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929"/>
  <workbookPr defaultThemeVersion="124226"/>
  <mc:AlternateContent xmlns:mc="http://schemas.openxmlformats.org/markup-compatibility/2006">
    <mc:Choice Requires="x15">
      <x15ac:absPath xmlns:x15ac="http://schemas.microsoft.com/office/spreadsheetml/2010/11/ac" url="C:\Users\Camille\Downloads\"/>
    </mc:Choice>
  </mc:AlternateContent>
  <xr:revisionPtr revIDLastSave="0" documentId="8_{EF456FD7-947E-42AE-B8F5-830B83677167}" xr6:coauthVersionLast="46" xr6:coauthVersionMax="46" xr10:uidLastSave="{00000000-0000-0000-0000-000000000000}"/>
  <bookViews>
    <workbookView xWindow="-120" yWindow="-120" windowWidth="28095" windowHeight="16440"/>
  </bookViews>
  <sheets>
    <sheet name="Sheet1" sheetId="1" r:id="rId1"/>
    <sheet name="Sheet2" sheetId="2" state="hidden" r:id="rId2"/>
    <sheet name="Sheet3" sheetId="3" state="hidden" r:id="rId3"/>
  </sheets>
  <externalReferences>
    <externalReference r:id="rId4"/>
  </externalReferences>
  <definedNames>
    <definedName name="_xlnm._FilterDatabase" localSheetId="0" hidden="1">Sheet1!$T$1:$T$3377</definedName>
    <definedName name="bricsat" localSheetId="0">Sheet1!#REF!</definedName>
    <definedName name="_xlnm.Print_Titles" localSheetId="0">[1]Sheet1!$A$124:$IV$124</definedName>
    <definedName name="mission" localSheetId="0">Sheet1!#REF!</definedName>
  </definedNames>
  <calcPr calcId="181029" fullCalcOnLoad="1"/>
</workbook>
</file>

<file path=xl/calcChain.xml><?xml version="1.0" encoding="utf-8"?>
<calcChain xmlns="http://schemas.openxmlformats.org/spreadsheetml/2006/main">
  <c r="N3226" i="1" l="1"/>
  <c r="N3224" i="1"/>
  <c r="N3223" i="1"/>
  <c r="N1402" i="1"/>
  <c r="N3373" i="1"/>
  <c r="N3372" i="1"/>
  <c r="N3367" i="1"/>
  <c r="N3371" i="1"/>
  <c r="N3369" i="1"/>
  <c r="N3368" i="1"/>
  <c r="N3370" i="1"/>
  <c r="N3366" i="1"/>
  <c r="N3365" i="1"/>
  <c r="N3329" i="1"/>
  <c r="N3364" i="1"/>
  <c r="N3363" i="1"/>
  <c r="N3362" i="1"/>
  <c r="N3361" i="1"/>
  <c r="N3360" i="1"/>
  <c r="N3359" i="1"/>
  <c r="N3358" i="1"/>
  <c r="N3357" i="1"/>
  <c r="N3356" i="1"/>
  <c r="N3355" i="1"/>
  <c r="N3354" i="1"/>
  <c r="N3353" i="1"/>
  <c r="N3352" i="1"/>
  <c r="N3351" i="1"/>
  <c r="N3350" i="1"/>
  <c r="N3349" i="1"/>
  <c r="N3348" i="1"/>
  <c r="N3347" i="1"/>
  <c r="N3346" i="1"/>
  <c r="N3345" i="1"/>
  <c r="N3344" i="1"/>
  <c r="N3343" i="1"/>
  <c r="N3342" i="1"/>
  <c r="N3341" i="1"/>
  <c r="N3340" i="1"/>
  <c r="N3339" i="1"/>
  <c r="N3338" i="1"/>
  <c r="N3337" i="1"/>
  <c r="N3336" i="1"/>
  <c r="N3335" i="1"/>
  <c r="N3334" i="1"/>
  <c r="N3333" i="1"/>
  <c r="N3332" i="1"/>
  <c r="N3331" i="1"/>
  <c r="N3330" i="1"/>
  <c r="N3328" i="1"/>
  <c r="N3327" i="1"/>
  <c r="N3326" i="1"/>
  <c r="N273" i="1"/>
  <c r="N216" i="1"/>
  <c r="N3325" i="1"/>
  <c r="N3324" i="1"/>
  <c r="N3323" i="1"/>
  <c r="N3318" i="1"/>
  <c r="N3322" i="1"/>
  <c r="N3321" i="1"/>
  <c r="N3320" i="1"/>
  <c r="N3319" i="1"/>
  <c r="N3317" i="1"/>
  <c r="N3316" i="1"/>
  <c r="N3315" i="1"/>
  <c r="N3314" i="1"/>
  <c r="N3313" i="1"/>
  <c r="N3312" i="1"/>
  <c r="N3311" i="1"/>
  <c r="N3310" i="1"/>
  <c r="N3309" i="1"/>
  <c r="N3308" i="1"/>
  <c r="N3307" i="1"/>
  <c r="N3306" i="1"/>
  <c r="N3305" i="1"/>
  <c r="N3304" i="1"/>
  <c r="N3303" i="1"/>
  <c r="N3302" i="1"/>
  <c r="N3301" i="1"/>
  <c r="N3300" i="1"/>
  <c r="N3299" i="1"/>
  <c r="N3298" i="1"/>
  <c r="N3297" i="1"/>
  <c r="N3296" i="1"/>
  <c r="N3295" i="1"/>
  <c r="N3294" i="1"/>
  <c r="N3293" i="1"/>
  <c r="N3292" i="1"/>
  <c r="N3291" i="1"/>
  <c r="N3290" i="1"/>
  <c r="N3289" i="1"/>
  <c r="N3288" i="1"/>
  <c r="N3287" i="1"/>
  <c r="N3286" i="1"/>
  <c r="N3285" i="1"/>
  <c r="N3284" i="1"/>
  <c r="N3283" i="1"/>
  <c r="N3282" i="1"/>
  <c r="N3281" i="1"/>
  <c r="N3280" i="1"/>
  <c r="N3279" i="1"/>
  <c r="N3278" i="1"/>
  <c r="N3277" i="1"/>
  <c r="N3276" i="1"/>
  <c r="N3275" i="1"/>
  <c r="N3274" i="1"/>
  <c r="N3273" i="1"/>
  <c r="N3272" i="1"/>
  <c r="N3271" i="1"/>
  <c r="N3270" i="1"/>
  <c r="N3269" i="1"/>
  <c r="N3268" i="1"/>
  <c r="N3267" i="1"/>
  <c r="N3266" i="1"/>
  <c r="N3265" i="1"/>
  <c r="N3264" i="1"/>
  <c r="N3263" i="1"/>
  <c r="N3262" i="1"/>
  <c r="N3261" i="1"/>
  <c r="N3260" i="1"/>
  <c r="N3259" i="1"/>
  <c r="N3258" i="1"/>
  <c r="N3257" i="1"/>
  <c r="N3256" i="1"/>
  <c r="N3255" i="1"/>
  <c r="N3239" i="1"/>
  <c r="N3232" i="1"/>
  <c r="N3231" i="1"/>
  <c r="N3233" i="1"/>
  <c r="N3242" i="1"/>
  <c r="N3238" i="1"/>
  <c r="N3240" i="1"/>
  <c r="N3241" i="1"/>
  <c r="N3243" i="1"/>
  <c r="N3245" i="1"/>
  <c r="N3244" i="1"/>
  <c r="N3247" i="1"/>
  <c r="N3246" i="1"/>
  <c r="N3248" i="1"/>
  <c r="N3249" i="1"/>
  <c r="N3237" i="1"/>
  <c r="N3236" i="1"/>
  <c r="N3235" i="1"/>
  <c r="N3234" i="1"/>
  <c r="N3254" i="1"/>
  <c r="N3253" i="1"/>
  <c r="N3252" i="1"/>
  <c r="N3251" i="1"/>
  <c r="N3250" i="1"/>
  <c r="N3230" i="1"/>
  <c r="N3229" i="1"/>
  <c r="N3228" i="1"/>
  <c r="N3225" i="1"/>
  <c r="N3222" i="1"/>
  <c r="N3221" i="1"/>
  <c r="N3220" i="1"/>
  <c r="N3219" i="1"/>
  <c r="N3218" i="1"/>
  <c r="N3227" i="1"/>
  <c r="N3214" i="1"/>
  <c r="N3216" i="1"/>
  <c r="N3215" i="1"/>
  <c r="N3211" i="1"/>
  <c r="N3208" i="1"/>
  <c r="N3212" i="1"/>
  <c r="N3213" i="1"/>
  <c r="N3209" i="1"/>
  <c r="N3217" i="1"/>
  <c r="N3210" i="1"/>
  <c r="N3205" i="1"/>
  <c r="N3206" i="1"/>
  <c r="N3204" i="1"/>
  <c r="N3207" i="1"/>
  <c r="N3194" i="1"/>
  <c r="N3200" i="1"/>
  <c r="N3198" i="1"/>
  <c r="N3196" i="1"/>
  <c r="N3197" i="1"/>
  <c r="N3199" i="1"/>
  <c r="N3202" i="1"/>
  <c r="N3203" i="1"/>
  <c r="N3201" i="1"/>
  <c r="N3195" i="1"/>
  <c r="N3011" i="1"/>
  <c r="N3010" i="1"/>
  <c r="N3009" i="1"/>
  <c r="N3008" i="1"/>
  <c r="N3007" i="1"/>
  <c r="N3006" i="1"/>
  <c r="N3005" i="1"/>
  <c r="N3004" i="1"/>
  <c r="N3003" i="1"/>
  <c r="N3002" i="1"/>
  <c r="N2976" i="1"/>
  <c r="N2977" i="1"/>
  <c r="N3190" i="1"/>
  <c r="N3193" i="1"/>
  <c r="N3192" i="1"/>
  <c r="N3191" i="1"/>
  <c r="N3189" i="1"/>
  <c r="N3187" i="1"/>
  <c r="N3186" i="1"/>
  <c r="N3183" i="1"/>
  <c r="N3182" i="1"/>
  <c r="N3181" i="1"/>
  <c r="N3180" i="1"/>
  <c r="N3175" i="1"/>
  <c r="N3174" i="1"/>
  <c r="N3172" i="1"/>
  <c r="N3171" i="1"/>
  <c r="N3170" i="1"/>
  <c r="N3149" i="1"/>
  <c r="N3144" i="1"/>
  <c r="N3142" i="1"/>
  <c r="N3141" i="1"/>
  <c r="N3138" i="1"/>
  <c r="N3135" i="1"/>
  <c r="N3134" i="1"/>
  <c r="N3132" i="1"/>
  <c r="N3131" i="1"/>
  <c r="N3188" i="1"/>
  <c r="N3185" i="1"/>
  <c r="N3184" i="1"/>
  <c r="N3179" i="1"/>
  <c r="N3178" i="1"/>
  <c r="N3177" i="1"/>
  <c r="N3176" i="1"/>
  <c r="N3173" i="1"/>
  <c r="N3161" i="1"/>
  <c r="N3160" i="1"/>
  <c r="N3159" i="1"/>
  <c r="N3158" i="1"/>
  <c r="N3154" i="1"/>
  <c r="N3152" i="1"/>
  <c r="N3151" i="1"/>
  <c r="N3150" i="1"/>
  <c r="N3147" i="1"/>
  <c r="N3146" i="1"/>
  <c r="N3133" i="1"/>
  <c r="N3169" i="1"/>
  <c r="N3168" i="1"/>
  <c r="N3167" i="1"/>
  <c r="N3166" i="1"/>
  <c r="N3165" i="1"/>
  <c r="N3164" i="1"/>
  <c r="N3163" i="1"/>
  <c r="N3162" i="1"/>
  <c r="N3157" i="1"/>
  <c r="N3156" i="1"/>
  <c r="N3155" i="1"/>
  <c r="N3153" i="1"/>
  <c r="N3148" i="1"/>
  <c r="N3145" i="1"/>
  <c r="N3143" i="1"/>
  <c r="N3140" i="1"/>
  <c r="N3139" i="1"/>
  <c r="N3137" i="1"/>
  <c r="N3136" i="1"/>
  <c r="N3130" i="1"/>
  <c r="N3129" i="1"/>
  <c r="N3128" i="1"/>
  <c r="N3127" i="1"/>
  <c r="N3126" i="1"/>
  <c r="N3125" i="1"/>
  <c r="N3124" i="1"/>
  <c r="N3123" i="1"/>
  <c r="N3122" i="1"/>
  <c r="N3121" i="1"/>
  <c r="N3120" i="1"/>
  <c r="N3119" i="1"/>
  <c r="N3118" i="1"/>
  <c r="N3117" i="1"/>
  <c r="N3116" i="1"/>
  <c r="N3115" i="1"/>
  <c r="N3114" i="1"/>
  <c r="N3113" i="1"/>
  <c r="N3112" i="1"/>
  <c r="N3111" i="1"/>
  <c r="N3110" i="1"/>
  <c r="N3109" i="1"/>
  <c r="N3108" i="1"/>
  <c r="N3107" i="1"/>
  <c r="N3106" i="1"/>
  <c r="N3105" i="1"/>
  <c r="N3104" i="1"/>
  <c r="N3103" i="1"/>
  <c r="N3102" i="1"/>
  <c r="N3101" i="1"/>
  <c r="N3100" i="1"/>
  <c r="N3099" i="1"/>
  <c r="N3098" i="1"/>
  <c r="N3097" i="1"/>
  <c r="N3096" i="1"/>
  <c r="N3095" i="1"/>
  <c r="N3094" i="1"/>
  <c r="N3093" i="1"/>
  <c r="N3092" i="1"/>
  <c r="N3091" i="1"/>
  <c r="N3090" i="1"/>
  <c r="N3089" i="1"/>
  <c r="N3088" i="1"/>
  <c r="N3087" i="1"/>
  <c r="N3086" i="1"/>
  <c r="N3085" i="1"/>
  <c r="N3084" i="1"/>
  <c r="N3083" i="1"/>
  <c r="N3082" i="1"/>
  <c r="N3081" i="1"/>
  <c r="N3080" i="1"/>
  <c r="N3079" i="1"/>
  <c r="N3078" i="1"/>
  <c r="N3077" i="1"/>
  <c r="N3076" i="1"/>
  <c r="N3075" i="1"/>
  <c r="N3074" i="1"/>
  <c r="N3073" i="1"/>
  <c r="N3072" i="1"/>
  <c r="N3071" i="1"/>
  <c r="N3070" i="1"/>
  <c r="N3068" i="1"/>
  <c r="N3065" i="1"/>
  <c r="N3064" i="1"/>
  <c r="N3060" i="1"/>
  <c r="N3059" i="1"/>
  <c r="N3056" i="1"/>
  <c r="N3054" i="1"/>
  <c r="N3053" i="1"/>
  <c r="N3051" i="1"/>
  <c r="N3049" i="1"/>
  <c r="N3047" i="1"/>
  <c r="N3033" i="1"/>
  <c r="N3032" i="1"/>
  <c r="N3027" i="1"/>
  <c r="N3025" i="1"/>
  <c r="N3018" i="1"/>
  <c r="N3016" i="1"/>
  <c r="N3012" i="1"/>
  <c r="N3069" i="1"/>
  <c r="N3067" i="1"/>
  <c r="N3066" i="1"/>
  <c r="N3063" i="1"/>
  <c r="N3062" i="1"/>
  <c r="N3061" i="1"/>
  <c r="N3058" i="1"/>
  <c r="N3057" i="1"/>
  <c r="N3055" i="1"/>
  <c r="N3052" i="1"/>
  <c r="N3050" i="1"/>
  <c r="N3048" i="1"/>
  <c r="N3031" i="1"/>
  <c r="N3030" i="1"/>
  <c r="N3029" i="1"/>
  <c r="N3026" i="1"/>
  <c r="N3024" i="1"/>
  <c r="N3022" i="1"/>
  <c r="N3020" i="1"/>
  <c r="N3015" i="1"/>
  <c r="N3046" i="1"/>
  <c r="N3045" i="1"/>
  <c r="N3044" i="1"/>
  <c r="N3043" i="1"/>
  <c r="N3042" i="1"/>
  <c r="N3041" i="1"/>
  <c r="N3040" i="1"/>
  <c r="N3039" i="1"/>
  <c r="N3038" i="1"/>
  <c r="N3037" i="1"/>
  <c r="N3036" i="1"/>
  <c r="N3035" i="1"/>
  <c r="N3034" i="1"/>
  <c r="N3028" i="1"/>
  <c r="N3023" i="1"/>
  <c r="N3021" i="1"/>
  <c r="N3019" i="1"/>
  <c r="N3017" i="1"/>
  <c r="N3014" i="1"/>
  <c r="N3013" i="1"/>
  <c r="N2986" i="1"/>
  <c r="N2987" i="1"/>
  <c r="N2984" i="1"/>
  <c r="N2985" i="1"/>
  <c r="N2999" i="1"/>
  <c r="N2998" i="1"/>
  <c r="N2980" i="1"/>
  <c r="N2988" i="1"/>
  <c r="N2993" i="1"/>
  <c r="N3001" i="1"/>
  <c r="N3000" i="1"/>
  <c r="N2995" i="1"/>
  <c r="N2994" i="1"/>
  <c r="N2996" i="1"/>
  <c r="N2997" i="1"/>
  <c r="N2990" i="1"/>
  <c r="N2992" i="1"/>
  <c r="N2989" i="1"/>
  <c r="N2991" i="1"/>
  <c r="N2983" i="1"/>
  <c r="N2982" i="1"/>
  <c r="N2981" i="1"/>
  <c r="N2979" i="1"/>
  <c r="N2978" i="1"/>
  <c r="N2975" i="1"/>
  <c r="N2974" i="1"/>
  <c r="N2973" i="1"/>
  <c r="N2972" i="1"/>
  <c r="N2971" i="1"/>
  <c r="N2970" i="1"/>
  <c r="N2969" i="1"/>
  <c r="N2968" i="1"/>
  <c r="N2967" i="1"/>
  <c r="N2966" i="1"/>
  <c r="N2965" i="1"/>
  <c r="N2964" i="1"/>
  <c r="N2963" i="1"/>
  <c r="N2962" i="1"/>
  <c r="N2961" i="1"/>
  <c r="N2953" i="1"/>
  <c r="N2951" i="1"/>
  <c r="N2949" i="1"/>
  <c r="N2947" i="1"/>
  <c r="N2946" i="1"/>
  <c r="N2939" i="1"/>
  <c r="N2933" i="1"/>
  <c r="N2929" i="1"/>
  <c r="N2927" i="1"/>
  <c r="N2926" i="1"/>
  <c r="N2923" i="1"/>
  <c r="N2920" i="1"/>
  <c r="N2918" i="1"/>
  <c r="N2913" i="1"/>
  <c r="N2912" i="1"/>
  <c r="N2907" i="1"/>
  <c r="N2957" i="1"/>
  <c r="N2945" i="1"/>
  <c r="N2941" i="1"/>
  <c r="N2937" i="1"/>
  <c r="N2934" i="1"/>
  <c r="N2931" i="1"/>
  <c r="N2928" i="1"/>
  <c r="N2922" i="1"/>
  <c r="N2921" i="1"/>
  <c r="N2919" i="1"/>
  <c r="N2917" i="1"/>
  <c r="N2916" i="1"/>
  <c r="N2914" i="1"/>
  <c r="N2911" i="1"/>
  <c r="N2910" i="1"/>
  <c r="N2909" i="1"/>
  <c r="N2908" i="1"/>
  <c r="N2906" i="1"/>
  <c r="N2905" i="1"/>
  <c r="N2960" i="1"/>
  <c r="N2959" i="1"/>
  <c r="N2958" i="1"/>
  <c r="N2956" i="1"/>
  <c r="N2955" i="1"/>
  <c r="N2954" i="1"/>
  <c r="N2952" i="1"/>
  <c r="N2950" i="1"/>
  <c r="N2948" i="1"/>
  <c r="N2944" i="1"/>
  <c r="N2942" i="1"/>
  <c r="N2940" i="1"/>
  <c r="N2938" i="1"/>
  <c r="N2936" i="1"/>
  <c r="N2935" i="1"/>
  <c r="N2932" i="1"/>
  <c r="N2930" i="1"/>
  <c r="N2925" i="1"/>
  <c r="N2924" i="1"/>
  <c r="N2915" i="1"/>
  <c r="N2943" i="1"/>
  <c r="N2883" i="1"/>
  <c r="N2876" i="1"/>
  <c r="N2901" i="1"/>
  <c r="N2892" i="1"/>
  <c r="N2891" i="1"/>
  <c r="N2890" i="1"/>
  <c r="N2894" i="1"/>
  <c r="N2889" i="1"/>
  <c r="N2895" i="1"/>
  <c r="N2888" i="1"/>
  <c r="N2896" i="1"/>
  <c r="N2897" i="1"/>
  <c r="N2893" i="1"/>
  <c r="N2898" i="1"/>
  <c r="N2899" i="1"/>
  <c r="N2882" i="1"/>
  <c r="N2881" i="1"/>
  <c r="N2877" i="1"/>
  <c r="N2880" i="1"/>
  <c r="N2879" i="1"/>
  <c r="N2878" i="1"/>
  <c r="N2903" i="1"/>
  <c r="N2902" i="1"/>
  <c r="N2873" i="1"/>
  <c r="N2872" i="1"/>
  <c r="N2856" i="1"/>
  <c r="N2886" i="1"/>
  <c r="N2900" i="1"/>
  <c r="N2887" i="1"/>
  <c r="N2864" i="1"/>
  <c r="N2863" i="1"/>
  <c r="N2865" i="1"/>
  <c r="N2857" i="1"/>
  <c r="N2861" i="1"/>
  <c r="N2858" i="1"/>
  <c r="N2868" i="1"/>
  <c r="N2866" i="1"/>
  <c r="N2867" i="1"/>
  <c r="N2869" i="1"/>
  <c r="N2862" i="1"/>
  <c r="N2859" i="1"/>
  <c r="N2860" i="1"/>
  <c r="N2870" i="1"/>
  <c r="N2874" i="1"/>
  <c r="N2884" i="1"/>
  <c r="N2904" i="1"/>
  <c r="N2885" i="1"/>
  <c r="N2875" i="1"/>
  <c r="N2871" i="1"/>
  <c r="N2855" i="1"/>
  <c r="N2853" i="1"/>
  <c r="N2852" i="1"/>
  <c r="N2851" i="1"/>
  <c r="N2854" i="1"/>
  <c r="N2848" i="1"/>
  <c r="N2850" i="1"/>
  <c r="N2849" i="1"/>
  <c r="N2789" i="1"/>
  <c r="N2788" i="1"/>
  <c r="N2787" i="1"/>
  <c r="N2844" i="1"/>
  <c r="N2843" i="1"/>
  <c r="N2838" i="1"/>
  <c r="N2836" i="1"/>
  <c r="N2835" i="1"/>
  <c r="N2831" i="1"/>
  <c r="N2830" i="1"/>
  <c r="N2829" i="1"/>
  <c r="N2819" i="1"/>
  <c r="N2817" i="1"/>
  <c r="N2816" i="1"/>
  <c r="N2814" i="1"/>
  <c r="N2808" i="1"/>
  <c r="N2805" i="1"/>
  <c r="N2803" i="1"/>
  <c r="N2800" i="1"/>
  <c r="N2795" i="1"/>
  <c r="N2793" i="1"/>
  <c r="N2790" i="1"/>
  <c r="N2847" i="1"/>
  <c r="N2845" i="1"/>
  <c r="N2839" i="1"/>
  <c r="N2837" i="1"/>
  <c r="N2834" i="1"/>
  <c r="N2832" i="1"/>
  <c r="N2823" i="1"/>
  <c r="N2820" i="1"/>
  <c r="N2815" i="1"/>
  <c r="N2813" i="1"/>
  <c r="N2812" i="1"/>
  <c r="N2811" i="1"/>
  <c r="N2804" i="1"/>
  <c r="N2802" i="1"/>
  <c r="N2801" i="1"/>
  <c r="N2799" i="1"/>
  <c r="N2797" i="1"/>
  <c r="N2796" i="1"/>
  <c r="N2792" i="1"/>
  <c r="N2846" i="1"/>
  <c r="N2842" i="1"/>
  <c r="N2841" i="1"/>
  <c r="N2840" i="1"/>
  <c r="N2833" i="1"/>
  <c r="N2828" i="1"/>
  <c r="N2827" i="1"/>
  <c r="N2826" i="1"/>
  <c r="N2825" i="1"/>
  <c r="N2824" i="1"/>
  <c r="N2822" i="1"/>
  <c r="N2821" i="1"/>
  <c r="N2818" i="1"/>
  <c r="N2810" i="1"/>
  <c r="N2809" i="1"/>
  <c r="N2807" i="1"/>
  <c r="N2806" i="1"/>
  <c r="N2798" i="1"/>
  <c r="N2794" i="1"/>
  <c r="N2791" i="1"/>
  <c r="N2785" i="1"/>
  <c r="N2786" i="1"/>
  <c r="N2784" i="1"/>
  <c r="N2726" i="1"/>
  <c r="N2725" i="1"/>
  <c r="N2741" i="1"/>
  <c r="N2777" i="1"/>
  <c r="N2776" i="1"/>
  <c r="N2770" i="1"/>
  <c r="N2767" i="1"/>
  <c r="N2765" i="1"/>
  <c r="N2762" i="1"/>
  <c r="N2758" i="1"/>
  <c r="N2752" i="1"/>
  <c r="N2751" i="1"/>
  <c r="N2750" i="1"/>
  <c r="N2746" i="1"/>
  <c r="N2743" i="1"/>
  <c r="N2742" i="1"/>
  <c r="N2738" i="1"/>
  <c r="N2737" i="1"/>
  <c r="N2735" i="1"/>
  <c r="N2732" i="1"/>
  <c r="N2728" i="1"/>
  <c r="N2781" i="1"/>
  <c r="N2775" i="1"/>
  <c r="N2773" i="1"/>
  <c r="N2772" i="1"/>
  <c r="N2771" i="1"/>
  <c r="N2769" i="1"/>
  <c r="N2763" i="1"/>
  <c r="N2761" i="1"/>
  <c r="N2760" i="1"/>
  <c r="N2753" i="1"/>
  <c r="N2749" i="1"/>
  <c r="N2747" i="1"/>
  <c r="N2745" i="1"/>
  <c r="N2744" i="1"/>
  <c r="N2740" i="1"/>
  <c r="N2736" i="1"/>
  <c r="N2734" i="1"/>
  <c r="N2731" i="1"/>
  <c r="N2727" i="1"/>
  <c r="N2783" i="1"/>
  <c r="N2782" i="1"/>
  <c r="N2780" i="1"/>
  <c r="N2779" i="1"/>
  <c r="N2778" i="1"/>
  <c r="N2774" i="1"/>
  <c r="N2768" i="1"/>
  <c r="N2766" i="1"/>
  <c r="N2764" i="1"/>
  <c r="N2759" i="1"/>
  <c r="N2757" i="1"/>
  <c r="N2756" i="1"/>
  <c r="N2755" i="1"/>
  <c r="N2754" i="1"/>
  <c r="N2748" i="1"/>
  <c r="N2739" i="1"/>
  <c r="N2733" i="1"/>
  <c r="N2730" i="1"/>
  <c r="N2729" i="1"/>
  <c r="N2724" i="1"/>
  <c r="N2723" i="1"/>
  <c r="N2" i="1"/>
  <c r="N1074" i="1"/>
  <c r="N791" i="1"/>
  <c r="N1093" i="1"/>
  <c r="N928" i="1"/>
  <c r="N186" i="1"/>
  <c r="N75" i="1"/>
  <c r="N74" i="1"/>
  <c r="N51" i="1"/>
  <c r="N176" i="1"/>
  <c r="N390" i="1"/>
  <c r="N510" i="1"/>
  <c r="N632" i="1"/>
  <c r="N1091" i="1"/>
  <c r="N617" i="1"/>
  <c r="N748" i="1"/>
  <c r="N1645" i="1"/>
  <c r="N1997" i="1"/>
  <c r="N2501" i="1"/>
  <c r="N648" i="1"/>
  <c r="N1624" i="1"/>
  <c r="N2000" i="1"/>
  <c r="N2001" i="1"/>
  <c r="N1773" i="1"/>
  <c r="N1774" i="1"/>
  <c r="N1595" i="1"/>
  <c r="N1596" i="1"/>
  <c r="N2289" i="1"/>
  <c r="N2290" i="1"/>
  <c r="N2291" i="1"/>
  <c r="N1012" i="1"/>
  <c r="N821" i="1"/>
  <c r="N822" i="1"/>
  <c r="N1013" i="1"/>
  <c r="N1414" i="1"/>
  <c r="N1415" i="1"/>
  <c r="N949" i="1"/>
  <c r="N950" i="1"/>
  <c r="N1145" i="1"/>
  <c r="N1146" i="1"/>
  <c r="N388" i="1"/>
  <c r="N299" i="1"/>
  <c r="N839" i="1"/>
  <c r="N475" i="1"/>
  <c r="N848" i="1"/>
  <c r="N787" i="1"/>
  <c r="N709" i="1"/>
  <c r="N1076" i="1"/>
  <c r="N1703" i="1"/>
  <c r="N1855" i="1"/>
  <c r="N1503" i="1"/>
  <c r="N1441" i="1"/>
  <c r="N2123" i="1"/>
  <c r="N1704" i="1"/>
  <c r="N776" i="1"/>
  <c r="N1129" i="1"/>
  <c r="N1130" i="1"/>
  <c r="N1131" i="1"/>
  <c r="N476" i="1"/>
  <c r="N430" i="1"/>
  <c r="N698" i="1"/>
  <c r="N798" i="1"/>
  <c r="N1377" i="1"/>
  <c r="N24" i="1"/>
  <c r="N191" i="1"/>
  <c r="N205" i="1"/>
  <c r="N209" i="1"/>
  <c r="N277" i="1"/>
  <c r="N26" i="1"/>
  <c r="N370" i="1"/>
  <c r="N78" i="1"/>
  <c r="N109" i="1"/>
  <c r="N115" i="1"/>
  <c r="N1958" i="1"/>
  <c r="N1994" i="1"/>
  <c r="N352" i="1"/>
  <c r="N740" i="1"/>
  <c r="N2717" i="1"/>
  <c r="N2634" i="1"/>
  <c r="N2147" i="1"/>
  <c r="N113" i="1"/>
  <c r="N229" i="1"/>
  <c r="N199" i="1"/>
  <c r="N292" i="1"/>
  <c r="N708" i="1"/>
  <c r="N1826" i="1"/>
  <c r="N193" i="1"/>
  <c r="N823" i="1"/>
  <c r="N194" i="1"/>
  <c r="N414" i="1"/>
  <c r="N415" i="1"/>
  <c r="N556" i="1"/>
  <c r="N758" i="1"/>
  <c r="N759" i="1"/>
  <c r="N824" i="1"/>
  <c r="N218" i="1"/>
  <c r="N1571" i="1"/>
  <c r="N2710" i="1"/>
  <c r="N611" i="1"/>
  <c r="N1025" i="1"/>
  <c r="N563" i="1"/>
  <c r="N1883" i="1"/>
  <c r="N71" i="1"/>
  <c r="N1464" i="1"/>
  <c r="N1930" i="1"/>
  <c r="N885" i="1"/>
  <c r="N1005" i="1"/>
  <c r="N69" i="1"/>
  <c r="N419" i="1"/>
  <c r="N875" i="1"/>
  <c r="N585" i="1"/>
  <c r="N864" i="1"/>
  <c r="N1380" i="1"/>
  <c r="N90" i="1"/>
  <c r="N892" i="1"/>
  <c r="N1493" i="1"/>
  <c r="N14" i="1"/>
  <c r="N20" i="1"/>
  <c r="N39" i="1"/>
  <c r="N252" i="1"/>
  <c r="N300" i="1"/>
  <c r="N383" i="1"/>
  <c r="N552" i="1"/>
  <c r="N59" i="1"/>
  <c r="N105" i="1"/>
  <c r="N124" i="1"/>
  <c r="N116" i="1"/>
  <c r="N750" i="1"/>
  <c r="N656" i="1"/>
  <c r="N915" i="1"/>
  <c r="N138" i="1"/>
  <c r="N465" i="1"/>
  <c r="N799" i="1"/>
  <c r="N1465" i="1"/>
  <c r="N1705" i="1"/>
  <c r="N1856" i="1"/>
  <c r="N998" i="1"/>
  <c r="N1927" i="1"/>
  <c r="N792" i="1"/>
  <c r="N1039" i="1"/>
  <c r="N825" i="1"/>
  <c r="N699" i="1"/>
  <c r="N1637" i="1"/>
  <c r="N2395" i="1"/>
  <c r="N275" i="1"/>
  <c r="N468" i="1"/>
  <c r="N472" i="1"/>
  <c r="N366" i="1"/>
  <c r="N1031" i="1"/>
  <c r="N1573" i="1"/>
  <c r="N927" i="1"/>
  <c r="N1072" i="1"/>
  <c r="N2154" i="1"/>
  <c r="N1097" i="1"/>
  <c r="N1959" i="1"/>
  <c r="N615" i="1"/>
  <c r="N616" i="1"/>
  <c r="N655" i="1"/>
  <c r="N665" i="1"/>
  <c r="N1073" i="1"/>
  <c r="N1092" i="1"/>
  <c r="N940" i="1"/>
  <c r="N1004" i="1"/>
  <c r="N1411" i="1"/>
  <c r="N2020" i="1"/>
  <c r="N2021" i="1"/>
  <c r="N1412" i="1"/>
  <c r="N965" i="1"/>
  <c r="N966" i="1"/>
  <c r="N1466" i="1"/>
  <c r="N1467" i="1"/>
  <c r="N1527" i="1"/>
  <c r="N1528" i="1"/>
  <c r="N1538" i="1"/>
  <c r="N1539" i="1"/>
  <c r="N1590" i="1"/>
  <c r="N1616" i="1"/>
  <c r="N1617" i="1"/>
  <c r="N1625" i="1"/>
  <c r="N1626" i="1"/>
  <c r="N1635" i="1"/>
  <c r="N1636" i="1"/>
  <c r="N1643" i="1"/>
  <c r="N1644" i="1"/>
  <c r="N1665" i="1"/>
  <c r="N1676" i="1"/>
  <c r="N1677" i="1"/>
  <c r="N1884" i="1"/>
  <c r="N1889" i="1"/>
  <c r="N1929" i="1"/>
  <c r="N2034" i="1"/>
  <c r="N2103" i="1"/>
  <c r="N2104" i="1"/>
  <c r="N2144" i="1"/>
  <c r="N2145" i="1"/>
  <c r="N2704" i="1"/>
  <c r="N2405" i="1"/>
  <c r="N503" i="1"/>
  <c r="N608" i="1"/>
  <c r="N478" i="1"/>
  <c r="N514" i="1"/>
  <c r="N523" i="1"/>
  <c r="N550" i="1"/>
  <c r="N587" i="1"/>
  <c r="N234" i="1"/>
  <c r="N1058" i="1"/>
  <c r="N127" i="1"/>
  <c r="N1098" i="1"/>
  <c r="N1014" i="1"/>
  <c r="N636" i="1"/>
  <c r="N1684" i="1"/>
  <c r="N1706" i="1"/>
  <c r="N1951" i="1"/>
  <c r="N2005" i="1"/>
  <c r="N1132" i="1"/>
  <c r="N1370" i="1"/>
  <c r="N1562" i="1"/>
  <c r="N1777" i="1"/>
  <c r="N1993" i="1"/>
  <c r="N1857" i="1"/>
  <c r="N102" i="1"/>
  <c r="N1931" i="1"/>
  <c r="N1707" i="1"/>
  <c r="N1095" i="1"/>
  <c r="N826" i="1"/>
  <c r="N760" i="1"/>
  <c r="N869" i="1"/>
  <c r="N2006" i="1"/>
  <c r="N316" i="1"/>
  <c r="N502" i="1"/>
  <c r="N553" i="1"/>
  <c r="N1381" i="1"/>
  <c r="N1418" i="1"/>
  <c r="N1913" i="1"/>
  <c r="N1914" i="1"/>
  <c r="N827" i="1"/>
  <c r="N1285" i="1"/>
  <c r="N254" i="1"/>
  <c r="N353" i="1"/>
  <c r="N840" i="1"/>
  <c r="N841" i="1"/>
  <c r="N1133" i="1"/>
  <c r="N1708" i="1"/>
  <c r="N220" i="1"/>
  <c r="N283" i="1"/>
  <c r="N354" i="1"/>
  <c r="N477" i="1"/>
  <c r="N1099" i="1"/>
  <c r="N1237" i="1"/>
  <c r="N1281" i="1"/>
  <c r="N1468" i="1"/>
  <c r="N2109" i="1"/>
  <c r="N751" i="1"/>
  <c r="N1835" i="1"/>
  <c r="N1836" i="1"/>
  <c r="N1561" i="1"/>
  <c r="N902" i="1"/>
  <c r="N2155" i="1"/>
  <c r="N957" i="1"/>
  <c r="N1469" i="1"/>
  <c r="N1147" i="1"/>
  <c r="N1685" i="1"/>
  <c r="N1709" i="1"/>
  <c r="N1639" i="1"/>
  <c r="N1764" i="1"/>
  <c r="N1282" i="1"/>
  <c r="N288" i="1"/>
  <c r="N1649" i="1"/>
  <c r="N73" i="1"/>
  <c r="N1650" i="1"/>
  <c r="N1171" i="1"/>
  <c r="N1431" i="1"/>
  <c r="N1841" i="1"/>
  <c r="N2148" i="1"/>
  <c r="N1765" i="1"/>
  <c r="N181" i="1"/>
  <c r="N384" i="1"/>
  <c r="N583" i="1"/>
  <c r="N873" i="1"/>
  <c r="N729" i="1"/>
  <c r="N893" i="1"/>
  <c r="N1066" i="1"/>
  <c r="N1067" i="1"/>
  <c r="N1668" i="1"/>
  <c r="N1323" i="1"/>
  <c r="N1324" i="1"/>
  <c r="N1286" i="1"/>
  <c r="N1470" i="1"/>
  <c r="N1686" i="1"/>
  <c r="N387" i="1"/>
  <c r="N649" i="1"/>
  <c r="N2292" i="1"/>
  <c r="N880" i="1"/>
  <c r="N255" i="1"/>
  <c r="N1287" i="1"/>
  <c r="N473" i="1"/>
  <c r="N431" i="1"/>
  <c r="N466" i="1"/>
  <c r="N912" i="1"/>
  <c r="N159" i="1"/>
  <c r="N1321" i="1"/>
  <c r="N1322" i="1"/>
  <c r="N1490" i="1"/>
  <c r="N1710" i="1"/>
  <c r="N1932" i="1"/>
  <c r="N1933" i="1"/>
  <c r="N1934" i="1"/>
  <c r="N1935" i="1"/>
  <c r="N1936" i="1"/>
  <c r="N1937" i="1"/>
  <c r="N247" i="1"/>
  <c r="N248" i="1"/>
  <c r="N249" i="1"/>
  <c r="N250" i="1"/>
  <c r="N251" i="1"/>
  <c r="N942" i="1"/>
  <c r="N1288" i="1"/>
  <c r="N1983" i="1"/>
  <c r="N1984" i="1"/>
  <c r="N2105" i="1"/>
  <c r="N2106" i="1"/>
  <c r="N1985" i="1"/>
  <c r="N1986" i="1"/>
  <c r="N306" i="1"/>
  <c r="N333" i="1"/>
  <c r="N380" i="1"/>
  <c r="N506" i="1"/>
  <c r="N920" i="1"/>
  <c r="N2396" i="1"/>
  <c r="N463" i="1"/>
  <c r="N2149" i="1"/>
  <c r="N1711" i="1"/>
  <c r="N1775" i="1"/>
  <c r="N761" i="1"/>
  <c r="N1766" i="1"/>
  <c r="N169" i="1"/>
  <c r="N1161" i="1"/>
  <c r="N1162" i="1"/>
  <c r="N1163" i="1"/>
  <c r="N1164" i="1"/>
  <c r="N1165" i="1"/>
  <c r="N1166" i="1"/>
  <c r="N1167" i="1"/>
  <c r="N1168" i="1"/>
  <c r="N814" i="1"/>
  <c r="N1044" i="1"/>
  <c r="N1629" i="1"/>
  <c r="N1767" i="1"/>
  <c r="N978" i="1"/>
  <c r="N416" i="1"/>
  <c r="N828" i="1"/>
  <c r="N355" i="1"/>
  <c r="N1837" i="1"/>
  <c r="N1421" i="1"/>
  <c r="N2711" i="1"/>
  <c r="N1374" i="1"/>
  <c r="N1289" i="1"/>
  <c r="N1290" i="1"/>
  <c r="N1291" i="1"/>
  <c r="N1238" i="1"/>
  <c r="N315" i="1"/>
  <c r="N346" i="1"/>
  <c r="N451" i="1"/>
  <c r="N900" i="1"/>
  <c r="N952" i="1"/>
  <c r="N142" i="1"/>
  <c r="N190" i="1"/>
  <c r="N222" i="1"/>
  <c r="N267" i="1"/>
  <c r="N1077" i="1"/>
  <c r="N1651" i="1"/>
  <c r="N72" i="1"/>
  <c r="N958" i="1"/>
  <c r="N959" i="1"/>
  <c r="N960" i="1"/>
  <c r="N29" i="1"/>
  <c r="N86" i="1"/>
  <c r="N180" i="1"/>
  <c r="N274" i="1"/>
  <c r="N433" i="1"/>
  <c r="N1960"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100" i="1"/>
  <c r="N1101" i="1"/>
  <c r="N1102" i="1"/>
  <c r="N1103" i="1"/>
  <c r="N1104" i="1"/>
  <c r="N1105" i="1"/>
  <c r="N1782" i="1"/>
  <c r="N1783" i="1"/>
  <c r="N1784" i="1"/>
  <c r="N1785" i="1"/>
  <c r="N1786" i="1"/>
  <c r="N1787" i="1"/>
  <c r="N1788" i="1"/>
  <c r="N1789" i="1"/>
  <c r="N1790" i="1"/>
  <c r="N1791" i="1"/>
  <c r="N1403" i="1"/>
  <c r="N1404" i="1"/>
  <c r="N1195" i="1"/>
  <c r="N1196" i="1"/>
  <c r="N1197" i="1"/>
  <c r="N1198" i="1"/>
  <c r="N1471" i="1"/>
  <c r="N1199" i="1"/>
  <c r="N1200" i="1"/>
  <c r="N1201" i="1"/>
  <c r="N1472" i="1"/>
  <c r="N1202" i="1"/>
  <c r="N1203" i="1"/>
  <c r="N1204" i="1"/>
  <c r="N1205" i="1"/>
  <c r="N1206" i="1"/>
  <c r="N1207" i="1"/>
  <c r="N1208" i="1"/>
  <c r="N1473"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652" i="1"/>
  <c r="N1687" i="1"/>
  <c r="N1688" i="1"/>
  <c r="N1689" i="1"/>
  <c r="N1653" i="1"/>
  <c r="N1654" i="1"/>
  <c r="N1655" i="1"/>
  <c r="N1690" i="1"/>
  <c r="N1656" i="1"/>
  <c r="N1691" i="1"/>
  <c r="N1657" i="1"/>
  <c r="N1712" i="1"/>
  <c r="N1713" i="1"/>
  <c r="N1714" i="1"/>
  <c r="N1858" i="1"/>
  <c r="N1859" i="1"/>
  <c r="N1860" i="1"/>
  <c r="N1861" i="1"/>
  <c r="N1862" i="1"/>
  <c r="N1863" i="1"/>
  <c r="N1864" i="1"/>
  <c r="N1865" i="1"/>
  <c r="N1866" i="1"/>
  <c r="N1867" i="1"/>
  <c r="N1868" i="1"/>
  <c r="N1870" i="1"/>
  <c r="N1871" i="1"/>
  <c r="N1872" i="1"/>
  <c r="N2110" i="1"/>
  <c r="N2111" i="1"/>
  <c r="N2112" i="1"/>
  <c r="N2113" i="1"/>
  <c r="N2114" i="1"/>
  <c r="N2115" i="1"/>
  <c r="N2116" i="1"/>
  <c r="N2117" i="1"/>
  <c r="N2118" i="1"/>
  <c r="N2119" i="1"/>
  <c r="N2120" i="1"/>
  <c r="N1869" i="1"/>
  <c r="N162" i="1"/>
  <c r="N175" i="1"/>
  <c r="N36" i="1"/>
  <c r="N88" i="1"/>
  <c r="N108" i="1"/>
  <c r="N19" i="1"/>
  <c r="N28" i="1"/>
  <c r="N92" i="1"/>
  <c r="N125" i="1"/>
  <c r="N185" i="1"/>
  <c r="N1792" i="1"/>
  <c r="N1938" i="1"/>
  <c r="N762" i="1"/>
  <c r="N829" i="1"/>
  <c r="N2134" i="1"/>
  <c r="N849" i="1"/>
  <c r="N34" i="1"/>
  <c r="N1715" i="1"/>
  <c r="N1422" i="1"/>
  <c r="N242" i="1"/>
  <c r="N368" i="1"/>
  <c r="N462" i="1"/>
  <c r="N474" i="1"/>
  <c r="N673" i="1"/>
  <c r="N633" i="1"/>
  <c r="N1096" i="1"/>
  <c r="N1169" i="1"/>
  <c r="N1275" i="1"/>
  <c r="N1255" i="1"/>
  <c r="N135" i="1"/>
  <c r="N171" i="1"/>
  <c r="N348" i="1"/>
  <c r="N1961" i="1"/>
  <c r="N1995" i="1"/>
  <c r="N1842" i="1"/>
  <c r="N1032" i="1"/>
  <c r="N1270" i="1"/>
  <c r="N2023" i="1"/>
  <c r="N2569" i="1"/>
  <c r="N1962" i="1"/>
  <c r="N518" i="1"/>
  <c r="N1038" i="1"/>
  <c r="N2157" i="1"/>
  <c r="N1630" i="1"/>
  <c r="N1631" i="1"/>
  <c r="N590" i="1"/>
  <c r="N591" i="1"/>
  <c r="N592" i="1"/>
  <c r="N593" i="1"/>
  <c r="N1873" i="1"/>
  <c r="N1540" i="1"/>
  <c r="N87" i="1"/>
  <c r="N198" i="1"/>
  <c r="N141" i="1"/>
  <c r="N1170" i="1"/>
  <c r="N253" i="1"/>
  <c r="N1716" i="1"/>
  <c r="N1564" i="1"/>
  <c r="N738" i="1"/>
  <c r="N1675" i="1"/>
  <c r="N1939" i="1"/>
  <c r="N1940" i="1"/>
  <c r="N2152" i="1"/>
  <c r="N1717" i="1"/>
  <c r="N401" i="1"/>
  <c r="N257" i="1"/>
  <c r="N929" i="1"/>
  <c r="N707" i="1"/>
  <c r="N1094" i="1"/>
  <c r="N121" i="1"/>
  <c r="N571" i="1"/>
  <c r="N1272" i="1"/>
  <c r="N241" i="1"/>
  <c r="N668" i="1"/>
  <c r="N395" i="1"/>
  <c r="N93" i="1"/>
  <c r="N441" i="1"/>
  <c r="N819" i="1"/>
  <c r="N146" i="1"/>
  <c r="N2025" i="1"/>
  <c r="N1069" i="1"/>
  <c r="N566" i="1"/>
  <c r="N680" i="1"/>
  <c r="N187" i="1"/>
  <c r="N715" i="1"/>
  <c r="N1928" i="1"/>
  <c r="N967" i="1"/>
  <c r="N1061" i="1"/>
  <c r="N262" i="1"/>
  <c r="N389" i="1"/>
  <c r="N244" i="1"/>
  <c r="N515" i="1"/>
  <c r="N2225" i="1"/>
  <c r="N637" i="1"/>
  <c r="N557" i="1"/>
  <c r="N999" i="1"/>
  <c r="N1718" i="1"/>
  <c r="N1963" i="1"/>
  <c r="N2721" i="1"/>
  <c r="N2722" i="1"/>
  <c r="N1056" i="1"/>
  <c r="N224" i="1"/>
  <c r="N342" i="1"/>
  <c r="N396" i="1"/>
  <c r="N786" i="1"/>
  <c r="N888" i="1"/>
  <c r="N934" i="1"/>
  <c r="N976" i="1"/>
  <c r="N796" i="1"/>
  <c r="N797" i="1"/>
  <c r="N1719" i="1"/>
  <c r="N2150" i="1"/>
  <c r="N1692" i="1"/>
  <c r="N289" i="1"/>
  <c r="N1720" i="1"/>
  <c r="N1941" i="1"/>
  <c r="N2567" i="1"/>
  <c r="N508" i="1"/>
  <c r="N1520" i="1"/>
  <c r="N674" i="1"/>
  <c r="N605" i="1"/>
  <c r="N917" i="1"/>
  <c r="N1584" i="1"/>
  <c r="N505" i="1"/>
  <c r="N749" i="1"/>
  <c r="N1416" i="1"/>
  <c r="N1160" i="1"/>
  <c r="N363" i="1"/>
  <c r="N488" i="1"/>
  <c r="N612" i="1"/>
  <c r="N777" i="1"/>
  <c r="N1064" i="1"/>
  <c r="N1491" i="1"/>
  <c r="N921" i="1"/>
  <c r="N922" i="1"/>
  <c r="N2153" i="1"/>
  <c r="N1353" i="1"/>
  <c r="N4" i="1"/>
  <c r="N1373" i="1"/>
  <c r="N33" i="1"/>
  <c r="N1015" i="1"/>
  <c r="N1721" i="1"/>
  <c r="N1474" i="1"/>
  <c r="N763" i="1"/>
  <c r="N65" i="1"/>
  <c r="N165" i="1"/>
  <c r="N178" i="1"/>
  <c r="N227" i="1"/>
  <c r="N231" i="1"/>
  <c r="N258" i="1"/>
  <c r="N301" i="1"/>
  <c r="N357" i="1"/>
  <c r="N377" i="1"/>
  <c r="N30" i="1"/>
  <c r="N223" i="1"/>
  <c r="N145" i="1"/>
  <c r="N871" i="1"/>
  <c r="N1082" i="1"/>
  <c r="N1083" i="1"/>
  <c r="N1151" i="1"/>
  <c r="N1152" i="1"/>
  <c r="N1153" i="1"/>
  <c r="N1443" i="1"/>
  <c r="N1444" i="1"/>
  <c r="N1445" i="1"/>
  <c r="N1446" i="1"/>
  <c r="N1602" i="1"/>
  <c r="N872" i="1"/>
  <c r="N1603" i="1"/>
  <c r="N1604" i="1"/>
  <c r="N1605" i="1"/>
  <c r="N938" i="1"/>
  <c r="N939" i="1"/>
  <c r="N973" i="1"/>
  <c r="N974" i="1"/>
  <c r="N1154" i="1"/>
  <c r="N1045" i="1"/>
  <c r="N1046" i="1"/>
  <c r="N575" i="1"/>
  <c r="N576" i="1"/>
  <c r="N660" i="1"/>
  <c r="N661" i="1"/>
  <c r="N710" i="1"/>
  <c r="N2024" i="1"/>
  <c r="N1618" i="1"/>
  <c r="N2122" i="1"/>
  <c r="N870" i="1"/>
  <c r="N1115" i="1"/>
  <c r="N1057" i="1"/>
  <c r="N2030" i="1"/>
  <c r="N956" i="1"/>
  <c r="N977" i="1"/>
  <c r="N2572" i="1"/>
  <c r="N2700" i="1"/>
  <c r="N2707" i="1"/>
  <c r="N1541" i="1"/>
  <c r="N1542" i="1"/>
  <c r="N1543" i="1"/>
  <c r="N1572" i="1"/>
  <c r="N1581" i="1"/>
  <c r="N562" i="1"/>
  <c r="N1037" i="1"/>
  <c r="N764" i="1"/>
  <c r="N1447" i="1"/>
  <c r="N951" i="1"/>
  <c r="N260" i="1"/>
  <c r="N311" i="1"/>
  <c r="N1089" i="1"/>
  <c r="N2010" i="1"/>
  <c r="N375" i="1"/>
  <c r="N1753" i="1"/>
  <c r="N2393" i="1"/>
  <c r="N8" i="1"/>
  <c r="N1106" i="1"/>
  <c r="N622" i="1"/>
  <c r="N68" i="1"/>
  <c r="N302" i="1"/>
  <c r="N324" i="1"/>
  <c r="N325" i="1"/>
  <c r="N303" i="1"/>
  <c r="N326" i="1"/>
  <c r="N304" i="1"/>
  <c r="N305" i="1"/>
  <c r="N496" i="1"/>
  <c r="N497" i="1"/>
  <c r="N498" i="1"/>
  <c r="N499" i="1"/>
  <c r="N500" i="1"/>
  <c r="N692" i="1"/>
  <c r="N501" i="1"/>
  <c r="N598" i="1"/>
  <c r="N539" i="1"/>
  <c r="N599" i="1"/>
  <c r="N540" i="1"/>
  <c r="N600" i="1"/>
  <c r="N541" i="1"/>
  <c r="N601" i="1"/>
  <c r="N542" i="1"/>
  <c r="N543" i="1"/>
  <c r="N602" i="1"/>
  <c r="N544" i="1"/>
  <c r="N603" i="1"/>
  <c r="N693" i="1"/>
  <c r="N694" i="1"/>
  <c r="N695" i="1"/>
  <c r="N696" i="1"/>
  <c r="N697" i="1"/>
  <c r="N521" i="1"/>
  <c r="N899" i="1"/>
  <c r="N281" i="1"/>
  <c r="N282" i="1"/>
  <c r="N327" i="1"/>
  <c r="N328" i="1"/>
  <c r="N338" i="1"/>
  <c r="N339" i="1"/>
  <c r="N446" i="1"/>
  <c r="N455" i="1"/>
  <c r="N456" i="1"/>
  <c r="N447" i="1"/>
  <c r="N457" i="1"/>
  <c r="N483" i="1"/>
  <c r="N569" i="1"/>
  <c r="N579" i="1"/>
  <c r="N580" i="1"/>
  <c r="N581" i="1"/>
  <c r="N711" i="1"/>
  <c r="N1063" i="1"/>
  <c r="N1378" i="1"/>
  <c r="N1085" i="1"/>
  <c r="N820" i="1"/>
  <c r="N1586" i="1"/>
  <c r="N1666" i="1"/>
  <c r="N1911" i="1"/>
  <c r="N2135" i="1"/>
  <c r="N2333" i="1"/>
  <c r="N256" i="1"/>
  <c r="N409" i="1"/>
  <c r="N458" i="1"/>
  <c r="N1155" i="1"/>
  <c r="N1531" i="1"/>
  <c r="N1157" i="1"/>
  <c r="N682" i="1"/>
  <c r="N1521" i="1"/>
  <c r="N1522" i="1"/>
  <c r="N943" i="1"/>
  <c r="N944" i="1"/>
  <c r="N945" i="1"/>
  <c r="N744" i="1"/>
  <c r="N745" i="1"/>
  <c r="N746" i="1"/>
  <c r="N845" i="1"/>
  <c r="N846" i="1"/>
  <c r="N847" i="1"/>
  <c r="N2158" i="1"/>
  <c r="N2159" i="1"/>
  <c r="N2160" i="1"/>
  <c r="N1658" i="1"/>
  <c r="N1509" i="1"/>
  <c r="N795" i="1"/>
  <c r="N1574" i="1"/>
  <c r="N1575" i="1"/>
  <c r="N391" i="1"/>
  <c r="N923" i="1"/>
  <c r="N1793" i="1"/>
  <c r="N657" i="1"/>
  <c r="N1754" i="1"/>
  <c r="N545" i="1"/>
  <c r="N788" i="1"/>
  <c r="N918" i="1"/>
  <c r="N901" i="1"/>
  <c r="N1318" i="1"/>
  <c r="N1136" i="1"/>
  <c r="N1274" i="1"/>
  <c r="N1674" i="1"/>
  <c r="N2226" i="1"/>
  <c r="N1839" i="1"/>
  <c r="N969" i="1"/>
  <c r="N739" i="1"/>
  <c r="N1776" i="1"/>
  <c r="N533" i="1"/>
  <c r="N2563" i="1"/>
  <c r="N861" i="1"/>
  <c r="N862" i="1"/>
  <c r="N1118" i="1"/>
  <c r="N1119" i="1"/>
  <c r="N1627" i="1"/>
  <c r="N2633" i="1"/>
  <c r="N555" i="1"/>
  <c r="N1646" i="1"/>
  <c r="N1593" i="1"/>
  <c r="N1722" i="1"/>
  <c r="N1723" i="1"/>
  <c r="N1724" i="1"/>
  <c r="N1417" i="1"/>
  <c r="N2126" i="1"/>
  <c r="N2127" i="1"/>
  <c r="N2573" i="1"/>
  <c r="N2701" i="1"/>
  <c r="N210" i="1"/>
  <c r="N450" i="1"/>
  <c r="N166" i="1"/>
  <c r="N1319" i="1"/>
  <c r="N1840" i="1"/>
  <c r="N134" i="1"/>
  <c r="N1693" i="1"/>
  <c r="N1725" i="1"/>
  <c r="N883" i="1"/>
  <c r="N1142" i="1"/>
  <c r="N270" i="1"/>
  <c r="N747" i="1"/>
  <c r="N151" i="1"/>
  <c r="N516" i="1"/>
  <c r="N1532" i="1"/>
  <c r="N1194" i="1"/>
  <c r="N373" i="1"/>
  <c r="N374" i="1"/>
  <c r="N671" i="1"/>
  <c r="N894" i="1"/>
  <c r="N830" i="1"/>
  <c r="N831" i="1"/>
  <c r="N1807" i="1"/>
  <c r="N1778" i="1"/>
  <c r="N337" i="1"/>
  <c r="N1638" i="1"/>
  <c r="N623" i="1"/>
  <c r="N1694" i="1"/>
  <c r="N2031" i="1"/>
  <c r="N5" i="1"/>
  <c r="N1494" i="1"/>
  <c r="N2293" i="1"/>
  <c r="N1276" i="1"/>
  <c r="N1554" i="1"/>
  <c r="N512" i="1"/>
  <c r="N642" i="1"/>
  <c r="N1695" i="1"/>
  <c r="N1632" i="1"/>
  <c r="N1726" i="1"/>
  <c r="N1887" i="1"/>
  <c r="N1964" i="1"/>
  <c r="N1965" i="1"/>
  <c r="N2027" i="1"/>
  <c r="N937" i="1"/>
  <c r="N1530" i="1"/>
  <c r="N2332" i="1"/>
  <c r="N1256" i="1"/>
  <c r="N1585" i="1"/>
  <c r="N442" i="1"/>
  <c r="N565" i="1"/>
  <c r="N589" i="1"/>
  <c r="N688" i="1"/>
  <c r="N689" i="1"/>
  <c r="N924" i="1"/>
  <c r="N259" i="1"/>
  <c r="N344" i="1"/>
  <c r="N906" i="1"/>
  <c r="N1379" i="1"/>
  <c r="N25" i="1"/>
  <c r="N48" i="1"/>
  <c r="N217" i="1"/>
  <c r="N236" i="1"/>
  <c r="N372" i="1"/>
  <c r="N781" i="1"/>
  <c r="N926" i="1"/>
  <c r="N971" i="1"/>
  <c r="N1268" i="1"/>
  <c r="N2107" i="1"/>
  <c r="N733" i="1"/>
  <c r="N1696" i="1"/>
  <c r="N1239" i="1"/>
  <c r="N1240" i="1"/>
  <c r="N1475" i="1"/>
  <c r="N734" i="1"/>
  <c r="N1122" i="1"/>
  <c r="N290" i="1"/>
  <c r="N318" i="1"/>
  <c r="N152" i="1"/>
  <c r="N122" i="1"/>
  <c r="N192" i="1"/>
  <c r="N320" i="1"/>
  <c r="N110" i="1"/>
  <c r="N440" i="1"/>
  <c r="N443" i="1"/>
  <c r="N454" i="1"/>
  <c r="N513" i="1"/>
  <c r="N570" i="1"/>
  <c r="N629" i="1"/>
  <c r="N112" i="1"/>
  <c r="N643" i="1"/>
  <c r="N644" i="1"/>
  <c r="N610" i="1"/>
  <c r="N662" i="1"/>
  <c r="N367" i="1"/>
  <c r="N27" i="1"/>
  <c r="N886" i="1"/>
  <c r="N1090" i="1"/>
  <c r="N1120" i="1"/>
  <c r="N968" i="1"/>
  <c r="N1320" i="1"/>
  <c r="N1121" i="1"/>
  <c r="N1382" i="1"/>
  <c r="N1996" i="1"/>
  <c r="N32" i="1"/>
  <c r="N99" i="1"/>
  <c r="N123" i="1"/>
  <c r="N126" i="1"/>
  <c r="N136" i="1"/>
  <c r="N144" i="1"/>
  <c r="N150" i="1"/>
  <c r="N529" i="1"/>
  <c r="N64" i="1"/>
  <c r="N379" i="1"/>
  <c r="N1957" i="1"/>
  <c r="N1182" i="1"/>
  <c r="N1183" i="1"/>
  <c r="N1184" i="1"/>
  <c r="N1185" i="1"/>
  <c r="N1186" i="1"/>
  <c r="N1386" i="1"/>
  <c r="N1187" i="1"/>
  <c r="N1188" i="1"/>
  <c r="N1576" i="1"/>
  <c r="N1189" i="1"/>
  <c r="N1190" i="1"/>
  <c r="N1308" i="1"/>
  <c r="N1191" i="1"/>
  <c r="N1309" i="1"/>
  <c r="N1449" i="1"/>
  <c r="N1310" i="1"/>
  <c r="N1311" i="1"/>
  <c r="N1387" i="1"/>
  <c r="N1312" i="1"/>
  <c r="N1313" i="1"/>
  <c r="N1388" i="1"/>
  <c r="N1314" i="1"/>
  <c r="N1315" i="1"/>
  <c r="N1389" i="1"/>
  <c r="N1316" i="1"/>
  <c r="N1390" i="1"/>
  <c r="N1317" i="1"/>
  <c r="N1391" i="1"/>
  <c r="N1450" i="1"/>
  <c r="N1451" i="1"/>
  <c r="N1392" i="1"/>
  <c r="N1393" i="1"/>
  <c r="N1452" i="1"/>
  <c r="N1453" i="1"/>
  <c r="N1394" i="1"/>
  <c r="N1454" i="1"/>
  <c r="N1455" i="1"/>
  <c r="N1395" i="1"/>
  <c r="N1544" i="1"/>
  <c r="N1456" i="1"/>
  <c r="N1545" i="1"/>
  <c r="N1546" i="1"/>
  <c r="N1547" i="1"/>
  <c r="N1548" i="1"/>
  <c r="N1549" i="1"/>
  <c r="N1577" i="1"/>
  <c r="N1550" i="1"/>
  <c r="N1551" i="1"/>
  <c r="N1552" i="1"/>
  <c r="N1457" i="1"/>
  <c r="N1578" i="1"/>
  <c r="N1458" i="1"/>
  <c r="N1606" i="1"/>
  <c r="N1607" i="1"/>
  <c r="N1608" i="1"/>
  <c r="N1553" i="1"/>
  <c r="N1609" i="1"/>
  <c r="N1610" i="1"/>
  <c r="N1611" i="1"/>
  <c r="N1579" i="1"/>
  <c r="N1580" i="1"/>
  <c r="N1612" i="1"/>
  <c r="N1613" i="1"/>
  <c r="N1614" i="1"/>
  <c r="N1615" i="1"/>
  <c r="N1815" i="1"/>
  <c r="N1816" i="1"/>
  <c r="N1817" i="1"/>
  <c r="N1818" i="1"/>
  <c r="N1819" i="1"/>
  <c r="N1820" i="1"/>
  <c r="N1821" i="1"/>
  <c r="N1822" i="1"/>
  <c r="N1823" i="1"/>
  <c r="N1824" i="1"/>
  <c r="N726" i="1"/>
  <c r="N727" i="1"/>
  <c r="N802" i="1"/>
  <c r="N884" i="1"/>
  <c r="N941" i="1"/>
  <c r="N1060" i="1"/>
  <c r="N1070" i="1"/>
  <c r="N1079" i="1"/>
  <c r="N1560" i="1"/>
  <c r="N179" i="1"/>
  <c r="N1673" i="1"/>
  <c r="N1432" i="1"/>
  <c r="N1794" i="1"/>
  <c r="N1768" i="1"/>
  <c r="N426" i="1"/>
  <c r="N1966" i="1"/>
  <c r="N1059" i="1"/>
  <c r="N263" i="1"/>
  <c r="N107" i="1"/>
  <c r="N620" i="1"/>
  <c r="N1080" i="1"/>
  <c r="N1172" i="1"/>
  <c r="N1116" i="1"/>
  <c r="N2394" i="1"/>
  <c r="N2146" i="1"/>
  <c r="N139" i="1"/>
  <c r="N66" i="1"/>
  <c r="N246" i="1"/>
  <c r="N421" i="1"/>
  <c r="N1678" i="1"/>
  <c r="N1915" i="1"/>
  <c r="N1008" i="1"/>
  <c r="N1009" i="1"/>
  <c r="N2094" i="1"/>
  <c r="N2128" i="1"/>
  <c r="N2221" i="1"/>
  <c r="N1010" i="1"/>
  <c r="N1831" i="1"/>
  <c r="N1180" i="1"/>
  <c r="N1423" i="1"/>
  <c r="N1424" i="1"/>
  <c r="N1425" i="1"/>
  <c r="N1495" i="1"/>
  <c r="N1496" i="1"/>
  <c r="N1832" i="1"/>
  <c r="N2013" i="1"/>
  <c r="N1727" i="1"/>
  <c r="N979" i="1"/>
  <c r="N638" i="1"/>
  <c r="N1354" i="1"/>
  <c r="N1510" i="1"/>
  <c r="N1511" i="1"/>
  <c r="N1795" i="1"/>
  <c r="N1796" i="1"/>
  <c r="N807" i="1"/>
  <c r="N832" i="1"/>
  <c r="N546" i="1"/>
  <c r="N805" i="1"/>
  <c r="N1728" i="1"/>
  <c r="N1040" i="1"/>
  <c r="N1697" i="1"/>
  <c r="N1401" i="1"/>
  <c r="N233" i="1"/>
  <c r="N519" i="1"/>
  <c r="N737" i="1"/>
  <c r="N1830" i="1"/>
  <c r="N1659" i="1"/>
  <c r="N1497" i="1"/>
  <c r="N1193" i="1"/>
  <c r="N980" i="1"/>
  <c r="N392" i="1"/>
  <c r="N2100" i="1"/>
  <c r="N2101" i="1"/>
  <c r="N261" i="1"/>
  <c r="N624" i="1"/>
  <c r="N935" i="1"/>
  <c r="N736" i="1"/>
  <c r="N725" i="1"/>
  <c r="N265" i="1"/>
  <c r="N517" i="1"/>
  <c r="N1265" i="1"/>
  <c r="N2011" i="1"/>
  <c r="N37" i="1"/>
  <c r="N103" i="1"/>
  <c r="N219" i="1"/>
  <c r="N1755" i="1"/>
  <c r="N1756" i="1"/>
  <c r="N1757" i="1"/>
  <c r="N1758" i="1"/>
  <c r="N1759" i="1"/>
  <c r="N1760" i="1"/>
  <c r="N1761" i="1"/>
  <c r="N1476" i="1"/>
  <c r="N1729" i="1"/>
  <c r="N70" i="1"/>
  <c r="N700" i="1"/>
  <c r="N1033" i="1"/>
  <c r="N994" i="1"/>
  <c r="N1107" i="1"/>
  <c r="N284" i="1"/>
  <c r="N155" i="1"/>
  <c r="N156" i="1"/>
  <c r="N833" i="1"/>
  <c r="N1597" i="1"/>
  <c r="N1000" i="1"/>
  <c r="N1001" i="1"/>
  <c r="N1002" i="1"/>
  <c r="N1003" i="1"/>
  <c r="N1967" i="1"/>
  <c r="N1355" i="1"/>
  <c r="N1260" i="1"/>
  <c r="N1138" i="1"/>
  <c r="N1356" i="1"/>
  <c r="N1874" i="1"/>
  <c r="N1434" i="1"/>
  <c r="N1477" i="1"/>
  <c r="N1669" i="1"/>
  <c r="N1797" i="1"/>
  <c r="N1798" i="1"/>
  <c r="N1478" i="1"/>
  <c r="N1357" i="1"/>
  <c r="N1698" i="1"/>
  <c r="N1442" i="1"/>
  <c r="N1968" i="1"/>
  <c r="N1969" i="1"/>
  <c r="N1875" i="1"/>
  <c r="N1358" i="1"/>
  <c r="N1359" i="1"/>
  <c r="N1970" i="1"/>
  <c r="N1799" i="1"/>
  <c r="N2136" i="1"/>
  <c r="N1261" i="1"/>
  <c r="N1512" i="1"/>
  <c r="N1241" i="1"/>
  <c r="N1876" i="1"/>
  <c r="N2137" i="1"/>
  <c r="N1513" i="1"/>
  <c r="N1435" i="1"/>
  <c r="N1699" i="1"/>
  <c r="N1292" i="1"/>
  <c r="N1971" i="1"/>
  <c r="N1293" i="1"/>
  <c r="N1436" i="1"/>
  <c r="N1294" i="1"/>
  <c r="N1295" i="1"/>
  <c r="N1501" i="1"/>
  <c r="N1479" i="1"/>
  <c r="N1437" i="1"/>
  <c r="N1296" i="1"/>
  <c r="N1242" i="1"/>
  <c r="N1360" i="1"/>
  <c r="N1972" i="1"/>
  <c r="N1800" i="1"/>
  <c r="N1243" i="1"/>
  <c r="N1700" i="1"/>
  <c r="N2138" i="1"/>
  <c r="N1361" i="1"/>
  <c r="N1480" i="1"/>
  <c r="N1244" i="1"/>
  <c r="N1801" i="1"/>
  <c r="N1262" i="1"/>
  <c r="N1438" i="1"/>
  <c r="N1439" i="1"/>
  <c r="N1297" i="1"/>
  <c r="N1802" i="1"/>
  <c r="N1245" i="1"/>
  <c r="N1298" i="1"/>
  <c r="N1246" i="1"/>
  <c r="N1139" i="1"/>
  <c r="N1247" i="1"/>
  <c r="N1263" i="1"/>
  <c r="N1248" i="1"/>
  <c r="N1502" i="1"/>
  <c r="N1514" i="1"/>
  <c r="N2139" i="1"/>
  <c r="N1803" i="1"/>
  <c r="N1598" i="1"/>
  <c r="N1515" i="1"/>
  <c r="N1877" i="1"/>
  <c r="N1701" i="1"/>
  <c r="N1599" i="1"/>
  <c r="N1973" i="1"/>
  <c r="N1140" i="1"/>
  <c r="N1141" i="1"/>
  <c r="N1299" i="1"/>
  <c r="N1974" i="1"/>
  <c r="N1440" i="1"/>
  <c r="N1600" i="1"/>
  <c r="N1362" i="1"/>
  <c r="N1804" i="1"/>
  <c r="N1670" i="1"/>
  <c r="N1942" i="1"/>
  <c r="N1481" i="1"/>
  <c r="N1975" i="1"/>
  <c r="N1943" i="1"/>
  <c r="N981" i="1"/>
  <c r="N874" i="1"/>
  <c r="N1833" i="1"/>
  <c r="N1300" i="1"/>
  <c r="N1430" i="1"/>
  <c r="N1448" i="1"/>
  <c r="N1492" i="1"/>
  <c r="N1537" i="1"/>
  <c r="N2718" i="1"/>
  <c r="N439" i="1"/>
  <c r="N1429" i="1"/>
  <c r="N1647" i="1"/>
  <c r="N913" i="1"/>
  <c r="N1011" i="1"/>
  <c r="N588" i="1"/>
  <c r="N666" i="1"/>
  <c r="N806" i="1"/>
  <c r="N881" i="1"/>
  <c r="N1976" i="1"/>
  <c r="N1805" i="1"/>
  <c r="N1582" i="1"/>
  <c r="N1108" i="1"/>
  <c r="N2294" i="1"/>
  <c r="N130" i="1"/>
  <c r="N1301" i="1"/>
  <c r="N1620" i="1"/>
  <c r="N577" i="1"/>
  <c r="N279" i="1"/>
  <c r="N408" i="1"/>
  <c r="N878" i="1"/>
  <c r="N572" i="1"/>
  <c r="N1619" i="1"/>
  <c r="N13" i="1"/>
  <c r="N22" i="1"/>
  <c r="N804" i="1"/>
  <c r="N504" i="1"/>
  <c r="N531" i="1"/>
  <c r="N670" i="1"/>
  <c r="N891" i="1"/>
  <c r="N1992" i="1"/>
  <c r="N2404" i="1"/>
  <c r="N2121" i="1"/>
  <c r="N1977" i="1"/>
  <c r="N850" i="1"/>
  <c r="N634" i="1"/>
  <c r="N961" i="1"/>
  <c r="N149" i="1"/>
  <c r="N239" i="1"/>
  <c r="N269" i="1"/>
  <c r="N654" i="1"/>
  <c r="N1667" i="1"/>
  <c r="N2026" i="1"/>
  <c r="N683" i="1"/>
  <c r="N1007" i="1"/>
  <c r="N1827" i="1"/>
  <c r="N1482" i="1"/>
  <c r="N1483" i="1"/>
  <c r="N1078" i="1"/>
  <c r="N12" i="1"/>
  <c r="N120" i="1"/>
  <c r="N133" i="1"/>
  <c r="N164" i="1"/>
  <c r="N1730" i="1"/>
  <c r="N930" i="1"/>
  <c r="N931" i="1"/>
  <c r="N932" i="1"/>
  <c r="N933" i="1"/>
  <c r="N1413" i="1"/>
  <c r="N1681" i="1"/>
  <c r="N170" i="1"/>
  <c r="N1731" i="1"/>
  <c r="N1978" i="1"/>
  <c r="N177" i="1"/>
  <c r="N1878" i="1"/>
  <c r="N21" i="1"/>
  <c r="N17" i="1"/>
  <c r="N89" i="1"/>
  <c r="N243" i="1"/>
  <c r="N609" i="1"/>
  <c r="N730" i="1"/>
  <c r="N919" i="1"/>
  <c r="N972" i="1"/>
  <c r="N1111" i="1"/>
  <c r="N1363" i="1"/>
  <c r="N211" i="1"/>
  <c r="N417" i="1"/>
  <c r="N2102" i="1"/>
  <c r="N1988" i="1"/>
  <c r="N467" i="1"/>
  <c r="N962" i="1"/>
  <c r="N1028" i="1"/>
  <c r="N1062" i="1"/>
  <c r="N548" i="1"/>
  <c r="N659" i="1"/>
  <c r="N716" i="1"/>
  <c r="N794" i="1"/>
  <c r="N808" i="1"/>
  <c r="N863" i="1"/>
  <c r="N890" i="1"/>
  <c r="N936" i="1"/>
  <c r="N1779" i="1"/>
  <c r="N2009" i="1"/>
  <c r="N2706" i="1"/>
  <c r="N184" i="1"/>
  <c r="N188" i="1"/>
  <c r="N207" i="1"/>
  <c r="N31" i="1"/>
  <c r="N76" i="1"/>
  <c r="N91" i="1"/>
  <c r="N96" i="1"/>
  <c r="N111" i="1"/>
  <c r="N117" i="1"/>
  <c r="N161" i="1"/>
  <c r="N163" i="1"/>
  <c r="N230" i="1"/>
  <c r="N266" i="1"/>
  <c r="N276" i="1"/>
  <c r="N323" i="1"/>
  <c r="N336" i="1"/>
  <c r="N345" i="1"/>
  <c r="N420" i="1"/>
  <c r="N982" i="1"/>
  <c r="N1249" i="1"/>
  <c r="N701" i="1"/>
  <c r="N1923" i="1"/>
  <c r="N1732" i="1"/>
  <c r="N1828" i="1"/>
  <c r="N594" i="1"/>
  <c r="N558" i="1"/>
  <c r="N559" i="1"/>
  <c r="N479" i="1"/>
  <c r="N158" i="1"/>
  <c r="N376" i="1"/>
  <c r="N425" i="1"/>
  <c r="N626" i="1"/>
  <c r="N2095" i="1"/>
  <c r="N2096" i="1"/>
  <c r="N2097" i="1"/>
  <c r="N2098" i="1"/>
  <c r="N2099" i="1"/>
  <c r="N1283" i="1"/>
  <c r="N52" i="1"/>
  <c r="N221" i="1"/>
  <c r="N394" i="1"/>
  <c r="N1419" i="1"/>
  <c r="N2502" i="1"/>
  <c r="N2124" i="1"/>
  <c r="N1364" i="1"/>
  <c r="N1365" i="1"/>
  <c r="N1633" i="1"/>
  <c r="N578" i="1"/>
  <c r="N1944" i="1"/>
  <c r="N2635" i="1"/>
  <c r="N2636" i="1"/>
  <c r="N2637" i="1"/>
  <c r="N2713" i="1"/>
  <c r="N2714" i="1"/>
  <c r="N2715" i="1"/>
  <c r="N2716" i="1"/>
  <c r="N2295" i="1"/>
  <c r="N1264" i="1"/>
  <c r="N1979" i="1"/>
  <c r="N212" i="1"/>
  <c r="N106" i="1"/>
  <c r="N434" i="1"/>
  <c r="N35" i="1"/>
  <c r="N154" i="1"/>
  <c r="N140" i="1"/>
  <c r="N397" i="1"/>
  <c r="N1302" i="1"/>
  <c r="N1843" i="1"/>
  <c r="N1086" i="1"/>
  <c r="N1087" i="1"/>
  <c r="N1277" i="1"/>
  <c r="N1523" i="1"/>
  <c r="N1524" i="1"/>
  <c r="N2222" i="1"/>
  <c r="N2223" i="1"/>
  <c r="N630" i="1"/>
  <c r="N509" i="1"/>
  <c r="N720" i="1"/>
  <c r="N854" i="1"/>
  <c r="N721" i="1"/>
  <c r="N722" i="1"/>
  <c r="N855" i="1"/>
  <c r="N856" i="1"/>
  <c r="N857" i="1"/>
  <c r="N908" i="1"/>
  <c r="N909" i="1"/>
  <c r="N910" i="1"/>
  <c r="N911" i="1"/>
  <c r="N1533" i="1"/>
  <c r="N1534" i="1"/>
  <c r="N1535" i="1"/>
  <c r="N1536" i="1"/>
  <c r="N1879" i="1"/>
  <c r="N1880" i="1"/>
  <c r="N1881" i="1"/>
  <c r="N1882" i="1"/>
  <c r="N723" i="1"/>
  <c r="N844" i="1"/>
  <c r="N1945" i="1"/>
  <c r="N119" i="1"/>
  <c r="N803" i="1"/>
  <c r="N1123" i="1"/>
  <c r="N2709" i="1"/>
  <c r="N143" i="1"/>
  <c r="N307" i="1"/>
  <c r="N471" i="1"/>
  <c r="N1844" i="1"/>
  <c r="N1845" i="1"/>
  <c r="N1846" i="1"/>
  <c r="N1847" i="1"/>
  <c r="N1848" i="1"/>
  <c r="N1849" i="1"/>
  <c r="N2298" i="1"/>
  <c r="N2299" i="1"/>
  <c r="N2464" i="1"/>
  <c r="N2465" i="1"/>
  <c r="N2300" i="1"/>
  <c r="N2301" i="1"/>
  <c r="N2302" i="1"/>
  <c r="N2303" i="1"/>
  <c r="N2304" i="1"/>
  <c r="N2305" i="1"/>
  <c r="N2306" i="1"/>
  <c r="N2466" i="1"/>
  <c r="N2307" i="1"/>
  <c r="N2467" i="1"/>
  <c r="N2468" i="1"/>
  <c r="N2308" i="1"/>
  <c r="N2309" i="1"/>
  <c r="N2469" i="1"/>
  <c r="N2310" i="1"/>
  <c r="N2311" i="1"/>
  <c r="N2470" i="1"/>
  <c r="N2312" i="1"/>
  <c r="N2313" i="1"/>
  <c r="N2314" i="1"/>
  <c r="N2315" i="1"/>
  <c r="N2471" i="1"/>
  <c r="N2316" i="1"/>
  <c r="N2317" i="1"/>
  <c r="N2318" i="1"/>
  <c r="N2472" i="1"/>
  <c r="N2319" i="1"/>
  <c r="N2320" i="1"/>
  <c r="N2321" i="1"/>
  <c r="N2473" i="1"/>
  <c r="N2322" i="1"/>
  <c r="N2323" i="1"/>
  <c r="N2324" i="1"/>
  <c r="N2325" i="1"/>
  <c r="N2474" i="1"/>
  <c r="N2326" i="1"/>
  <c r="N2327" i="1"/>
  <c r="N2328" i="1"/>
  <c r="N2329" i="1"/>
  <c r="N2475" i="1"/>
  <c r="N2476" i="1"/>
  <c r="N2330" i="1"/>
  <c r="N2477" i="1"/>
  <c r="N2478" i="1"/>
  <c r="N2331" i="1"/>
  <c r="N2479" i="1"/>
  <c r="N2480" i="1"/>
  <c r="N2481" i="1"/>
  <c r="N2482" i="1"/>
  <c r="N2483" i="1"/>
  <c r="N2484" i="1"/>
  <c r="N2485" i="1"/>
  <c r="N2486" i="1"/>
  <c r="N2487" i="1"/>
  <c r="N2488" i="1"/>
  <c r="N2489" i="1"/>
  <c r="N2490" i="1"/>
  <c r="N2491" i="1"/>
  <c r="N2492" i="1"/>
  <c r="N2493" i="1"/>
  <c r="N2494" i="1"/>
  <c r="N2495" i="1"/>
  <c r="N2496" i="1"/>
  <c r="N2497" i="1"/>
  <c r="N2151" i="1"/>
  <c r="N765" i="1"/>
  <c r="N1368" i="1"/>
  <c r="N879" i="1"/>
  <c r="N168" i="1"/>
  <c r="N268" i="1"/>
  <c r="N321" i="1"/>
  <c r="N422" i="1"/>
  <c r="N40" i="1"/>
  <c r="N41" i="1"/>
  <c r="N42" i="1"/>
  <c r="N53" i="1"/>
  <c r="N54" i="1"/>
  <c r="N55" i="1"/>
  <c r="N56" i="1"/>
  <c r="N57" i="1"/>
  <c r="N58" i="1"/>
  <c r="N60" i="1"/>
  <c r="N61" i="1"/>
  <c r="N62" i="1"/>
  <c r="N80" i="1"/>
  <c r="N81" i="1"/>
  <c r="N82" i="1"/>
  <c r="N83" i="1"/>
  <c r="N84" i="1"/>
  <c r="N49" i="1"/>
  <c r="N43" i="1"/>
  <c r="N44" i="1"/>
  <c r="N45" i="1"/>
  <c r="N46" i="1"/>
  <c r="N47" i="1"/>
  <c r="N858" i="1"/>
  <c r="N859" i="1"/>
  <c r="N1047" i="1"/>
  <c r="N860" i="1"/>
  <c r="N1048" i="1"/>
  <c r="N1049" i="1"/>
  <c r="N1050" i="1"/>
  <c r="N1051" i="1"/>
  <c r="N1052" i="1"/>
  <c r="N1053" i="1"/>
  <c r="N1054" i="1"/>
  <c r="N1055" i="1"/>
  <c r="N2296" i="1"/>
  <c r="N1733" i="1"/>
  <c r="N1734" i="1"/>
  <c r="N1998" i="1"/>
  <c r="N1375" i="1"/>
  <c r="N1946" i="1"/>
  <c r="N1952" i="1"/>
  <c r="N554" i="1"/>
  <c r="N1591" i="1"/>
  <c r="N423" i="1"/>
  <c r="N2028" i="1"/>
  <c r="N424" i="1"/>
  <c r="N1947" i="1"/>
  <c r="N1735" i="1"/>
  <c r="N1529" i="1"/>
  <c r="N2007" i="1"/>
  <c r="N2008" i="1"/>
  <c r="N1250" i="1"/>
  <c r="N1303" i="1"/>
  <c r="N834" i="1"/>
  <c r="N835" i="1"/>
  <c r="N719" i="1"/>
  <c r="N954" i="1"/>
  <c r="N1124" i="1"/>
  <c r="N1134" i="1"/>
  <c r="N595" i="1"/>
  <c r="N679" i="1"/>
  <c r="N1736" i="1"/>
  <c r="N1737" i="1"/>
  <c r="N836" i="1"/>
  <c r="N1852" i="1"/>
  <c r="N128" i="1"/>
  <c r="N436" i="1"/>
  <c r="N713" i="1"/>
  <c r="N1148" i="1"/>
  <c r="N1376" i="1"/>
  <c r="N1948" i="1"/>
  <c r="N1953" i="1"/>
  <c r="N1954" i="1"/>
  <c r="N1016" i="1"/>
  <c r="N1433" i="1"/>
  <c r="N1017" i="1"/>
  <c r="N1949" i="1"/>
  <c r="N1671" i="1"/>
  <c r="N1672" i="1"/>
  <c r="N1592" i="1"/>
  <c r="N995" i="1"/>
  <c r="N1738" i="1"/>
  <c r="N2397" i="1"/>
  <c r="N2002" i="1"/>
  <c r="N2140" i="1"/>
  <c r="N895" i="1"/>
  <c r="N1117" i="1"/>
  <c r="N2564" i="1"/>
  <c r="N568" i="1"/>
  <c r="N487" i="1"/>
  <c r="N1271" i="1"/>
  <c r="N1372" i="1"/>
  <c r="N1396" i="1"/>
  <c r="N1853" i="1"/>
  <c r="N2638" i="1"/>
  <c r="N1924" i="1"/>
  <c r="N335" i="1"/>
  <c r="N1420" i="1"/>
  <c r="N15" i="1"/>
  <c r="N2398" i="1"/>
  <c r="N452" i="1"/>
  <c r="N755" i="1"/>
  <c r="N1739" i="1"/>
  <c r="N1740" i="1"/>
  <c r="N520" i="1"/>
  <c r="N1825" i="1"/>
  <c r="N560" i="1"/>
  <c r="N480" i="1"/>
  <c r="N1149" i="1"/>
  <c r="N1920" i="1"/>
  <c r="N1921" i="1"/>
  <c r="N1922" i="1"/>
  <c r="N1702" i="1"/>
  <c r="N1950" i="1"/>
  <c r="N2702" i="1"/>
  <c r="N2705" i="1"/>
  <c r="N228" i="1"/>
  <c r="N851" i="1"/>
  <c r="N1587" i="1"/>
  <c r="N526" i="1"/>
  <c r="N1158" i="1"/>
  <c r="N724" i="1"/>
  <c r="N914" i="1"/>
  <c r="N1071" i="1"/>
  <c r="N614" i="1"/>
  <c r="N403" i="1"/>
  <c r="N1890" i="1"/>
  <c r="N2141" i="1"/>
  <c r="N1829" i="1"/>
  <c r="N815" i="1"/>
  <c r="N1304" i="1"/>
  <c r="N240" i="1"/>
  <c r="N358" i="1"/>
  <c r="N359" i="1"/>
  <c r="N360" i="1"/>
  <c r="N412" i="1"/>
  <c r="N413" i="1"/>
  <c r="N485" i="1"/>
  <c r="N486" i="1"/>
  <c r="N641" i="1"/>
  <c r="N685" i="1"/>
  <c r="N686" i="1"/>
  <c r="N687" i="1"/>
  <c r="N783" i="1"/>
  <c r="N784" i="1"/>
  <c r="N785" i="1"/>
  <c r="N810" i="1"/>
  <c r="N811" i="1"/>
  <c r="N812" i="1"/>
  <c r="N991" i="1"/>
  <c r="N992" i="1"/>
  <c r="N993" i="1"/>
  <c r="N1662" i="1"/>
  <c r="N1663" i="1"/>
  <c r="N1664" i="1"/>
  <c r="N813" i="1"/>
  <c r="N1769" i="1"/>
  <c r="N100" i="1"/>
  <c r="N97" i="1"/>
  <c r="N98" i="1"/>
  <c r="N1641" i="1"/>
  <c r="N702" i="1"/>
  <c r="N703" i="1"/>
  <c r="N280" i="1"/>
  <c r="N313" i="1"/>
  <c r="N329" i="1"/>
  <c r="N347" i="1"/>
  <c r="N369" i="1"/>
  <c r="N195" i="1"/>
  <c r="N196" i="1"/>
  <c r="N293" i="1"/>
  <c r="N294" i="1"/>
  <c r="N295" i="1"/>
  <c r="N296" i="1"/>
  <c r="N297" i="1"/>
  <c r="N157" i="1"/>
  <c r="N197" i="1"/>
  <c r="N298" i="1"/>
  <c r="N837" i="1"/>
  <c r="N1762" i="1"/>
  <c r="N1763" i="1"/>
  <c r="N532" i="1"/>
  <c r="N706" i="1"/>
  <c r="N1192" i="1"/>
  <c r="N1500" i="1"/>
  <c r="N492" i="1"/>
  <c r="N213" i="1"/>
  <c r="N214" i="1"/>
  <c r="N308" i="1"/>
  <c r="N309" i="1"/>
  <c r="N524" i="1"/>
  <c r="N525" i="1"/>
  <c r="N650" i="1"/>
  <c r="N651" i="1"/>
  <c r="N1018" i="1"/>
  <c r="N1019" i="1"/>
  <c r="N1251" i="1"/>
  <c r="N1252" i="1"/>
  <c r="N1135" i="1"/>
  <c r="N10" i="1"/>
  <c r="N63" i="1"/>
  <c r="N172" i="1"/>
  <c r="N453" i="1"/>
  <c r="N200" i="1"/>
  <c r="N334" i="1"/>
  <c r="N522" i="1"/>
  <c r="N631" i="1"/>
  <c r="N809" i="1"/>
  <c r="N1113" i="1"/>
  <c r="N1400" i="1"/>
  <c r="N625" i="1"/>
  <c r="N1741" i="1"/>
  <c r="N356" i="1"/>
  <c r="N1742" i="1"/>
  <c r="N1565" i="1"/>
  <c r="N801" i="1"/>
  <c r="N1075" i="1"/>
  <c r="N955" i="1"/>
  <c r="N1254" i="1"/>
  <c r="N1065" i="1"/>
  <c r="N1399" i="1"/>
  <c r="N464" i="1"/>
  <c r="N1258" i="1"/>
  <c r="N1398" i="1"/>
  <c r="N1583" i="1"/>
  <c r="N1504" i="1"/>
  <c r="N1269" i="1"/>
  <c r="N564" i="1"/>
  <c r="N547" i="1"/>
  <c r="N607" i="1"/>
  <c r="N635" i="1"/>
  <c r="N718" i="1"/>
  <c r="N407" i="1"/>
  <c r="N774" i="1"/>
  <c r="N1068" i="1"/>
  <c r="N1266" i="1"/>
  <c r="N1525" i="1"/>
  <c r="N1770" i="1"/>
  <c r="N1771" i="1"/>
  <c r="N438" i="1"/>
  <c r="N551" i="1"/>
  <c r="N537" i="1"/>
  <c r="N728" i="1"/>
  <c r="N800" i="1"/>
  <c r="N882" i="1"/>
  <c r="N889" i="1"/>
  <c r="N469" i="1"/>
  <c r="N1259" i="1"/>
  <c r="N731" i="1"/>
  <c r="N752" i="1"/>
  <c r="N1112" i="1"/>
  <c r="N1143" i="1"/>
  <c r="N2161" i="1"/>
  <c r="N201" i="1"/>
  <c r="N202" i="1"/>
  <c r="N271" i="1"/>
  <c r="N272" i="1"/>
  <c r="N381" i="1"/>
  <c r="N382" i="1"/>
  <c r="N493" i="1"/>
  <c r="N494" i="1"/>
  <c r="N225" i="1"/>
  <c r="N663" i="1"/>
  <c r="N664" i="1"/>
  <c r="N189" i="1"/>
  <c r="N385" i="1"/>
  <c r="N584" i="1"/>
  <c r="N773" i="1"/>
  <c r="N1679" i="1"/>
  <c r="N2708" i="1"/>
  <c r="N732" i="1"/>
  <c r="N118" i="1"/>
  <c r="N404" i="1"/>
  <c r="N946" i="1"/>
  <c r="N235" i="1"/>
  <c r="N1020" i="1"/>
  <c r="N1021" i="1"/>
  <c r="N484" i="1"/>
  <c r="N94" i="1"/>
  <c r="N104" i="1"/>
  <c r="N114" i="1"/>
  <c r="N332" i="1"/>
  <c r="N410" i="1"/>
  <c r="N753" i="1"/>
  <c r="N495" i="1"/>
  <c r="N953" i="1"/>
  <c r="N1006" i="1"/>
  <c r="N1137" i="1"/>
  <c r="N1235" i="1"/>
  <c r="N6" i="1"/>
  <c r="N67" i="1"/>
  <c r="N291" i="1"/>
  <c r="N330" i="1"/>
  <c r="N364" i="1"/>
  <c r="N684" i="1"/>
  <c r="N766" i="1"/>
  <c r="N1405" i="1"/>
  <c r="N1406" i="1"/>
  <c r="N1407" i="1"/>
  <c r="N1408" i="1"/>
  <c r="N1743" i="1"/>
  <c r="N1744" i="1"/>
  <c r="N2639" i="1"/>
  <c r="N2640" i="1"/>
  <c r="N2641" i="1"/>
  <c r="N852" i="1"/>
  <c r="N1109" i="1"/>
  <c r="N1125" i="1"/>
  <c r="N1126" i="1"/>
  <c r="N1127" i="1"/>
  <c r="N1128" i="1"/>
  <c r="N1409" i="1"/>
  <c r="N1410" i="1"/>
  <c r="N507" i="1"/>
  <c r="N23" i="1"/>
  <c r="N925" i="1"/>
  <c r="N652" i="1"/>
  <c r="N653" i="1"/>
  <c r="N778" i="1"/>
  <c r="N779" i="1"/>
  <c r="N437" i="1"/>
  <c r="N1022" i="1"/>
  <c r="N1023" i="1"/>
  <c r="N1024" i="1"/>
  <c r="N780" i="1"/>
  <c r="N1516" i="1"/>
  <c r="N1517" i="1"/>
  <c r="N1518" i="1"/>
  <c r="N1519" i="1"/>
  <c r="N1745" i="1"/>
  <c r="N1746" i="1"/>
  <c r="N816" i="1"/>
  <c r="N393" i="1"/>
  <c r="N1980" i="1"/>
  <c r="N1981" i="1"/>
  <c r="N160" i="1"/>
  <c r="N2399" i="1"/>
  <c r="N1267" i="1"/>
  <c r="N1484" i="1"/>
  <c r="N1485" i="1"/>
  <c r="N1486" i="1"/>
  <c r="N1487" i="1"/>
  <c r="N1747" i="1"/>
  <c r="N1748" i="1"/>
  <c r="N1749" i="1"/>
  <c r="N1955" i="1"/>
  <c r="N1956" i="1"/>
  <c r="N317" i="1"/>
  <c r="N237" i="1"/>
  <c r="N245" i="1"/>
  <c r="N1888" i="1"/>
  <c r="N1173" i="1"/>
  <c r="N1174" i="1"/>
  <c r="N1640" i="1"/>
  <c r="N549" i="1"/>
  <c r="N398" i="1"/>
  <c r="N399" i="1"/>
  <c r="N1925" i="1"/>
  <c r="N647" i="1"/>
  <c r="N842" i="1"/>
  <c r="N817" i="1"/>
  <c r="N573" i="1"/>
  <c r="N2032" i="1"/>
  <c r="N596" i="1"/>
  <c r="N1634" i="1"/>
  <c r="N534" i="1"/>
  <c r="N331" i="1"/>
  <c r="N349" i="1"/>
  <c r="N669" i="1"/>
  <c r="N963" i="1"/>
  <c r="N1175" i="1"/>
  <c r="N2382"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162" i="1"/>
  <c r="N2092" i="1"/>
  <c r="N2093"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334" i="1"/>
  <c r="N2198" i="1"/>
  <c r="N2199" i="1"/>
  <c r="N2200" i="1"/>
  <c r="N2201" i="1"/>
  <c r="N2202" i="1"/>
  <c r="N2203" i="1"/>
  <c r="N2204" i="1"/>
  <c r="N2205" i="1"/>
  <c r="N2206" i="1"/>
  <c r="N2207" i="1"/>
  <c r="N2208" i="1"/>
  <c r="N2209" i="1"/>
  <c r="N2210" i="1"/>
  <c r="N2229" i="1"/>
  <c r="N2211" i="1"/>
  <c r="N2212" i="1"/>
  <c r="N2213" i="1"/>
  <c r="N2214" i="1"/>
  <c r="N2215" i="1"/>
  <c r="N2216" i="1"/>
  <c r="N2230" i="1"/>
  <c r="N2217" i="1"/>
  <c r="N2231" i="1"/>
  <c r="N2218" i="1"/>
  <c r="N2232" i="1"/>
  <c r="N2233" i="1"/>
  <c r="N2234" i="1"/>
  <c r="N2235" i="1"/>
  <c r="N2236" i="1"/>
  <c r="N2237" i="1"/>
  <c r="N2238" i="1"/>
  <c r="N2335" i="1"/>
  <c r="N2239" i="1"/>
  <c r="N2240" i="1"/>
  <c r="N2241" i="1"/>
  <c r="N2242" i="1"/>
  <c r="N2336" i="1"/>
  <c r="N2219" i="1"/>
  <c r="N2243" i="1"/>
  <c r="N2244" i="1"/>
  <c r="N2245" i="1"/>
  <c r="N2246" i="1"/>
  <c r="N2247" i="1"/>
  <c r="N2248" i="1"/>
  <c r="N2249" i="1"/>
  <c r="N2250" i="1"/>
  <c r="N2251" i="1"/>
  <c r="N2337"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338" i="1"/>
  <c r="N2339" i="1"/>
  <c r="N2340" i="1"/>
  <c r="N2284" i="1"/>
  <c r="N2341" i="1"/>
  <c r="N2342" i="1"/>
  <c r="N2285" i="1"/>
  <c r="N2286" i="1"/>
  <c r="N2287" i="1"/>
  <c r="N2288" i="1"/>
  <c r="N2343" i="1"/>
  <c r="N2344" i="1"/>
  <c r="N2345" i="1"/>
  <c r="N2346" i="1"/>
  <c r="N2347" i="1"/>
  <c r="N2348" i="1"/>
  <c r="N2349" i="1"/>
  <c r="N2350" i="1"/>
  <c r="N2351" i="1"/>
  <c r="N2352" i="1"/>
  <c r="N2406" i="1"/>
  <c r="N2353" i="1"/>
  <c r="N2354" i="1"/>
  <c r="N2355" i="1"/>
  <c r="N2356" i="1"/>
  <c r="N2357" i="1"/>
  <c r="N240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3" i="1"/>
  <c r="N2384" i="1"/>
  <c r="N2385" i="1"/>
  <c r="N2386" i="1"/>
  <c r="N2387" i="1"/>
  <c r="N2388" i="1"/>
  <c r="N2389" i="1"/>
  <c r="N2408" i="1"/>
  <c r="N2409" i="1"/>
  <c r="N2410" i="1"/>
  <c r="N2411" i="1"/>
  <c r="N2412" i="1"/>
  <c r="N2413" i="1"/>
  <c r="N2503" i="1"/>
  <c r="N2414" i="1"/>
  <c r="N2415" i="1"/>
  <c r="N2416" i="1"/>
  <c r="N2417" i="1"/>
  <c r="N2418" i="1"/>
  <c r="N2419" i="1"/>
  <c r="N2390" i="1"/>
  <c r="N2391" i="1"/>
  <c r="N2392" i="1"/>
  <c r="N2420" i="1"/>
  <c r="N2421" i="1"/>
  <c r="N2422" i="1"/>
  <c r="N2423" i="1"/>
  <c r="N2424" i="1"/>
  <c r="N2425" i="1"/>
  <c r="N2426" i="1"/>
  <c r="N2427" i="1"/>
  <c r="N2428" i="1"/>
  <c r="N2429" i="1"/>
  <c r="N2430" i="1"/>
  <c r="N2431" i="1"/>
  <c r="N2432" i="1"/>
  <c r="N2433" i="1"/>
  <c r="N2434" i="1"/>
  <c r="N2435" i="1"/>
  <c r="N2436" i="1"/>
  <c r="N2437" i="1"/>
  <c r="N2438" i="1"/>
  <c r="N2439" i="1"/>
  <c r="N2440" i="1"/>
  <c r="N2441" i="1"/>
  <c r="N2504" i="1"/>
  <c r="N2442" i="1"/>
  <c r="N2443" i="1"/>
  <c r="N2444" i="1"/>
  <c r="N2445" i="1"/>
  <c r="N2446" i="1"/>
  <c r="N2447" i="1"/>
  <c r="N2448" i="1"/>
  <c r="N2449" i="1"/>
  <c r="N2450" i="1"/>
  <c r="N2451" i="1"/>
  <c r="N2452" i="1"/>
  <c r="N2453" i="1"/>
  <c r="N2454" i="1"/>
  <c r="N2455" i="1"/>
  <c r="N2456" i="1"/>
  <c r="N2457" i="1"/>
  <c r="N2458" i="1"/>
  <c r="N2459" i="1"/>
  <c r="N2460" i="1"/>
  <c r="N2461" i="1"/>
  <c r="N2462" i="1"/>
  <c r="N2463"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74" i="1"/>
  <c r="N2536" i="1"/>
  <c r="N2537" i="1"/>
  <c r="N2538" i="1"/>
  <c r="N2539" i="1"/>
  <c r="N2540" i="1"/>
  <c r="N2541" i="1"/>
  <c r="N2542" i="1"/>
  <c r="N2543" i="1"/>
  <c r="N2544" i="1"/>
  <c r="N2545" i="1"/>
  <c r="N2546" i="1"/>
  <c r="N2547" i="1"/>
  <c r="N2548" i="1"/>
  <c r="N2549" i="1"/>
  <c r="N2551" i="1"/>
  <c r="N2552" i="1"/>
  <c r="N2575" i="1"/>
  <c r="N2553" i="1"/>
  <c r="N2554" i="1"/>
  <c r="N2555" i="1"/>
  <c r="N2556" i="1"/>
  <c r="N2557" i="1"/>
  <c r="N2558" i="1"/>
  <c r="N2559" i="1"/>
  <c r="N2560" i="1"/>
  <c r="N2561" i="1"/>
  <c r="N2562" i="1"/>
  <c r="N2642"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43" i="1"/>
  <c r="N2632"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1891" i="1"/>
  <c r="N1892" i="1"/>
  <c r="N1893" i="1"/>
  <c r="N1894" i="1"/>
  <c r="N1895" i="1"/>
  <c r="N1896" i="1"/>
  <c r="N1897" i="1"/>
  <c r="N1898" i="1"/>
  <c r="N1899" i="1"/>
  <c r="N1900" i="1"/>
  <c r="N1901" i="1"/>
  <c r="N1902" i="1"/>
  <c r="N1903" i="1"/>
  <c r="N1904" i="1"/>
  <c r="N1905" i="1"/>
  <c r="N1906" i="1"/>
  <c r="N1907" i="1"/>
  <c r="N1908" i="1"/>
  <c r="N1909" i="1"/>
  <c r="N1910" i="1"/>
  <c r="N2550" i="1"/>
  <c r="N1488" i="1"/>
  <c r="N1772" i="1"/>
  <c r="N756" i="1"/>
  <c r="N2228" i="1"/>
  <c r="N1750" i="1"/>
  <c r="N704" i="1"/>
  <c r="N131" i="1"/>
  <c r="N132" i="1"/>
  <c r="N147" i="1"/>
  <c r="N148" i="1"/>
  <c r="N173" i="1"/>
  <c r="N174" i="1"/>
  <c r="N203" i="1"/>
  <c r="N204" i="1"/>
  <c r="N690" i="1"/>
  <c r="N406" i="1"/>
  <c r="N428" i="1"/>
  <c r="N429" i="1"/>
  <c r="N1751" i="1"/>
  <c r="N371" i="1"/>
  <c r="N1555" i="1"/>
  <c r="N1177" i="1"/>
  <c r="N1178" i="1"/>
  <c r="N1462" i="1"/>
  <c r="N1463" i="1"/>
  <c r="N2297" i="1"/>
  <c r="N770" i="1"/>
  <c r="N771" i="1"/>
  <c r="N772" i="1"/>
  <c r="N1110" i="1"/>
  <c r="N1987" i="1"/>
  <c r="N208" i="1"/>
  <c r="N427" i="1"/>
  <c r="N232" i="1"/>
  <c r="N264" i="1"/>
  <c r="N567" i="1"/>
  <c r="N775" i="1"/>
  <c r="N470" i="1"/>
  <c r="N1648" i="1"/>
  <c r="N101" i="1"/>
  <c r="N1176" i="1"/>
  <c r="N1622" i="1"/>
  <c r="N1623" i="1"/>
  <c r="N1999" i="1"/>
  <c r="N153" i="1"/>
  <c r="N691" i="1"/>
  <c r="N790" i="1"/>
  <c r="N1371" i="1"/>
  <c r="N3" i="1"/>
  <c r="N7" i="1"/>
  <c r="N9" i="1"/>
  <c r="N18" i="1"/>
  <c r="N95" i="1"/>
  <c r="N137" i="1"/>
  <c r="N2712" i="1"/>
  <c r="N1366" i="1"/>
  <c r="N341" i="1"/>
  <c r="N1041" i="1"/>
  <c r="N238" i="1"/>
  <c r="N1236" i="1"/>
  <c r="N400" i="1"/>
  <c r="N77" i="1"/>
  <c r="N1034" i="1"/>
  <c r="N535" i="1"/>
  <c r="N1628" i="1"/>
  <c r="N1601" i="1"/>
  <c r="N1594" i="1"/>
  <c r="N1660" i="1"/>
  <c r="N310" i="1"/>
  <c r="N411" i="1"/>
  <c r="N1563" i="1"/>
  <c r="N639" i="1"/>
  <c r="N226" i="1"/>
  <c r="N789" i="1"/>
  <c r="N1084" i="1"/>
  <c r="N1752" i="1"/>
  <c r="N285" i="1"/>
  <c r="N286" i="1"/>
  <c r="N287" i="1"/>
  <c r="N378" i="1"/>
  <c r="N343" i="1"/>
  <c r="N435" i="1"/>
  <c r="N947" i="1"/>
  <c r="N167" i="1"/>
  <c r="N340" i="1"/>
  <c r="N482" i="1"/>
  <c r="N618" i="1"/>
  <c r="N1027" i="1"/>
  <c r="N1885" i="1"/>
  <c r="N1886" i="1"/>
  <c r="N1253" i="1"/>
  <c r="N351" i="1"/>
  <c r="N538" i="1"/>
  <c r="N1854" i="1"/>
  <c r="N640" i="1"/>
  <c r="N1156" i="1"/>
  <c r="N1661" i="1"/>
  <c r="N2003" i="1"/>
  <c r="N1916" i="1"/>
  <c r="N2129" i="1"/>
  <c r="N2130" i="1"/>
  <c r="N2224" i="1"/>
  <c r="N2719" i="1"/>
  <c r="N2156" i="1"/>
  <c r="N1114" i="1"/>
  <c r="N876" i="1"/>
  <c r="N983" i="1"/>
  <c r="N996" i="1"/>
  <c r="N997" i="1"/>
  <c r="N1917" i="1"/>
  <c r="N1918" i="1"/>
  <c r="N1834" i="1"/>
  <c r="N2033" i="1"/>
  <c r="N2131" i="1"/>
  <c r="N2132" i="1"/>
  <c r="N1498" i="1"/>
  <c r="N1499" i="1"/>
  <c r="N1680" i="1"/>
  <c r="N2108" i="1"/>
  <c r="N838" i="1"/>
  <c r="N129" i="1"/>
  <c r="N975" i="1"/>
  <c r="N1179" i="1"/>
  <c r="N1780" i="1"/>
  <c r="N1781" i="1"/>
  <c r="N2029" i="1"/>
  <c r="N2220" i="1"/>
  <c r="N782" i="1"/>
  <c r="N2125" i="1"/>
  <c r="N38" i="1"/>
  <c r="N312" i="1"/>
  <c r="N896" i="1"/>
  <c r="N705" i="1"/>
  <c r="N948" i="1"/>
  <c r="N365" i="1"/>
  <c r="N793" i="1"/>
  <c r="N1026" i="1"/>
  <c r="N2142" i="1"/>
  <c r="N2143" i="1"/>
  <c r="N1305" i="1"/>
  <c r="N1489" i="1"/>
  <c r="N79" i="1"/>
  <c r="N183" i="1"/>
  <c r="N11" i="1"/>
  <c r="N16" i="1"/>
  <c r="N50" i="1"/>
  <c r="N1926" i="1"/>
  <c r="N1621" i="1"/>
  <c r="N418" i="1"/>
  <c r="N853" i="1"/>
  <c r="N818" i="1"/>
  <c r="N1838" i="1"/>
  <c r="N1306" i="1"/>
  <c r="N767" i="1"/>
  <c r="N1806" i="1"/>
  <c r="N645" i="1"/>
  <c r="N646" i="1"/>
  <c r="N1982" i="1"/>
  <c r="N843" i="1"/>
  <c r="N1042" i="1"/>
  <c r="N1043" i="1"/>
  <c r="N1369" i="1"/>
  <c r="N574" i="1"/>
  <c r="N1273" i="1"/>
  <c r="N350" i="1"/>
  <c r="N621" i="1"/>
  <c r="N714" i="1"/>
  <c r="N658" i="1"/>
  <c r="N1397" i="1"/>
  <c r="N1307" i="1"/>
  <c r="N1505" i="1"/>
  <c r="N1556" i="1"/>
  <c r="N322" i="1"/>
  <c r="N1851" i="1"/>
  <c r="N402" i="1"/>
  <c r="N444" i="1"/>
  <c r="N606" i="1"/>
  <c r="N717" i="1"/>
  <c r="N735" i="1"/>
  <c r="N964" i="1"/>
  <c r="N1159" i="1"/>
  <c r="N1257" i="1"/>
  <c r="N278" i="1"/>
  <c r="N768" i="1"/>
  <c r="N1367" i="1"/>
  <c r="N319" i="1"/>
  <c r="N432" i="1"/>
  <c r="N868" i="1"/>
  <c r="N2568" i="1"/>
  <c r="N1919" i="1"/>
  <c r="N2012" i="1"/>
  <c r="N2004" i="1"/>
  <c r="N2565" i="1"/>
  <c r="N2566" i="1"/>
  <c r="N672" i="1"/>
  <c r="N1588" i="1"/>
  <c r="N1589" i="1"/>
  <c r="N2400" i="1"/>
  <c r="N2401" i="1"/>
  <c r="N2402" i="1"/>
  <c r="N2403" i="1"/>
  <c r="N2570" i="1"/>
  <c r="N2571" i="1"/>
  <c r="N85" i="1"/>
  <c r="N1144" i="1"/>
  <c r="N527" i="1"/>
  <c r="N215" i="1"/>
  <c r="N448" i="1"/>
  <c r="N984" i="1"/>
  <c r="N985" i="1"/>
  <c r="N986" i="1"/>
  <c r="N987" i="1"/>
  <c r="N988" i="1"/>
  <c r="N1181" i="1"/>
  <c r="N530" i="1"/>
  <c r="N613" i="1"/>
  <c r="N182" i="1"/>
  <c r="N667" i="1"/>
  <c r="N907" i="1"/>
  <c r="N681" i="1"/>
  <c r="N1912" i="1"/>
  <c r="N481" i="1"/>
  <c r="N489" i="1"/>
  <c r="N582" i="1"/>
  <c r="N586" i="1"/>
  <c r="N619" i="1"/>
  <c r="N628" i="1"/>
  <c r="N675" i="1"/>
  <c r="N676" i="1"/>
  <c r="N677" i="1"/>
  <c r="N741" i="1"/>
  <c r="N742" i="1"/>
  <c r="N743" i="1"/>
  <c r="N754" i="1"/>
  <c r="N757" i="1"/>
  <c r="N865" i="1"/>
  <c r="N866" i="1"/>
  <c r="N867" i="1"/>
  <c r="N877" i="1"/>
  <c r="N887" i="1"/>
  <c r="N897" i="1"/>
  <c r="N898" i="1"/>
  <c r="N903" i="1"/>
  <c r="N904" i="1"/>
  <c r="N905" i="1"/>
  <c r="N916" i="1"/>
  <c r="N970" i="1"/>
  <c r="N1030" i="1"/>
  <c r="N1035" i="1"/>
  <c r="N1081" i="1"/>
  <c r="N1383" i="1"/>
  <c r="N1384" i="1"/>
  <c r="N1385" i="1"/>
  <c r="N2498" i="1"/>
  <c r="N2499" i="1"/>
  <c r="N1426" i="1"/>
  <c r="N1427" i="1"/>
  <c r="N1428" i="1"/>
  <c r="N1459" i="1"/>
  <c r="N1460" i="1"/>
  <c r="N1461" i="1"/>
  <c r="N1506" i="1"/>
  <c r="N1507" i="1"/>
  <c r="N1508" i="1"/>
  <c r="N1989" i="1"/>
  <c r="N1990" i="1"/>
  <c r="N1991" i="1"/>
  <c r="N1557" i="1"/>
  <c r="N1558" i="1"/>
  <c r="N1559" i="1"/>
  <c r="N1642" i="1"/>
  <c r="N386" i="1"/>
  <c r="N405" i="1"/>
  <c r="N445" i="1"/>
  <c r="N449" i="1"/>
  <c r="N459" i="1"/>
  <c r="N460" i="1"/>
  <c r="N461" i="1"/>
  <c r="N2500" i="1"/>
  <c r="N2227" i="1"/>
  <c r="N528" i="1"/>
  <c r="N361" i="1"/>
  <c r="N1150" i="1"/>
  <c r="N2022" i="1"/>
  <c r="N1808" i="1"/>
  <c r="N1809" i="1"/>
  <c r="N1810" i="1"/>
  <c r="N1811" i="1"/>
  <c r="N1812" i="1"/>
  <c r="N1813" i="1"/>
  <c r="N769" i="1"/>
  <c r="N1682" i="1"/>
  <c r="N206" i="1"/>
  <c r="N1526" i="1"/>
  <c r="N490" i="1"/>
  <c r="N491" i="1"/>
  <c r="N989" i="1"/>
  <c r="N990" i="1"/>
  <c r="N2703" i="1"/>
  <c r="N536" i="1"/>
  <c r="N712" i="1"/>
  <c r="N678" i="1"/>
  <c r="N561" i="1"/>
  <c r="N1036" i="1"/>
  <c r="N511" i="1"/>
  <c r="N627" i="1"/>
  <c r="N1029" i="1"/>
  <c r="N1814" i="1"/>
  <c r="N314" i="1"/>
  <c r="N1850" i="1"/>
  <c r="N362" i="1"/>
  <c r="N1280" i="1"/>
  <c r="N1566" i="1"/>
  <c r="N1567" i="1"/>
  <c r="N1568" i="1"/>
  <c r="N1569" i="1"/>
  <c r="N2015" i="1"/>
  <c r="N2016" i="1"/>
  <c r="N2017" i="1"/>
  <c r="N2018" i="1"/>
  <c r="N1278" i="1"/>
  <c r="N1279" i="1"/>
  <c r="N1570" i="1"/>
  <c r="N2019" i="1"/>
  <c r="N597" i="1"/>
  <c r="N2014" i="1"/>
  <c r="N604" i="1"/>
  <c r="N1088" i="1"/>
  <c r="N2720" i="1"/>
  <c r="N1683" i="1"/>
  <c r="N1284" i="1"/>
  <c r="N2133" i="1"/>
</calcChain>
</file>

<file path=xl/sharedStrings.xml><?xml version="1.0" encoding="utf-8"?>
<sst xmlns="http://schemas.openxmlformats.org/spreadsheetml/2006/main" count="57439" uniqueCount="13492">
  <si>
    <t>Name of Satellite, Alternate Names</t>
  </si>
  <si>
    <t>Current Official Name of Satellite</t>
  </si>
  <si>
    <t>Country/Org of UN Registry</t>
  </si>
  <si>
    <t>Country of Operator/Owner</t>
  </si>
  <si>
    <t>Operator/Owner</t>
  </si>
  <si>
    <t>Users</t>
  </si>
  <si>
    <t>Purpose</t>
  </si>
  <si>
    <t>Detailed 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</si>
  <si>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</si>
  <si>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</si>
  <si>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</si>
  <si>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</si>
  <si>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</si>
  <si>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</si>
  <si>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</si>
  <si>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</si>
  <si>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</si>
  <si>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</si>
  <si>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</si>
  <si>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</si>
  <si>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 (yrs.)</t>
  </si>
  <si>
    <t>Contractor</t>
  </si>
  <si>
    <t>Country of Contractor</t>
  </si>
  <si>
    <t>Launch Site</t>
  </si>
  <si>
    <t>COSPAR Number</t>
  </si>
  <si>
    <t>NORAD Number</t>
  </si>
  <si>
    <t>Comments</t>
  </si>
  <si>
    <t>Source Used for Orbital Data</t>
  </si>
  <si>
    <t>Source</t>
  </si>
  <si>
    <t>1HOPSAT-TD (1st-generation High Optical Performance Satellite)</t>
  </si>
  <si>
    <t>1HOPSAT</t>
  </si>
  <si>
    <t>NR (3/20)</t>
  </si>
  <si>
    <t>USA</t>
  </si>
  <si>
    <t>Hera Systems</t>
  </si>
  <si>
    <t>Commercial</t>
  </si>
  <si>
    <t>Earth Observation</t>
  </si>
  <si>
    <t>Technology Development</t>
  </si>
  <si>
    <t>LEO</t>
  </si>
  <si>
    <t>Non-Polar Inclined</t>
  </si>
  <si>
    <t>Satish Dhawan Space Centre</t>
  </si>
  <si>
    <t>PSLV</t>
  </si>
  <si>
    <t>2019-089H</t>
  </si>
  <si>
    <t>Pathfinder for planned earth observation constellation.</t>
  </si>
  <si>
    <t>JMSatcat/3_20</t>
  </si>
  <si>
    <t>https://spaceflightnow.com/2019/12/11/indias-50th-pslv-lifts-off-with-satellites-from-five-nations/</t>
  </si>
  <si>
    <t>https://www.herasys.com/</t>
  </si>
  <si>
    <r>
      <rPr>
        <b/>
        <vertAlign val="superscript"/>
        <sz val="9"/>
        <rFont val="Arial"/>
        <family val="2"/>
      </rPr>
      <t>3</t>
    </r>
    <r>
      <rPr>
        <b/>
        <sz val="9"/>
        <rFont val="Arial"/>
        <family val="2"/>
      </rPr>
      <t>Cat-1</t>
    </r>
  </si>
  <si>
    <t>NR</t>
  </si>
  <si>
    <t>Spain</t>
  </si>
  <si>
    <t>Universitat Politècnica de Catalunya</t>
  </si>
  <si>
    <t>Civil</t>
  </si>
  <si>
    <t>2018-096K</t>
  </si>
  <si>
    <t>Student built.</t>
  </si>
  <si>
    <t>Estimated</t>
  </si>
  <si>
    <t>https://spaceflightnow.com/2018/11/29/indian-rocket-launches-31-satellites/</t>
  </si>
  <si>
    <t xml:space="preserve">Aalto-1 </t>
  </si>
  <si>
    <t>Aalto-1</t>
  </si>
  <si>
    <t>Finland</t>
  </si>
  <si>
    <t>2017-036L</t>
  </si>
  <si>
    <t>Technology development and education.</t>
  </si>
  <si>
    <t>JMSatcat/10_17</t>
  </si>
  <si>
    <t>https://directory.eoportal.org/web/eoportal/satellite-missions/a/aalto-1</t>
  </si>
  <si>
    <t>http://www.planet4589.org/space/log/satcat.txt</t>
  </si>
  <si>
    <t>AAUSat-4</t>
  </si>
  <si>
    <t>Denmark</t>
  </si>
  <si>
    <t>University of Aalborg</t>
  </si>
  <si>
    <t>Automatic Identification System (AIS)</t>
  </si>
  <si>
    <t>Sun-Synchronous</t>
  </si>
  <si>
    <t>Guiana Space Center</t>
  </si>
  <si>
    <t>Soyuz 2.1a</t>
  </si>
  <si>
    <t>2016-025E</t>
  </si>
  <si>
    <t>Carries AIS system.</t>
  </si>
  <si>
    <t>Space50</t>
  </si>
  <si>
    <t>http://spaceflightnow.com/2016/04/26/soyuz-blasts-off-with-environmental-satellite-general-relativity-probe/</t>
  </si>
  <si>
    <t>http://space50.org/objekt.php?mot=2016-025E&amp;jazyk=pp_en</t>
  </si>
  <si>
    <t>ABS-2 (Koreasat-8, ST-3)</t>
  </si>
  <si>
    <t>ABS-2</t>
  </si>
  <si>
    <t>Multinational</t>
  </si>
  <si>
    <t>Asia Broadcast Satellite Ltd.</t>
  </si>
  <si>
    <t>Communications</t>
  </si>
  <si>
    <t>GEO</t>
  </si>
  <si>
    <t>Space Systems/Loral</t>
  </si>
  <si>
    <t>Ariane 5 ECA</t>
  </si>
  <si>
    <t>2014-006A</t>
  </si>
  <si>
    <t>32 C-band, 51 Ku-band, and 6 Ka-band transponders. $214 million lawsuit for bad beam.</t>
  </si>
  <si>
    <t>ZARYA</t>
  </si>
  <si>
    <t>http://www.absatellite.net/satellite-fleet/?sat=abs6</t>
  </si>
  <si>
    <t>http://www.zarya.info/Diaries/Launches/Launches.php?year=2014</t>
  </si>
  <si>
    <t>http://www.absatellite.net/2010/10/13/asia-broadcast-satellite-signs-abs-2-satellite-manufacturing-contract-with-space-systemsloral/</t>
  </si>
  <si>
    <t>http://www.spacenews.com/article/satellite-telecom/42218abs-files-214-million-insurance-claim-for-bad-satellite-beam</t>
  </si>
  <si>
    <t>ABS-2A</t>
  </si>
  <si>
    <t>Boeing Satellite Systems</t>
  </si>
  <si>
    <t>Cape Canaveral</t>
  </si>
  <si>
    <t>Falcon 9</t>
  </si>
  <si>
    <t>2016-038A</t>
  </si>
  <si>
    <t xml:space="preserve">ABS-3A </t>
  </si>
  <si>
    <t>ABS-3A</t>
  </si>
  <si>
    <t>2015-010A</t>
  </si>
  <si>
    <t>Coverage of Americas Europe and Africa.</t>
  </si>
  <si>
    <t>http://www.absatellite.net/satellite-fleet/?sat=abs3a</t>
  </si>
  <si>
    <t>http://spaceflightnow.com/2015/03/17/innovative-satellites-begin-maneuvers-with-all-electric-thrusters/</t>
  </si>
  <si>
    <t>ABS-4 (ABS-2i, MBSat, Mobile Broadcasting Satellite, Han Byul)</t>
  </si>
  <si>
    <t>ABS-4</t>
  </si>
  <si>
    <t>Atlas 3</t>
  </si>
  <si>
    <t>2004-007A</t>
  </si>
  <si>
    <t>Purchased by ABS in 2013.</t>
  </si>
  <si>
    <t>JM/12_08</t>
  </si>
  <si>
    <t>http://www.absatellite.net/satellite-fleet/?sat=abs2</t>
  </si>
  <si>
    <t>http://space.skyrocket.de/doc_sdat/mbsat-1.htm</t>
  </si>
  <si>
    <t>ABS-6 (ABS-1, LMI-1, Lockheed Martin-Intersputnik-1)</t>
  </si>
  <si>
    <t>ABS-6</t>
  </si>
  <si>
    <t>6,800 (EOL)</t>
  </si>
  <si>
    <t>Lockheed Martin</t>
  </si>
  <si>
    <t>Baikonur Cosmodrome</t>
  </si>
  <si>
    <t>Proton</t>
  </si>
  <si>
    <t>1999-053A</t>
  </si>
  <si>
    <t>28 C-band, 16 Ku-band; business services, public voice and data services, broadcasting, direct-to-home; Eastern Europe, CIS, South and Southeast Asia, Africa, Middle East, Australia.</t>
  </si>
  <si>
    <t>http://www.washingtonpost.com/wp-dyn/articles/A18888-2004May11.html</t>
  </si>
  <si>
    <t>http://nssdc.gsfc.nasa.gov/spacewarn/spx551.html</t>
  </si>
  <si>
    <t>http://www.interpsputnik.com/1mi1chars.shtml</t>
  </si>
  <si>
    <t>http://www.intersputnik.com/press_270999.htm</t>
  </si>
  <si>
    <t>http://www.lockheedmartin.com/content/dam/lockheed/data/space/documents/a2100/A2100brochure.pdf</t>
  </si>
  <si>
    <t>ABS-7 (Koreasat 3, Mugungwha 3)</t>
  </si>
  <si>
    <t>ABS-7</t>
  </si>
  <si>
    <t>South Korea</t>
  </si>
  <si>
    <t>Lockheed Martin Astro Space</t>
  </si>
  <si>
    <t>Ariane</t>
  </si>
  <si>
    <t>1999-046A</t>
  </si>
  <si>
    <t>30 Ku-band, 6 Ka-band; Korean peninsula, the Japanese archipelago, and parts of China and Russia.</t>
  </si>
  <si>
    <t>http://www.planet4589.org/space/jsr/back/news.407</t>
  </si>
  <si>
    <t>http://lmms.external.lmco.com/newsbureau/pressreleases/1999/99.202.html</t>
  </si>
  <si>
    <t>http://www.kt.co.kr/eng/biz_info/satellite_biz/system/koreasat3.html</t>
  </si>
  <si>
    <t>USA 139</t>
  </si>
  <si>
    <t>National Reconnaissance Office (NRO)</t>
  </si>
  <si>
    <t>Military</t>
  </si>
  <si>
    <t>Electronic Intelligence</t>
  </si>
  <si>
    <t>TRW Space and Electronics</t>
  </si>
  <si>
    <t>Titan IVA</t>
  </si>
  <si>
    <t>1998-029A</t>
  </si>
  <si>
    <t>ELINT.</t>
  </si>
  <si>
    <t>http://www.sciencepresse.qc.ca/clafleur/Spacecrafts-1998.html#Orion</t>
  </si>
  <si>
    <t>http://globalsecurity.org/space/library/report/2005/satellitetables2004.htm</t>
  </si>
  <si>
    <t>http://www.msnbc.com/news/185953.asp#BODY</t>
  </si>
  <si>
    <t>http://www.lib.cas.cz/www/space.40/1990/097B.HTM</t>
  </si>
  <si>
    <t>USA 171</t>
  </si>
  <si>
    <t>Titan IV</t>
  </si>
  <si>
    <t>2003-041A</t>
  </si>
  <si>
    <t xml:space="preserve">Electronic intelligence (ELINT). </t>
  </si>
  <si>
    <t>http://www.sciencepresse.qc.ca/clafleur/Spacecrafts-2003.html</t>
  </si>
  <si>
    <t>http://nssdc.gsfc.nasa.gov/spacewarn/spx599.html</t>
  </si>
  <si>
    <t>http://www.fsri.org/FSRI%20Archives/Aerospace%20News/Aerospace%20Update%2009-15-03.pdf</t>
  </si>
  <si>
    <t>http://www.lib.cas.cz/knav/space.40/2003/041A.HTM</t>
  </si>
  <si>
    <t>USA 202</t>
  </si>
  <si>
    <t>National Reconnaissance Laboratory (?)</t>
  </si>
  <si>
    <t>Delta 4 Heavy</t>
  </si>
  <si>
    <t>2009-001A</t>
  </si>
  <si>
    <t>SC - ASCR</t>
  </si>
  <si>
    <t>http://www.globalsecurity.org/space/systems/trumpet.htm</t>
  </si>
  <si>
    <t>http://www.space.com/missionlaunches/sfn-090119-delta4-spysat-launch.html</t>
  </si>
  <si>
    <t>http://www.sworld.com.au/steven/space/usmil-man.txt</t>
  </si>
  <si>
    <t>http://www.nasaspaceflight.com/2010/11/live-delta-iv-heavy-launch-with-nrol-3/</t>
  </si>
  <si>
    <t>http://www.thespacereview.com/article/3095/1</t>
  </si>
  <si>
    <t>USA 223</t>
  </si>
  <si>
    <t>2010-063A</t>
  </si>
  <si>
    <t>http://forum.nasaspaceflight.com/index.php?topic=11127.45</t>
  </si>
  <si>
    <t>USA 237</t>
  </si>
  <si>
    <t>2012-034A</t>
  </si>
  <si>
    <t>CalSky</t>
  </si>
  <si>
    <t>http://www.nasaspaceflight.com/2012/06/delta-iv-heavy-launch-nrol-15-cape-canaveral/</t>
  </si>
  <si>
    <t>http://www.calsky.com/observer//tle.cgi?satid=12034A&amp;tdt=2456146.41756944</t>
  </si>
  <si>
    <t>USA 268</t>
  </si>
  <si>
    <t>2016-036A</t>
  </si>
  <si>
    <t>http://spaceflightnow.com/2016/06/11/triple-barrel-delta-4-heavy-launches-national-security-satellite/</t>
  </si>
  <si>
    <t>http://spaceflight101.com/delta-iv-nrol-37/nrol-37-satellite/</t>
  </si>
  <si>
    <t>http://sattrackcam.blogspot.com/2016/06/mentor-7-nrol-37-stopped-drifting-at.html</t>
  </si>
  <si>
    <t>AEHF-2 (Advanced Extremely High Frequency satellite-2, USA 235)</t>
  </si>
  <si>
    <t>USA 235</t>
  </si>
  <si>
    <t>US Air Force</t>
  </si>
  <si>
    <t>Lockheed Martin Space Systems</t>
  </si>
  <si>
    <t>Atlas 5</t>
  </si>
  <si>
    <t>2012-019A</t>
  </si>
  <si>
    <t>Second in constellation.</t>
  </si>
  <si>
    <t>http://www.nasaspaceflight.com/2013/09/atlas-v-loft-aehf-3-satellite/</t>
  </si>
  <si>
    <t>AEHF-3 (Advanced Extremely High Frequency satellite-3, USA 246)</t>
  </si>
  <si>
    <t>USA 246</t>
  </si>
  <si>
    <t>2013-050A</t>
  </si>
  <si>
    <t>Third in constellation.</t>
  </si>
  <si>
    <t>http://www.zarya.info/Diaries/Launches/Launches.php?year=2013</t>
  </si>
  <si>
    <t>AEHF-4 (Advanced Extremely High Frequency satellite-4, USA 288)</t>
  </si>
  <si>
    <t>USA 288</t>
  </si>
  <si>
    <t>2018-079A</t>
  </si>
  <si>
    <t>JMGEO/11_19)</t>
  </si>
  <si>
    <t>https://spaceflightnow.com/2018/10/17/air-forces-fourth-aehf-communications-satellite-successfully-launched-from-florida/</t>
  </si>
  <si>
    <t>https://www.planet4589.org/space/log/geo.log</t>
  </si>
  <si>
    <t>AEHF-5 (Advanced Extremely High Frequency satellite-5, USA 292)</t>
  </si>
  <si>
    <t>USA 292</t>
  </si>
  <si>
    <t>2019-051A</t>
  </si>
  <si>
    <t>https://spaceflightnow.com/2019/08/08/atlas-5-launch-adds-to-u-s-militarys-secure-communications-satellite-network/</t>
  </si>
  <si>
    <t>AEHF-6 (Advanced Extremely High Frequency satellite-6, USA 298)</t>
  </si>
  <si>
    <t>USA 298</t>
  </si>
  <si>
    <t>NR (4/20)</t>
  </si>
  <si>
    <t xml:space="preserve">US Air Force </t>
  </si>
  <si>
    <t>2020-022B</t>
  </si>
  <si>
    <t>https://www.zarya.info/Diaries/Launches/Launches.php?year=2020</t>
  </si>
  <si>
    <t>https://spaceflightnow.com/2020/03/26/atlas-5-rocket-launch-caps-deployment-of-ultra-secure-military-communications-network/</t>
  </si>
  <si>
    <t>Aeneas</t>
  </si>
  <si>
    <t>Department of Homeland Security</t>
  </si>
  <si>
    <t>Government</t>
  </si>
  <si>
    <t>Equatorial</t>
  </si>
  <si>
    <t>University of Southern California</t>
  </si>
  <si>
    <t>Vandenberg AFB</t>
  </si>
  <si>
    <t>2012-048C</t>
  </si>
  <si>
    <t>Demonstration program to track cargo containers worldwide.</t>
  </si>
  <si>
    <t>http://www.zarya.info/Diaries/Launches/Launches.php?year=2012#end</t>
  </si>
  <si>
    <t>http://www.spaceflight101.com/nrol-36-launch.updates.html</t>
  </si>
  <si>
    <t>http://www.isi.edu/projects/serc/aeneas</t>
  </si>
  <si>
    <t>Aeolus</t>
  </si>
  <si>
    <t>ESA</t>
  </si>
  <si>
    <t>European Space Agency (ESA)</t>
  </si>
  <si>
    <t>Earth Science</t>
  </si>
  <si>
    <t>Airbus Defense and Space</t>
  </si>
  <si>
    <t>France/UK/Germany/Spain</t>
  </si>
  <si>
    <t>Vega</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</si>
  <si>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</si>
  <si>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</si>
  <si>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</si>
  <si>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</si>
  <si>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Aerocube 10A (Jimsat)</t>
  </si>
  <si>
    <t>Aerocube 10A</t>
  </si>
  <si>
    <t>Aerospace Corporation</t>
  </si>
  <si>
    <t>Cygnus</t>
  </si>
  <si>
    <t>Nanorack Deployer</t>
  </si>
  <si>
    <t>2019-022D</t>
  </si>
  <si>
    <t>JMSatcat/11_19</t>
  </si>
  <si>
    <t>https://planet4589.org/space/jsr/back/news.768.txt</t>
  </si>
  <si>
    <t>https://www.planet4589.org/space/log/satcat.txt</t>
  </si>
  <si>
    <t>Aerocube 10B (Dougsat)</t>
  </si>
  <si>
    <t>Aerocube 10B</t>
  </si>
  <si>
    <t>2019-022C</t>
  </si>
  <si>
    <t>Aerocube 11A (TOMSat Eagle Scout)</t>
  </si>
  <si>
    <t>Aerocube 11A</t>
  </si>
  <si>
    <t>Polar</t>
  </si>
  <si>
    <t>Rocket Lab Launch Complex 1</t>
  </si>
  <si>
    <t>Electron</t>
  </si>
  <si>
    <t>2018-104N</t>
  </si>
  <si>
    <t>Will test miniaturized imagers.</t>
  </si>
  <si>
    <t>JMSatcat/3_19</t>
  </si>
  <si>
    <t>https://directory.eoportal.org/web/eoportal/satellite-missions/e/electron</t>
  </si>
  <si>
    <t>https://spaceflightnow.com/2018/12/17/nasa-rocket-lab-partner-on-successful-satellite-launch-from-new-zealand/</t>
  </si>
  <si>
    <t>Aerocube 11B (TOMSat R3)</t>
  </si>
  <si>
    <t>Aerocube 11B</t>
  </si>
  <si>
    <t>2018-104A</t>
  </si>
  <si>
    <t>Aerocube 12A</t>
  </si>
  <si>
    <t>2018-046C</t>
  </si>
  <si>
    <t>http://nanoracks.com/fifth-external-cygnus-deployment/</t>
  </si>
  <si>
    <t>https://spaceflightnow.com/2018/05/21/antares-rocket-launch-kicks-off-space-stations-next-commercial-cargo-delivery/</t>
  </si>
  <si>
    <t>Aerocube 14A</t>
  </si>
  <si>
    <t>2019-071D</t>
  </si>
  <si>
    <t>Demonstrate new star-tracker baffle technology, a variety of nanotechnology payloads, and test the perforance of advanced solar cells.</t>
  </si>
  <si>
    <t>http://spaceref.com/news/viewpr.html?pid=55212</t>
  </si>
  <si>
    <t>https://airtable.com/shrafcwXODMMKeRgU/tbldJoOBP5wlNOJQY?blocks=hide</t>
  </si>
  <si>
    <t>Aerocube 14B</t>
  </si>
  <si>
    <t>2019-071F</t>
  </si>
  <si>
    <t>Demonstrate new star-tracker baffle technology, a variety of nanotechnology payloads that will test new and emerging materials, including structural materials and thermal straps.</t>
  </si>
  <si>
    <t>Aerocube 15A</t>
  </si>
  <si>
    <t>2019-071G</t>
  </si>
  <si>
    <t>Demonstratae rapid development of a small-size, weight and power (SWAP), low-cost optical sensor in low earth orbit.</t>
  </si>
  <si>
    <t>Aerocube 12B</t>
  </si>
  <si>
    <t>2018-046D</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</si>
  <si>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</si>
  <si>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</si>
  <si>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</si>
  <si>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</si>
  <si>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</si>
  <si>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</si>
  <si>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6A</t>
  </si>
  <si>
    <t>Dombarovsky Air Base</t>
  </si>
  <si>
    <t>Dnepr</t>
  </si>
  <si>
    <t>2014-033AM</t>
  </si>
  <si>
    <t>Technology development for cubesat constellation.</t>
  </si>
  <si>
    <t>http://www.aerospace.org/2014/06/26/aerocube-6-launches-aboard-russian-rocket/</t>
  </si>
  <si>
    <t>Aerocube 6B</t>
  </si>
  <si>
    <t>2014-033AN</t>
  </si>
  <si>
    <t>Aerocube 7A</t>
  </si>
  <si>
    <t>2015-058C</t>
  </si>
  <si>
    <t>JM/12_15</t>
  </si>
  <si>
    <t>Aerocube 8A</t>
  </si>
  <si>
    <t>2015-025J</t>
  </si>
  <si>
    <t>JM/8_15</t>
  </si>
  <si>
    <t>http://www.spaceflight101.com/afspc-05-secondary-payloads.html</t>
  </si>
  <si>
    <t>Aerocube 8B</t>
  </si>
  <si>
    <t>2015-025K</t>
  </si>
  <si>
    <t>Aerocube 8D</t>
  </si>
  <si>
    <t>2016-067E</t>
  </si>
  <si>
    <t>prehled druzic</t>
  </si>
  <si>
    <t>http://spaceflightnow.com/2016/11/11/commercial-satellite-launched-to-image-the-earth-in-high-resolution/</t>
  </si>
  <si>
    <t>Afghansat-1 (Eutelsat 48D [Eutelsat 48B, Eutelsat W2M])</t>
  </si>
  <si>
    <t>Eutelsat 48D</t>
  </si>
  <si>
    <t>France</t>
  </si>
  <si>
    <t>EUTELSAT S.A.</t>
  </si>
  <si>
    <t>48.00</t>
  </si>
  <si>
    <t>EADS Astrium</t>
  </si>
  <si>
    <t>Ariane 5</t>
  </si>
  <si>
    <t>2008-065B</t>
  </si>
  <si>
    <t>30 Ku-band transponders.</t>
  </si>
  <si>
    <t>http://www.cdi.org/friendlyversion/printversion.cfm?documentID=4478</t>
  </si>
  <si>
    <t>http://www.tbs-satellite.com/tse/online/sat_eutelsat_w2m.html</t>
  </si>
  <si>
    <t>http://en.wikipedia.org/wiki/Eutelsat_W2M</t>
  </si>
  <si>
    <t>AIM (Aeronomy of Ice in Mesosphere)</t>
  </si>
  <si>
    <t>AIM</t>
  </si>
  <si>
    <t>Center for Atmospheric Sciences, Hampton University/NASA</t>
  </si>
  <si>
    <t>Orbital Sciences Corp.</t>
  </si>
  <si>
    <t>Pegasus XL</t>
  </si>
  <si>
    <t>2007-015A</t>
  </si>
  <si>
    <t>Study noctilucent clouds (NLC) in the polar mesosphere. In 2011 the mission was extended through FY 2012.</t>
  </si>
  <si>
    <t>www.satellitedebris.net 12/12</t>
  </si>
  <si>
    <t>http://aim.hamptonu.edu/</t>
  </si>
  <si>
    <t>http://www.lib.cas.cz/www/space.40/2007/015A.HTM</t>
  </si>
  <si>
    <t>http://www.nasa.gov/mission_pages/aim/index.html</t>
  </si>
  <si>
    <t>http://www.lib.cas.cz/space.40/2011/044G.HTM</t>
  </si>
  <si>
    <t>AISat-1</t>
  </si>
  <si>
    <t>Germany</t>
  </si>
  <si>
    <t>German Aerospace Center (DLR)</t>
  </si>
  <si>
    <t>PSLV-CA</t>
  </si>
  <si>
    <t>2014-034B</t>
  </si>
  <si>
    <t>Satellite equipped with AIS tracking.</t>
  </si>
  <si>
    <t>https://directory.eoportal.org/web/eoportal/satellite-missions/a/aisat</t>
  </si>
  <si>
    <t>http://www.dlr.de/irs/en/desktopdefault.aspx/tabid-9335/16060_read-39531/</t>
  </si>
  <si>
    <t>AISSat-1 (Automatic Identification System Satellite-1)</t>
  </si>
  <si>
    <t>AISSat-1</t>
  </si>
  <si>
    <t>Norway</t>
  </si>
  <si>
    <t>Norwegian Coastal Admnistration</t>
  </si>
  <si>
    <t>Kongsberg Seatex AS/University of Toronto Institute for Aerospace Studies</t>
  </si>
  <si>
    <t>Canada</t>
  </si>
  <si>
    <t>2010-035C</t>
  </si>
  <si>
    <t>Equipped with instrument that receives and forwards Automatic Identification System (AIS) signals; will demonstrate maritime ship-tracking technologies.</t>
  </si>
  <si>
    <t>http://www.utias-sfl.net/nanosatellites/AISSat-1/</t>
  </si>
  <si>
    <t>http://www.kosmo.cz/modules.php?op=modload&amp;name=kosmo&amp;file=index&amp;fil=/s/2010/035C.HTM</t>
  </si>
  <si>
    <t>http://directory.eoportal.org/presentations/210/10000834.html</t>
  </si>
  <si>
    <t>http://www.ffi.no/no/Publikasjoner/Documents/AISSAT-1_Norways%20first%20observation%20satellite.pdf</t>
  </si>
  <si>
    <t>AISSat-2 (Automatic Identification System Satellite-2)</t>
  </si>
  <si>
    <t>AISSat-2</t>
  </si>
  <si>
    <t>Norway/Canada</t>
  </si>
  <si>
    <t>Soyuz-2.1b</t>
  </si>
  <si>
    <t>2014-037G</t>
  </si>
  <si>
    <t>Second in the series.</t>
  </si>
  <si>
    <t>http://web.spacecentre.no/eng/Norway-in-Space/Norway-s-Satellites</t>
  </si>
  <si>
    <t>AIST-1</t>
  </si>
  <si>
    <t>Russia</t>
  </si>
  <si>
    <t>Samara State Aerospace University, SGAU</t>
  </si>
  <si>
    <t>Commercial/Civil</t>
  </si>
  <si>
    <t>TsSKB Progress</t>
  </si>
  <si>
    <t>Plesetsk Cosmodrome</t>
  </si>
  <si>
    <t>Soyuz 2,1v</t>
  </si>
  <si>
    <t>2013-078C</t>
  </si>
  <si>
    <t>Designed to measure the Earth’s geomagnetic field and test out a new satellite design.</t>
  </si>
  <si>
    <t>AIST-2</t>
  </si>
  <si>
    <t>2013-015D</t>
  </si>
  <si>
    <t>http://www.russianspaceweb.com/aist.html</t>
  </si>
  <si>
    <t>AIST-2D</t>
  </si>
  <si>
    <t>Samara State Aerospace University/TsSKB Progress</t>
  </si>
  <si>
    <t>Vostochny Cosmodrome</t>
  </si>
  <si>
    <t>2016-026B</t>
  </si>
  <si>
    <t>Aist 2D also carries an innovative radar operating in P-band, a wavelength that penetrates through forest canopies and Earth’s surface to study underground structures.</t>
  </si>
  <si>
    <t>https://spaceflightnow.com/2016/04/28/first-launch-from-russias-new-cosmodrome-declared-a-success/</t>
  </si>
  <si>
    <t>http://space50.org/objekt.php?mot=2016-026B&amp;jazyk=pp_en</t>
  </si>
  <si>
    <t>AISTechSat-2</t>
  </si>
  <si>
    <t>AISTech</t>
  </si>
  <si>
    <t>GomSpace ApS</t>
  </si>
  <si>
    <t>2018-099L</t>
  </si>
  <si>
    <t>First satellite built by GOMSpace. Earth observation and AIS tracking. Demonstration flight.</t>
  </si>
  <si>
    <t>https://spaceflightnow.com/2018/12/03/spacex-launches-swarm-of-satellites-re-flies-rocket-for-third-time/</t>
  </si>
  <si>
    <t>http://www.aistechspace.com/</t>
  </si>
  <si>
    <t>https://directory.eoportal.org/web/eoportal/satellite-missions/content/-/article/sso-a</t>
  </si>
  <si>
    <t>AISTechSat-3</t>
  </si>
  <si>
    <t>2019-018AB</t>
  </si>
  <si>
    <t>Pathfinder for the company's planned network of satellites providing aviation tracking and remote asset management services.</t>
  </si>
  <si>
    <t>https://spaceflightnow.com/2019/04/01/indian-military-satellite-20-more-planet-imaging-cubesats-aboard-successful-pslv-launch/</t>
  </si>
  <si>
    <t>https://directory.eoportal.org/web/eoportal/satellite-missions/e/emisat</t>
  </si>
  <si>
    <t>ALE-2 (Astro Live Experiences-2)</t>
  </si>
  <si>
    <t>ALE-2</t>
  </si>
  <si>
    <t>Japan</t>
  </si>
  <si>
    <t>Astro Live Experiences</t>
  </si>
  <si>
    <t>2019-084A</t>
  </si>
  <si>
    <t>Planned display of colorful meteor-like lights for Tokyo Summer Olympics.</t>
  </si>
  <si>
    <t>https://spaceflightnow.com/2019/12/06/rocket-labs-10th-launch-tests-booster-recovery-technology/</t>
  </si>
  <si>
    <t>Al Yah-3</t>
  </si>
  <si>
    <t>Brazil</t>
  </si>
  <si>
    <t>United Arab Emirates</t>
  </si>
  <si>
    <t>Al Yah Satellite Communications Co. (YAHSAT)</t>
  </si>
  <si>
    <t>Orbital ATK</t>
  </si>
  <si>
    <t>2018-012A</t>
  </si>
  <si>
    <t>Placed in an incorrect transfer orbit, but has reached correct orbit and functioning well.</t>
  </si>
  <si>
    <t>JMGEO/5_18</t>
  </si>
  <si>
    <t>https://spaceflightnow.com/2018/01/26/ariane-5-va241-status-1/</t>
  </si>
  <si>
    <t>https://spaceflightnow.com/2018/01/26/probe-into-off-target-ariane-5-launch-begins-ses-and-yahsat-payloads-declared-healthy/</t>
  </si>
  <si>
    <t>Alcomsat (Algerian Communications Satellite)</t>
  </si>
  <si>
    <t>Alcomsat</t>
  </si>
  <si>
    <t>Algeria</t>
  </si>
  <si>
    <t>Algerian Space Agency (ASAL)</t>
  </si>
  <si>
    <t>China Academy of Space Technology (CAST)</t>
  </si>
  <si>
    <t>China</t>
  </si>
  <si>
    <t>Xichang Satellite Launch Center</t>
  </si>
  <si>
    <t>Long March 3B</t>
  </si>
  <si>
    <t>2017-078A</t>
  </si>
  <si>
    <t>Algeria's first communications satellite.</t>
  </si>
  <si>
    <t>JMGEO/3_18</t>
  </si>
  <si>
    <t>https://spaceflightnow.com/2017/12/10/chinese-rocket-launches-with-first-algerian-communications-satellite/</t>
  </si>
  <si>
    <t>https://www.nasaspaceflight.com/2017/12/chinese-long-march-3b-alcomsat-1-algeria/</t>
  </si>
  <si>
    <t>Al-Farabi-2</t>
  </si>
  <si>
    <t>Kazakhstan</t>
  </si>
  <si>
    <t>Al-Farabi Kazakh National University</t>
  </si>
  <si>
    <t>2018-099AZ</t>
  </si>
  <si>
    <t>Technology demonstration mission.</t>
  </si>
  <si>
    <t>ALiCE  (AFIT LEO iMESA CNT E)</t>
  </si>
  <si>
    <t>ALiCE</t>
  </si>
  <si>
    <t>US Air Force Institute of Technology</t>
  </si>
  <si>
    <t>2013-072F</t>
  </si>
  <si>
    <t>Testing a potential lightweight propulsion system for microsatellites based on an array of advanced carbon nanotubes for accelerating ions.</t>
  </si>
  <si>
    <t>ZARYA estimated</t>
  </si>
  <si>
    <t>http://www.spaceflight101.com/atlas-v-nrol-39-launch-updates.html</t>
  </si>
  <si>
    <t>Alsat 2B</t>
  </si>
  <si>
    <t>Alsat-2B</t>
  </si>
  <si>
    <t>Optical Imaging</t>
  </si>
  <si>
    <t>2016-059D</t>
  </si>
  <si>
    <t>Surveillance.</t>
  </si>
  <si>
    <t>JMSatcat/12_16</t>
  </si>
  <si>
    <t>http://spaceflightnow.com/2016/09/26/india-declares-success-on-pslvs-most-complex-mission/</t>
  </si>
  <si>
    <t>Alsat-1B</t>
  </si>
  <si>
    <t>Surrey Satellite Technology Ltd.</t>
  </si>
  <si>
    <t>UK</t>
  </si>
  <si>
    <t>2016-059C</t>
  </si>
  <si>
    <t>Imagery for agricultural and resource monitoring, disaster management, land use mapping and urban planning,</t>
  </si>
  <si>
    <t>AlSat-1N</t>
  </si>
  <si>
    <t>Algerian Space Agency (ASAL)/UK Space Agency</t>
  </si>
  <si>
    <t>2016-059G</t>
  </si>
  <si>
    <t>Technology demonstration satellite for Algerian students.</t>
  </si>
  <si>
    <t>http://gadgets.ndtv.com/science/news/isro-successfully-puts-into-orbit-7-more-satellites-following-scatsat-1-1466496</t>
  </si>
  <si>
    <t>Alsat-2A (Algeria Satellite 2A)</t>
  </si>
  <si>
    <t>Alsat-2A</t>
  </si>
  <si>
    <t>2010-035D</t>
  </si>
  <si>
    <t>The system will enable Algeria to obtain very high quality images for use in a wide variety of applications: cartography, management of agriculture, forestry, water, mineral and oil resources, crop protection, management of natural disasters and land planning.</t>
  </si>
  <si>
    <t>http://directory.eoportal.org/get_announce.php?an_id=14250</t>
  </si>
  <si>
    <t>http://www.kosmo.cz/modules.php?op=modload&amp;name=kosmo&amp;file=index&amp;fil=/s/2010/035D.HTM</t>
  </si>
  <si>
    <t>Amazonas-2</t>
  </si>
  <si>
    <t>Hispamar (subsidiary of Hispasat - Spain)</t>
  </si>
  <si>
    <t>2009-054A</t>
  </si>
  <si>
    <t>54 Ku-band, 10 C-band transponders; North, Central and South America.</t>
  </si>
  <si>
    <t>JM/12_09</t>
  </si>
  <si>
    <t>http://nssdc.gsfc.nasa.gov/spacewarn/spx672.html</t>
  </si>
  <si>
    <t>http://www.hispasat.com/List.aspx?ShowSearch=true&amp;sectionsId=87&amp;lang=en</t>
  </si>
  <si>
    <t>Amazonas-3</t>
  </si>
  <si>
    <t>2013-006A</t>
  </si>
  <si>
    <t>http://www.hispasat.com/Detail.aspx?sectionsId=67&amp;lang=en</t>
  </si>
  <si>
    <t>http://www.arianespace.com/news-press-release/2013/2-7-2013-VA212-launch.asp</t>
  </si>
  <si>
    <t>http://space50.kosmo.cz/s40/2013/INDEX1.HTM</t>
  </si>
  <si>
    <t>Amazonas-4A</t>
  </si>
  <si>
    <t>2014-011A</t>
  </si>
  <si>
    <t>Suffered a power malfunction shortly after entering orbit; will affect capacity.</t>
  </si>
  <si>
    <t>http://www.satnews.com/story.php?number=247224721</t>
  </si>
  <si>
    <t>Amazonas-5</t>
  </si>
  <si>
    <t>2017-053A</t>
  </si>
  <si>
    <t>34 Ka-band, 24 Ku-band</t>
  </si>
  <si>
    <t>JM/3_18</t>
  </si>
  <si>
    <t>https://spaceflightnow.com/2017/09/12/commercial-satellite-to-link-latin-america-lifts-off-on-proton-rocket/</t>
  </si>
  <si>
    <t>AMC-1 (Americom 1, GE-1)</t>
  </si>
  <si>
    <t>AMC-1</t>
  </si>
  <si>
    <t>SES S.A.</t>
  </si>
  <si>
    <t>6,500 (EOL)</t>
  </si>
  <si>
    <t>Lockheed Martin Commercial Space Systems</t>
  </si>
  <si>
    <t>Atlas 2A</t>
  </si>
  <si>
    <t>1996-054A</t>
  </si>
  <si>
    <t>Broadcasting, business, cable, mobile; 24 C-band and 24 Ku-band transponders; 50 states and Caribbean</t>
  </si>
  <si>
    <t>http://spacenews.com/op-ed-do-we-care-about-orbital-debris-at-all/</t>
  </si>
  <si>
    <t>http://ses-americom.com/satellites/amc-1.html</t>
  </si>
  <si>
    <t>http://www.chinastar.com.cn/english/sate/xnzb.html</t>
  </si>
  <si>
    <t>http://perso.wanadoo.fr/eurospace/espdatabase/index.html</t>
  </si>
  <si>
    <t>https://www.enu.kz/repository/2009/AIAA-2009-5364.pdf</t>
  </si>
  <si>
    <t>AMC-11 (Americom-11, GE 11)</t>
  </si>
  <si>
    <t>AMC-11</t>
  </si>
  <si>
    <t>Atlas 2AS</t>
  </si>
  <si>
    <t>2004-017A</t>
  </si>
  <si>
    <t>24 C-band transponders.</t>
  </si>
  <si>
    <t>http://nssdc.gsfc.nasa.gov/spacewarn/spx607.html</t>
  </si>
  <si>
    <t>http://www.ses-americom.com/satellites/amc-10-11.html</t>
  </si>
  <si>
    <t>http://www.spaceref.com/news/viewpr.html?pid=14268</t>
  </si>
  <si>
    <t>http://www.lib.cas.cz/www/space.40/2004/017A.HTM</t>
  </si>
  <si>
    <t>AMC-15 (Americom-15)</t>
  </si>
  <si>
    <t>AMC-15</t>
  </si>
  <si>
    <t>Proton M</t>
  </si>
  <si>
    <t>2004-041A</t>
  </si>
  <si>
    <t>Hybrid Ku-Ka-band satellite; CONUS, Alaska, Hawaii.</t>
  </si>
  <si>
    <t>http://nssdc.gsfc.nasa.gov/spacewarn/spx612.html</t>
  </si>
  <si>
    <t>http://www.ses-americom.com/satellites/amc-15.html</t>
  </si>
  <si>
    <t>http://www.lib.cas.cz/www/space.40/2004/041A.HTM</t>
  </si>
  <si>
    <t>AMC-16 (Americom-16)</t>
  </si>
  <si>
    <t>AMC-16</t>
  </si>
  <si>
    <t>2004-048A</t>
  </si>
  <si>
    <t>http://www.lib.cas.cz/www/space.40/2004/048A.HTM</t>
  </si>
  <si>
    <t>http://nssdc.gsfc.nasa.gov/spacewarn/spx614.html</t>
  </si>
  <si>
    <t>http://www.ses-americom.com/satellites/amc-16.html</t>
  </si>
  <si>
    <t>http://www.rednova.com/news/display/?id=112116</t>
  </si>
  <si>
    <t>AMC-18 (Americom 18)</t>
  </si>
  <si>
    <t>AMC-18</t>
  </si>
  <si>
    <t>Lockheed Martin Missiles &amp; Space</t>
  </si>
  <si>
    <t>2006-054B</t>
  </si>
  <si>
    <t>All c-band transponders for North American coverage.</t>
  </si>
  <si>
    <t>http://www.ses-americom.com/americom/siteSections/pressroom/12_08_06.php</t>
  </si>
  <si>
    <t>http://www.lib.cas.cz/www/space.40/INDEX1.HTM</t>
  </si>
  <si>
    <t>AMC-2 (Americom 2, GE-2)</t>
  </si>
  <si>
    <t>AMC-2</t>
  </si>
  <si>
    <t>Ariane 44L</t>
  </si>
  <si>
    <t>1997-002A</t>
  </si>
  <si>
    <t>Broadcasting, business, cable; CONUS, Hawaii, Caribbean, southern Canada; 24 Ku- and 24 C-band</t>
  </si>
  <si>
    <t>http://ses-americom.com/satellites/amc-2.html</t>
  </si>
  <si>
    <t>AMC-21 (Americom 21)</t>
  </si>
  <si>
    <t>AMC-21</t>
  </si>
  <si>
    <t>United Kingdom</t>
  </si>
  <si>
    <t>2008-038B</t>
  </si>
  <si>
    <t>Television services to the US, Canada, Mexico and Caribbean.</t>
  </si>
  <si>
    <t>http://www.orbital.com/NewsInfo/Publications/AMC-21_Fact.pdf</t>
  </si>
  <si>
    <t>http://www.kosmo.cz/modules.php?op=modload&amp;name=kosmo&amp;file=index&amp;fil=/s/2008/038B.HTM</t>
  </si>
  <si>
    <t>AMC-4 (Americom-4, GE-4)</t>
  </si>
  <si>
    <t>AMC-4</t>
  </si>
  <si>
    <t>SES S.A./Gogo</t>
  </si>
  <si>
    <t>Ariane 44LP</t>
  </si>
  <si>
    <t>1999-060A</t>
  </si>
  <si>
    <t>Broadcasting, cable, internet; CONUS, Canada, Mexico, Caribbean, Central America, South America; 28 Ku- and 24 C-band</t>
  </si>
  <si>
    <t>http://spacenews.com/sess-amc-9-satellite-drifting-after-anomaly/</t>
  </si>
  <si>
    <t>http://ses-americom.com/satellites/amc-4.html</t>
  </si>
  <si>
    <t>AMC-6 (Americom-6, GE-6)</t>
  </si>
  <si>
    <t>AMC-6</t>
  </si>
  <si>
    <t>Proton K</t>
  </si>
  <si>
    <t>2000-067A</t>
  </si>
  <si>
    <t>Business (government and VSAT), media and entertainment; 28 Ku- and 24 C-band; CONUS, Canada, Mexico, Caribbean, Central America</t>
  </si>
  <si>
    <t>http://nssdc.gsfc.nasa.gov/spacewarn/</t>
  </si>
  <si>
    <t>http://ses-americom.com/satellites/amc-6.html</t>
  </si>
  <si>
    <t>AMC-8 (Americom-8, GE-8, Aurora 3)</t>
  </si>
  <si>
    <t>AMC-8</t>
  </si>
  <si>
    <t>Ariane 5G</t>
  </si>
  <si>
    <t>2000-081B</t>
  </si>
  <si>
    <t>Cable television and radio programming; 24 C-band; CONUS, Alaska, Hawaii, Caribbean</t>
  </si>
  <si>
    <t>http://ses-americom.com/satellites/amc-8.html</t>
  </si>
  <si>
    <t>http://www.orbcomm.com</t>
  </si>
  <si>
    <t>http://nssdc.gsfc.nasa.gov/spacewarn/spx554.html</t>
  </si>
  <si>
    <t>http://perso.wanadoo.fr/eurospace/espdatabase/S1119.html</t>
  </si>
  <si>
    <t>JMSatcat803</t>
  </si>
  <si>
    <t>AmGU-1 (AmurSat-1)</t>
  </si>
  <si>
    <t>AmGU-1</t>
  </si>
  <si>
    <t>Moscow State University</t>
  </si>
  <si>
    <t>Space Science</t>
  </si>
  <si>
    <t>Soyuz 2.1b</t>
  </si>
  <si>
    <t>2019-038J</t>
  </si>
  <si>
    <t>Foton-Amur instrument consisting of charged particle and gamma ray detectors to study space weather phenomena.</t>
  </si>
  <si>
    <t>Amos 17</t>
  </si>
  <si>
    <t>Israel</t>
  </si>
  <si>
    <t>Space-Communication Ltd.</t>
  </si>
  <si>
    <t>Military/Commercial</t>
  </si>
  <si>
    <t>2019-050A</t>
  </si>
  <si>
    <t>Replaces Amos 5 which failed in 2015.</t>
  </si>
  <si>
    <t>https://spaceflightnow.com/2019/08/07/spacex-launches-israeli-owned-telecom-satellite/</t>
  </si>
  <si>
    <t>Amos 3</t>
  </si>
  <si>
    <t>Israel Aircraft Industries (IAI)</t>
  </si>
  <si>
    <t>Zenit 3SLB</t>
  </si>
  <si>
    <t>2008-022A</t>
  </si>
  <si>
    <t>15 transponders, Ku and Ka bands.</t>
  </si>
  <si>
    <t>http://nssdc.gsfc.nasa.gov/spacewarn/spx654.html</t>
  </si>
  <si>
    <t>http://www.lib.cas.cz/space.40/2008/I021A.HTM</t>
  </si>
  <si>
    <t>http://www.amos-spacecom.com/amos1/page.asp?newsid=4&amp;type=6&amp;lang=1&amp;cat=68</t>
  </si>
  <si>
    <t>http://www.ynetnews.com/articles/0,7340,L-3536659,00.html</t>
  </si>
  <si>
    <t>http://www.amos-spacecom.com/newsite/page.asp?cat=45&amp;type=4&amp;lang=1</t>
  </si>
  <si>
    <t>Amos 4</t>
  </si>
  <si>
    <t>Zenit 2SB</t>
  </si>
  <si>
    <t>2013-045A</t>
  </si>
  <si>
    <t>Full range of satellite services for Russia, the Middle East and additional service areas. Suggested military surveillance purpose as well.</t>
  </si>
  <si>
    <t>http://www.redorbit.com/news/space/1112937144/launch-of-israel-amos-satellite-090213/</t>
  </si>
  <si>
    <t>http://www.afcea.org/content/?q=node/2541</t>
  </si>
  <si>
    <t>http://www.upi.com/Business_News/Security-Industry/2013/09/03/Israels-Amos-4-satellite-launch-boosts-space-plan/UPI-76151378231530/</t>
  </si>
  <si>
    <t>http://www.richardsilverstein.com/2013/09/01/israel-launches-amos-4-satellite-with-secret-military-payload-for-spying-on-iran-syria/</t>
  </si>
  <si>
    <t>Amsat-Oscar 7 (AO-7)</t>
  </si>
  <si>
    <t>Amsat-Oscar 7</t>
  </si>
  <si>
    <t>AMSAT-NA</t>
  </si>
  <si>
    <t>Amsat-NA</t>
  </si>
  <si>
    <t>Delta 2310</t>
  </si>
  <si>
    <t>1974-089B</t>
  </si>
  <si>
    <t>American amateur radio satellite.</t>
  </si>
  <si>
    <t>http://www.amsat.org/amsat-new/satellites/status.php</t>
  </si>
  <si>
    <t>http://www.emilyshouse.com/experthams/ao7/main.php</t>
  </si>
  <si>
    <t>ANGELS (Argos Neo on a Generic Economical and Light Satellite)</t>
  </si>
  <si>
    <t>ANGELS</t>
  </si>
  <si>
    <t>Centre National d'Etudes Spatiales (CNES)</t>
  </si>
  <si>
    <t xml:space="preserve">CNES </t>
  </si>
  <si>
    <t>Soyuz</t>
  </si>
  <si>
    <t>2019-092D</t>
  </si>
  <si>
    <t xml:space="preserve">Miniaturized Argos Neo instrument ten times smaller than the equivalent previous-generation device. The instrument collects and locates low-power signals and messages sent by the 20,000 Argos transmitters operating around the globe. </t>
  </si>
  <si>
    <t>https://airtable.com/shrafcwXODMMKeRgU/tbldJoOBP5wlNOJQY/viwrecgNj5pECsxOs/recqKyk4xegykqEzk?blocks=hide</t>
  </si>
  <si>
    <t>https://spaceflightnow.com/2019/12/18/soyuz-launches-italian-radar-satellite-esa-exoplanet-telescope/</t>
  </si>
  <si>
    <t xml:space="preserve">Anik F1 </t>
  </si>
  <si>
    <t>Anik F1</t>
  </si>
  <si>
    <t>Telesat Canada Ltd. (BCE, Inc.)</t>
  </si>
  <si>
    <t>15,500 (EOL)</t>
  </si>
  <si>
    <t>2000-076A</t>
  </si>
  <si>
    <t>http://www.boeing.com/defense-space/space/bss/hsc_pressreleases/00_04_17_anikf2.html</t>
  </si>
  <si>
    <t>http://www.telesat.ca/satellites/photos/satellites_gallery7.htm</t>
  </si>
  <si>
    <t>Anik F1R</t>
  </si>
  <si>
    <t>2005-036A</t>
  </si>
  <si>
    <t>http://www.telesat.ca/satellites/index.htm</t>
  </si>
  <si>
    <t>http://www.telesat.ca/news/2005/05-14.htm</t>
  </si>
  <si>
    <t>http://www.space.eads.net/families/daily-life-benefits/communications/anik-f1r</t>
  </si>
  <si>
    <t>http://www.kosmo.cz/modules.php?op=modload&amp;name=kosmo&amp;file=index&amp;fil=/s/2005/036A.HTM</t>
  </si>
  <si>
    <t xml:space="preserve">Anik F2 </t>
  </si>
  <si>
    <t>Anik F2</t>
  </si>
  <si>
    <t>2004-027A</t>
  </si>
  <si>
    <t>24 30W C-band, 40 127W Ku-band, 50 90W transponders for broadband and telemedicine to northern US states and Canada</t>
  </si>
  <si>
    <t>http://www.boeing.com/defense-space/space/bss/factsheets/702/anik_f2/anik_f2.html</t>
  </si>
  <si>
    <t>http://www.kosmo.cz/modules.php?op=modload&amp;name=kosmo&amp;file=index&amp;fil=/s/2004/027A.HTM</t>
  </si>
  <si>
    <t>Anik F3</t>
  </si>
  <si>
    <t>2007-009A</t>
  </si>
  <si>
    <t>32 Ku-band, 24 C-band and 2 Ka-band transponders; voice and video throughout North America.</t>
  </si>
  <si>
    <t>http://nssdc.gsfc.nasa.gov/spacewarn/spx642.html</t>
  </si>
  <si>
    <t>http://www.telesat.ca/satellites/index-e.asp</t>
  </si>
  <si>
    <t>Anik G1</t>
  </si>
  <si>
    <t>2013-014A</t>
  </si>
  <si>
    <t>16 extended Ku-band transponders fully contracted to Shaw Direct for 15 years.</t>
  </si>
  <si>
    <t>http://www.telesat.com/news-events/telesat-successfully-launches-anik-g1-satellite</t>
  </si>
  <si>
    <t>http://www.ssloral.com/html/satexp/anik_g1.html</t>
  </si>
  <si>
    <t>http://www.planet4589.org/space/log/geo.log</t>
  </si>
  <si>
    <t>http://space50.kosmo.cz/s40/2013/I014A.HTM</t>
  </si>
  <si>
    <t>Aoba-VELOX 4</t>
  </si>
  <si>
    <t>Kyushu Institute of Technology (KIT)</t>
  </si>
  <si>
    <t>Kyushu Institute of Technology</t>
  </si>
  <si>
    <t>Uchinoura Space Center</t>
  </si>
  <si>
    <t>Epsilon</t>
  </si>
  <si>
    <t>2019-003J</t>
  </si>
  <si>
    <t>Will demonstrate an attitude control and orbital control system, and a low-light camera, for lunar observations.</t>
  </si>
  <si>
    <t>https://spaceflightnow.com/2019/01/18/japans-epsilon-rocket-launches-seven-tech-demo-satellites/</t>
  </si>
  <si>
    <t>AprizeSat 1 (LatinSat-C)</t>
  </si>
  <si>
    <t>AprizeSat 1</t>
  </si>
  <si>
    <t>Argentina</t>
  </si>
  <si>
    <t>Aprize Satellite Argentina</t>
  </si>
  <si>
    <t>Communications/Technology Development</t>
  </si>
  <si>
    <t xml:space="preserve">Aprize Satellite </t>
  </si>
  <si>
    <t>2004-025G</t>
  </si>
  <si>
    <t>Messaging services.</t>
  </si>
  <si>
    <t>http://www.spacenewsfeed.co.uk/2004/4July2004_11.html</t>
  </si>
  <si>
    <t>http://nssdc.gsfc.nasa.gov/spacewarn/spx608.html</t>
  </si>
  <si>
    <t>AprizeSat 10 (exactView-13)</t>
  </si>
  <si>
    <t>AprizeSat 10</t>
  </si>
  <si>
    <t>USA/Argentina</t>
  </si>
  <si>
    <t>Aprize Satellite</t>
  </si>
  <si>
    <t>Communications/Maritime Tracking</t>
  </si>
  <si>
    <t>SpaceQuest</t>
  </si>
  <si>
    <t>2014-033K</t>
  </si>
  <si>
    <t>Will provide tracking and data monitoring services for companies with remote or mobile assets.</t>
  </si>
  <si>
    <t>AprizeSat 2 (LatinSat-D)</t>
  </si>
  <si>
    <t>AprizeSat 2</t>
  </si>
  <si>
    <t>2004-025A</t>
  </si>
  <si>
    <t xml:space="preserve">AprizeSat 3 </t>
  </si>
  <si>
    <t>AprizeSat 3</t>
  </si>
  <si>
    <t>2009-041F</t>
  </si>
  <si>
    <t>http://www.talksatellite.com/Americas-A830.htm</t>
  </si>
  <si>
    <t>http://www.aprizesat.com/press/AprizeSat_Launch_9-8-08.pdf</t>
  </si>
  <si>
    <t xml:space="preserve">AprizeSat 4 </t>
  </si>
  <si>
    <t>AprizeSat 4</t>
  </si>
  <si>
    <t>2009-041D</t>
  </si>
  <si>
    <t>AprizeSat 5</t>
  </si>
  <si>
    <t>2011-044E</t>
  </si>
  <si>
    <t>Continuation of constellation.</t>
  </si>
  <si>
    <t>http://www.exactearth.com/news-folder-2/dnepr-launches-aprizesat-5-and-aprizesat-6/</t>
  </si>
  <si>
    <t>http://www.aprizesat.com/technology.php</t>
  </si>
  <si>
    <t>http://www.lib.cas.cz/space.40/2011/044E.HTM</t>
  </si>
  <si>
    <t>AprizeSat 7</t>
  </si>
  <si>
    <t>2013-066A</t>
  </si>
  <si>
    <t>http://space50.kosmo.cz/s40/2013/I066A.HTM</t>
  </si>
  <si>
    <t>AprizeSat 8 (exactView-12)</t>
  </si>
  <si>
    <t>AprizeSat 8</t>
  </si>
  <si>
    <t>2013-066K</t>
  </si>
  <si>
    <t>AprizeSat 9 (exactView-11)</t>
  </si>
  <si>
    <t>AprizeSat 9</t>
  </si>
  <si>
    <t>exactEarth</t>
  </si>
  <si>
    <t>2014-033J</t>
  </si>
  <si>
    <t>http://www.nasaspaceflight.com/2014/06/russian-dnepr-rocket-record-launch-37-satellites/</t>
  </si>
  <si>
    <t>http://www.astronautix.com/craft/aprzesat.htm</t>
  </si>
  <si>
    <t>Apstar 6</t>
  </si>
  <si>
    <t>APT Satellite Holdings Ltd.</t>
  </si>
  <si>
    <t>Alcatel Space Industries</t>
  </si>
  <si>
    <t>France/Italy</t>
  </si>
  <si>
    <t>2005-012A</t>
  </si>
  <si>
    <t>Partial power failure in 2018. Apstar 6C has taken over its position.</t>
  </si>
  <si>
    <t>http://www.apstar.com/apstar/apstar_vi.html</t>
  </si>
  <si>
    <t>http://www.apstar.com/pressroom/press/press50.htm</t>
  </si>
  <si>
    <t>http://www.lib.cas.cz/knav/space.40/2005/I012A.HTM</t>
  </si>
  <si>
    <t>https://spacenews.com/apt-satellite-nets-21-million-from-apstar-6-insurance-claim-next-satellite-delayed/</t>
  </si>
  <si>
    <t>Apstar 6C</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</si>
  <si>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</si>
  <si>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</si>
  <si>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</si>
  <si>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</si>
  <si>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Apstar 7</t>
  </si>
  <si>
    <t>Thales Alenia Space</t>
  </si>
  <si>
    <t>2012-013A</t>
  </si>
  <si>
    <t>Replacement for Apstar 2R.</t>
  </si>
  <si>
    <t>http://www.apstar.com/apt_news/index.asp</t>
  </si>
  <si>
    <t>http://www.spacenews.com/launch/120402-long-march-delivers-apstar-sat.html</t>
  </si>
  <si>
    <t>http://dreamdth.com/Thread-Exclusive-Apstar-7-factsheet</t>
  </si>
  <si>
    <t>Apstar 9</t>
  </si>
  <si>
    <t>2015-059A</t>
  </si>
  <si>
    <t>Replacement for Apstar 9A.</t>
  </si>
  <si>
    <t>http://spaceflightnow.com/2015/10/16/satellite-launched-to-beam-tv-and-internet-to-the-asiapacific/</t>
  </si>
  <si>
    <t>http://spaceflight101.com/spacecraft/apstar-9/</t>
  </si>
  <si>
    <t>Arabsat 5C</t>
  </si>
  <si>
    <t>Arab Satellite Communications Org. (ASCO)</t>
  </si>
  <si>
    <t>Astrium/Thales Alenia Space</t>
  </si>
  <si>
    <t>2011-049B</t>
  </si>
  <si>
    <t>26 active C-band transponders, 12 active Ka-band transponders</t>
  </si>
  <si>
    <t>JM/1_12</t>
  </si>
  <si>
    <t>http://www.arabsat.com/pages/PressReleaseDetails.aspx?id=197</t>
  </si>
  <si>
    <t>http://www.lib.cas.cz/space.40//2011/049A.HTM</t>
  </si>
  <si>
    <t>Arabsat 6A</t>
  </si>
  <si>
    <t>Falcon Heavy</t>
  </si>
  <si>
    <t>2019-021A</t>
  </si>
  <si>
    <t>https://spaceflightnow.com/2019/04/11/spacexs-falcon-heavy-successful-in-commercial-debut/</t>
  </si>
  <si>
    <t xml:space="preserve">Arabsat 7F (Nimiq 1) </t>
  </si>
  <si>
    <t>Arabsat 7F</t>
  </si>
  <si>
    <t>Lockheed Martin/Spar Aerospace</t>
  </si>
  <si>
    <t>USA/Canada</t>
  </si>
  <si>
    <t>Proton D</t>
  </si>
  <si>
    <t>1999-027A</t>
  </si>
  <si>
    <t>Television broadcast;  32 Ku-band.</t>
  </si>
  <si>
    <t>http://www.arabsat.com/pages/Satellite.aspx?sid=34&amp;pid=118</t>
  </si>
  <si>
    <t>http://www.digital-forum.it/archive/index.php/t-156903.html</t>
  </si>
  <si>
    <t>Arkyd-6A</t>
  </si>
  <si>
    <t>Planetary Resources</t>
  </si>
  <si>
    <t>2018-004V</t>
  </si>
  <si>
    <t>Imaging system that is to be tested in space for future application in asteroid close-up surveys to identify water and water-bearing minerals.</t>
  </si>
  <si>
    <t>JMSatcat/5_18</t>
  </si>
  <si>
    <t>https://spaceflight101.com/pslv-c40/arkyd-6/</t>
  </si>
  <si>
    <t>ARMADILLO (Attitude Related Maneuvers and Debris Instrument in Low (L) Orbit)</t>
  </si>
  <si>
    <t>ARMADILLO</t>
  </si>
  <si>
    <t>Satellite Design Laboratory UT Austin/Baylor University</t>
  </si>
  <si>
    <t>Elliptical</t>
  </si>
  <si>
    <t>UT Austin/Baylor University</t>
  </si>
  <si>
    <t>2019-036P</t>
  </si>
  <si>
    <t>See link</t>
  </si>
  <si>
    <t>https://directory.eoportal.org/web/eoportal/satellite-missions/a/armadillo</t>
  </si>
  <si>
    <t>ArSat 1</t>
  </si>
  <si>
    <t>ArSat</t>
  </si>
  <si>
    <t>INVAP S.E.</t>
  </si>
  <si>
    <t>2014-062B</t>
  </si>
  <si>
    <t>First geostationary communications satellite built in Argentina. It will support television broadcasts, data transmission and Internet access for customers in Argentina, Chile, Uruguay and Paraguay.</t>
  </si>
  <si>
    <t>http://spaceflightnow.com/ariane/va220/141016preview/#.VNkG4i5ryiw</t>
  </si>
  <si>
    <t>ArSat 2</t>
  </si>
  <si>
    <t>2015-054B</t>
  </si>
  <si>
    <t>http://spacenews.com/argentinas-arsat-2-launch-aboard-ariane-5/</t>
  </si>
  <si>
    <t>http://www.orbiter-forum.com/showthread.php?t=36156</t>
  </si>
  <si>
    <t>AsiaSat-3S (Asiasat 3SA)</t>
  </si>
  <si>
    <t>AsiaSat-3S</t>
  </si>
  <si>
    <t>Asia Satellite Telecommunications Co. Ltd.</t>
  </si>
  <si>
    <t>1999-013A</t>
  </si>
  <si>
    <t>28 C-band, 16 Ku-band; broadcasting, internet services, multimedia, telecommunications</t>
  </si>
  <si>
    <t>http://nssdc.gsfc.nasa.gov/spacewarn/spx545.html</t>
  </si>
  <si>
    <t>http://www.asiasat.com/eng/02_satellites/system_03.html</t>
  </si>
  <si>
    <t>AsiaSat-5</t>
  </si>
  <si>
    <t>Breeze M</t>
  </si>
  <si>
    <t>2009-042A</t>
  </si>
  <si>
    <t>14 Ku-Band, 26 C-band, serving all of Asia.</t>
  </si>
  <si>
    <t>JM/10/09</t>
  </si>
  <si>
    <t>http://www.satnews.com/cgi-bin/story.cgi?number=1887627197</t>
  </si>
  <si>
    <t>http://www.spacetoday.net/Summary/4670</t>
  </si>
  <si>
    <t>http://www.asiasat.com/asiasat/contentView.php?section=170&amp;lang=0#Headline</t>
  </si>
  <si>
    <t>AsiaSat-6 (Thaicom-7)</t>
  </si>
  <si>
    <t>AsiaSat-6</t>
  </si>
  <si>
    <t>2014-052A</t>
  </si>
  <si>
    <t>14 of the 28 C-band transponders will be operated by Thaicom as Thaicom 7.</t>
  </si>
  <si>
    <t>http://www.nasaspaceflight.com/2014/09/spacex-falcon-9-asiasat-6-mission/</t>
  </si>
  <si>
    <t>AsiaSat-7</t>
  </si>
  <si>
    <t>2011-069A</t>
  </si>
  <si>
    <t>28 C-band, 17 Ku-band, and a Ka-band payload. Will replace AsiaSat-3S.</t>
  </si>
  <si>
    <t>http://www.asiasat.com/asiasat/contentView.php?section=202&amp;lang=0</t>
  </si>
  <si>
    <t>http://www.lib.cas.cz/space.40/2011/069A.HTM</t>
  </si>
  <si>
    <t>AsiaSat-8</t>
  </si>
  <si>
    <t>2014-046A</t>
  </si>
  <si>
    <t>24 Ku-band transponders.</t>
  </si>
  <si>
    <t>http://www.asiasat.com/asiasat/contentView.php?section=216&amp;lang=0</t>
  </si>
  <si>
    <t>http://www.cbsnews.com/network/news/space/home/spacenews/files/080514_spacex_asiasat8.html</t>
  </si>
  <si>
    <t>AsiaSat-9</t>
  </si>
  <si>
    <t>2017-057A</t>
  </si>
  <si>
    <t xml:space="preserve">38 Ku-band, 28 C-band transponders. </t>
  </si>
  <si>
    <t>https://spaceflightnow.com/2017/09/29/ils-declares-mission-success-after-proton-launch-of-asiasat-9/</t>
  </si>
  <si>
    <t xml:space="preserve">AsiaStar </t>
  </si>
  <si>
    <t>AsiaStar</t>
  </si>
  <si>
    <t>1Worldspace</t>
  </si>
  <si>
    <t>2000-016A</t>
  </si>
  <si>
    <t>Africa, Middle East, Asia, Latin America and Caribbean. Services to underserved emerging markets; low-cost portable receivers.</t>
  </si>
  <si>
    <t>http://nssdc.gsfc.nasa.gov/spacewarn/spx557.html</t>
  </si>
  <si>
    <t>http://www.worldspace.com/about/index.html</t>
  </si>
  <si>
    <t>ASNARO 1 (Advanced Satellite with New system Architecture for Observation)</t>
  </si>
  <si>
    <t>ASNARO-1</t>
  </si>
  <si>
    <t>Japan Space Systems</t>
  </si>
  <si>
    <t>NEC Corporation</t>
  </si>
  <si>
    <t>2014-070A</t>
  </si>
  <si>
    <t>Japanese optical high-resolution Earth imaging mission under development by the NEC Corporation and USEF (Institute for Unmanned Space Experiment Free Flyer).</t>
  </si>
  <si>
    <t>https://directory.eoportal.org/web/eoportal/satellite-missions/a/asnaro</t>
  </si>
  <si>
    <t>ASNARO 2 (Advanced Satellite with New system Architecture for Observation)</t>
  </si>
  <si>
    <t>ASNARO-2</t>
  </si>
  <si>
    <t>Radar Imaging</t>
  </si>
  <si>
    <t>2018-007A</t>
  </si>
  <si>
    <t>X-band radar.</t>
  </si>
  <si>
    <t>https://spaceflightnow.com/2018/01/17/japanese-radar-satellite-launched-aboard-third-epsilon-booster/</t>
  </si>
  <si>
    <t>Government/Civil</t>
  </si>
  <si>
    <t>International Space Station</t>
  </si>
  <si>
    <t>JMSatcat/3_18</t>
  </si>
  <si>
    <t xml:space="preserve">Astra 1D </t>
  </si>
  <si>
    <t>Astra 1D</t>
  </si>
  <si>
    <t>Luxembourg</t>
  </si>
  <si>
    <t>Hughes Space and Communications Co.</t>
  </si>
  <si>
    <t>Ariane 42P</t>
  </si>
  <si>
    <t>1994-070A</t>
  </si>
  <si>
    <t>Primarily backup for Astra 1B and 1C; 18 Ku-band transponders; continental Europe.</t>
  </si>
  <si>
    <t>www.astra.lu/corporate/satellites/fleet</t>
  </si>
  <si>
    <t>http://nssdc.gsfc.nasa.gov/spacewarn/spx493.html</t>
  </si>
  <si>
    <t>http://www.ses-astra.com/satellites/fleet/satellites.php?sat=16</t>
  </si>
  <si>
    <t>http://planet4589.org/space/log/geobus0902.ok.lis</t>
  </si>
  <si>
    <t xml:space="preserve">Astra 1F </t>
  </si>
  <si>
    <t>Astra 1F</t>
  </si>
  <si>
    <t>1996-021A</t>
  </si>
  <si>
    <t>Direct tv broadcast to Europe; 16 Ku-band transponders; Europe.</t>
  </si>
  <si>
    <t>http://nssdc.gsfc.nasa.gov/spacewarn/spx510.html</t>
  </si>
  <si>
    <t>http://www.ses-astra.com/satellites/fleet/satellites.php?sat=10</t>
  </si>
  <si>
    <t xml:space="preserve">Astra 1G </t>
  </si>
  <si>
    <t>Astra 1G</t>
  </si>
  <si>
    <t>1997-076A</t>
  </si>
  <si>
    <t>Direct-to-home tv; multimedia; 32 Ku-band transponders; Europe</t>
  </si>
  <si>
    <t>http://www.lib.cas.cz/www/space.40/1997/076A.HTM</t>
  </si>
  <si>
    <t>http://www.ses-astra.com/satellites/fleet/satellites.php?sat=11</t>
  </si>
  <si>
    <t>Astra 1KR</t>
  </si>
  <si>
    <t>2006-012A</t>
  </si>
  <si>
    <t>32 Ku-band transponders; direct-to-home broadcast services across Europe.</t>
  </si>
  <si>
    <t>http://www.lib.cas.cz/www/space.40/2006/012A.HTM</t>
  </si>
  <si>
    <t>http://en.wikipedia.org/wiki/Astra_1KR</t>
  </si>
  <si>
    <t>Astra 1L</t>
  </si>
  <si>
    <t>2007-016A</t>
  </si>
  <si>
    <t>29 Ku-band, 2 Ka-band transponders first five years; 25 Ku-band and 2 Ka-band thereafter.</t>
  </si>
  <si>
    <t>http://www.ses-global.com/corpSite/site_en/04_ASTRAFleet/03_satellite_list/astra1l/index.php</t>
  </si>
  <si>
    <t>http://www.lib.cas.cz/www/space.40/2007/016A.HTM</t>
  </si>
  <si>
    <t>http://www.space-travel.com/reports/Lockheed_Martin_Built_Astra_1L_Satellite_Ready_For_Launch_999.html</t>
  </si>
  <si>
    <t>Astra 1M</t>
  </si>
  <si>
    <t>2008-057A</t>
  </si>
  <si>
    <t>Direct-to-home and HD television.</t>
  </si>
  <si>
    <t>SC - ASCR 1/09</t>
  </si>
  <si>
    <t>http://www.thefreelibrary.com/ASTRA+1M+Satellite+Successfully+Launched.-a0188470617</t>
  </si>
  <si>
    <t>http://www.lib.cas.cz/space.40/2008/I065B.HTM</t>
  </si>
  <si>
    <t>http://www.ses-astra.com/business/en/satellite-fleet/satellite-list/astra1m/index.php</t>
  </si>
  <si>
    <t>Astra 1N</t>
  </si>
  <si>
    <t>2011-041A</t>
  </si>
  <si>
    <t>SC - ASCR 9/11</t>
  </si>
  <si>
    <t>http://en.ses.com/4628614/astra-1n</t>
  </si>
  <si>
    <t>http://www.lib.cas.cz/space.40/2011/041A.HTM</t>
  </si>
  <si>
    <t>http://en.ses.com/4233325/news/2011/7722694</t>
  </si>
  <si>
    <t xml:space="preserve">Astra 2A </t>
  </si>
  <si>
    <t>Astra 2A</t>
  </si>
  <si>
    <t>1998-050A</t>
  </si>
  <si>
    <t>Voice and video communications to Europe; 32 Ku-band for first five years, 28 after.</t>
  </si>
  <si>
    <t>http://www.lib.cas.cz/www/space.40/1998/050A.HTM</t>
  </si>
  <si>
    <t>http://www.ses-astra.com/satellites/fleet/satellites.php?sat=2</t>
  </si>
  <si>
    <t xml:space="preserve">Astra 2B </t>
  </si>
  <si>
    <t>Astra 2B</t>
  </si>
  <si>
    <t>Astrium</t>
  </si>
  <si>
    <t>France/UK/Germany</t>
  </si>
  <si>
    <t>2000-054A</t>
  </si>
  <si>
    <t>Direct-to-home; broadcasting, multimedia; 30 Ku-band for first five years, 28 after; UK and Ireland.</t>
  </si>
  <si>
    <t>http://nssdc.gsfc.nasa.gov/spacewarn/spx563.html</t>
  </si>
  <si>
    <t>http://www.ses-astra.com/satellites/fleet/satellites.php?sat=13</t>
  </si>
  <si>
    <t>http://www.planet4589.org/space/jsr/back/news.435</t>
  </si>
  <si>
    <t xml:space="preserve">Astra 2C </t>
  </si>
  <si>
    <t>Astra 2C</t>
  </si>
  <si>
    <t>2001-025A</t>
  </si>
  <si>
    <t>Direct-to-home; broadcasting, multimedia; 32 transponders for first five years; 28 after, continental Europe</t>
  </si>
  <si>
    <t>http://nssdc.gsfc.nasa.gov/spacewarn/spx572.html</t>
  </si>
  <si>
    <t>http://www.ses-astra.com/satellites/fleet/satellites.php?sat=14</t>
  </si>
  <si>
    <t>http://www.planet4589.org/space/jsr/back/news.455</t>
  </si>
  <si>
    <t>Astra 2D</t>
  </si>
  <si>
    <t>2000-081A</t>
  </si>
  <si>
    <t>Direct-to-home; broadcasting, multimedia; 16 Ku-band; UK and Ireland.</t>
  </si>
  <si>
    <t>http://www.ses-astra.com/satellites/fleet/satellites.php?sat=15</t>
  </si>
  <si>
    <t>http://www.planet4589.org/space/jsr/back/news.442</t>
  </si>
  <si>
    <t>Astra 2E (Eutelsat 28E)</t>
  </si>
  <si>
    <t>Astra 2E</t>
  </si>
  <si>
    <t>2013-056A</t>
  </si>
  <si>
    <t>Broadcast, Vsat and broadband services to Europe.</t>
  </si>
  <si>
    <t>http://www.astra2.org/astra2e.html</t>
  </si>
  <si>
    <t>http://space50.kosmo.cz/s40/2013/I056A.HTM</t>
  </si>
  <si>
    <t>http://www.space-airbusds.com/en/programmes/astra-2e-astra-2f-astra-2g-and-astra-5b-added-flexibility-and-improved.html</t>
  </si>
  <si>
    <t>Astra 2F (Eutelsat 28F)</t>
  </si>
  <si>
    <t>Astra 2F</t>
  </si>
  <si>
    <t>2012-051A</t>
  </si>
  <si>
    <t>Prime position for SES - BBC, ITV, Channel 5.</t>
  </si>
  <si>
    <t>http://www.nasaspaceflight.com/2012/09/ariane-5-eca-launch-with-astra-2f-and-gsat-10-satellites/</t>
  </si>
  <si>
    <t>http://space50.kosmo.cz/s40/2012/1051A.HTM</t>
  </si>
  <si>
    <t>http://airbusdefenceandspace.com/newsroom/news-and-features/astra-2g-satellite-to-provide-next-generation-services-ready-in-orbit/</t>
  </si>
  <si>
    <t>Astra 2G (Eutelsat 28G)</t>
  </si>
  <si>
    <t>Astra 2G</t>
  </si>
  <si>
    <t>Germany/France</t>
  </si>
  <si>
    <t>2014-089A</t>
  </si>
  <si>
    <t>62 Ku-band transponders as well as 4 Ka-band transponders</t>
  </si>
  <si>
    <t>http://www.ses.com/4628824/astra-2g</t>
  </si>
  <si>
    <t>http://www.ilslaunch.com/node/4287</t>
  </si>
  <si>
    <t>http://spaceflightnow.com/2014/12/28/successful-proton-launch-puts-astra-2g-broadcast-satellite-in-orbit/</t>
  </si>
  <si>
    <t xml:space="preserve">Astra 3A </t>
  </si>
  <si>
    <t>Astra 3A</t>
  </si>
  <si>
    <t>2002-015B</t>
  </si>
  <si>
    <t>20 transponders; provide follow-on capacity for the Kopernikus satellite of Deutsche Telekom AG, contracted for 10 transponders on spacecraft; German-speaking countries of Germany, Austria and Switzerland.</t>
  </si>
  <si>
    <t>http://nssdc.gsfc.nasa.gov/spacewarn/spx581.html</t>
  </si>
  <si>
    <t>http://www.ses-americom.com/bev.3a.html</t>
  </si>
  <si>
    <t>http://www.planet4589.org/space/jsr/back/news.476</t>
  </si>
  <si>
    <t>Astra 3B</t>
  </si>
  <si>
    <t>2010-021A</t>
  </si>
  <si>
    <t>60 Ku-band, 4 Ka-band transponders. Serves German, Czech, Slovak market.</t>
  </si>
  <si>
    <t>http://kosmo.cz/modules.php?op=modload&amp;name=kosmo&amp;file=index&amp;fil=/s/2010/021A.HTM</t>
  </si>
  <si>
    <t>http://www.ses-astra.com/business/en/satellite-fleet/satellite-list/astra3b/index.php</t>
  </si>
  <si>
    <t>http://www.broadbandtvnews.com/2010/05/22/astra-3b-finally-placed-in-orbit/</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</si>
  <si>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</si>
  <si>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</si>
  <si>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</si>
  <si>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</si>
  <si>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http://space50.kosmo.cz/s40/2014/INDEX1.HTM</t>
  </si>
  <si>
    <t>Astranis Demosat-2</t>
  </si>
  <si>
    <t>Astranis</t>
  </si>
  <si>
    <t>2018-004S</t>
  </si>
  <si>
    <t>Pathfinder for Astranis' small GEO satellites.</t>
  </si>
  <si>
    <t>https://techcrunch.com/2018/03/01/astranis-emerges-from-stealth-with-a-new-satellite-technology-for-connecting-the-world/</t>
  </si>
  <si>
    <t>https://www.reddit.com/r/ISRO/comments/7p6o9m/pslvc40_cartosat2f_mission_updates_and_discussion/</t>
  </si>
  <si>
    <t>Astrocast 0.1</t>
  </si>
  <si>
    <t>Switzerland</t>
  </si>
  <si>
    <t>Astrocast</t>
  </si>
  <si>
    <t>2018-099AS</t>
  </si>
  <si>
    <t xml:space="preserve">Part of Spaceflight SSO-A mission. </t>
  </si>
  <si>
    <t>Astrocast 0.2</t>
  </si>
  <si>
    <t>2019-018F</t>
  </si>
  <si>
    <t>Astrocast 02 is meant to blaze a trail for IoT (Internet of Things) applications to be offered by Switzerland's Astrocast venture.</t>
  </si>
  <si>
    <t>Astrosat</t>
  </si>
  <si>
    <t>India</t>
  </si>
  <si>
    <t>Telemetry Tracking and Command Network (ISTRAC) Centre</t>
  </si>
  <si>
    <t>Indian Space Research Organization (ISRO)</t>
  </si>
  <si>
    <t>PSLV C-30</t>
  </si>
  <si>
    <t>2015-052A</t>
  </si>
  <si>
    <t>India's first space observatory.</t>
  </si>
  <si>
    <t>http://astrosat.iucaa.in/</t>
  </si>
  <si>
    <t>http://www.firstpost.com/india/astrosat-indias-first-space-observatory-set-for-28-september-launch-2440606.html</t>
  </si>
  <si>
    <t>http://www.business-standard.com/article/current-affairs/astrosat-indias-hubble-in-space-to-be-launched-on-september-28-115091900495_1.html</t>
  </si>
  <si>
    <t>AT&amp;T T16</t>
  </si>
  <si>
    <t>DirecTV, Inc.</t>
  </si>
  <si>
    <t>2019-034A</t>
  </si>
  <si>
    <t>DirecTV was bought out by AT&amp;T in 2015. They intend to eliminate the DirecTV brand in the near future.</t>
  </si>
  <si>
    <t>JMGEO/11-19</t>
  </si>
  <si>
    <t>https://www.nasaspaceflight.com/2019/06/ariane-5-att-t-16-eutelsat-7c/</t>
  </si>
  <si>
    <t>https://spaceflightnow.com/2019/06/20/two-commercial-broadcast-satellites-launched-on-ariane-5-rocket/</t>
  </si>
  <si>
    <t>https://planet4589.org/space/log/geo.log</t>
  </si>
  <si>
    <t>Athena-Fidus  (Access on THeatres for European Nations Allied forces - French Italian Dual Use Satellite)</t>
  </si>
  <si>
    <t>Athena-Fidus</t>
  </si>
  <si>
    <t>Centre National d'Etudes Spatiales (CNES)/Agenzia Spaziale Italiana (ASI)</t>
  </si>
  <si>
    <t>Government/Military</t>
  </si>
  <si>
    <t>2014-006B</t>
  </si>
  <si>
    <t>Carries 2 payloads, one each for France and Italy. Operates in the Ka and EHF bands.</t>
  </si>
  <si>
    <t>http://www.defenseindustrydaily.com/franco-italian-athena-fidus-offers-wideband-satcom-06186/</t>
  </si>
  <si>
    <t>http://space50.kosmo.cz/s40/2014/I006B.HTM</t>
  </si>
  <si>
    <t>Athenoxat-1</t>
  </si>
  <si>
    <t>Singapore</t>
  </si>
  <si>
    <t>Microspace Rapid Pvt Ltd.</t>
  </si>
  <si>
    <t>PSLV-C29</t>
  </si>
  <si>
    <t>2015-077C</t>
  </si>
  <si>
    <t>Technology demonstrator nanosatellite for Earth remote sensing.</t>
  </si>
  <si>
    <t>prehled-druzic</t>
  </si>
  <si>
    <t>http://prehled-druzic.blogspot.com/2015/12/2015-077.html</t>
  </si>
  <si>
    <t>http://spaceflightnow.com/2015/12/16/pslv-set-for-commercial-launch-with-six-singaporean-satellites/</t>
  </si>
  <si>
    <t>5 cm by 5 cm picosat.</t>
  </si>
  <si>
    <t>Aurora  (Tabletsat-2U-EO)</t>
  </si>
  <si>
    <t>Aurora</t>
  </si>
  <si>
    <t>Sputnix Ltd.</t>
  </si>
  <si>
    <t>2014-033H</t>
  </si>
  <si>
    <t>Technology demonstration and testing of new satellite bus to be used for first commercial Russian remote sensing.</t>
  </si>
  <si>
    <t>http://www.spaceref.com/news/viewpr.html?pid=43438</t>
  </si>
  <si>
    <t>Azerspace 1/Africasat-1a</t>
  </si>
  <si>
    <t>Azerbaijan</t>
  </si>
  <si>
    <t>Azercosmos</t>
  </si>
  <si>
    <t>2013-006B</t>
  </si>
  <si>
    <t>First satellite for Azerbaijan. Operating from an orbital slot assigned to Malaysia.</t>
  </si>
  <si>
    <t>http://www.satellitetoday.com/st/stbriefs/Azerspace-1Africasat-1a-Enters-Full-Commercial-Service_40962.html</t>
  </si>
  <si>
    <t>http://www.orbital.com/SatellitesSpace/Communications/Azerspace/</t>
  </si>
  <si>
    <t>Azerspace 2/Intelsat-38</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</si>
  <si>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</si>
  <si>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</si>
  <si>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</si>
  <si>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https://spaceflightnow.com/launch-log/</t>
  </si>
  <si>
    <t>AztecSat-1</t>
  </si>
  <si>
    <t>Mexico</t>
  </si>
  <si>
    <t>USA/Mexico</t>
  </si>
  <si>
    <t>Autonomous Popular University of the State of Puebla</t>
  </si>
  <si>
    <t>NASA/Mexican Space Agency</t>
  </si>
  <si>
    <t>1998-067RA</t>
  </si>
  <si>
    <t>Built collaboratively by NASA and the Mexican Space Agency. Designed to demonstrate inter-satellite communication using satellites in the Globalstar constellation.</t>
  </si>
  <si>
    <t>Badr 4 (Arabsat 4B)</t>
  </si>
  <si>
    <t>Badr 4</t>
  </si>
  <si>
    <t>2006-051A</t>
  </si>
  <si>
    <t>28 Ku-band transponders; voice and video communications to West Asia region.</t>
  </si>
  <si>
    <t>http://www.lib.cas.cz/knav/space.40/2006/051A.HTM</t>
  </si>
  <si>
    <t>http://nssdc.gsfc.nasa.gov/spacewarn/spx637.html</t>
  </si>
  <si>
    <t>Badr 5 (Arabsat 5B)</t>
  </si>
  <si>
    <t>Badr 5</t>
  </si>
  <si>
    <t>2010-025A</t>
  </si>
  <si>
    <t>Second generation; radio and tv communications to Middle East; 26 C-band, 24 ku-band transponders.</t>
  </si>
  <si>
    <t>www.arabsat.com</t>
  </si>
  <si>
    <t>http://www.spaceflightnow.com/proton/badr5/</t>
  </si>
  <si>
    <t>http://www.lib.cas.cz/space.40/2010/024A.HTM</t>
  </si>
  <si>
    <t>Badr 5A (Arabsat 5A)</t>
  </si>
  <si>
    <t>Badr 5A</t>
  </si>
  <si>
    <t>2010-032B</t>
  </si>
  <si>
    <t>26 C-band, 24 Ku-bandover sub-Saharan Africa, North Africa and the Middle East.</t>
  </si>
  <si>
    <t>http://www.arabsat.com/pages/PressReleaseDetails.aspx?id=182</t>
  </si>
  <si>
    <t>http://www.kosmo.cz/modules.php?op=modload&amp;name=kosmo&amp;file=index&amp;fil=/s/2010/032B.HTM</t>
  </si>
  <si>
    <t>Badr 6 (Arabsat 4AR)</t>
  </si>
  <si>
    <t>Badr 6</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</si>
  <si>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</si>
  <si>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</si>
  <si>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</si>
  <si>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</si>
  <si>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</si>
  <si>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http://www.space-travel.com/reports/Alcatel_Alenia_Space_To_Provide_Communication_Payload_For_Arabsat_BADR_6_Satellite.html</t>
  </si>
  <si>
    <t>Badr 7 (Arabsat 6B)</t>
  </si>
  <si>
    <t>Badr 7</t>
  </si>
  <si>
    <t>2015-065B</t>
  </si>
  <si>
    <t>http://spaceflightnow.com/2015/11/10/arab-and-indian-satellites-fly-aboard-ariane-5/</t>
  </si>
  <si>
    <t>http://prehled-druzic.blogspot.cz/2015/11/2015-065.html#2015065A</t>
  </si>
  <si>
    <t xml:space="preserve">Bangabandhu 1 </t>
  </si>
  <si>
    <t>Bangabandhu 1</t>
  </si>
  <si>
    <t>Bangladesh</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</si>
  <si>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</si>
  <si>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</si>
  <si>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</si>
  <si>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</si>
  <si>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</si>
  <si>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</si>
  <si>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BARS-M (Cosmos 2503)</t>
  </si>
  <si>
    <t>Cosmos 2503</t>
  </si>
  <si>
    <t>Ministry of Defense</t>
  </si>
  <si>
    <t>Progress Rocket and Space Center</t>
  </si>
  <si>
    <t>2015-009A</t>
  </si>
  <si>
    <t>Electronic intelligence gathering (ELINT).</t>
  </si>
  <si>
    <t>http://russianforces.org/blog/2015/02/launch_of_an_optical_reconnais.shtml</t>
  </si>
  <si>
    <t>http://www.russianspaceweb.com/liana.html</t>
  </si>
  <si>
    <t>BARS-M (Cosmos 2515)</t>
  </si>
  <si>
    <t>Cosmos 2515</t>
  </si>
  <si>
    <t>2016-020A</t>
  </si>
  <si>
    <t>http://russianforces.org/blog/2016/03/cosmos-2515_second_bars-m_sate.shtml</t>
  </si>
  <si>
    <t>http://spaceflightnow.com/2016/03/24/soyuz-launcher-puts-russian-military-spy-satellite-in-orbit/</t>
  </si>
  <si>
    <t>BDSAGR-1</t>
  </si>
  <si>
    <t>GasTianta and GZH-HNJ BDS AGR Co., Ltd.</t>
  </si>
  <si>
    <t>MinoSpace Technology</t>
  </si>
  <si>
    <t>Long March 4B</t>
  </si>
  <si>
    <t>2019-093A</t>
  </si>
  <si>
    <t>https://www.chinadaily.com.cn/a/201912/20/WS5dfc90eca310cf3e3557fa3f.html</t>
  </si>
  <si>
    <t>https://spaceflightnow.com/2019/12/21/china-launches-environmental-satellite-built-in-cooperation-with-brazil/</t>
  </si>
  <si>
    <t>Beesat-9 (Tubsat-17)</t>
  </si>
  <si>
    <t>Beesat-9</t>
  </si>
  <si>
    <t>Technical University Berlin</t>
  </si>
  <si>
    <t>2019-038AC</t>
  </si>
  <si>
    <t>Student built, will test an attitude control system.</t>
  </si>
  <si>
    <t>https://spaceflightnow.com/2019/07/05/soyuz-rocket-and-fregat-upper-stage-deliver-33-satellites-to-three-different-orbits/</t>
  </si>
  <si>
    <t>Beidou 2-12 (Compass M3)</t>
  </si>
  <si>
    <t>Beidou 2-12</t>
  </si>
  <si>
    <t>Chinese Defense Ministry</t>
  </si>
  <si>
    <t>Military/Government</t>
  </si>
  <si>
    <t>Navigation/Global Positioning</t>
  </si>
  <si>
    <t>MEO</t>
  </si>
  <si>
    <t>Space Technology Research Institute (part of CASC)</t>
  </si>
  <si>
    <t>2012-018A</t>
  </si>
  <si>
    <t>Part of Beidou constellation.</t>
  </si>
  <si>
    <t>http://www.zarya.info/Diaries/Launches/Launches.php?year=2012</t>
  </si>
  <si>
    <t>http://planet4589.org/space/jsr/back/news.658</t>
  </si>
  <si>
    <t>Beidou 2-13 (Compass M4)</t>
  </si>
  <si>
    <t>Beidou 2-13</t>
  </si>
  <si>
    <t>2012-018B</t>
  </si>
  <si>
    <t>Beidou 2-15 (Compass M6)</t>
  </si>
  <si>
    <t>Beidou 2-15</t>
  </si>
  <si>
    <t>2012-050B</t>
  </si>
  <si>
    <t>http://www.spaceflightnow.com/news/n1209/18longmarch/</t>
  </si>
  <si>
    <t>http://space50.kosmo.cz/s40/2012/1050B.HTM</t>
  </si>
  <si>
    <t>http://www.bbc.co.uk/news/technology-20852150</t>
  </si>
  <si>
    <t>Beidou 2-16 (Compass G-6)</t>
  </si>
  <si>
    <t>Beidou 2-16</t>
  </si>
  <si>
    <t>Long March 3C</t>
  </si>
  <si>
    <t>2012-059A</t>
  </si>
  <si>
    <t>Part of Beidou constellation, now operational.</t>
  </si>
  <si>
    <t>http://www.spaceflightnow.com/news/n1210/25longmarch/#.UOXkeEXfjtKI</t>
  </si>
  <si>
    <t>http://space50.kosmo.cz/s40/2012/I059A.HTM</t>
  </si>
  <si>
    <t>Beidou 2-17 (IGSO-6)</t>
  </si>
  <si>
    <t>Beidou 2-17</t>
  </si>
  <si>
    <t>Long March 3A</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</si>
  <si>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</si>
  <si>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</si>
  <si>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</si>
  <si>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</si>
  <si>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Beidou 2-18 (Compass G-7)</t>
  </si>
  <si>
    <t>Beidou 2-18</t>
  </si>
  <si>
    <t>2016-037A</t>
  </si>
  <si>
    <t>http://spaceflightnow.com/2016/06/13/chinas-beidou-navigation-network-grows-with-successful-launch/</t>
  </si>
  <si>
    <t>Beidou 3I-1S</t>
  </si>
  <si>
    <t>2015-019A</t>
  </si>
  <si>
    <t>Third stage of Beidou constellation.</t>
  </si>
  <si>
    <t>http://www.spaceflight101.com/long-march-3c---beidou-3-first-launch.html</t>
  </si>
  <si>
    <t>https://directory.eoportal.org/web/eoportal/satellite-missions/c-missions/cnss</t>
  </si>
  <si>
    <t>Beidou 3I-2S</t>
  </si>
  <si>
    <t>2015-053A</t>
  </si>
  <si>
    <t>http://spaceflight101.com/chinese-navigation-satellite-enters-geosynchronous-orbit/</t>
  </si>
  <si>
    <t xml:space="preserve">Beidou 3M1 </t>
  </si>
  <si>
    <t>Beidou 3-M1</t>
  </si>
  <si>
    <t>2017-069A</t>
  </si>
  <si>
    <t>Ultra-accurate rubidium atomic clocks on board</t>
  </si>
  <si>
    <t>https://spaceflightnow.com/2017/11/05/china-returns-long-march-3b-rocket-to-service-after-june-failure/</t>
  </si>
  <si>
    <t>https://directory.eoportal.org/web/eoportal/satellite-missions/content/-/article/cnss</t>
  </si>
  <si>
    <t>Beidou 3M1 (Beidou 23)</t>
  </si>
  <si>
    <t>Beidou 3-23</t>
  </si>
  <si>
    <t>2019-061A</t>
  </si>
  <si>
    <t>Beidou 3M1 (Beidou 24)</t>
  </si>
  <si>
    <t>Beidou 3-24</t>
  </si>
  <si>
    <t>2019-061B</t>
  </si>
  <si>
    <t>Beidou 3M1 (Beidou 25)</t>
  </si>
  <si>
    <t>Beidou 3-25</t>
  </si>
  <si>
    <t>2017-069B</t>
  </si>
  <si>
    <t>Beidou 3M-1S</t>
  </si>
  <si>
    <t>2015-037A</t>
  </si>
  <si>
    <t>http://www.nasaspaceflight.com/2015/07/china-long-march-3b-dual-beidou/</t>
  </si>
  <si>
    <t>Beidou 3M-2S</t>
  </si>
  <si>
    <t>2015-037B</t>
  </si>
  <si>
    <t>Beidou DW 26</t>
  </si>
  <si>
    <t>2018-003A</t>
  </si>
  <si>
    <t>https://spaceflightnow.com/2018/01/13/chinese-navigation-network-expanded-with-pair-of-new-beidou-satellites/</t>
  </si>
  <si>
    <t>Beidou DW 27</t>
  </si>
  <si>
    <t>2018-003B</t>
  </si>
  <si>
    <t>Beidou DW 28</t>
  </si>
  <si>
    <t>2018-018A</t>
  </si>
  <si>
    <t>https://spaceflightnow.com/2018/02/12/china-adds-two-more-satellites-to-home-grown-navigation-network/</t>
  </si>
  <si>
    <t>Beidou DW 29</t>
  </si>
  <si>
    <t>2018-018B</t>
  </si>
  <si>
    <t>Beidou DW 30</t>
  </si>
  <si>
    <t>2018-029A</t>
  </si>
  <si>
    <t>https://spaceflightnow.com/2018/03/29/two-new-satellites-join-chinas-beidou-navigation-fleet/</t>
  </si>
  <si>
    <t>Beidou DW 31</t>
  </si>
  <si>
    <t>2018-029B</t>
  </si>
  <si>
    <t>Beidou DW 32</t>
  </si>
  <si>
    <t>2018-057A</t>
  </si>
  <si>
    <t>JMSatcat/10_18</t>
  </si>
  <si>
    <t>https://spaceflightnow.com/2018/07/10/chinese-navigation-satellite-deployed-by-long-march-rocket/</t>
  </si>
  <si>
    <t>https://twitter.com/planet4589/status/1019442467702214656</t>
  </si>
  <si>
    <t>Beidou DW 33</t>
  </si>
  <si>
    <t>2018-062A</t>
  </si>
  <si>
    <t>https://spaceflightnow.com/2018/07/30/another-pair-of-chinese-navigation-satellites-successfully-launched/</t>
  </si>
  <si>
    <t>Beidou DW 34</t>
  </si>
  <si>
    <t>2018-062B</t>
  </si>
  <si>
    <t>Beidou DW 35</t>
  </si>
  <si>
    <t>2018-067A</t>
  </si>
  <si>
    <t>https://spaceflightnow.com/2018/08/27/china-sets-new-national-record-for-most-launches-in-a-year/</t>
  </si>
  <si>
    <t>Beidou DW 36</t>
  </si>
  <si>
    <t>2018-067B</t>
  </si>
  <si>
    <t>Beidou DW 37</t>
  </si>
  <si>
    <t>2018-072A</t>
  </si>
  <si>
    <t>https://spaceflightnow.com/2018/09/20/expansion-of-chinas-beidou-satellite-fleet-continues-with-successful-launch/</t>
  </si>
  <si>
    <t>Beidou DW 38</t>
  </si>
  <si>
    <t>2018-072B</t>
  </si>
  <si>
    <t>Beidou DW 39</t>
  </si>
  <si>
    <t>2018-078A</t>
  </si>
  <si>
    <t>https://spaceflightnow.com/2018/10/15/china-launches-two-more-beidou-navigation-satellites/</t>
  </si>
  <si>
    <t>Beidou DW 40</t>
  </si>
  <si>
    <t>2018-078B</t>
  </si>
  <si>
    <t>Beidou DW 41</t>
  </si>
  <si>
    <t>2018-085A</t>
  </si>
  <si>
    <t>JMGEO/11_18</t>
  </si>
  <si>
    <t>https://spaceflightnow.com/2018/11/01/china-maintains-launch-pace-with-another-beidou-mission/</t>
  </si>
  <si>
    <t>Beidou DW 42</t>
  </si>
  <si>
    <t>2018-093A</t>
  </si>
  <si>
    <t>JM/11_18</t>
  </si>
  <si>
    <t>https://spaceflightnow.com/2018/11/19/china-expands-reach-of-beidou-navigation-network-with-another-launch/</t>
  </si>
  <si>
    <t>https://www.planet4589.org/space/jsr/jsr.html</t>
  </si>
  <si>
    <t>Beidou DW 43</t>
  </si>
  <si>
    <t>2018-093B</t>
  </si>
  <si>
    <t>Beidou DW 44</t>
  </si>
  <si>
    <t>2019-023A</t>
  </si>
  <si>
    <t>https://spaceflightnow.com/2019/04/22/beidou-navigation-satellite-successfully-launched-by-china/</t>
  </si>
  <si>
    <t>Beidou DW 45</t>
  </si>
  <si>
    <t>2019-027A</t>
  </si>
  <si>
    <t>https://spaceflightnow.com/2019/05/17/long-march-3c-rocket-launches-beidou-satellite-toward-geostationary-orbit/</t>
  </si>
  <si>
    <t>Beidou DW 46</t>
  </si>
  <si>
    <t>2019-035A</t>
  </si>
  <si>
    <t>JMGEO/11_19</t>
  </si>
  <si>
    <t>https://spaceflightnow.com/2019/06/24/china-adds-to-beidou-fleet-with-long-march-launch/</t>
  </si>
  <si>
    <t>Beidou DW 50</t>
  </si>
  <si>
    <t>2019-078A</t>
  </si>
  <si>
    <t>https://spaceflightnow.com/2019/11/23/china-launches-two-more-beidou-navigation-satellites-2/</t>
  </si>
  <si>
    <t>Beidou DW 51</t>
  </si>
  <si>
    <t>2019-078B</t>
  </si>
  <si>
    <t>Beidou DW 52</t>
  </si>
  <si>
    <t>2019-090A</t>
  </si>
  <si>
    <t>https://spaceflightnow.com/2019/12/16/china-completes-core-of-beidou-global-satellite-navigation-system/</t>
  </si>
  <si>
    <t>Beidou DW 53</t>
  </si>
  <si>
    <t>2019-090B</t>
  </si>
  <si>
    <t>SC - ASCR 4/10</t>
  </si>
  <si>
    <t>Beidou G3 (Compass G-3)</t>
  </si>
  <si>
    <t>Beidou G3</t>
  </si>
  <si>
    <t>2020-017A</t>
  </si>
  <si>
    <t>https://spaceflightnow.com/2020/03/09/china-launches-beidou-satellite-aims-for-completion-of-navigation-network-in-may/</t>
  </si>
  <si>
    <t>Beidou G4 (Compass G-4)</t>
  </si>
  <si>
    <t>Beidou G4</t>
  </si>
  <si>
    <t>2010-057A</t>
  </si>
  <si>
    <t>http://www.lib.cas.cz/space.40/2010/057A.HTM</t>
  </si>
  <si>
    <t>http://www.insidegnss.com/node/2353</t>
  </si>
  <si>
    <t>Beidou G5 (Compass G-11)</t>
  </si>
  <si>
    <t>Beidou G5</t>
  </si>
  <si>
    <t>2012-008A</t>
  </si>
  <si>
    <t>http://www.spaceflightnow.com/news/n1202/24longmarch/</t>
  </si>
  <si>
    <t>Beidou IGSO-1 (Compass G-5)</t>
  </si>
  <si>
    <t>Beidou IGSO-1</t>
  </si>
  <si>
    <t>2010-036A</t>
  </si>
  <si>
    <t>http://nssdc.gsfc.nasa.gov/spacewarn/spx681.html</t>
  </si>
  <si>
    <t>http://www.lib.cas.cz/space.40/2010/036A.HTM</t>
  </si>
  <si>
    <t>Beidou IGSO-2 (Compass G-7)</t>
  </si>
  <si>
    <t>Beidou IGSO-2</t>
  </si>
  <si>
    <t>2010-068A</t>
  </si>
  <si>
    <t>http://www.insidegnss.com/compass</t>
  </si>
  <si>
    <t>http://www.kosmo.cz/modules.php?op=modload&amp;name=kosmo&amp;file=index&amp;fil=/s/2010/068A.HTM</t>
  </si>
  <si>
    <t>Beidou IGSO-3 (Compass G-8)</t>
  </si>
  <si>
    <t>Beidou IGSO-3</t>
  </si>
  <si>
    <t>2011-013A</t>
  </si>
  <si>
    <t>JM/5_11</t>
  </si>
  <si>
    <t>http://nssdc.gsfc.nasa.gov/spacewarn/spx690.html</t>
  </si>
  <si>
    <t>http://www.lib.cas.cz/space.40/2011/I009A.HTM</t>
  </si>
  <si>
    <t>Beidou IGSO-4 (Compass G-9)</t>
  </si>
  <si>
    <t>Beidou IGSO-4</t>
  </si>
  <si>
    <t>2011-038A</t>
  </si>
  <si>
    <t xml:space="preserve">SC - ASCR </t>
  </si>
  <si>
    <t>http://nssdc.gsfc.nasa.gov/nmc/spacecraftDisplay.do?id=2011-038A</t>
  </si>
  <si>
    <t>http://www.lib.cas.cz/space.40/2011/038A.HTM</t>
  </si>
  <si>
    <t>http://www.chinahots.info/China+Army/showpage1874.html</t>
  </si>
  <si>
    <t>Beidou IGSO-5 (Compass G-10)</t>
  </si>
  <si>
    <t>Beidou IGSO-5</t>
  </si>
  <si>
    <t>2011-073A</t>
  </si>
  <si>
    <t>http://www.insidegnss.com/node/2869</t>
  </si>
  <si>
    <t>http://www.lib.cas.cz/space.40/2011/073A.HTM</t>
  </si>
  <si>
    <t>BeijingGalaxy-1 (Beijing 1 [Tsinghua], Tsinghau-2, China DMC+4)</t>
  </si>
  <si>
    <t>BeijinGalaxy-1</t>
  </si>
  <si>
    <t>Beijing Landview Mapping Information Technology Co. Ltd (BLMIT)</t>
  </si>
  <si>
    <t>Tsinghua University/University of Surrey</t>
  </si>
  <si>
    <t>China/UK</t>
  </si>
  <si>
    <t>Kosmos 3M</t>
  </si>
  <si>
    <t>2005-043A</t>
  </si>
  <si>
    <t>Earth observation for Disaster Monitoring Constellation (DMC); also research.</t>
  </si>
  <si>
    <t>http://www.spacedaily.com/news/microsat-00k.html</t>
  </si>
  <si>
    <t>http://www.spacenewsfeed.co.uk/2005/30October2005_25.html</t>
  </si>
  <si>
    <t>http://www.lib.cas.cz/www/space.40/2005/043A.HTM</t>
  </si>
  <si>
    <t>http://directory.eoportal.org/pres_DMCDisasterMonitoringConstellationAlSAT1BILSAT1NigeriaSat1UKDMCBeijing1.html</t>
  </si>
  <si>
    <t>Belintersat-1</t>
  </si>
  <si>
    <t>Belarus</t>
  </si>
  <si>
    <t>Belintersat</t>
  </si>
  <si>
    <t>China Academy of Space Technology/Thales Alenia Space</t>
  </si>
  <si>
    <t>China/France</t>
  </si>
  <si>
    <t>2016-001A</t>
  </si>
  <si>
    <t>Belarus' first communications satellite - 10 transponders reserved, 2 for Belarus' government, and 8 for Chinese companies. Will market remaining capacity in Africa, Asia, Europe.</t>
  </si>
  <si>
    <t>JM/5_16</t>
  </si>
  <si>
    <t>http://spaceflightnow.com/2016/01/15/belarusian-communications-satellite-launched-from-china/</t>
  </si>
  <si>
    <t>http://spacenews.com/belarus-puts-up-its-first-satellite-for-profit-not-prestige/</t>
  </si>
  <si>
    <t>J-SSOD Deployer</t>
  </si>
  <si>
    <t>http://www.spacetechasia.com/cubesats-from-malaysia-bhutan-the-philippines-on-spacexs-dragon-launch/</t>
  </si>
  <si>
    <t>Bird 2 (Bispectral InfraRed Detector 2)</t>
  </si>
  <si>
    <t>Bispectral InfraRed Detector 2 (Bird 2)</t>
  </si>
  <si>
    <t>Institute of Space Sensor Technology and Planetary Exploration</t>
  </si>
  <si>
    <t>Earth Observation/Technology Development</t>
  </si>
  <si>
    <t>Deutsches Zentrum für Luft- und Raumfahrt</t>
  </si>
  <si>
    <t>PSLV C3</t>
  </si>
  <si>
    <t>2001-049C</t>
  </si>
  <si>
    <t>Forest fire recognition by small satellites.</t>
  </si>
  <si>
    <t>http://nssdc.gsfc.nasa.gov/spacewarn/spx576.html</t>
  </si>
  <si>
    <t>http://spacesensors.dlr.de/SE/bird/</t>
  </si>
  <si>
    <t>http://www.lib.cas.cz/www/space.40/2001/049C.HTM</t>
  </si>
  <si>
    <t>BIROS (Bispectral Infrared Optical System)</t>
  </si>
  <si>
    <t>BIROS</t>
  </si>
  <si>
    <t>PSLV XL</t>
  </si>
  <si>
    <t>2016-040F</t>
  </si>
  <si>
    <t>Forest Fire recognition. Carries BeeSat 4 to be ejected later.</t>
  </si>
  <si>
    <t>http://spaceflight101.com/pslv-c34/biros/</t>
  </si>
  <si>
    <t>http://spaceflightnow.com/2016/06/22/pslv-c34/</t>
  </si>
  <si>
    <t>http://www.zarya.info/Diaries/Launches/Launches.php?year=2016</t>
  </si>
  <si>
    <t>BisonSat (Nwist Qwiqway)</t>
  </si>
  <si>
    <t>BisonSat</t>
  </si>
  <si>
    <t>Salish Kootenai College</t>
  </si>
  <si>
    <t>2015-058E</t>
  </si>
  <si>
    <t>Mainly a training exercise for students with earth observation and cloud measurement capability.</t>
  </si>
  <si>
    <t>http://www.nesdis.noaa.gov/CRSRA/files/BisonSat_NOAA_license_public_summary.pdf</t>
  </si>
  <si>
    <t>BKA 2 (BelKA 2)</t>
  </si>
  <si>
    <t>BKA 2</t>
  </si>
  <si>
    <t>National Academy of Sciences</t>
  </si>
  <si>
    <t>NPO VNIIEM</t>
  </si>
  <si>
    <t>Soyuz-Fregat</t>
  </si>
  <si>
    <t>2012-039B</t>
  </si>
  <si>
    <t>Analog of Canopus-B. Supplies information to various government agencies.</t>
  </si>
  <si>
    <t>http://www.spacedaily.com/reports/Russia_Launches_Soyuz_FG_Rocket_with_Five_Satellites_999.html</t>
  </si>
  <si>
    <t>http://weebau.com/satellite/B/belka2.htm</t>
  </si>
  <si>
    <t>BlackSky Global 1</t>
  </si>
  <si>
    <t>BlackSky Global</t>
  </si>
  <si>
    <t>Spaceflight Industries</t>
  </si>
  <si>
    <t>2018-096M</t>
  </si>
  <si>
    <t>Follow-up to pathfinder.</t>
  </si>
  <si>
    <t>BlackSky Global 2</t>
  </si>
  <si>
    <t>2018-099BG</t>
  </si>
  <si>
    <t>https://directory.eoportal.org/web/eoportal/satellite-missions/b/blacksky-constellation</t>
  </si>
  <si>
    <t>BlackSky Global 3</t>
  </si>
  <si>
    <t>2019-037C</t>
  </si>
  <si>
    <t>Third of a planned 60-satellite constellation.</t>
  </si>
  <si>
    <t>https://spaceflightnow.com/2019/06/29/rocket-lab-flies-again-from-new-zealand-as-construction-advances-at-virginia-launch-pad/</t>
  </si>
  <si>
    <t>BlackSky Global 4</t>
  </si>
  <si>
    <t>2019-054E</t>
  </si>
  <si>
    <t>https://spaceflightnow.com/2019/08/19/rocket-lab-launch-fulfills-initial-block-of-blacksky-earth-imaging-satellites/</t>
  </si>
  <si>
    <t>BlackSky Pathfinder 1</t>
  </si>
  <si>
    <t>2016-059E</t>
  </si>
  <si>
    <t>First of two testbeds for a 60-satellite earth-observing constellation.</t>
  </si>
  <si>
    <t>JMSatCat12/16</t>
  </si>
  <si>
    <t>https://www.blacksky.com/2016/09/26/spaceflight-industries-celebrates-successful-launch-blacksky-pathfinder-satellite-aboard-indias-pslv/</t>
  </si>
  <si>
    <t>Blagovest-11L (Cosmos 2520)</t>
  </si>
  <si>
    <t>Cosmos 2520</t>
  </si>
  <si>
    <t>ISS Reshetnev</t>
  </si>
  <si>
    <t>2017-046A</t>
  </si>
  <si>
    <t>First military/commercial satellite totally designed and built by ISS Reshetnev.</t>
  </si>
  <si>
    <t>JMGEOlog/10_17</t>
  </si>
  <si>
    <t>https://spaceflightnow.com/2017/08/17/proton-launcher-takes-off-with-dual-use-russian-communications-satellite/</t>
  </si>
  <si>
    <t>Blagovest-12L (Cosmos 2526)</t>
  </si>
  <si>
    <t>Cosmos 2526</t>
  </si>
  <si>
    <t>2018-037A</t>
  </si>
  <si>
    <t>JMGEO/5-18</t>
  </si>
  <si>
    <t>https://spaceflightnow.com/2018/04/19/russian-communications-satellite-launched-aboard-proton-rocket/</t>
  </si>
  <si>
    <t>Blagovest-13L (Cosmos 2533)</t>
  </si>
  <si>
    <t>Cosmos 2533</t>
  </si>
  <si>
    <t>2018-107A</t>
  </si>
  <si>
    <t>JMGeo/3_19</t>
  </si>
  <si>
    <t>https://spaceflightnow.com/2018/12/21/military-communications-satellite-launched-by-russian-proton-rocket/</t>
  </si>
  <si>
    <t>Blagovest-14L (Cosmos 2539)</t>
  </si>
  <si>
    <t>Cosmos 2539</t>
  </si>
  <si>
    <t>2019-048A</t>
  </si>
  <si>
    <t>https://spaceflightnow.com/2019/08/05/proton-blagovest-no-14l-launch/</t>
  </si>
  <si>
    <t>Bluewalker 1</t>
  </si>
  <si>
    <t>Lithuania</t>
  </si>
  <si>
    <t>NanoAvionics</t>
  </si>
  <si>
    <t>2019-018AD</t>
  </si>
  <si>
    <t>Will test unspecified "patented technologies" in space for AST &amp; Science of Texas.</t>
  </si>
  <si>
    <t>Brazilsat B-4 (Brasilsat B-4)</t>
  </si>
  <si>
    <t>Brazilsat B-4</t>
  </si>
  <si>
    <t>Embratel Star One</t>
  </si>
  <si>
    <t>1,800 (BOL)</t>
  </si>
  <si>
    <t>2000-046A</t>
  </si>
  <si>
    <t>28 C-band; voice and video communications to all of South America.</t>
  </si>
  <si>
    <t>http://nssdc.gsfc.nasa/gov/spacewarn/spx562.html</t>
  </si>
  <si>
    <t>http://www.boeing.com/defense-space/space/bss/hsc_pressreleases/00_08_17_launch.html</t>
  </si>
  <si>
    <t>BRICSat-2 (Ballistically Reinforced Communication Satellite, Navy-Oscar-103)</t>
  </si>
  <si>
    <t>BricSat-2</t>
  </si>
  <si>
    <t>US Naval Academy Satellite Laboratory</t>
  </si>
  <si>
    <t>2019-036S</t>
  </si>
  <si>
    <t>Sister cubesat to Psat-2.  Thruster experiment to see if it can maneuver to better separate from PSAT2 to provide better dual coverage for users.</t>
  </si>
  <si>
    <t>http://aprs.org/bricsat2.html</t>
  </si>
  <si>
    <t>https://spaceflightnow.com/2019/06/25/falcon-heavy-launches-on-military-led-rideshare-mission-boat-catches-fairing/</t>
  </si>
  <si>
    <t xml:space="preserve">BRIO </t>
  </si>
  <si>
    <t>BRIO</t>
  </si>
  <si>
    <t>2018-099BH</t>
  </si>
  <si>
    <t>Built to test Myriota's IoT network advances.</t>
  </si>
  <si>
    <t>http://myriota.com/myriota-launches-on-spaceflights-smallsat-express-mission-aboard-falcon-9-to-aid-the-fight-against-australias-drought/</t>
  </si>
  <si>
    <t>BRISat</t>
  </si>
  <si>
    <t>Indonesia</t>
  </si>
  <si>
    <t>Bank Rakyat Indonesia (BRI)</t>
  </si>
  <si>
    <t>2016-039A</t>
  </si>
  <si>
    <t>First satellite owned and operated by a bank. Will expand secure banking communications to almost 60 million customers across the Indonesia archipelago.</t>
  </si>
  <si>
    <t>http://spaceflightnow.com/2016/06/19/ariane-5-rocket-hoists-record-commercial-payload-into-orbit/</t>
  </si>
  <si>
    <t>BRITE-CA-1 (BRITE Toronto)</t>
  </si>
  <si>
    <t>BRITE-CA-1</t>
  </si>
  <si>
    <t>University of Toronto, Institute for Aerospace Studies</t>
  </si>
  <si>
    <t>2014-033L</t>
  </si>
  <si>
    <t>Canadian contribution to the BRITE (Bright Target Explorer) mission, developedby a consoritum of Canadian, Austrian and Polish institutes. It will study the brightest stars in the Milky Way galaxy.</t>
  </si>
  <si>
    <t>http://www.univie.ac.at/brite-constellation/html/constellation.html</t>
  </si>
  <si>
    <t>BRITE-PL-1 (BRIght-star Target Explorer - Poland, Lem)</t>
  </si>
  <si>
    <t>BRITE-PL-1</t>
  </si>
  <si>
    <t>Poland</t>
  </si>
  <si>
    <t>BRITE Consortium</t>
  </si>
  <si>
    <t>Space Research Center, Polish Academy of Sciences</t>
  </si>
  <si>
    <t>2013-066R</t>
  </si>
  <si>
    <t>Polish contribution to the BRITE (Bright Target Explorer) mission, developed by a consortium of Canadian, Austrian and Polish institutes. It will study the brightest stars in the Milky Way galaxy. First constellation of nanosatellites.</t>
  </si>
  <si>
    <t>http://www.oosa.unvienna.org/pdf/pres/stsc2013/tech-61E.pdf</t>
  </si>
  <si>
    <t>BRITE-PL-2 (BRIght-star Target Explorer - Poland, Hevelius)</t>
  </si>
  <si>
    <t>BRITE-PL-2</t>
  </si>
  <si>
    <t>Taiyuan Launch Center</t>
  </si>
  <si>
    <t>2014-049B</t>
  </si>
  <si>
    <t>Second Polish contribute to the BRITE mission.</t>
  </si>
  <si>
    <t>http://www.nasaspaceflight.com/2014/08/chinese-long-march-4b-gaofen-2-brite-pl-2/</t>
  </si>
  <si>
    <t>BRO-One</t>
  </si>
  <si>
    <t>UnseenLabs</t>
  </si>
  <si>
    <t>Maritime Surveillance</t>
  </si>
  <si>
    <t>2018-054A</t>
  </si>
  <si>
    <t>Maritime surveillance by spectrum monitoring.</t>
  </si>
  <si>
    <t>https://www.prnewswire.com/news-releases/gomspace-and-unseenlabs-commission-bro-1-in-record-time-300909645.html</t>
  </si>
  <si>
    <t>BSAT-3A</t>
  </si>
  <si>
    <t>Broadcasting Satellite System Corp.</t>
  </si>
  <si>
    <t>2007-036B</t>
  </si>
  <si>
    <t>Twelve 130W Ku-band transponders; HD TV.</t>
  </si>
  <si>
    <t>http://www.spacemart.com/reports/Lockheed_Martin_Built_BSAT_3a_Satellite_Ready_For_Launch_999.html</t>
  </si>
  <si>
    <t>http://www.comspacewatch.com/news/viewpr.html?pid=23268</t>
  </si>
  <si>
    <t>BSAT-3B</t>
  </si>
  <si>
    <t>2010-056B</t>
  </si>
  <si>
    <t>Broadcast 130W Ku-band transponders.</t>
  </si>
  <si>
    <t>http://www.lib.cas.cz/space.40/2010/056B.HTM</t>
  </si>
  <si>
    <t>http://spacefellowship.com/news/art23646/all-systems-are-nominal-aboard-bsat-3b-satellite.html</t>
  </si>
  <si>
    <t>http://forum.nasaspaceflight.com/index.php?topic=12709.0</t>
  </si>
  <si>
    <t>BSAT-3C/JCSat 110-R</t>
  </si>
  <si>
    <t>Broadcasting Satellite System Corp./Sky Perfect JSAT Corporation</t>
  </si>
  <si>
    <t>2011-041B</t>
  </si>
  <si>
    <t>Co-owned by two companies.</t>
  </si>
  <si>
    <t>http://www.lockheedmartin.com/news/press_releases/2011/0806_ss_BSAT-3c.html</t>
  </si>
  <si>
    <t>http://www.lib.cas.cz/space.40/2011/041B.HTM</t>
  </si>
  <si>
    <t>BSAT-4A</t>
  </si>
  <si>
    <t>2017-059B</t>
  </si>
  <si>
    <t>24 Ku-band transponders. Will provide HD, 4K and 8K Ultra HD television broadcasts over Japan.</t>
  </si>
  <si>
    <t>https://spaceflightnow.com/2017/09/29/ariane-5-rocket-deploys-satellites-for-intelsat-and-b-sat/</t>
  </si>
  <si>
    <t>Buccaneer RMM</t>
  </si>
  <si>
    <t>Australia</t>
  </si>
  <si>
    <t>Defence Science and Technology Group/University of New South Wales</t>
  </si>
  <si>
    <t>Military/Civil</t>
  </si>
  <si>
    <t>Delta 2</t>
  </si>
  <si>
    <t>2017-073B</t>
  </si>
  <si>
    <t>Calibrate over-the-horizon radars used by the Australian military and put Australia back into space.</t>
  </si>
  <si>
    <t>https://spaceflightnow.com/2017/11/18/penultimate-delta-2-rocket-launch-lofts-advanced-polar-orbiting-weather-satellite/</t>
  </si>
  <si>
    <t>https://directory.eoportal.org/web/eoportal/satellite-missions/b/buccaneer</t>
  </si>
  <si>
    <t>Bufeng-1A</t>
  </si>
  <si>
    <t>Meteorology</t>
  </si>
  <si>
    <t>Yellow Sea Launch Platform</t>
  </si>
  <si>
    <t>Long March 11</t>
  </si>
  <si>
    <t>2019-032C</t>
  </si>
  <si>
    <t>Measure wind speeds over the ocean.</t>
  </si>
  <si>
    <t>https://spaceflightnow.com/2019/06/05/chinas-first-sea-launch-declared-a-success/</t>
  </si>
  <si>
    <t>Bufeng-1B</t>
  </si>
  <si>
    <t>2019-032E</t>
  </si>
  <si>
    <t>HMSatcat/11_19</t>
  </si>
  <si>
    <t>Bugsat-1 (Tita)</t>
  </si>
  <si>
    <t>Bugsat-1</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</si>
  <si>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</si>
  <si>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</si>
  <si>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</si>
  <si>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</si>
  <si>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http://www.dk3wn.info/sat/afu/sat_bugsat.shtml</t>
  </si>
  <si>
    <t>BulgariaSat-1</t>
  </si>
  <si>
    <t>Bulgaria</t>
  </si>
  <si>
    <t>Bulsatcom</t>
  </si>
  <si>
    <t>2017-038A</t>
  </si>
  <si>
    <t>Bulgaria's first communications satellite.</t>
  </si>
  <si>
    <t>JMGeo/10_17</t>
  </si>
  <si>
    <t>https://spaceflightnow.com/2017/06/23/bulgarias-first-communications-satellite-heaved-into-orbit/</t>
  </si>
  <si>
    <t>Calipso (Cloud-Aerosol Lidar and Infrared Pathfinder Satellite Observation)</t>
  </si>
  <si>
    <t>Calipso</t>
  </si>
  <si>
    <t>France/USA</t>
  </si>
  <si>
    <t>Centre National d'Etudes Spatiales (CNES)/NASA</t>
  </si>
  <si>
    <t>Alcatel Alenia Space</t>
  </si>
  <si>
    <t>2006-016B</t>
  </si>
  <si>
    <t>http://www.nasa.gov/pdf/147741main_cloudsat-calipso4.pdf</t>
  </si>
  <si>
    <t>http://www.skycontrol.net/aerospace/successful-launch-of-the-climatology-calipso-satellite-integrated-by-alcatel-alenia-space/</t>
  </si>
  <si>
    <t>University of Toronto Institute for Aerospace Studies</t>
  </si>
  <si>
    <t>PSLV C9</t>
  </si>
  <si>
    <t>2008-021H</t>
  </si>
  <si>
    <t>Will downlink telemetry.</t>
  </si>
  <si>
    <t>http://www.isro.org/pressrelease/April28_2008.htm</t>
  </si>
  <si>
    <t>2014-034C</t>
  </si>
  <si>
    <t>http://www.squamishchief.com/indian-rocket-successfully-launches-2-small-canadian-satellites-1.1186753</t>
  </si>
  <si>
    <t>2014-034D</t>
  </si>
  <si>
    <t>Demonstrate formation flying by a pair of nanosatellites</t>
  </si>
  <si>
    <t>CanX-7</t>
  </si>
  <si>
    <t>2016-059F</t>
  </si>
  <si>
    <t>Technology development mission validating a deorbit drag sail.</t>
  </si>
  <si>
    <t>Capella-1 (Denali)</t>
  </si>
  <si>
    <t>Capella-1</t>
  </si>
  <si>
    <t>Capella Space</t>
  </si>
  <si>
    <t>2018-099AK</t>
  </si>
  <si>
    <t>First of a planned 30-satellite constellation using radar imaging. Pathfinder.</t>
  </si>
  <si>
    <t>https://www.capellaspace.com/technology/</t>
  </si>
  <si>
    <t>https://directory.eoportal.org/web/eoportal/satellite-missions/s/sso-a</t>
  </si>
  <si>
    <t>CartoSat 1 (IRS P5)</t>
  </si>
  <si>
    <t>CartoSat 1</t>
  </si>
  <si>
    <t>PSLV C6</t>
  </si>
  <si>
    <t>2005-017A</t>
  </si>
  <si>
    <t>Remote sensing and mapping, land use, forest cover, river flow assessments.</t>
  </si>
  <si>
    <t>http://www.isro.org/pressrelease/May01_2005.htm</t>
  </si>
  <si>
    <t>http://www.lib.cas.cz/www/space.40/2005/017A.HTM</t>
  </si>
  <si>
    <t>http://www.gisdevelopment.net/technology/rs/techrs023a.htm</t>
  </si>
  <si>
    <t>CartoSat 2 (IRS P7, CartoSat 2AT)</t>
  </si>
  <si>
    <t>CartoSat 2</t>
  </si>
  <si>
    <t>PSLV C7</t>
  </si>
  <si>
    <t>2007-001B</t>
  </si>
  <si>
    <t>Remote sensing and mapping; panchromatic images at one-meter resolution to be used for civil planning "and other cartographic needs."</t>
  </si>
  <si>
    <t>http://nssdc.gsfc.nasa.gov/spacewarn/spx639.html</t>
  </si>
  <si>
    <t>http://www.lib.cas.cz/knav/space.40/2007/I001D.HTM</t>
  </si>
  <si>
    <t>CartoSat 2A</t>
  </si>
  <si>
    <t>2008-021A</t>
  </si>
  <si>
    <t>Military version of CartoSat 2; dedicated satellite for the Indian armed forces.</t>
  </si>
  <si>
    <t>CartoSat 2B</t>
  </si>
  <si>
    <t>2010-035A</t>
  </si>
  <si>
    <t>Resource mapping, urban planning, transportation studies, water monitoring, and crop inventories.</t>
  </si>
  <si>
    <t>http://www.kosmo.cz/modules.php?op=modload&amp;name=kosmo&amp;file=index&amp;fil=/s/2010/035A.HTM</t>
  </si>
  <si>
    <t>CartoSat 2C</t>
  </si>
  <si>
    <t>2016-040A</t>
  </si>
  <si>
    <t>Lower orbit for military application.</t>
  </si>
  <si>
    <t>CartoSat 2D</t>
  </si>
  <si>
    <t>2017-008A</t>
  </si>
  <si>
    <t>JMSatcat/9_17</t>
  </si>
  <si>
    <t>https://spaceflightnow.com/2017/02/15/india-lofts-a-record-104-spacecraft-on-a-single-rocket/</t>
  </si>
  <si>
    <t>CartoSat 2E</t>
  </si>
  <si>
    <t>2017-036C</t>
  </si>
  <si>
    <t>https://spaceflightnow.com/2017/06/23/40th-flight-of-indias-pslv-declared-a-success/</t>
  </si>
  <si>
    <t>CartoSat 2F</t>
  </si>
  <si>
    <t>2018-004A</t>
  </si>
  <si>
    <t>https://spaceflightnow.com/2018/01/12/pslv-c-40-coverage/</t>
  </si>
  <si>
    <t>CartoSat 3</t>
  </si>
  <si>
    <t>2019-081A</t>
  </si>
  <si>
    <t>Most advanced earth observation satellite developed by India.</t>
  </si>
  <si>
    <t>https://spaceflightnow.com/2019/11/27/pslv-delivers-indias-highest-resolution-earth-observation-satellite-to-orbit/</t>
  </si>
  <si>
    <t>Cassiope (CAScade SmallSat and Ionospheric Polar Explorer)</t>
  </si>
  <si>
    <t>Cassiope</t>
  </si>
  <si>
    <t>Canadian Space Agency</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</si>
  <si>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</si>
  <si>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</si>
  <si>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</si>
  <si>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</si>
  <si>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CATSat-1</t>
  </si>
  <si>
    <t>Johns Hopkins Applied Physics Laboratory</t>
  </si>
  <si>
    <t>1998-067PZ</t>
  </si>
  <si>
    <t>Commercial, off-the-shelf spacecraft. Government supplied communications experiment.</t>
  </si>
  <si>
    <t>https://directory.eoportal.org/web/eoportal/satellite-missions/i/iss-crs-16</t>
  </si>
  <si>
    <t>CATSat-2</t>
  </si>
  <si>
    <t>1998-067PV</t>
  </si>
  <si>
    <t>JmSatcat/3_19</t>
  </si>
  <si>
    <t>CBAS-1 (USA 283, Continuous Broadcast Augmenting SATCOM-1)</t>
  </si>
  <si>
    <t>USA 283</t>
  </si>
  <si>
    <t>Unknown</t>
  </si>
  <si>
    <t>2018-036A</t>
  </si>
  <si>
    <t>Air Force’s Continuous Broadcast Augmenting SATCOM</t>
  </si>
  <si>
    <t>https://spaceflightnow.com/2018/04/15/multi-satellite-stack-hoisted-into-high-altitude-orbit-by-atlas-5-rocket/</t>
  </si>
  <si>
    <t>CBERS 4 (China-Brazil Earth Resources Satellite 4)</t>
  </si>
  <si>
    <t>CBERS 4</t>
  </si>
  <si>
    <t>China/Brazil</t>
  </si>
  <si>
    <t>China National Space Administration (China)/National Institute for Space Research (Brazil)</t>
  </si>
  <si>
    <t>2014-079A</t>
  </si>
  <si>
    <t>Carrying a range of Earth observation sensors.</t>
  </si>
  <si>
    <t>https://directory.eoportal.org/web/eoportal/satellite-missions/c-missions/cbers-3-4</t>
  </si>
  <si>
    <t>CBERS 4A (China-Brazil Earth Resources Satellite 4A)</t>
  </si>
  <si>
    <t>CBERS 4A</t>
  </si>
  <si>
    <t>China National Space Administration (CNSA)/National Institute for Space Research (Brazil)</t>
  </si>
  <si>
    <t xml:space="preserve">Earth Observation </t>
  </si>
  <si>
    <t>2019-093E</t>
  </si>
  <si>
    <t>Better resolution; new generation</t>
  </si>
  <si>
    <t>https://directory.eoportal.org/web/eoportal/satellite-missions/c-missions/cbers-4a</t>
  </si>
  <si>
    <t>CBNT-1 (Carbonite 1)</t>
  </si>
  <si>
    <t>CBNT-1</t>
  </si>
  <si>
    <t>2015-032D</t>
  </si>
  <si>
    <t>Demonstrate earth observation techniques.</t>
  </si>
  <si>
    <t>http://www.nasaspaceflight.com/2015/07/indian-pslv-launch-five-british-satellites/</t>
  </si>
  <si>
    <t>CBNT-2 (Carbonite 2)</t>
  </si>
  <si>
    <t>CBNT-2</t>
  </si>
  <si>
    <t>2018-004E</t>
  </si>
  <si>
    <t>Pathfinder mission for the Earth-i constellation of high-resolution video and still imaging satellites</t>
  </si>
  <si>
    <t>https://spaceflight101.com/pslv-c40/carbonite-2/</t>
  </si>
  <si>
    <t>CELTEE-1 (CubeSat Enhanced Locator Transponder Evaluation Experiment-1)</t>
  </si>
  <si>
    <t>CELTEE-1</t>
  </si>
  <si>
    <t>Air Force Research Laboratory</t>
  </si>
  <si>
    <t>M42 Technologies</t>
  </si>
  <si>
    <t>2016-067C</t>
  </si>
  <si>
    <t>https://directory.eoportal.org/web/eoportal/satellite-missions/v-w-x-y-z/worldview-4</t>
  </si>
  <si>
    <t>http://prehled-druzic.blogspot.com/2016/11/2016-067.html</t>
  </si>
  <si>
    <t>Centauri-1</t>
  </si>
  <si>
    <t>Fleet Space Technologies</t>
  </si>
  <si>
    <t>Pumpkin Space Systems</t>
  </si>
  <si>
    <t>2018-099BD</t>
  </si>
  <si>
    <t>Test cubesat.</t>
  </si>
  <si>
    <t>Centauri-2</t>
  </si>
  <si>
    <t>2018-096D</t>
  </si>
  <si>
    <t>Demonstration of IoT technologies.</t>
  </si>
  <si>
    <t>JMSatcat/3_19)</t>
  </si>
  <si>
    <t>http://www.spacedaily.com/reports/Fleet_Space_Technologies_Centauri_launched_aboard_SpaceX_Falcon_9_999.html</t>
  </si>
  <si>
    <t>Centispace-1-S1</t>
  </si>
  <si>
    <t>Beijing Future Navigation Technology Co. Ltd.</t>
  </si>
  <si>
    <t>Jiuquan Satellite Launch Center</t>
  </si>
  <si>
    <t>Kuaizhou</t>
  </si>
  <si>
    <t>2018-075A</t>
  </si>
  <si>
    <t>Demonstration satellite for network to augment navigation services.</t>
  </si>
  <si>
    <t>https://spaceflightnow.com/2018/10/01/chinese-solid-fueled-launcher-puts-smallsat-in-orbit/</t>
  </si>
  <si>
    <t>CeReS (Compact Radiation belt Explorer)</t>
  </si>
  <si>
    <t>CeReS</t>
  </si>
  <si>
    <t>NASA Goddard Space Flight Center</t>
  </si>
  <si>
    <t>2018-104E</t>
  </si>
  <si>
    <t>High energy particle measurement in Earth's radiation belt.</t>
  </si>
  <si>
    <t>https://directory.eoportal.org/web/eoportal/satellite-missions/content/-/article/albus</t>
  </si>
  <si>
    <t>CE-SAT-1 (Canon Electric Satellite 1)</t>
  </si>
  <si>
    <t>CE-SAT-1</t>
  </si>
  <si>
    <t xml:space="preserve">Canon Electronics </t>
  </si>
  <si>
    <t>Canon Electronics Space Technology Laboratory</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</si>
  <si>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</si>
  <si>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</si>
  <si>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</si>
  <si>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CFESat (Cibola Flight Experiment Satellite)</t>
  </si>
  <si>
    <t>CFESat</t>
  </si>
  <si>
    <t>Los Alamos National Laboratory</t>
  </si>
  <si>
    <t>2007-006F</t>
  </si>
  <si>
    <t>A number of experiments, including a prototype supercomputer designed to process data onboard rather than sending raw information directly to Earth.</t>
  </si>
  <si>
    <t>http://www.spacenewsfeed.co.uk/2007/11March2007_63.html</t>
  </si>
  <si>
    <t>http://www.lanl.gov/news/index.php/fuseaction/home.story/story_id/8916</t>
  </si>
  <si>
    <t>http://www.lib.cas.cz/www/space.40/2007/006F.HTM</t>
  </si>
  <si>
    <t>CFOSat (China-France Oceanography Satellite)</t>
  </si>
  <si>
    <t>CFOSat</t>
  </si>
  <si>
    <t>China National Space Administration (CNSA)/National Centre for Space Studies (CNES)</t>
  </si>
  <si>
    <t>China Academy of Space Technology (CAST)/National Centre for Space Studies (CNES)</t>
  </si>
  <si>
    <t>Long March 2C</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</si>
  <si>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</si>
  <si>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</si>
  <si>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</si>
  <si>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</si>
  <si>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Chandra X-Ray Observatory (CXO)</t>
  </si>
  <si>
    <t>National Aeronautics and Space Administration (NASA) Goddard Space Flight Center</t>
  </si>
  <si>
    <t>Deep Highly Eccentric</t>
  </si>
  <si>
    <t>Space Shuttle (STS 93)</t>
  </si>
  <si>
    <t>1999-040B</t>
  </si>
  <si>
    <t>X-ray astronomy.</t>
  </si>
  <si>
    <t>JMSatcat304</t>
  </si>
  <si>
    <t>http://nssdc.gsfc.nasa.gov/spacewarn/spx549.html</t>
  </si>
  <si>
    <t>http://spacelink.nasa/gov/NASA.Projects/Space.Science/Universe/Chandra.X-Ray.Observatory/</t>
  </si>
  <si>
    <t>http://chandra.harvard.edu/graphics/press/fact7-print.pdf</t>
  </si>
  <si>
    <t>Chao Fenbianlu Duo Guangpu Chengxiang Weixing (Ultra-resolution multispectral imaging satellite)</t>
  </si>
  <si>
    <t>Chao Fenbianlu</t>
  </si>
  <si>
    <t>Shanghai Engineering Center for Microsatellites</t>
  </si>
  <si>
    <t>Long March 2D</t>
  </si>
  <si>
    <t>2016-081B</t>
  </si>
  <si>
    <t>Multispectral imaging.</t>
  </si>
  <si>
    <t>JMSatcat</t>
  </si>
  <si>
    <t>http://host.planet4589.org/space/jsr/back/news.733</t>
  </si>
  <si>
    <t>CHEOPS (CHaracterising ExOPlanet Satellite)</t>
  </si>
  <si>
    <t>CHEOPS</t>
  </si>
  <si>
    <t>European Space Agency</t>
  </si>
  <si>
    <t>ESA/EADS CASA Espacio</t>
  </si>
  <si>
    <t>2019-092B</t>
  </si>
  <si>
    <t>https://cheops.unibe.ch/</t>
  </si>
  <si>
    <t>CHOMPTT (CubeSat Handling Of Multisystem Precision Time Transfer)</t>
  </si>
  <si>
    <t>CHOMPTT</t>
  </si>
  <si>
    <t>University of Florida</t>
  </si>
  <si>
    <t>2018-104G</t>
  </si>
  <si>
    <t>Equipped with atomic clocks to be synchronized with a ground clock via laser pulses.</t>
  </si>
  <si>
    <t>Chuangxin 1-1 (Innovation 1-1, Chuang Xin 1, CX-1-1)</t>
  </si>
  <si>
    <t>Chuangxin 1-1</t>
  </si>
  <si>
    <t>Chinese Academy of Sciences</t>
  </si>
  <si>
    <t>2003-049B</t>
  </si>
  <si>
    <t>Prototype of advanced telecommunications satellite for LEO.</t>
  </si>
  <si>
    <t>http://english.cas.ac.cn/eng2003/news/detailnewsb.asp?InfoNo=24708</t>
  </si>
  <si>
    <t>http://nssdc.gsfc.nasa.gov/spacewarn/spx600.html</t>
  </si>
  <si>
    <t>Chuangxin 1-2 (Innovation 1-2)</t>
  </si>
  <si>
    <t>Chuangxin 1-2</t>
  </si>
  <si>
    <t>Optical Imaging/Meterology</t>
  </si>
  <si>
    <t>2008-056B</t>
  </si>
  <si>
    <t>Collect and relay hydrological and meteorological data and data for disaster relief.</t>
  </si>
  <si>
    <t>Chuangxin 1-3 (Innovation 1-3)</t>
  </si>
  <si>
    <t>Chuangxin 1-3</t>
  </si>
  <si>
    <t>2011-068A</t>
  </si>
  <si>
    <t>http://spaceflightnow.com/news/n1111/19longmarch/</t>
  </si>
  <si>
    <t>http://www.lib.cas.cz/space.40/2011/068A.HTM</t>
  </si>
  <si>
    <t>Chuangxin 1-4 (Innovation 1-4)</t>
  </si>
  <si>
    <t>Chuangxin 1-4</t>
  </si>
  <si>
    <t xml:space="preserve">China </t>
  </si>
  <si>
    <t>2014-051B</t>
  </si>
  <si>
    <t>http://www.spaceflight101.com/chinese-long-march-2d-successfully-launches-two-satellites---ling-qiao--cx-1-04.html</t>
  </si>
  <si>
    <t>Chuangxin-3</t>
  </si>
  <si>
    <t>2013-037B</t>
  </si>
  <si>
    <t>Equipped with a system for testing a manipulator arm, maybe a proof of concept for use on China's upcoming space station.</t>
  </si>
  <si>
    <t>WT</t>
  </si>
  <si>
    <t>http://www.spaceflight101.com/long-march-4c-taiyuan-launch-july-19-2013.html</t>
  </si>
  <si>
    <t>ChubuSat 1 (Kinshachi-1)</t>
  </si>
  <si>
    <t>ChubuSat 1</t>
  </si>
  <si>
    <t>Nagoya University and Daido University</t>
  </si>
  <si>
    <t>2014-070C</t>
  </si>
  <si>
    <t>Technology demonstration, Earth imager, sensors to detect space debris and an amateur radio communications system.</t>
  </si>
  <si>
    <t>https://directory.eoportal.org/web/eoportal/satellite-missions/h/hodoyoshi-1</t>
  </si>
  <si>
    <t>ChubuSat 2 (Kinshachi-2)</t>
  </si>
  <si>
    <t>ChubuSat 2</t>
  </si>
  <si>
    <t>Tanegashima Space Center</t>
  </si>
  <si>
    <t>H2A</t>
  </si>
  <si>
    <t>2016-012B</t>
  </si>
  <si>
    <t>http://www.arrl.org/news/japanese-satellites-carrying-amateur-radio-payloads-to-launch-on-february-12</t>
  </si>
  <si>
    <t>http://space50.org/objekt.php?mot=2016-012B</t>
  </si>
  <si>
    <t>ChubuSat 3 (Kinshachi-3)</t>
  </si>
  <si>
    <t>ChubuSat 3</t>
  </si>
  <si>
    <t>2016-012C</t>
  </si>
  <si>
    <t>http://space50.org/objekt.php?mot=2016-012C</t>
  </si>
  <si>
    <t>GeoOptics Inc.</t>
  </si>
  <si>
    <t>Tyvak Nanosatellite Systems</t>
  </si>
  <si>
    <t>Provide an array of 24 microsatellites in LEO, designed to perform Global Navigation Satellite System (GNSS) radio occultation measurements.</t>
  </si>
  <si>
    <t>https://directory.eoportal.org/web/eoportal/satellite-missions/content/-/article/cicero</t>
  </si>
  <si>
    <t>Cicero-10 (Community Initiative for Cellular Earth Remote Observation-10)</t>
  </si>
  <si>
    <t>Cicero-10</t>
  </si>
  <si>
    <t>2018-088A</t>
  </si>
  <si>
    <t>https://spaceflightnow.com/2018/11/11/rocket-lab-delivers-seven-payloads-to-orbit-plans-next-launch-in-december/</t>
  </si>
  <si>
    <t>Cicero-2</t>
  </si>
  <si>
    <t>2017-042Z</t>
  </si>
  <si>
    <t>https://airtable.com/shrafcwXODMMKeRgU/tbldJoOBP5wlNOJQY</t>
  </si>
  <si>
    <t>Cicero-3</t>
  </si>
  <si>
    <t>2017-042AA</t>
  </si>
  <si>
    <t>Cicero-6</t>
  </si>
  <si>
    <t>2017-036AE</t>
  </si>
  <si>
    <t>Demonstrate radio occultation observations for a commercial customer</t>
  </si>
  <si>
    <t>Cicero-7 (Community Initiative for Cellular Earth Remote Observation-7)</t>
  </si>
  <si>
    <t>Cicero-7</t>
  </si>
  <si>
    <t>2018-004AJ</t>
  </si>
  <si>
    <t>https://spaceflight101.com/pslv-c40/cicero/</t>
  </si>
  <si>
    <t>Cicero-8 (Community Initiative for Cellular Earth Remote Observation-8)</t>
  </si>
  <si>
    <t>Cicero-8</t>
  </si>
  <si>
    <t>2018-096U</t>
  </si>
  <si>
    <t>Ciel-2</t>
  </si>
  <si>
    <t>Ciel Satellite Group</t>
  </si>
  <si>
    <t>2008-063A</t>
  </si>
  <si>
    <t>Digital television; 32 Ku-band transponders.</t>
  </si>
  <si>
    <t>http://www.cielsatellite.ca/satellites.html</t>
  </si>
  <si>
    <t>CINEMA-1 (Cubesat for Ion, Neutral, Electron, Magnetic fields)</t>
  </si>
  <si>
    <t>CINEMA-1</t>
  </si>
  <si>
    <t>University of California-Berkeley/Imperial College-London</t>
  </si>
  <si>
    <t>2012-048G</t>
  </si>
  <si>
    <t>Study of space weather effects in near-Earth space.</t>
  </si>
  <si>
    <t>CIRiS (Compact Radiometer in Space)</t>
  </si>
  <si>
    <t>CiRiS</t>
  </si>
  <si>
    <t>Utah State University</t>
  </si>
  <si>
    <t>Utah State University/Ball Aerospace/NASA</t>
  </si>
  <si>
    <t>SEOPS Slingshot Deployer</t>
  </si>
  <si>
    <t>2019-071L</t>
  </si>
  <si>
    <t>Technology demonstration mission of a imaging radiometer instrument for the 7 to 13 um infrared wavelength range.</t>
  </si>
  <si>
    <t>https://spaceflightnow.com/2020/02/03/cygnus-departs-space-station-deploys-cubesats/</t>
  </si>
  <si>
    <t>CLIO (USA 257)</t>
  </si>
  <si>
    <t>USA 257</t>
  </si>
  <si>
    <t>Unknown US agency</t>
  </si>
  <si>
    <t>2014-055A</t>
  </si>
  <si>
    <t>Possibly signals intelligence satellite.</t>
  </si>
  <si>
    <t>http://www.spaceflight101.com/atlas-v---clio-launch-updates.html</t>
  </si>
  <si>
    <t>http://www.nasaspaceflight.com/2014/09/ula-atlas-v-secretive-clio-mission/</t>
  </si>
  <si>
    <t>Cloudsat</t>
  </si>
  <si>
    <t>National Aeronautics and Space Administration (NASA)/Colorado State University</t>
  </si>
  <si>
    <t>NASA Jet Propulsion Laboratory</t>
  </si>
  <si>
    <t>2006-016A</t>
  </si>
  <si>
    <t>Joins Aqua, Parasol, Aura, and Calipso in A-Train; meteorological satellite, carries single radar to obtain the reflectivity of clouds.</t>
  </si>
  <si>
    <t>http://cloudsat.atmos.colostate.edu/overview</t>
  </si>
  <si>
    <t>Compass-2 (QB50-DE04)</t>
  </si>
  <si>
    <t>Compass-2</t>
  </si>
  <si>
    <t>Belgium</t>
  </si>
  <si>
    <t>FH Aachen</t>
  </si>
  <si>
    <t>2017-036N</t>
  </si>
  <si>
    <t>Dragsail satellite - technology development.</t>
  </si>
  <si>
    <t>http://www.compass-project.de/</t>
  </si>
  <si>
    <t>COMS-1 (Communication, Ocean and Meteorological Satellite; Cheollian)</t>
  </si>
  <si>
    <t>COMS-1</t>
  </si>
  <si>
    <t>Korea Aerospace Research Institute (KARI)</t>
  </si>
  <si>
    <t>Earth Observation/Communications</t>
  </si>
  <si>
    <t>Optical Imaging/Meteorology</t>
  </si>
  <si>
    <t>EADS Astrium/Electronics and Telecommunications Research Institute (ETRI)</t>
  </si>
  <si>
    <t>2010-032A</t>
  </si>
  <si>
    <t>Multi-mission satellite with three payloads: one for meteorology, one for ocean observation and one for communications.</t>
  </si>
  <si>
    <t>http://www.lib.cas.cz/space.40/2010/032A.HTM</t>
  </si>
  <si>
    <t>http://nssdc.gsfc.nasa.gov/spacewarn/spx680.html</t>
  </si>
  <si>
    <t>COMSATBw-1 (COmmunications SATellite für BundesWehr)</t>
  </si>
  <si>
    <t>COMSATBw-1</t>
  </si>
  <si>
    <t>Armed Forces</t>
  </si>
  <si>
    <t>2009-054B</t>
  </si>
  <si>
    <t>Germany's first military communications satellite.</t>
  </si>
  <si>
    <t>http://www.spacenews.com/launch/ariane-lofts-comsatbw-1-amazonas-2.html</t>
  </si>
  <si>
    <t>COMSATBw-2 (COmmunications SATellite für BundesWehr)</t>
  </si>
  <si>
    <t>COMSATBw-2</t>
  </si>
  <si>
    <t>2010-021B</t>
  </si>
  <si>
    <t>SHF (Super-High-Frequency), and UHF transponders (Ultra-High-Frequency).</t>
  </si>
  <si>
    <t>http://www.thalesgroup.com/Press_Releases/Markets/Space/2010/ComSatBw-2_telecom_satellite_built_by_Thales_Alenia_Space_successfully_launched/</t>
  </si>
  <si>
    <t>http://www.spacenews.com/military/100709-comsatbw2-operational.html</t>
  </si>
  <si>
    <t>http://www.kosmo.cz/modules.php?op=modload&amp;name=kosmo&amp;file=index&amp;fil=/s/2010/021B.HTM&amp;act=print</t>
  </si>
  <si>
    <t>Tyvak 0092 (Commtrail, NANOVA)</t>
  </si>
  <si>
    <t>Tyvak 0092</t>
  </si>
  <si>
    <t>Elbit Systems</t>
  </si>
  <si>
    <t>2019-089A</t>
  </si>
  <si>
    <t xml:space="preserve">Tyvak 0129 </t>
  </si>
  <si>
    <t>Tyvak 0129</t>
  </si>
  <si>
    <t>2019-089G</t>
  </si>
  <si>
    <t xml:space="preserve">Condor E2 </t>
  </si>
  <si>
    <t>Condor E2</t>
  </si>
  <si>
    <t>South Africa</t>
  </si>
  <si>
    <t>NPO Mashinostroyeniya</t>
  </si>
  <si>
    <t>Strela</t>
  </si>
  <si>
    <t>2014-084A</t>
  </si>
  <si>
    <t>Radar earth observation satellite built for, reportedly, the military of South Africa under Project Flute.</t>
  </si>
  <si>
    <t>http://nssdc.gsfc.nasa.gov/nmc/spacecraftDisplay.do?id=2014-084A</t>
  </si>
  <si>
    <t>http://russianforces.org/blog/2014/12/kondor-e_satellite_launched_by.shtml</t>
  </si>
  <si>
    <t>Coriolis (Windsat)</t>
  </si>
  <si>
    <t>Coriolis</t>
  </si>
  <si>
    <t>US Air Force/ US Navy/NASA</t>
  </si>
  <si>
    <t>Spectrum Astro, Inc.</t>
  </si>
  <si>
    <t>Titan 2</t>
  </si>
  <si>
    <t>2003-001A</t>
  </si>
  <si>
    <t>Monitor ocean winds and image Solar Mass Ejections (SME).</t>
  </si>
  <si>
    <t>http://www.spectrumastro.com/SAI_PressReleases/PR_details.cfm?PRID=148</t>
  </si>
  <si>
    <t>http://nssdc.gsfc.nasa.gov/spacewarn/spx591.html</t>
  </si>
  <si>
    <t>http://www.space.com/missionlaunches/titan2_launch_030106.html</t>
  </si>
  <si>
    <t>COSMIC 2-1 (COSMIC FM-1, Formosat 7A)</t>
  </si>
  <si>
    <t>COSMIC 2-1</t>
  </si>
  <si>
    <t>Taiwan/USA</t>
  </si>
  <si>
    <t>Taiwan's National Space Organization/National Oceanographic and Atmospheric Admistration (NOAA)</t>
  </si>
  <si>
    <t>2019-036L</t>
  </si>
  <si>
    <t xml:space="preserve">Collect atmospheric data for weather prediction and for ionosphere, climate and gravity research. </t>
  </si>
  <si>
    <t>https://directory.eoportal.org/web/eoportal/satellite-missions/f/formosat-7</t>
  </si>
  <si>
    <t>https://directory.eoportal.org/web/eoportal/satellite-missions/content/-/article/npsat-1</t>
  </si>
  <si>
    <t>COSMIC 2-2 (COSMIC FM-2, Formosat 7B)</t>
  </si>
  <si>
    <t>COSMIC 2-2</t>
  </si>
  <si>
    <t>2019-036N</t>
  </si>
  <si>
    <t>COSMIC 2-3 (COSMIC FM-3, Formosat 7C)</t>
  </si>
  <si>
    <t>COSMIC 2-3</t>
  </si>
  <si>
    <t>2019-036E</t>
  </si>
  <si>
    <t>COSMIC 2-4 (COSMIC FM-4, Formosat 7D)</t>
  </si>
  <si>
    <t>COSMIC 2-4</t>
  </si>
  <si>
    <t>2019-036M</t>
  </si>
  <si>
    <t>COSMIC 2-5 (COSMIC FM-5, Formosat 7E)</t>
  </si>
  <si>
    <t>COSMIC 2-5</t>
  </si>
  <si>
    <t>2019-036V</t>
  </si>
  <si>
    <t>COSMIC 2-6 (COSMIC FM-6, Formosat 7F)</t>
  </si>
  <si>
    <t>COSMIC 2-6</t>
  </si>
  <si>
    <t>2019-036Q</t>
  </si>
  <si>
    <t>COSMIC-A (Formosat-3A, Constellation Observing System for Meteorology, Ionosphere and Climate)</t>
  </si>
  <si>
    <t>COSMIC-A</t>
  </si>
  <si>
    <t>National Space Program Office (NSPO)/University Corporation for Atmospheric Research (UCAR) Boulder, CO</t>
  </si>
  <si>
    <t>Minotaur-1</t>
  </si>
  <si>
    <t>2006-011A</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</si>
  <si>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</si>
  <si>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http://www.orbital.com/SatellitesSpace/LEO/FORMOSAT-3/index.html</t>
  </si>
  <si>
    <t>http://www.ucar.edu/news/releases/2006/cosmic.shtml</t>
  </si>
  <si>
    <t>http://www.lib.cas.cz/www/space.40/2006/011B.HTM</t>
  </si>
  <si>
    <t>http://nssdc.gsfc.nasa.gov/spacewarn/spx630.html</t>
  </si>
  <si>
    <t>COSMIC-B (Formosat-3B, Constellation Observing System for Meteorology, Ionosphere and Climate)</t>
  </si>
  <si>
    <t>COSMIC-B</t>
  </si>
  <si>
    <t>2006-011B</t>
  </si>
  <si>
    <t>COSMIC-D (Formosat-3D, Constellation Observing System for Meteorology, Ionosphere and Climate)</t>
  </si>
  <si>
    <t>COSMIC-D</t>
  </si>
  <si>
    <t>2006-011D</t>
  </si>
  <si>
    <t>COSMIC-E (Formosat-3E, Constellation Observing System for Meteorology, Ionosphere and Climate)</t>
  </si>
  <si>
    <t>COSMIC-E</t>
  </si>
  <si>
    <t>2006-011E</t>
  </si>
  <si>
    <t>COSMIC-F (Formosat-3F, Constellation Observing System for Meteorology, Ionosphere and Climate)</t>
  </si>
  <si>
    <t>COSMIC-F</t>
  </si>
  <si>
    <t>2006-011F</t>
  </si>
  <si>
    <t>Cosmos 2504</t>
  </si>
  <si>
    <t>Rokot</t>
  </si>
  <si>
    <t>2015-020D</t>
  </si>
  <si>
    <t xml:space="preserve">Unknown purpose; displays high maneuverability. </t>
  </si>
  <si>
    <t>http://www.eutimes.net/2015/07/pentagon-alarmed-with-russias-military-satellite-maneuvering-too-much/</t>
  </si>
  <si>
    <t>Cosmos 2519 (Napryazhenie No. 1?)</t>
  </si>
  <si>
    <t>Cosmos 2519</t>
  </si>
  <si>
    <t>Space Observation</t>
  </si>
  <si>
    <t>NPO Lavochkin</t>
  </si>
  <si>
    <t>Soyuz 2.1v</t>
  </si>
  <si>
    <t>2017-037A</t>
  </si>
  <si>
    <t>Designed to make extremely accurate measurements of Earth’s shape and gravitational field. Two months after launch released a small "inspector satellite." Made clear it would only inspect its host satellite.</t>
  </si>
  <si>
    <t>https://spaceflightnow.com/2017/06/23/secret-russian-satellite-launched-from-plesetsk-cosmodrome/</t>
  </si>
  <si>
    <t>http://russianforces.org/blog/2017/06/launch_cosmos-2519.shtml</t>
  </si>
  <si>
    <t>http://russianforces.org/blog/2017/08/cosmos-2519_released_a_satelli.shtml</t>
  </si>
  <si>
    <t>http://www.russianspaceweb.com/napryazhenie.html</t>
  </si>
  <si>
    <t>Cosmos 2535</t>
  </si>
  <si>
    <t>2019-039A</t>
  </si>
  <si>
    <t>Conducted a series of proximity maneuvers on-orbit.</t>
  </si>
  <si>
    <t>http://russianforces.org/blog/2019/07/soyuz-21v_launches_four_experi.shtml</t>
  </si>
  <si>
    <t>http://www.russianspaceweb.com/Cosmos-2535-2536-2537-2538.html</t>
  </si>
  <si>
    <t>Cosmos 2536</t>
  </si>
  <si>
    <t>2019-039D</t>
  </si>
  <si>
    <t>Cosmos 3537</t>
  </si>
  <si>
    <t>Cosmos 2537</t>
  </si>
  <si>
    <t>2019-039B</t>
  </si>
  <si>
    <t>Cosmos 3538</t>
  </si>
  <si>
    <t>Cosmos2538</t>
  </si>
  <si>
    <t>2019-039C</t>
  </si>
  <si>
    <t>Cosmos 2542</t>
  </si>
  <si>
    <t>Earth/Space Observation</t>
  </si>
  <si>
    <t>2019-079A</t>
  </si>
  <si>
    <t>Believed to be surveillance satellite - released subsatellite thought to be an inspector - Cosmos 2543</t>
  </si>
  <si>
    <t>https://spaceflightnow.com/2019/11/25/russia-launches-space-surveillance-satellite/</t>
  </si>
  <si>
    <t>http://russianforces.org/blog/2019/11/cosmos-2532_launch_from_pleset.shtml</t>
  </si>
  <si>
    <t>Cosmos 2543</t>
  </si>
  <si>
    <t>2019-079D</t>
  </si>
  <si>
    <t>COSMO-Skymed 1 (Constellation of small Satellites for Mediterranean basin Observation)</t>
  </si>
  <si>
    <t>COSMO-Skymed 1</t>
  </si>
  <si>
    <t>Italy</t>
  </si>
  <si>
    <t>Italian Space Agency/Ministry of Defense</t>
  </si>
  <si>
    <t>Delta 7000</t>
  </si>
  <si>
    <t>2007-023A</t>
  </si>
  <si>
    <t>To be part of 4-satellite constellation; radar imager, collect data on floods, droughts, earthquakes and landslides; military applications.</t>
  </si>
  <si>
    <t>http://www.faa.gov/data_statistics/commercial_space_data/launch_details/index.cfm?launchId=462</t>
  </si>
  <si>
    <t>http://www.lib.cas.cz/knav/space.40/2007/023A.HTM</t>
  </si>
  <si>
    <t>http://directory.eoportal.org/pres_COSMOSkyMedConstellationof4SARSatellites.html</t>
  </si>
  <si>
    <t>COSMO-Skymed 2 (Constellation of small Satellites for Mediterranean basin Observation)</t>
  </si>
  <si>
    <t>COSMO-Skymed 2</t>
  </si>
  <si>
    <t>Thales Alenia Space</t>
  </si>
  <si>
    <t>2007-059A</t>
  </si>
  <si>
    <t>Earth imaging; synthetic aperture radar (SAR) operating in X-band.</t>
  </si>
  <si>
    <t>http://www.lib.cas.cz/space.40/2007/059A.HTM</t>
  </si>
  <si>
    <t>COSMO-Skymed 3 (Constellation of small Satellites for Mediterranean basin Observation)</t>
  </si>
  <si>
    <t>COSMO-Skymed 3</t>
  </si>
  <si>
    <t>Delta 7420</t>
  </si>
  <si>
    <t>2008-054A</t>
  </si>
  <si>
    <t>Earth imaging; synthetic aperture radar (SAR) operating in X-band, focus on Mediterranean security.</t>
  </si>
  <si>
    <t>COSMO-Skymed 4 (Constellation of small Satellites for Mediterranean basin Observation)</t>
  </si>
  <si>
    <t>COSMO-Skymed 4</t>
  </si>
  <si>
    <t>2010-060A</t>
  </si>
  <si>
    <t>http://nssdc.gsfc.nasa.gov/spacewarn/spx685.html</t>
  </si>
  <si>
    <t>http://www.kosmo.cz/modules.php?op=modload&amp;name=kosmo&amp;file=index&amp;fil=/s/2010/060A.HTM</t>
  </si>
  <si>
    <t>CSG-1 (COSMO-SkyMed Second Generation)</t>
  </si>
  <si>
    <t>CSG-1</t>
  </si>
  <si>
    <t>2019-092A</t>
  </si>
  <si>
    <t>Second generation.</t>
  </si>
  <si>
    <t>CP-10 (Exocube)</t>
  </si>
  <si>
    <t>CP-10</t>
  </si>
  <si>
    <t>California Polytechnic State University/NASA JPL</t>
  </si>
  <si>
    <t>California Polytechnic University/NASA JPL</t>
  </si>
  <si>
    <t>2015-003E</t>
  </si>
  <si>
    <t>Measuring the Elemental Composition of the Exosphere</t>
  </si>
  <si>
    <t>http://polysat.calpoly.edu/launched-missions/cp10-exocube/</t>
  </si>
  <si>
    <t>https://sites.google.com/a/slu.edu/swartwout/home/cubesat-database</t>
  </si>
  <si>
    <t xml:space="preserve">Cryosat-2 </t>
  </si>
  <si>
    <t>Cryosat-2</t>
  </si>
  <si>
    <t>2010-013A</t>
  </si>
  <si>
    <t>Remote sensing, part of ESA's ice mission. Will measure polar ice for three years. Spacecraft has no solar panels.</t>
  </si>
  <si>
    <t>http://www.esa.int/esaLP/ESASOM1VMOC_LPcryosat_0.html</t>
  </si>
  <si>
    <t>http://www.lib.cas.cz/space.40/2010/013A.HTM</t>
  </si>
  <si>
    <t>CSIM-FD (Compact Spectral Irradiance Monitor - Flight Demonstration)</t>
  </si>
  <si>
    <t>CSIM-FD</t>
  </si>
  <si>
    <t>University of Colorado</t>
  </si>
  <si>
    <t>Blue Canyon Technologies</t>
  </si>
  <si>
    <t>2018-099AM</t>
  </si>
  <si>
    <t>Space science.</t>
  </si>
  <si>
    <t>CSO-1 (Optical Space Component-1)</t>
  </si>
  <si>
    <t>CSO-1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</si>
  <si>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</si>
  <si>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</si>
  <si>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</si>
  <si>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</si>
  <si>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</si>
  <si>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</si>
  <si>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Cubebug 2 (Manolito, LO-74)</t>
  </si>
  <si>
    <t>Cubebug 2</t>
  </si>
  <si>
    <t>Argentinian Ministry of Science, Technology and Productive Innovation/Radio Club Bariloche</t>
  </si>
  <si>
    <t>Argentinian Ministry of Science, Technology and Productive Innovation</t>
  </si>
  <si>
    <t>2013-066AA</t>
  </si>
  <si>
    <t>Amateur radio satellite.</t>
  </si>
  <si>
    <t>http://2.cubebug.org/</t>
  </si>
  <si>
    <t>CubeSail USAT</t>
  </si>
  <si>
    <t>Cubesail USAT</t>
  </si>
  <si>
    <t>University of Illinois Urbana-Champaign</t>
  </si>
  <si>
    <t>2018-104K</t>
  </si>
  <si>
    <t>Consists of two 1.5-unit CubeSats; will separate once in orbit and unspool a 250-meter solar sail ribbon between the two. Test novel approaches to using solar sails for propulsion.</t>
  </si>
  <si>
    <t>Cubesat XI-IV (Oscar 57, CO-57)</t>
  </si>
  <si>
    <t xml:space="preserve">Cubesat XI-IV </t>
  </si>
  <si>
    <t>Department of Astronautics, University of Tokyo</t>
  </si>
  <si>
    <t>2003-031J</t>
  </si>
  <si>
    <t>On-orbit verification of the super small satellite (nano-satellite) bus system using commercial-off-the-shell components.</t>
  </si>
  <si>
    <t>http://nssdc.gsfc.nasa.gov/spacewarn/spx597.html</t>
  </si>
  <si>
    <t>http://www.space.t.u-tokyo.ac.jp/cubesat/mission/operation/index-e.html</t>
  </si>
  <si>
    <t>CYGNSS FM01 (Cyclone Global Navigation Satellite System)</t>
  </si>
  <si>
    <t>CYGNSS-A</t>
  </si>
  <si>
    <t>University of Michigan/NASA Earth Science Technology Office</t>
  </si>
  <si>
    <t>Radar Imaging/Earth Science</t>
  </si>
  <si>
    <t>Southwest Research Institute</t>
  </si>
  <si>
    <t>Orbital ATK L-1011</t>
  </si>
  <si>
    <t>Pegasus</t>
  </si>
  <si>
    <t>2016-078D</t>
  </si>
  <si>
    <t>http://spaceflightnow.com/2016/12/15/flock-of-microsats-launched-to-measure-winds-inside-hurricanes/</t>
  </si>
  <si>
    <t>http://clasp-research.engin.umich.edu/missions/cygnss/docs/cygnss-fs-121616.pdf</t>
  </si>
  <si>
    <t>CYGNSS FM02 (Cyclone Global Navigation Satellite System)</t>
  </si>
  <si>
    <t>CYGNSS-B</t>
  </si>
  <si>
    <t>2016-078C</t>
  </si>
  <si>
    <t>CYGNSS FM03 (Cyclone Global Navigation Satellite System)</t>
  </si>
  <si>
    <t>CYGNSS-C</t>
  </si>
  <si>
    <t>2016-078H</t>
  </si>
  <si>
    <t>CYGNSS FM04 (Cyclone Global Navigation Satellite System)</t>
  </si>
  <si>
    <t>CYNGSS-D</t>
  </si>
  <si>
    <t>2016-078B</t>
  </si>
  <si>
    <t>CYGNSS FM05 (Cyclone Global Navigation Satellite System)</t>
  </si>
  <si>
    <t>CYGNSS-E</t>
  </si>
  <si>
    <t>2016-078A</t>
  </si>
  <si>
    <t>8-satellite constellation to return measurements of winds at the cores of hurricanes to better understand the formation, growth and dissipation of tropical cyclones.</t>
  </si>
  <si>
    <t>CYGNSS FM06 (Cyclone Global Navigation Satellite System)</t>
  </si>
  <si>
    <t>CYGNSS-F</t>
  </si>
  <si>
    <t>2016-078F</t>
  </si>
  <si>
    <t>CYGNSS FM07 (Cyclone Global Navigation Satellite System)</t>
  </si>
  <si>
    <t>CYGNSS-G</t>
  </si>
  <si>
    <t>2016-078G</t>
  </si>
  <si>
    <t>CYGNSS FM08 (Cyclone Global Navigation Satellite System)</t>
  </si>
  <si>
    <t>CYGNSS-H</t>
  </si>
  <si>
    <t>2016-078E</t>
  </si>
  <si>
    <t>Daichi-2 (Advanced Land Observing Satellite-2, ALOS 2 2)</t>
  </si>
  <si>
    <t>Daichi-2</t>
  </si>
  <si>
    <t>Japan Aerospace Exploration Agency (JAXA)</t>
  </si>
  <si>
    <t>Mitsubishi Electric</t>
  </si>
  <si>
    <t>2014-029A</t>
  </si>
  <si>
    <t>Follow-on to ALOS-1 mission.</t>
  </si>
  <si>
    <t>https://directory.eoportal.org/web/eoportal/satellite-missions/a/alos-2</t>
  </si>
  <si>
    <t>http://www.mitsubishielectric.com/news/2014/0523.html</t>
  </si>
  <si>
    <t>DAMPE (Dark Matter Particle Explorer)</t>
  </si>
  <si>
    <t>DAMPE</t>
  </si>
  <si>
    <t>China Academy of Science</t>
  </si>
  <si>
    <t>2015-078A</t>
  </si>
  <si>
    <t>First dedicated astrophysics observatory put into space by China.</t>
  </si>
  <si>
    <t>prehled-druzic.blogspot.com/2015/12/2015-078.html</t>
  </si>
  <si>
    <t>http://spaceflightnow.com/2015/12/17/china-sends-dark-matter-probe-into-orbit/</t>
  </si>
  <si>
    <t>DAVE (Damping and Vibrations Experiment, CP7)</t>
  </si>
  <si>
    <t>DAVE</t>
  </si>
  <si>
    <t>California Polytechnic State University</t>
  </si>
  <si>
    <t>California Polytechnic University</t>
  </si>
  <si>
    <t>2018-070C</t>
  </si>
  <si>
    <t>Acquire data to characterize unknown particle damper microgravity behavior.</t>
  </si>
  <si>
    <t>https://spaceflightnow.com/2018/09/15/early-morning-launch-closes-book-on-delta-2-legacy/</t>
  </si>
  <si>
    <t>DaVinci</t>
  </si>
  <si>
    <t>North Idaho STEM Charter Academy</t>
  </si>
  <si>
    <t>Educational</t>
  </si>
  <si>
    <t>2018-104J</t>
  </si>
  <si>
    <t>Teach students about radio waves, aeronautical engineering, space propulsion, and geography by sending a communication signal to schools around the world.</t>
  </si>
  <si>
    <t>DCBB (Kaituo-1B, CAS-3G)</t>
  </si>
  <si>
    <t>DCBB</t>
  </si>
  <si>
    <t>China Amateur Satellite - CAMSAT</t>
  </si>
  <si>
    <t>Shenzhen Aerospace Dongfanghong HIT Satellite Ltd./CAMSAT</t>
  </si>
  <si>
    <t>Long March 6</t>
  </si>
  <si>
    <t>2015-049P</t>
  </si>
  <si>
    <t>http://nssdc.gsfc.nasa.gov/nmc/spacecraftDisplay.do?id=2015-049P</t>
  </si>
  <si>
    <t>http://prehled-druzic.blogspot.com/2015/09/2015-049.html</t>
  </si>
  <si>
    <t>Deimos 1</t>
  </si>
  <si>
    <t>Deimos Imaging/DMC International Imaging (DMCII)</t>
  </si>
  <si>
    <t>2009-041A</t>
  </si>
  <si>
    <t>Part of international Disaster Monitoring Constellation.</t>
  </si>
  <si>
    <t>http://www.deimos-imaging.com/technology/our-satellite-deimos-1</t>
  </si>
  <si>
    <t>http://envisat.esa.int/object/index.cfm?fobjectid=5147</t>
  </si>
  <si>
    <t xml:space="preserve">Deimos 2 </t>
  </si>
  <si>
    <t>Deimos 2</t>
  </si>
  <si>
    <t>Satrec Initiative</t>
  </si>
  <si>
    <t>2014-033D</t>
  </si>
  <si>
    <t>https://directory.eoportal.org/web/eoportal/satellite-missions/d/deimos-2</t>
  </si>
  <si>
    <t>http://www.gsdi.org/gsdiconf/gsdi14/slides/4.2Deimos.pdf</t>
  </si>
  <si>
    <t>Delfi-C3 (DO-64)</t>
  </si>
  <si>
    <t>Delfi-C3</t>
  </si>
  <si>
    <t>Netherlands</t>
  </si>
  <si>
    <t>Technical University, Delft</t>
  </si>
  <si>
    <t>Technical University of Delft</t>
  </si>
  <si>
    <t>2008-021G</t>
  </si>
  <si>
    <t>Flight test thin film solar cells and an advanced transceiver.</t>
  </si>
  <si>
    <t>http://www.delfic3.nl/</t>
  </si>
  <si>
    <t>Delfini-1</t>
  </si>
  <si>
    <t>Aarhus University</t>
  </si>
  <si>
    <t>Departments of Physics and Astronomy, Engineering, and Geoscience.</t>
  </si>
  <si>
    <t>1998-067PW</t>
  </si>
  <si>
    <t>University's first satellite. Collaborative education effort between departments.</t>
  </si>
  <si>
    <t>Dellingr</t>
  </si>
  <si>
    <t>1998-067NJ</t>
  </si>
  <si>
    <t>Developed as a new state-of-the-art small satellite platform.</t>
  </si>
  <si>
    <t>http://spaceflight101.com/dragon-spx12/dellingr/</t>
  </si>
  <si>
    <t>DHFR (DARPA High Frequency Receiver)</t>
  </si>
  <si>
    <t>DHFR</t>
  </si>
  <si>
    <t>DARPA (Defense Advanced Research Projects Agency)</t>
  </si>
  <si>
    <t>DARPA/University of Utah</t>
  </si>
  <si>
    <t>Minotaur 4</t>
  </si>
  <si>
    <t>Hosts a high frequency receiver.</t>
  </si>
  <si>
    <t>http://www.seradata.com/peacekeeper-missile-derived-five-stage-minotaur-iv-launches-ors-5-situational-awareness-test-satellite-for-the-us-military-as-well-as-three-cubesats/</t>
  </si>
  <si>
    <t>https://spaceflightnow.com/2017/08/26/u-s-military-sleuth-launched-to-track-satellite-and-space-debris-movements/</t>
  </si>
  <si>
    <t>Diamond Blue (3 Diamonds 1)</t>
  </si>
  <si>
    <t>Diamond Blue</t>
  </si>
  <si>
    <t>Sky and Space Global, UK</t>
  </si>
  <si>
    <t>2017-036X</t>
  </si>
  <si>
    <t>Pathfinders for Sky and Space Global's 200 Satellite LEO constellation.</t>
  </si>
  <si>
    <t>Diamond Green (3 Diamonds 2)</t>
  </si>
  <si>
    <t>Diamond Green</t>
  </si>
  <si>
    <t>2017-036W</t>
  </si>
  <si>
    <t>Diamond Red (3 Diamonds 3)</t>
  </si>
  <si>
    <t>Diamond Red</t>
  </si>
  <si>
    <t>2017-036U</t>
  </si>
  <si>
    <t>Dido-2</t>
  </si>
  <si>
    <t>SpacePharma</t>
  </si>
  <si>
    <t>Innovative Solutions in Space BV</t>
  </si>
  <si>
    <t>2017-008BE</t>
  </si>
  <si>
    <t>To test a miniaturized end-to-end pharmaceutical laboratory in space, allowing microgravity conditions.</t>
  </si>
  <si>
    <t>JMSatCat9_17</t>
  </si>
  <si>
    <t>https://www.isispace.nl/wp-content/uploads/2017/02/Missions.pdf</t>
  </si>
  <si>
    <t>DirecTV-10</t>
  </si>
  <si>
    <t>Boeing Space &amp; Intelligence Systems</t>
  </si>
  <si>
    <t>2007-032A</t>
  </si>
  <si>
    <t>32 broad-beam Ka band; 55 spot-beam Ka-band transponders; will provide HDTV to CONUS.</t>
  </si>
  <si>
    <t>http://www.boeing.com/defense-space/space/bss/factsheets/702/dtv10-11-12_factsheet.pdf</t>
  </si>
  <si>
    <t>http://www.engadgethd.com/2007/07/07/directv-10-launched-successfully-gears-up-for-september-action/</t>
  </si>
  <si>
    <t>http://www.lib.cas.cz/space.40/2007/032A.HTM</t>
  </si>
  <si>
    <t>DirecTV-11</t>
  </si>
  <si>
    <t>Boeing Satellite Development Center</t>
  </si>
  <si>
    <t>Sea Launch Odyssey</t>
  </si>
  <si>
    <t>Zenit 3SL</t>
  </si>
  <si>
    <t>2008-013A</t>
  </si>
  <si>
    <t>High definition channels for North America.</t>
  </si>
  <si>
    <t>http://www.lib.cas.cz/space.40/2008/013A.HTM</t>
  </si>
  <si>
    <t>DirecTV-12</t>
  </si>
  <si>
    <t>8,700 (BOL)</t>
  </si>
  <si>
    <t>Boeing Space Systems</t>
  </si>
  <si>
    <t>2009-075A</t>
  </si>
  <si>
    <t>High-definition for North America.</t>
  </si>
  <si>
    <t>http://www.nasaspaceflight.com/2009/12/live-proton-m-launch-directv-12-satellite/</t>
  </si>
  <si>
    <t>http://www.lib.cas.cz/space.40/2009/075A.HTM</t>
  </si>
  <si>
    <t>DirecTV-14</t>
  </si>
  <si>
    <t>2014-078B</t>
  </si>
  <si>
    <t>20-kilowatt Ka- and reverse-band digital broadcast satellite (DBS) that will ultimately bring 4K UHD content to DirecTV’s US customers.</t>
  </si>
  <si>
    <t>http://www.digitaltrends.com/home-theater/directv-launches-4k-uhd-satellite/</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</si>
  <si>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</si>
  <si>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</si>
  <si>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</si>
  <si>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</si>
  <si>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DirecTV-5 (Tempo 1)</t>
  </si>
  <si>
    <t>DirecTV-5</t>
  </si>
  <si>
    <t>2002-023A</t>
  </si>
  <si>
    <t>Digital television to North American subscribers; 32 Ku-band; direct broadcasting.</t>
  </si>
  <si>
    <t>www.satisfied-mind.com/directv/news/articles/satellites.htm</t>
  </si>
  <si>
    <t>www.directv.com</t>
  </si>
  <si>
    <t>http://nssdc.gsfc.nasa.gov/spacewarn/spx583.html</t>
  </si>
  <si>
    <t xml:space="preserve">DirecTV-7S </t>
  </si>
  <si>
    <t>DirecTV-7S</t>
  </si>
  <si>
    <t>2004-016A</t>
  </si>
  <si>
    <t>Direct-to-home TV; 54 transponders.</t>
  </si>
  <si>
    <t>http://www.universetoday.com/am/publish/sea_launch_directv_7s.html</t>
  </si>
  <si>
    <t>http://www.lib.cas.cz/knav/space.40/2004/016A.HTM</t>
  </si>
  <si>
    <t>DirecTV-8</t>
  </si>
  <si>
    <t>Proton M/Breeze M</t>
  </si>
  <si>
    <t>2005-019A</t>
  </si>
  <si>
    <t>36 Ku- and Ka-band transponders.</t>
  </si>
  <si>
    <t>http://www.loral.com/inthenews/050523.html</t>
  </si>
  <si>
    <t>http://www.lib.cas.cz/www/space.40/2005/019A.HTM</t>
  </si>
  <si>
    <t>DirecTV-9S</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</si>
  <si>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</si>
  <si>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</si>
  <si>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</si>
  <si>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</si>
  <si>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</si>
  <si>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</si>
  <si>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Diwata-1 (PHL-Microsat-1)</t>
  </si>
  <si>
    <t>Diwata-1</t>
  </si>
  <si>
    <t>Philippines</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</si>
  <si>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</si>
  <si>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</si>
  <si>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</si>
  <si>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</si>
  <si>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</si>
  <si>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Diwata-2B</t>
  </si>
  <si>
    <t>Philippines’ Department of Science and Technology, University of the Philippines Diliman, and Japan’s Hokkaido University and Tohoku University</t>
  </si>
  <si>
    <t>PHL Microsat</t>
  </si>
  <si>
    <t>2018-084H</t>
  </si>
  <si>
    <t>Optical imaging.</t>
  </si>
  <si>
    <t>https://spaceflightnow.com/2018/10/29/japan-launches-satellite-to-study-human-causes-of-climate-change/</t>
  </si>
  <si>
    <t xml:space="preserve">DLR Tubsat </t>
  </si>
  <si>
    <t>DLR Tubsat</t>
  </si>
  <si>
    <t>Institute of Aeronautics and Astronautics, Technical University of Berlin</t>
  </si>
  <si>
    <t>PSLV C2</t>
  </si>
  <si>
    <t>1999-029B</t>
  </si>
  <si>
    <t>Transmits image of its own view; not currently used for scientific mission but operational.</t>
  </si>
  <si>
    <t>http://www.lib.cas.cz/www/space.40/1999/029C.HTM</t>
  </si>
  <si>
    <t>http://nssdc.gsfc.nasa.gov/spacewarn/spx547.html</t>
  </si>
  <si>
    <t>http://www.vectronic-aerospace.com/Image_Gallery/DLR-TUBSAT/dlr-tubsat.html</t>
  </si>
  <si>
    <t>DMC 3-1 (Disaster Monitoring Constellation)</t>
  </si>
  <si>
    <t>DMC 3-1</t>
  </si>
  <si>
    <t>2015-032A</t>
  </si>
  <si>
    <t>Being used commercially, but can provide data for disaster monitoring.</t>
  </si>
  <si>
    <t>DMC 3-2 (Disaster Monitoring Constellation)</t>
  </si>
  <si>
    <t>DMC 3-2</t>
  </si>
  <si>
    <t>2015-032B</t>
  </si>
  <si>
    <t>DMC 3-3 (Disaster Monitoring Constellation)</t>
  </si>
  <si>
    <t>DMC 3-3</t>
  </si>
  <si>
    <t>2015-032C</t>
  </si>
  <si>
    <t>DMSP 5D-2 F14 (Defense Meteorological Satellites Program, USA 131)</t>
  </si>
  <si>
    <t>USA 131</t>
  </si>
  <si>
    <t>DoD/NOAA</t>
  </si>
  <si>
    <t>Earth Science/Meterology</t>
  </si>
  <si>
    <t>1997-012A</t>
  </si>
  <si>
    <t>Near-polar orbits; investigate Earth's environment.</t>
  </si>
  <si>
    <t xml:space="preserve">www.wmo.ch/web/www/OSY/Meetings/ICT-IOS3/Doc2-3(1).doc </t>
  </si>
  <si>
    <t>http://dmsp.ngdc.noaa.gov/</t>
  </si>
  <si>
    <t>http://heasarc.gsfc.nasa.gov/docs/heasarc/missions.dmsp.html</t>
  </si>
  <si>
    <t>http://www.lib.cas.cz/www/space.40/1997/012A.HTM</t>
  </si>
  <si>
    <t>DMSP 5D-3 F15 (Defense Meteorological Satellites Program, USA 147)</t>
  </si>
  <si>
    <t>USA 147</t>
  </si>
  <si>
    <t>1999-067A</t>
  </si>
  <si>
    <t>Near-polar orbits; investigate Earth's environment. Problem with SSM/1 sensor to track sea ice.</t>
  </si>
  <si>
    <t>http://wattsupwiththat.com/2009/02/18/nsidc-satellite-sea-ice-sensor-has-catastrophic-failure-data-faulty-for-the-last-45-days/</t>
  </si>
  <si>
    <t>DMSP 5D-3 F16 (Defense Meteorological Satellites Program, USA 172)</t>
  </si>
  <si>
    <t>USA 172</t>
  </si>
  <si>
    <t>2003-048A</t>
  </si>
  <si>
    <t>DMSP 5D-3 F17 (Defense Meteorological Satellites Program, USA 173)</t>
  </si>
  <si>
    <t>USA 173</t>
  </si>
  <si>
    <t>Delta 4</t>
  </si>
  <si>
    <t>2006-050A</t>
  </si>
  <si>
    <t>http://www.lib.cas.cz/knav/space.40/2006/050A.HTM</t>
  </si>
  <si>
    <t>DMSP 5D-3 F18 (Defense Meteorological Satellites Program, USA 210)</t>
  </si>
  <si>
    <t>USA 210</t>
  </si>
  <si>
    <t>2009-057A</t>
  </si>
  <si>
    <t>http://www.ngdc.noaa.gov/dmsp/index.html</t>
  </si>
  <si>
    <t>Planet Labs, Inc.</t>
  </si>
  <si>
    <t>https://www.planet.com/</t>
  </si>
  <si>
    <t>https://www.planet.com/pulse/48-doves-to-launch-on-a-soyuz-rocket/</t>
  </si>
  <si>
    <t>Dove 2k-10 (0 Flock 2K-10 0F32)</t>
  </si>
  <si>
    <t>Dove 2k-10</t>
  </si>
  <si>
    <t>2017-042BY</t>
  </si>
  <si>
    <t>Dove 2k-12 (0 Flock 2K-12 0F36)</t>
  </si>
  <si>
    <t>Dove 2k-12</t>
  </si>
  <si>
    <t>2017-042BW</t>
  </si>
  <si>
    <t>Dove 2k-15 (0 Flock 2K-15 0F3C)</t>
  </si>
  <si>
    <t>Dove 2k-15</t>
  </si>
  <si>
    <t>2017-042BT</t>
  </si>
  <si>
    <t>Dove 2k-16 (0 Flock 2K-16 0F3D)</t>
  </si>
  <si>
    <t>Dove 2k-16</t>
  </si>
  <si>
    <t>2017-042BS</t>
  </si>
  <si>
    <t>Dove 2k-18 (0 Flock 2K-18 0F44)</t>
  </si>
  <si>
    <t>Dove 2k-18</t>
  </si>
  <si>
    <t>2017-042BQ</t>
  </si>
  <si>
    <t>Dove 2k-19 (0 Flock 2K-19 0F46)</t>
  </si>
  <si>
    <t>Dove 2k-19</t>
  </si>
  <si>
    <t>2017-042BP</t>
  </si>
  <si>
    <t>Dove 2k-21 (0 Flock 2K-21 0F49)</t>
  </si>
  <si>
    <t>Dove 2k-21</t>
  </si>
  <si>
    <t>2017-042AM</t>
  </si>
  <si>
    <t>Dove 2k-23 (0 Flock 2K-23 0F4B)</t>
  </si>
  <si>
    <t>Dove 2k-23</t>
  </si>
  <si>
    <t>2017-042AL</t>
  </si>
  <si>
    <t>Dove 2k-25 (0 Flock 2K-25 0F4D)</t>
  </si>
  <si>
    <t>Dove 2k-25</t>
  </si>
  <si>
    <t>2017-042BM</t>
  </si>
  <si>
    <t>Dove  2k-29</t>
  </si>
  <si>
    <t>2017-042AY</t>
  </si>
  <si>
    <t>Dove 2k-3 (0 Flock 2K-3 0F21)</t>
  </si>
  <si>
    <t>Dove 2k-3</t>
  </si>
  <si>
    <t>2017-042AB</t>
  </si>
  <si>
    <t>Dove 2k-30 (0 Flock 2K-30 1049)</t>
  </si>
  <si>
    <t>Dove 2k-30</t>
  </si>
  <si>
    <t>2017-042AZ</t>
  </si>
  <si>
    <t>Dove 2k-31 (0 Flock 2K-31 104A)</t>
  </si>
  <si>
    <t>Dove 2k-31</t>
  </si>
  <si>
    <t>2017-042AW</t>
  </si>
  <si>
    <t>Dove 2k-32</t>
  </si>
  <si>
    <t>2017-042AX</t>
  </si>
  <si>
    <t>Dove 2k-35 (0 Flock 2K-35 104E)</t>
  </si>
  <si>
    <t>Dove 2k-35</t>
  </si>
  <si>
    <t>2017-042BE</t>
  </si>
  <si>
    <t>Dove 2k-37 (0 Flock 2K-37 1050)</t>
  </si>
  <si>
    <t>Dove 2k-37</t>
  </si>
  <si>
    <t>2017-042AU</t>
  </si>
  <si>
    <t>Dove 2k-39 (0 Flock 2K-39 1052)</t>
  </si>
  <si>
    <t>Dove 2k-39</t>
  </si>
  <si>
    <t>2017-042AT</t>
  </si>
  <si>
    <t>Dove 2k-4 (0 Flock 2K-4 0F24)</t>
  </si>
  <si>
    <t>Dove 2k-4</t>
  </si>
  <si>
    <t>2017-042AC</t>
  </si>
  <si>
    <t>Dove 2k-40 (0 Flock 2K-40 1053)</t>
  </si>
  <si>
    <t>Dove 2k-40</t>
  </si>
  <si>
    <t>2017-042AS</t>
  </si>
  <si>
    <t>Dove 2k-41 (0 Flock 2K-41 1054)</t>
  </si>
  <si>
    <t>Dove 2k-41</t>
  </si>
  <si>
    <t>2017-042BC</t>
  </si>
  <si>
    <t>Dove 2k-43 (0 Flock 2K-43 1056)</t>
  </si>
  <si>
    <t>Dove 2k-43</t>
  </si>
  <si>
    <t>2017-042BB</t>
  </si>
  <si>
    <t>Dove 2k-44 (0 Flock 2K-44 1020)</t>
  </si>
  <si>
    <t>Dove 2k-44</t>
  </si>
  <si>
    <t>2017-042BA</t>
  </si>
  <si>
    <t>Dove 2k-45</t>
  </si>
  <si>
    <t>2017-042AH</t>
  </si>
  <si>
    <t>Dove 2k-46 (0 Flock 2K-46 103F)</t>
  </si>
  <si>
    <t>Dove 2k-46</t>
  </si>
  <si>
    <t>2017-042AK</t>
  </si>
  <si>
    <t>Dove 2k-47 (0 Flock 2K-47 1043)</t>
  </si>
  <si>
    <t>Dove 2k-47</t>
  </si>
  <si>
    <t>2017-042AF</t>
  </si>
  <si>
    <t>Dove 2k-6 (0 Flock 2K-6 0F2A)</t>
  </si>
  <si>
    <t>Dove 2k-6</t>
  </si>
  <si>
    <t>2017-042CA</t>
  </si>
  <si>
    <t>Dove 2k-7 (0 Flock 2K-7 0F2B)</t>
  </si>
  <si>
    <t>Dove 2k-7</t>
  </si>
  <si>
    <t>2017-042AP</t>
  </si>
  <si>
    <t>Dove 2k-9 (0 Flock 2K-9 0F2E)</t>
  </si>
  <si>
    <t>Dove 2k-9</t>
  </si>
  <si>
    <t>2017-042BZ</t>
  </si>
  <si>
    <t>Dove 2p-10 (0 Flock 2P-10 0E2F)</t>
  </si>
  <si>
    <t>Dove 2p-10</t>
  </si>
  <si>
    <t>2016-040P</t>
  </si>
  <si>
    <t>Dove 2p-12 (0 Flock 2P-12 0E3A)</t>
  </si>
  <si>
    <t>Dove 2p-12</t>
  </si>
  <si>
    <t>2016-040R</t>
  </si>
  <si>
    <t>Dove 2p-3 (0 Flock 2P-3 (0E0F)</t>
  </si>
  <si>
    <t>Dove 2p-3</t>
  </si>
  <si>
    <t>2016-040V</t>
  </si>
  <si>
    <t>Dove 2p-6 (0 Flock 2P-6 0E19)</t>
  </si>
  <si>
    <t>Dove 2p-6</t>
  </si>
  <si>
    <t>2016-040H</t>
  </si>
  <si>
    <t>Dove 2p-8 (0 Flock 2P-8 0E20)</t>
  </si>
  <si>
    <t>Dove 2p-8</t>
  </si>
  <si>
    <t>2016-040Q</t>
  </si>
  <si>
    <t>Dove 2p-9 (0 Flock 2P-9 0E26)</t>
  </si>
  <si>
    <t>Dove 2p-9</t>
  </si>
  <si>
    <t>2016-040M</t>
  </si>
  <si>
    <t>Dove 3k-1 (0 Flock 3K-1 1062)</t>
  </si>
  <si>
    <t>Dove 3k-1</t>
  </si>
  <si>
    <t>2018-111U</t>
  </si>
  <si>
    <t>JMSat/3_19</t>
  </si>
  <si>
    <t>https://spaceflightnow.com/2018/12/27/soyuz-28-satellite-cluster-launch/</t>
  </si>
  <si>
    <t>Dove 3k-10 (0 Flock 3K-10 106d)</t>
  </si>
  <si>
    <t>Dove 3k-10</t>
  </si>
  <si>
    <t>2018-111AF</t>
  </si>
  <si>
    <t>Dove 3k-11 (0 Flock 3K-11 106e)</t>
  </si>
  <si>
    <t>Dove 3k-11</t>
  </si>
  <si>
    <t>2018-111AE</t>
  </si>
  <si>
    <t>Dove 3k-2 (0 Flock 3K-2 106c)</t>
  </si>
  <si>
    <t>Dove 3k-2</t>
  </si>
  <si>
    <t>2018-111V</t>
  </si>
  <si>
    <t>Dove 3k-4 (0 Flock 3K-4 1063)</t>
  </si>
  <si>
    <t>Dove 3k-4</t>
  </si>
  <si>
    <t>2018-111T</t>
  </si>
  <si>
    <t>Dove 3k-5 (0 Flock 3K-5 1067)</t>
  </si>
  <si>
    <t>Dove 3k-5</t>
  </si>
  <si>
    <t>2018-111Z</t>
  </si>
  <si>
    <t>Dove 3k-6 (0 Flock 3K-6 1069)</t>
  </si>
  <si>
    <t>Dove 3k-6</t>
  </si>
  <si>
    <t>2018-111W</t>
  </si>
  <si>
    <t>Dove 3k-7 (0 Flock 3K-7 106a)</t>
  </si>
  <si>
    <t>Dove 3k-7</t>
  </si>
  <si>
    <t>2018-111AC</t>
  </si>
  <si>
    <t>Dove 3k-8 (0 Flock 3K-8 106b)</t>
  </si>
  <si>
    <t>Dove 3k-8</t>
  </si>
  <si>
    <t>2018-111AB</t>
  </si>
  <si>
    <t>Dove 3k-9 (0 Flock 3K-9 1065)</t>
  </si>
  <si>
    <t>Dove 3k-9</t>
  </si>
  <si>
    <t>2018-111AG</t>
  </si>
  <si>
    <t>Minotaur-C</t>
  </si>
  <si>
    <t>https://spaceflightnow.com/2017/10/31/ten-commercial-earth-observing-satellites-launched-aboard-minotaur-c-rocket/</t>
  </si>
  <si>
    <t>Dove 3m-2 (0 Flock 3M-2 0F02)</t>
  </si>
  <si>
    <t>Dove 3m-2</t>
  </si>
  <si>
    <t>2017-068M</t>
  </si>
  <si>
    <t>Dove 3m-4 (0 Flock 3M-4 0F4C)</t>
  </si>
  <si>
    <t>Dove 3m-4</t>
  </si>
  <si>
    <t>2017-068L</t>
  </si>
  <si>
    <t>https://www.planet.com/pulse/planet-launches-satellite-constellation-to-image-the-whole-planet-daily/</t>
  </si>
  <si>
    <t>https://www.planet.com/pulse/planet-to-launch-on-pslv-c40/</t>
  </si>
  <si>
    <t>Dove 3p-11 (0 Flock 3P-11 101F)</t>
  </si>
  <si>
    <t>Dove 3p-11</t>
  </si>
  <si>
    <t>2017-008AD</t>
  </si>
  <si>
    <t>Dove 3p-12 (0 Flock 3P-12 1010)</t>
  </si>
  <si>
    <t>Dove  3p-12</t>
  </si>
  <si>
    <t>2017-008AA</t>
  </si>
  <si>
    <t>Dove 3p-14 (0 Flock 3P-14 1018)</t>
  </si>
  <si>
    <t>Dove 3p-14</t>
  </si>
  <si>
    <t>2017-008BS</t>
  </si>
  <si>
    <t>Dove 3p-2 (0 Flock 3P-2 1001)</t>
  </si>
  <si>
    <t>Dove 3p-2</t>
  </si>
  <si>
    <t>2017-008U</t>
  </si>
  <si>
    <t>Dove 3p'-2 (0 Flock 3p'2 1102)</t>
  </si>
  <si>
    <t>Dove 3p'-2</t>
  </si>
  <si>
    <t>2018-004K</t>
  </si>
  <si>
    <t>Dove 3p-20 (0 Flock 3P-20 1029)</t>
  </si>
  <si>
    <t>Dove 3p-20</t>
  </si>
  <si>
    <t>2017-008C</t>
  </si>
  <si>
    <t>JMSatcat/10-17</t>
  </si>
  <si>
    <t>Dove 3p-23 (0 Flock 3P-23 1025)</t>
  </si>
  <si>
    <t>Dove  3p-23</t>
  </si>
  <si>
    <t>2017-008BY</t>
  </si>
  <si>
    <t>Dove 3p-24 (0 Flock 3P-24 1026)</t>
  </si>
  <si>
    <t>Dove  3p-24</t>
  </si>
  <si>
    <t>2017-008J</t>
  </si>
  <si>
    <t>Dove 3p'-3</t>
  </si>
  <si>
    <t>2018-004J</t>
  </si>
  <si>
    <t>Dove 3p-3 (0 Flock 3P-3 1002)</t>
  </si>
  <si>
    <t>Dove 3p-37</t>
  </si>
  <si>
    <t>2017-008W</t>
  </si>
  <si>
    <t>Dove 3p-31 (0 Flock 3P-31 1032)</t>
  </si>
  <si>
    <t>Dove 3p-31</t>
  </si>
  <si>
    <t>2017-008DF</t>
  </si>
  <si>
    <t>Dove 3p-32 (0 Flock 3P-32 1035)</t>
  </si>
  <si>
    <t>Dove 3p-32</t>
  </si>
  <si>
    <t>2017-008CD</t>
  </si>
  <si>
    <t>Dove 3p-33 (0 Flock 3P-33 103C)</t>
  </si>
  <si>
    <t>Dove 3p-33</t>
  </si>
  <si>
    <t>2017-008AU</t>
  </si>
  <si>
    <t>Dove 3p-34 (0 Flock 3P-34 103B)</t>
  </si>
  <si>
    <t>Dove 3p-34</t>
  </si>
  <si>
    <t>2017-008AS</t>
  </si>
  <si>
    <t>Dove 3p-35 (0 Flock 3P-35 103D)</t>
  </si>
  <si>
    <t>Dove 3p-35</t>
  </si>
  <si>
    <t>2017-008AT</t>
  </si>
  <si>
    <t>Dove 3p-4 (0 Flock 3P-4 1003)</t>
  </si>
  <si>
    <t>Dove 3p-4</t>
  </si>
  <si>
    <t>2017-008T</t>
  </si>
  <si>
    <t>Dove 3p'-4 (0 Flock 3p'4 1107)</t>
  </si>
  <si>
    <t>Dove 3p'-4</t>
  </si>
  <si>
    <t>2018-004M</t>
  </si>
  <si>
    <t>Dove 3p-40 (0 Flock 3P-40 1039)</t>
  </si>
  <si>
    <t>Dove 3p-40</t>
  </si>
  <si>
    <t>2017-008BQ</t>
  </si>
  <si>
    <t>Dove 3p-47 (0 Flock 3P-47 1027)</t>
  </si>
  <si>
    <t>Dove 3p-47</t>
  </si>
  <si>
    <t>2017-008CN</t>
  </si>
  <si>
    <t>Dove 3p-49 (0 Flock 3P-49 1038)</t>
  </si>
  <si>
    <t>Dove 3p-49</t>
  </si>
  <si>
    <t>2017-008BF</t>
  </si>
  <si>
    <t>Dove 3p-50 (0 Flock 3P-50 1034)</t>
  </si>
  <si>
    <t>Dove 3p-50</t>
  </si>
  <si>
    <t>2017-008CK</t>
  </si>
  <si>
    <t>Dove 3p-51 (0 Flock 3P-51 1006)</t>
  </si>
  <si>
    <t>Dove 3p-51</t>
  </si>
  <si>
    <t>2017-008E</t>
  </si>
  <si>
    <t>Dove 3p-54</t>
  </si>
  <si>
    <t>2017-008BU</t>
  </si>
  <si>
    <t>Dove 3p-55 (0 Flock 3P-55 1008)</t>
  </si>
  <si>
    <t>Dove 3p-55</t>
  </si>
  <si>
    <t>2017-008CX</t>
  </si>
  <si>
    <t>Dove 3p-57 (0 Flock 3P-57 1014)</t>
  </si>
  <si>
    <t>Dove 3p-57</t>
  </si>
  <si>
    <t>2017-008AG</t>
  </si>
  <si>
    <t>Dove 3p-58 (0 Flock 3P-58 1009)</t>
  </si>
  <si>
    <t>Dove 3p-58</t>
  </si>
  <si>
    <t>2017-008AF</t>
  </si>
  <si>
    <t>Dove 3p-60 (0 Flock 3P-60 101B)</t>
  </si>
  <si>
    <t>Dove 3p-60</t>
  </si>
  <si>
    <t>2017-008AE</t>
  </si>
  <si>
    <t>Dove 3p-61 (0 Flock 3P-61 1012)</t>
  </si>
  <si>
    <t>Dove 3p-61</t>
  </si>
  <si>
    <t>2017-008BP</t>
  </si>
  <si>
    <t>Dove 3p-64</t>
  </si>
  <si>
    <t>2017-008CQ</t>
  </si>
  <si>
    <t>Dove 3p-65 (0 Flock 3P-65 1040)</t>
  </si>
  <si>
    <t>Dove  3p-65</t>
  </si>
  <si>
    <t>2017-008CJ</t>
  </si>
  <si>
    <t>Dove 3p-66 (0 Flock 3P-66 1013)</t>
  </si>
  <si>
    <t>Dove 3p-66</t>
  </si>
  <si>
    <t>2017-008CH</t>
  </si>
  <si>
    <t>Dove 3p-68 (0 Flock 3P-68 1004)</t>
  </si>
  <si>
    <t>Dove 3p-68</t>
  </si>
  <si>
    <t>2017-008BH</t>
  </si>
  <si>
    <t>Dove 3p-70 (0 Flock 3P-70 0F15)</t>
  </si>
  <si>
    <t>Dove 3p-70</t>
  </si>
  <si>
    <t>2017-008AJ</t>
  </si>
  <si>
    <t>Dove 3p-74 (0 Flock 3P-74 0F22)</t>
  </si>
  <si>
    <t>Dove  3p-74</t>
  </si>
  <si>
    <t>2017-008DE</t>
  </si>
  <si>
    <t>Dove 3p-76 (0 Flock 3P-76 0F17)</t>
  </si>
  <si>
    <t>Dove  3p-76</t>
  </si>
  <si>
    <t>2017-008BZ</t>
  </si>
  <si>
    <t>Dove 3p-77 (0 Flock 3P-77 0F28)</t>
  </si>
  <si>
    <t>Dove 3p-77</t>
  </si>
  <si>
    <t>2017-008CF</t>
  </si>
  <si>
    <t>Dove 3p-79 (0 Flock 3P-79 0F52)</t>
  </si>
  <si>
    <t>Dove  3p-79</t>
  </si>
  <si>
    <t>2017-008AN</t>
  </si>
  <si>
    <t>Dove 3p-8</t>
  </si>
  <si>
    <t>2017-008D</t>
  </si>
  <si>
    <t>Dove 3p-80 (0 Flock 3P-80 0F4E)</t>
  </si>
  <si>
    <t>Dove  3p-80</t>
  </si>
  <si>
    <t>2017-008CG</t>
  </si>
  <si>
    <t>Dove 3p-81 (0 Flock 3P-81 0F25)</t>
  </si>
  <si>
    <t>Dove 3p-81</t>
  </si>
  <si>
    <t>2017-008CZ</t>
  </si>
  <si>
    <t>Dove 3p-83 (0 Flock 3P-83 0F3F)</t>
  </si>
  <si>
    <t>Dove 3p-83</t>
  </si>
  <si>
    <t>2017-008DG</t>
  </si>
  <si>
    <t>Dove 3p-86 (0 Flock 3P-86 0F34)</t>
  </si>
  <si>
    <t>Dove 3p-86</t>
  </si>
  <si>
    <t>2017-008AP</t>
  </si>
  <si>
    <t>Dove  3p-87</t>
  </si>
  <si>
    <t>2017-008DA</t>
  </si>
  <si>
    <t>Dove 3r-1 (0 Flock 3R-1 105A)</t>
  </si>
  <si>
    <t>Dove 3r-1</t>
  </si>
  <si>
    <t>2018-096AE</t>
  </si>
  <si>
    <t>Dove 3r-10 (0 Flock 3R-10 1059)</t>
  </si>
  <si>
    <t>Dove 3r-10</t>
  </si>
  <si>
    <t>2018-096X</t>
  </si>
  <si>
    <t>Dove 3r-11 (0 Flock 3R-11 1064)</t>
  </si>
  <si>
    <t>Dove 3r-11</t>
  </si>
  <si>
    <t>2018-096G</t>
  </si>
  <si>
    <t>Dove 3r-12 (0 Flock 3R-12 1066)</t>
  </si>
  <si>
    <t>Dove 3r-12</t>
  </si>
  <si>
    <t>2018-096F</t>
  </si>
  <si>
    <t>Dove 3r-15 (0 Flock 3R-15 2107)</t>
  </si>
  <si>
    <t>Dove 3r-15</t>
  </si>
  <si>
    <t>2018-096T</t>
  </si>
  <si>
    <t>Dove 3r-3 (0 Flock 3R-3 105D)</t>
  </si>
  <si>
    <t>Dove 3r-3</t>
  </si>
  <si>
    <t>2018-096R</t>
  </si>
  <si>
    <t>Dove 3r-4 (0 Flock 3R-4 105E)</t>
  </si>
  <si>
    <t>Dove 3r-4</t>
  </si>
  <si>
    <t>2018-096Q</t>
  </si>
  <si>
    <t>Dove 3r-6 (0 Flock 3R-6 1057)</t>
  </si>
  <si>
    <t>Dove 3r-7</t>
  </si>
  <si>
    <t>2018-096Y</t>
  </si>
  <si>
    <t>Dove 3r-7 (0 Flock 3R-7 1058)</t>
  </si>
  <si>
    <t>2018-096Z</t>
  </si>
  <si>
    <t>Dove 3r-8 (0 Flock 3R-8 1060)</t>
  </si>
  <si>
    <t>Dove 3r-8</t>
  </si>
  <si>
    <t>2018-096J</t>
  </si>
  <si>
    <t>Dove 3r-9 (0 Flock 3R-9 1061)</t>
  </si>
  <si>
    <t>Dove 3r-9</t>
  </si>
  <si>
    <t>2018-096E</t>
  </si>
  <si>
    <t>Dove 3s-1 (0 Flock 3S-1 105C)</t>
  </si>
  <si>
    <t>Dove 3s-1</t>
  </si>
  <si>
    <t>2018-099M</t>
  </si>
  <si>
    <t>Dove 3s-2 (0 Flock 3S-2 2151)</t>
  </si>
  <si>
    <t>Dove 3s-2</t>
  </si>
  <si>
    <t>2018-099BR</t>
  </si>
  <si>
    <t>Dove 3s-3 (0 Flock 3S-3 210D)</t>
  </si>
  <si>
    <t>Dove 3s-3</t>
  </si>
  <si>
    <t>2018-099AG</t>
  </si>
  <si>
    <t>Dove 4a-11 (0 Flock 4a-11 2223)</t>
  </si>
  <si>
    <t>Dove 4a-11</t>
  </si>
  <si>
    <t>2019-018U</t>
  </si>
  <si>
    <t>Dove 4a-13 (0 Flock 4a-13 220c)</t>
  </si>
  <si>
    <t>Dove 4a-13</t>
  </si>
  <si>
    <t>2019-018AA</t>
  </si>
  <si>
    <t>Dove 4a-14 (0 Flock 4a-14 222c)</t>
  </si>
  <si>
    <t>Dove 4a-14</t>
  </si>
  <si>
    <t>2019-018Z</t>
  </si>
  <si>
    <t>Dove 4a-15 (0 Flock 4a-15 2207)</t>
  </si>
  <si>
    <t>Dove 4a-15</t>
  </si>
  <si>
    <t>2019-018Y</t>
  </si>
  <si>
    <t>Dove 4a-16 (0 Flock 4a-16 222b)</t>
  </si>
  <si>
    <t>Dove 4a-16</t>
  </si>
  <si>
    <t>2019-018X</t>
  </si>
  <si>
    <t>Dove 4a-17 (0 Flock 4a-17 2212)</t>
  </si>
  <si>
    <t>Dove 4a-17</t>
  </si>
  <si>
    <t>2019-018L</t>
  </si>
  <si>
    <t>Dove 4a-18 (0 Flock 4a-18 2215)</t>
  </si>
  <si>
    <t>Dove 4a-18</t>
  </si>
  <si>
    <t>2019-018M</t>
  </si>
  <si>
    <t>Dove 4a-19 (0 Flock 4a-19 2235)</t>
  </si>
  <si>
    <t>Dove 4a-19</t>
  </si>
  <si>
    <t>2019-018N</t>
  </si>
  <si>
    <t>Dove 4a-2 (0 Flock 4a-2 2201)</t>
  </si>
  <si>
    <t>Dove 4a-2</t>
  </si>
  <si>
    <t>2019-018C</t>
  </si>
  <si>
    <t>Dove 4a-3 (0 Flock 4a-3 2206)</t>
  </si>
  <si>
    <t>Dove 4a-3</t>
  </si>
  <si>
    <t>2019-018D</t>
  </si>
  <si>
    <t>Dove 4a-4 (0 Flock 4a-4 2220)</t>
  </si>
  <si>
    <t>Dove 4a-4</t>
  </si>
  <si>
    <t>2019-018E</t>
  </si>
  <si>
    <t>Dove 4a-6 (0 Flock 4a-6 220b)</t>
  </si>
  <si>
    <t>Dove 4a-6</t>
  </si>
  <si>
    <t>2019-018S</t>
  </si>
  <si>
    <t>Dove 4a-7 (0 Flock 4a-7 222d)</t>
  </si>
  <si>
    <t>Dove 4a-7</t>
  </si>
  <si>
    <t>2019-018R</t>
  </si>
  <si>
    <t>Dove 4a-9 (0 Flock 4a-9 2224)</t>
  </si>
  <si>
    <t>Dove 4a-9</t>
  </si>
  <si>
    <t>2019-018W</t>
  </si>
  <si>
    <t>Dove 4a-5</t>
  </si>
  <si>
    <t>2019-018T</t>
  </si>
  <si>
    <t>Dove 4p-9</t>
  </si>
  <si>
    <t>Multi-spectral Imaging</t>
  </si>
  <si>
    <t>2019-081D</t>
  </si>
  <si>
    <t>Dove 4p-10 (0 Flock 4p-10 2233)</t>
  </si>
  <si>
    <t>Dove 4p-10</t>
  </si>
  <si>
    <t>2019-081E</t>
  </si>
  <si>
    <t>Dove 4p-11 (0 Flock 4p-11 2231)</t>
  </si>
  <si>
    <t>Dove 4p-11</t>
  </si>
  <si>
    <t>2019-081F</t>
  </si>
  <si>
    <t>Dove 4p-12</t>
  </si>
  <si>
    <t>2019-081G</t>
  </si>
  <si>
    <t>Dove 4p-4 (0 Flock 4p-4 2310)</t>
  </si>
  <si>
    <t>Dove 4p-4</t>
  </si>
  <si>
    <t>2019-081H</t>
  </si>
  <si>
    <t>Dove 4p-3 (0 Flock 4p-3 2304 )</t>
  </si>
  <si>
    <t>Dove 4p-3</t>
  </si>
  <si>
    <t>2019-081J</t>
  </si>
  <si>
    <t>Dove 4p-2 (0 Flock 4p-3 2278)</t>
  </si>
  <si>
    <t>Dove 4p-2</t>
  </si>
  <si>
    <t>2019-081K</t>
  </si>
  <si>
    <t>Dove 4p-1 (0 Flock 4p-1 2277)</t>
  </si>
  <si>
    <t>Dove 4p-1</t>
  </si>
  <si>
    <t>2019-081L</t>
  </si>
  <si>
    <t>Dove 4p-7 (0 Flock 4p-7 222F)</t>
  </si>
  <si>
    <t>Dove 4p-7</t>
  </si>
  <si>
    <t>2019-081N</t>
  </si>
  <si>
    <t>Dove 4p-6 (0 Flock 4p-6 2263)</t>
  </si>
  <si>
    <t>Dove 4p-6</t>
  </si>
  <si>
    <t>2019-081P</t>
  </si>
  <si>
    <t>Dove 4p-5 (0 Flock 4p-5 2259)</t>
  </si>
  <si>
    <t>Dove 4p-5</t>
  </si>
  <si>
    <t>2019-081Q</t>
  </si>
  <si>
    <t>DSCS III-A3 (USA 167, DSCS III-A3) (Defense Satellite Communications System)</t>
  </si>
  <si>
    <t>USA 167</t>
  </si>
  <si>
    <t>2003-008A</t>
  </si>
  <si>
    <t>Super High Frequency (SHF) for U.S. government and military; sophisticated survivability enhancement; worldwide, longhaul coverage; X-band.</t>
  </si>
  <si>
    <t>http://1mms.external.lmco.com/newsbureau/pressreleases/03.07.html</t>
  </si>
  <si>
    <t>http://www.af.mil.news/factsheets/Defense_Satellite_Communicati/html</t>
  </si>
  <si>
    <t>http://www.fas.org/spp/military/program/com/dscs_3.htm</t>
  </si>
  <si>
    <t>DSCS III-B6 (USA 170, DSCS III B-6) (Defense Satellite Communications System)</t>
  </si>
  <si>
    <t>USA 170</t>
  </si>
  <si>
    <t>2003-040A</t>
  </si>
  <si>
    <t xml:space="preserve">Super High Frequency (SHF) for U.S. government and military; sophisticated survivability enhancement; worldwide, longhaul coverage; X-band. </t>
  </si>
  <si>
    <t>http://www.space.com/missionlaunches/launches/atlas_launch_001019.html</t>
  </si>
  <si>
    <t>DSCS III-F10 (USA 135, DSCS III B-13) (Defense Satellite Communications System)</t>
  </si>
  <si>
    <t>USA 135</t>
  </si>
  <si>
    <t>1997-065A</t>
  </si>
  <si>
    <t>www.losangeles.af.mil/smc/mc/mcd.html   www.disa.mil/ca/buyguide/feature/teleport.html</t>
  </si>
  <si>
    <t>DSCS III-F11 (USA 148, DSCS III B-8) (Defense Satellite Communications System)</t>
  </si>
  <si>
    <t>USA 148</t>
  </si>
  <si>
    <t>2000-001A</t>
  </si>
  <si>
    <t>DSCS III-F12 (USA 153, DSCS III B-11) (Defense Satellite Communications System)</t>
  </si>
  <si>
    <t>USA 153</t>
  </si>
  <si>
    <t>2000-065A</t>
  </si>
  <si>
    <t>DSCS III-F9 (USA 113, DSCS III B-7) (Defense Satellite Communications System)</t>
  </si>
  <si>
    <t>USA 113</t>
  </si>
  <si>
    <t>1995-038A</t>
  </si>
  <si>
    <t>Moved to replace GOES 3 in providing internet service to researchers in Antarctica for 3.5 hours per day.</t>
  </si>
  <si>
    <t>GS</t>
  </si>
  <si>
    <t>http://www.lockheedmartin.com/us/news/press-releases/2016/october/ssc-101116-DSCS-south-pole.html</t>
  </si>
  <si>
    <t>http://www.space-technology.com/projects/sicral/</t>
  </si>
  <si>
    <t>DSP 18 (USA 130) (Defense Support Program)</t>
  </si>
  <si>
    <t>USA 130</t>
  </si>
  <si>
    <t>Infrared Imaging</t>
  </si>
  <si>
    <t>TRW and Aerojet Electronics Systems</t>
  </si>
  <si>
    <t>Titan IVB</t>
  </si>
  <si>
    <t>1997-008A</t>
  </si>
  <si>
    <t>Infrared sensors to detect heat from missile and booster plumes against earth's background; detection capability of smaller missiles; improved warning of attack by short-range missiles against U.S. and allied forces.</t>
  </si>
  <si>
    <t>http://www.af.mil/news/factsheets/Defense_Support_Program_Satel.html</t>
  </si>
  <si>
    <t>DSP 20 (USA 149) (Defense Support Program)</t>
  </si>
  <si>
    <t>USA 149</t>
  </si>
  <si>
    <t>2000-024A</t>
  </si>
  <si>
    <t>DSP 21 (USA 159) (Defense Support Program)</t>
  </si>
  <si>
    <t>USA 159</t>
  </si>
  <si>
    <t>Titan 4B</t>
  </si>
  <si>
    <t>2001-033A</t>
  </si>
  <si>
    <t>http://www.spaceline.org/news/titan/dsp-21/dsp-21.html</t>
  </si>
  <si>
    <t>http://www.spaceandtech.com/spacedata/logs/2001/2001-033a_dsp-21_sum.shtml</t>
  </si>
  <si>
    <t>DSP 22 (USA 176) (Defense Support Program)</t>
  </si>
  <si>
    <t>USA 176</t>
  </si>
  <si>
    <t>Northrup Grumman (formerly TRW)</t>
  </si>
  <si>
    <t>2004-004A</t>
  </si>
  <si>
    <t>http://nssdc.gsfc.nasa.gov/spacewarn/spx604.html</t>
  </si>
  <si>
    <t>D-Star ONE Sparrow</t>
  </si>
  <si>
    <t xml:space="preserve">German Orbital Systems </t>
  </si>
  <si>
    <t>German Orbital Systems</t>
  </si>
  <si>
    <t>2018-111F</t>
  </si>
  <si>
    <t>Demonstrate smallsat technologies.</t>
  </si>
  <si>
    <t>DSX (Demonstration and Science Experiments)</t>
  </si>
  <si>
    <t>DSX</t>
  </si>
  <si>
    <t>2019-036F</t>
  </si>
  <si>
    <t>Research technologies needed to significantly advance Department of Defense (DoD) capabilities to operate spacecraft in the harsh radiation environment of MEO (Medium-Earth Orbits).</t>
  </si>
  <si>
    <t>https://directory.eoportal.org/web/eoportal/satellite-missions/d/dsx</t>
  </si>
  <si>
    <t>DubaiSat-2</t>
  </si>
  <si>
    <t>Emirates Institution for Advanced Science &amp; Technology (EIAST)</t>
  </si>
  <si>
    <t>2013-066D</t>
  </si>
  <si>
    <t>Second in series.</t>
  </si>
  <si>
    <t>http://www.eiast.ae/default.aspx?options={a93e7034-0baa-4e2b-be21-721a4b6feb8e}&amp;view=Article&amp;layout=Article&amp;itemId=160&amp;id=257</t>
  </si>
  <si>
    <t>Duchifat-1</t>
  </si>
  <si>
    <t>Herzliya Science Center (HSC)</t>
  </si>
  <si>
    <t>2014-033M</t>
  </si>
  <si>
    <t>http://www.pe0sat.vgnet.nl/satellite/cube-nano-picosats/duchifat-1/</t>
  </si>
  <si>
    <t>http://spaceflightnow.com/news/n1406/19dnepr/#.VeC_2pdrzhU</t>
  </si>
  <si>
    <t>Duchifat-3</t>
  </si>
  <si>
    <t>Herzliya Science Centre (HSC)</t>
  </si>
  <si>
    <t>Herliya Science Center (HSC)</t>
  </si>
  <si>
    <t>2019-089C</t>
  </si>
  <si>
    <t>JMSatcatc/3_20</t>
  </si>
  <si>
    <t>DX-1 (Dauria Experimental 1)</t>
  </si>
  <si>
    <t>DX-1</t>
  </si>
  <si>
    <t>Dauria Aerospace</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</si>
  <si>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</si>
  <si>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</si>
  <si>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</si>
  <si>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</si>
  <si>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</si>
  <si>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Eagle-1 (AMC-3, Americom 3, GE-3)</t>
  </si>
  <si>
    <t>Eagle-1</t>
  </si>
  <si>
    <t>Global Eagle Entertainment</t>
  </si>
  <si>
    <t>1997-050A</t>
  </si>
  <si>
    <t>North America, Caribbean, Gulf of Mexico</t>
  </si>
  <si>
    <t>http://spacenews.com/global-eagles-mystery-satellite-purchase-is-sess-amc-3/</t>
  </si>
  <si>
    <t>http://ses-americom.com/satellites/amc-3.html</t>
  </si>
  <si>
    <t>Eaglet-1</t>
  </si>
  <si>
    <t>OHB Italia</t>
  </si>
  <si>
    <t>2018-099AJ</t>
  </si>
  <si>
    <t>Demonstration for 20-satellite constellation; carries AIS.</t>
  </si>
  <si>
    <t>EcAMSat (E. coli Anti Microbial Satellite)</t>
  </si>
  <si>
    <t>EcAMSat</t>
  </si>
  <si>
    <t>Santa Clara University</t>
  </si>
  <si>
    <t>National Aeronautics and Space Administration (NASA)</t>
  </si>
  <si>
    <t>1998-067NG</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</si>
  <si>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</si>
  <si>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</si>
  <si>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Echostar 10</t>
  </si>
  <si>
    <t>Echostar Satellite Services, LLC</t>
  </si>
  <si>
    <t>2006-003A</t>
  </si>
  <si>
    <t>Direct-to-home transmission of voice, video and internet.</t>
  </si>
  <si>
    <t>http://www.dishnetwork.com/content/aboutus/satellites/echoX/index.shtml</t>
  </si>
  <si>
    <t>http://www.space.com/missionlaunches/060216_sea_launch.html</t>
  </si>
  <si>
    <t>http://www.kosmo.cz/modules.php?op=modload&amp;name=kosmo&amp;file=index&amp;fil=/s/2006/003A.HTM&amp;act=print</t>
  </si>
  <si>
    <t>Echostar 11</t>
  </si>
  <si>
    <t>2008-035A</t>
  </si>
  <si>
    <t>Direct-to-home television.</t>
  </si>
  <si>
    <t>http://nssdc.gsfc.nasa.gov/spacewarn/spx657.html</t>
  </si>
  <si>
    <t>http://www.space-travel.com/reports/Sea_Launch_Delivers_Echostar_11_To_Orbit_999.html</t>
  </si>
  <si>
    <t>Echostar 14</t>
  </si>
  <si>
    <t>2010-010A</t>
  </si>
  <si>
    <t>Direct-to-home over CONUS.</t>
  </si>
  <si>
    <t>http://www.lib.cas.cz/space.40/2010/I010A.HTM</t>
  </si>
  <si>
    <t>http://nssdc.gsfc.nasa.gov/spacewarn/spx677.html</t>
  </si>
  <si>
    <t>Echostar 15</t>
  </si>
  <si>
    <t>2010-034A</t>
  </si>
  <si>
    <t>http://www.lib.cas.cz/space.40/2010/034A.HTM</t>
  </si>
  <si>
    <t>Echostar 16</t>
  </si>
  <si>
    <t>2012-065A</t>
  </si>
  <si>
    <t>http://spaceflightnow.proton/echostar16/121120launch/#.UOXlbnfjtK1</t>
  </si>
  <si>
    <t>http://space50.kosmo.cz/s40/2012/I065A.HTM</t>
  </si>
  <si>
    <t>Echostar 17</t>
  </si>
  <si>
    <t>2012-035A</t>
  </si>
  <si>
    <t>All ka-band communications.</t>
  </si>
  <si>
    <t>http://www.spacenews.com/launch/120706-echostar17-healthy.html</t>
  </si>
  <si>
    <t>Echostar 18</t>
  </si>
  <si>
    <t>2016-039B</t>
  </si>
  <si>
    <t>First in Echostar's fleet to provide coverage to Cuba.</t>
  </si>
  <si>
    <t>Echostar 19</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</si>
  <si>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</si>
  <si>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</si>
  <si>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</si>
  <si>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</si>
  <si>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</si>
  <si>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Echostar 21 (TerreStar 2)</t>
  </si>
  <si>
    <t>Echostar 21</t>
  </si>
  <si>
    <t>2017-032A</t>
  </si>
  <si>
    <t>Provide capacity to EchoStar Mobile for commercial wholesalers with a new, advanced network for reliable, IP-based MSS (Mobile Satellite Services) voice and data services in Europe.</t>
  </si>
  <si>
    <t>JM/10_17</t>
  </si>
  <si>
    <t>https://spaceflightnow.com/2017/06/08/proton-rocket-successfully-returns-to-flight-after-year-long-grounding/</t>
  </si>
  <si>
    <t>Echostar 23</t>
  </si>
  <si>
    <t>2017-014A</t>
  </si>
  <si>
    <t>https://spaceflightnow.com/2017/03/16/tv-broadcast-satellite-launched-aboard-falcon-9-rocket/</t>
  </si>
  <si>
    <t xml:space="preserve">Echostar 7 </t>
  </si>
  <si>
    <t>Atlas 3B</t>
  </si>
  <si>
    <t>2002-006A</t>
  </si>
  <si>
    <t>CONUS, Hawaii, Alaska and Puerto Rico; 32 Ku-band transponders</t>
  </si>
  <si>
    <t>http://www.dishnetwork.com/content/aboutus/satellites/echo7/index.shtml</t>
  </si>
  <si>
    <t>Echostar 9/Galaxy 23 (G-23, Intelsat 1A-13, Telstar 13)</t>
  </si>
  <si>
    <t>Echostar 9/Galaxy 23</t>
  </si>
  <si>
    <t xml:space="preserve">Echostar Satellite Services, LLC/Intelsat </t>
  </si>
  <si>
    <t>2003-034A</t>
  </si>
  <si>
    <t>24 C-band, 2 Ka-band, 32 Ku-band; additional C-band payload owned and operated by Loral Skynet.</t>
  </si>
  <si>
    <t>http://www.abcnewsabsat.com/home.html</t>
  </si>
  <si>
    <t>www.spaceflightnow.com/sealaunch/echostar9/status.html</t>
  </si>
  <si>
    <t>http://www.intelsat.com/news/releases/press/2003-26.asp</t>
  </si>
  <si>
    <t>Echostar G1 (ICO G1, DBSD G1)</t>
  </si>
  <si>
    <t>Echostar G1</t>
  </si>
  <si>
    <t>2008-016A</t>
  </si>
  <si>
    <t xml:space="preserve">CONUS, Puerto Rico, Virgin Islands. Purchased by Dish Network in 2011. </t>
  </si>
  <si>
    <t>http://www.ico.com/_about/tech/geo.php</t>
  </si>
  <si>
    <t>http://www.lib.cas.cz/space.40/2008/016A.HTM</t>
  </si>
  <si>
    <t>http://www.spacenews.com/satellite_telecom/120418-boeing-wins-appeal-ico-global-case.html</t>
  </si>
  <si>
    <t>Ecuador-UTE</t>
  </si>
  <si>
    <t>Ecuador</t>
  </si>
  <si>
    <t>Equator Technological University</t>
  </si>
  <si>
    <t>Space weather and ionospheric research mission.</t>
  </si>
  <si>
    <t>EDRS-C (European Data Relay System-C)</t>
  </si>
  <si>
    <t>EDRS-C</t>
  </si>
  <si>
    <t>Airbus</t>
  </si>
  <si>
    <t>OHB Germany</t>
  </si>
  <si>
    <t>2019-049A</t>
  </si>
  <si>
    <t>Second of four planned platforms.</t>
  </si>
  <si>
    <t>https://spaceflightnow.com/2019/08/06/two-communications-satellites-ride-ariane-5-rocket-into-geostationary-transfer-orbit/</t>
  </si>
  <si>
    <t xml:space="preserve">EgyptSat-A </t>
  </si>
  <si>
    <t>EgyptSat-A</t>
  </si>
  <si>
    <t>Egypt</t>
  </si>
  <si>
    <t>National Authority for Remote Sensing and Space Science (NARSS)</t>
  </si>
  <si>
    <t>RKK Energia</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</si>
  <si>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</si>
  <si>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</si>
  <si>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</si>
  <si>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</si>
  <si>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EKS-1 (Integrated Space System, Cosmos 2510, Tundra 11L)</t>
  </si>
  <si>
    <t>Cosmos 2510</t>
  </si>
  <si>
    <t>Early Warning</t>
  </si>
  <si>
    <t>Molniya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</si>
  <si>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</si>
  <si>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</si>
  <si>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</si>
  <si>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</si>
  <si>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</si>
  <si>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</si>
  <si>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EKS-2 (Integrated Space System, Cosmos 2518, Tundra 12L)</t>
  </si>
  <si>
    <t>Cosmos 2518</t>
  </si>
  <si>
    <t>2017-027A</t>
  </si>
  <si>
    <t>Second in the EKS series.</t>
  </si>
  <si>
    <t>https://spaceflightnow.com/2017/05/25/russia-sends-military-satellite-into-orbit-for-missile-warnings/</t>
  </si>
  <si>
    <t>http://russianforces.org/blog/2017/05/launch_of_the_second_satellite.shtml</t>
  </si>
  <si>
    <t xml:space="preserve">EKS-3 (Integrated Space System, Cosmos 2541, Tundra 13L) </t>
  </si>
  <si>
    <t>Cosmos 2541</t>
  </si>
  <si>
    <t>2019-065A</t>
  </si>
  <si>
    <t>Third in the EKS series.</t>
  </si>
  <si>
    <t>JMSatCat2_20</t>
  </si>
  <si>
    <t>https://spaceflightnow.com/2019/09/26/russia-launches-missile-warning-satellite/</t>
  </si>
  <si>
    <t>http://russianforces.org/cgi-bin/mt/mt-search.cgi?search=Cosmos+2541&amp;IncludeBlogs=1</t>
  </si>
  <si>
    <t>El Camino Real (Momentus X1)</t>
  </si>
  <si>
    <t>El Camino Real</t>
  </si>
  <si>
    <t>Momentus</t>
  </si>
  <si>
    <t>2019-038Y</t>
  </si>
  <si>
    <t>Development of a space tug with water propulsion system.</t>
  </si>
  <si>
    <t>Electro-L1 (GOMS 2 [Geostationary Operational Meteorological Satellite 2]</t>
  </si>
  <si>
    <t>Electro-L1</t>
  </si>
  <si>
    <t>Roshydromet - Planeta</t>
  </si>
  <si>
    <t>Lavochkin</t>
  </si>
  <si>
    <t>Zenit</t>
  </si>
  <si>
    <t>2011-001A</t>
  </si>
  <si>
    <t>Satellite's position in GEO will yield real-time views of entire Earth disk -- wide swath of Asia, Middle East and Indian Ocean. Will also provide communciations for search-and-rescue services.</t>
  </si>
  <si>
    <t>http://nssdc.gsfc.nasa.gov/spacewarn/spx687.html</t>
  </si>
  <si>
    <t>http://www.lib.cas.cz/space.40/2011/001A.HTM</t>
  </si>
  <si>
    <t xml:space="preserve">Electro-L2 </t>
  </si>
  <si>
    <t>Electro-L2</t>
  </si>
  <si>
    <t>2015-074A</t>
  </si>
  <si>
    <t>http://spaceflightnow.com/2015/12/11/russian-weather-satellite-lifts-off-aboard-zenit-rocket/</t>
  </si>
  <si>
    <t>http://prehled-druzic.blogspot.com/2015/12/2015-074.html</t>
  </si>
  <si>
    <t>Electro-L3</t>
  </si>
  <si>
    <t>2019-095A</t>
  </si>
  <si>
    <t>https://spaceflightnow.com/2019/12/25/russia-launches-geostationary-weather-satellite/</t>
  </si>
  <si>
    <t>ELFIN-A</t>
  </si>
  <si>
    <t>University of California</t>
  </si>
  <si>
    <t>2018-070E</t>
  </si>
  <si>
    <t>Space weather mission.</t>
  </si>
  <si>
    <t>ELFIN-Star</t>
  </si>
  <si>
    <t xml:space="preserve">2018-070D </t>
  </si>
  <si>
    <t>Measure radiation environment in low-earth orbit.</t>
  </si>
  <si>
    <t>ELISA-E12 (ELectronic Intelligence by SAtellite)</t>
  </si>
  <si>
    <t>ELISA-E12</t>
  </si>
  <si>
    <t>DGA (Arms Procurement Agency)/Centre National d'Etudes Spatiales (CNES)</t>
  </si>
  <si>
    <t>Soyuz 2/Fregat</t>
  </si>
  <si>
    <t>2011-076D</t>
  </si>
  <si>
    <t>In-orbit elint demonstration project. Will identify ground-based radars and other telecommunications sources; to be replaced by operational ELINT system by end of decade.</t>
  </si>
  <si>
    <t>Astronomy News</t>
  </si>
  <si>
    <t>http://www.spacenews.com/military/111216--french-elint-end-decade-start.html</t>
  </si>
  <si>
    <t>http://astronomy.activeboard.com/t13482134/elisa-satellites/</t>
  </si>
  <si>
    <t>ELISA-E24 (ELectronic Intelligence by SAtellite)</t>
  </si>
  <si>
    <t>ELISA-E24</t>
  </si>
  <si>
    <t>2011-076B</t>
  </si>
  <si>
    <t>ELISA-W11 (ELectronic Intelligence by SAtellite)</t>
  </si>
  <si>
    <t>ELISA-W11</t>
  </si>
  <si>
    <t>2011-076A</t>
  </si>
  <si>
    <t>ELISA-W23 (ELectronic Intelligence by SAtellite)</t>
  </si>
  <si>
    <t>ELISA-W23</t>
  </si>
  <si>
    <t>2011-076C</t>
  </si>
  <si>
    <t>EMISat (Electromagnetic Intelligence-gathering Satellite)</t>
  </si>
  <si>
    <t>EMISat</t>
  </si>
  <si>
    <t>Defence Research and Development Organization</t>
  </si>
  <si>
    <t>2019-018A</t>
  </si>
  <si>
    <t>Carries instrumentation to detect, locate and characterize electromagnetic signals, such as those transmitted by military radars.</t>
  </si>
  <si>
    <t>Cosmos 2525</t>
  </si>
  <si>
    <t>2018-028A</t>
  </si>
  <si>
    <t>Thought to be high-resolution surveillance satellite.</t>
  </si>
  <si>
    <t>https://spaceflightnow.com/2018/04/02/mysterious-russian-reconnaissance-satellite-successfully-launched/</t>
  </si>
  <si>
    <t xml:space="preserve">EOS-AM Terra </t>
  </si>
  <si>
    <t>Terra</t>
  </si>
  <si>
    <t>USA/Canada/Japan</t>
  </si>
  <si>
    <t>Earth Sciences Enterprise (NASA)</t>
  </si>
  <si>
    <t>1999-068A</t>
  </si>
  <si>
    <t>Aathfinusrs for Earth Sciences Gnterprise's 190 Vanelliea LEO gonseallation.</t>
  </si>
  <si>
    <t>http://terra.nasa.gov/</t>
  </si>
  <si>
    <t xml:space="preserve">EOS-CHEM Aura </t>
  </si>
  <si>
    <t>Aura</t>
  </si>
  <si>
    <t>Goddard Space Flight Center/EOS Data and Operations System</t>
  </si>
  <si>
    <t>4,600 (EOL)</t>
  </si>
  <si>
    <t>TRW</t>
  </si>
  <si>
    <t>2004-026A</t>
  </si>
  <si>
    <t>Study Earth's ozone, air quality, and climate; extension of UARS and TOMS missions.</t>
  </si>
  <si>
    <t>http://www.technewsworld.com/story/35136.html</t>
  </si>
  <si>
    <t>http://aura.gsfc.nasa.gov/</t>
  </si>
  <si>
    <t>http://www.lib.cas.cz/knav/space.40/2004/026A.HTM</t>
  </si>
  <si>
    <t>EOS-PM Aqua (Advanced Microwave Scanning Radiometer for EOS, EOS PM-1)</t>
  </si>
  <si>
    <t>Aqua</t>
  </si>
  <si>
    <t>USA/Japan/Brazil</t>
  </si>
  <si>
    <t>National Aeronautics and Space Administration (NASA) - Earth Science Enterprise/Japan Meteorological Agency/Brazilian Space Agency</t>
  </si>
  <si>
    <t>4,860 (EOL)</t>
  </si>
  <si>
    <t>NASA/Jet Propulsion Laboratory/Japan Aerospace Exploration Agency/Equatorial Systems (Brazil)</t>
  </si>
  <si>
    <t>Delta</t>
  </si>
  <si>
    <t>2002-022A</t>
  </si>
  <si>
    <t>Six-year chronology of the planet and its hydrological processes.</t>
  </si>
  <si>
    <t>http://www.gsfc.nasa.gov/topstory/2003/0528aqua.html</t>
  </si>
  <si>
    <t>http://aqua.gsfc.nasa.gov/</t>
  </si>
  <si>
    <t>http://www.tierramerica.net/2002/0721/iacentos.shtml</t>
  </si>
  <si>
    <t>http://directory.eoportal.org/pres_AQUA.html</t>
  </si>
  <si>
    <t>ERG (Exploration of Energization and Radiation in Geospace, Arase)</t>
  </si>
  <si>
    <t>ERG</t>
  </si>
  <si>
    <t>2016-080A</t>
  </si>
  <si>
    <t>Study of the Van Allen belts.</t>
  </si>
  <si>
    <t>EOPortal</t>
  </si>
  <si>
    <t>http://spaceflightnow.com/2016/12/20/research-platform-launched-to-brave-van-allen-radiation-belts/</t>
  </si>
  <si>
    <t>https://directory.eoportal.org/web/eoportal/satellite-missions/content/-/article/erg</t>
  </si>
  <si>
    <t>EROS B1 (Earth Resources Observation Satellite)</t>
  </si>
  <si>
    <t>EROS B-1</t>
  </si>
  <si>
    <t>ImageSat International, NV/Ministry of Defense</t>
  </si>
  <si>
    <t>Svobodny Cosmodrome</t>
  </si>
  <si>
    <t>Start 1</t>
  </si>
  <si>
    <t>2006-014A</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</si>
  <si>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</si>
  <si>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http://www.spaceandtech.com/spacedata/logs/2003/erosb1_sumpub.shtml</t>
  </si>
  <si>
    <t>ESEO (European Student Earth Orbiter)</t>
  </si>
  <si>
    <t>ESEO</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</si>
  <si>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</si>
  <si>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</si>
  <si>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</si>
  <si>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</si>
  <si>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</si>
  <si>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</si>
  <si>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</si>
  <si>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</si>
  <si>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</si>
  <si>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</si>
  <si>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</si>
  <si>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</si>
  <si>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</si>
  <si>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E-TBEx A (Enhanced Tandem Beacon Experiment)</t>
  </si>
  <si>
    <t>E-TBEx A</t>
  </si>
  <si>
    <t>SRI International</t>
  </si>
  <si>
    <t>Gather atmospheric data and study how space weather impacts our communication and navigation systems. </t>
  </si>
  <si>
    <t>http://www.spaceref.com/news/viewpr.html?pid=54424</t>
  </si>
  <si>
    <t>E-TBEx B (Enhanced Tandem Beacon Experiment)</t>
  </si>
  <si>
    <t>E-TBEx B</t>
  </si>
  <si>
    <t>2019-036W</t>
  </si>
  <si>
    <t>ETRSS-1</t>
  </si>
  <si>
    <t>Ethiopia</t>
  </si>
  <si>
    <t>Ethiopian Space Science and Technology Institute</t>
  </si>
  <si>
    <t>2019-093B</t>
  </si>
  <si>
    <t>Ethiopia's first satellite. Remote sensing.</t>
  </si>
  <si>
    <t>https://africanews.space/ethiopia-launches-first-satellite-named-etrss-1-from-china/</t>
  </si>
  <si>
    <t>Eu:CROPIS (Euglena and Combined Regenerative Organic-Food Production in Space)</t>
  </si>
  <si>
    <t>Eu:CROPIS</t>
  </si>
  <si>
    <t>2018-099BB</t>
  </si>
  <si>
    <t>Two greenhouses for experimental growth of food in space, or Mars/Moon.</t>
  </si>
  <si>
    <t>https://www.dlr.de/dlr/en/desktopdefault.aspx/tabid-10081/151_read-17874/#/gallery/23027</t>
  </si>
  <si>
    <t>Eutelsat 10A (Eutelsat W-2A)</t>
  </si>
  <si>
    <t>Eutelsat 10A</t>
  </si>
  <si>
    <t>2009-016A</t>
  </si>
  <si>
    <t>46 Ku-band, 10 C-band transponders, S-band not in service due to anomaly.</t>
  </si>
  <si>
    <t>JM/7_09</t>
  </si>
  <si>
    <t>http://www.eutelsat.com/news/media_library/brochures/W2A-flyer.pdf</t>
  </si>
  <si>
    <t>http:/nssdc.gsfc.nasa.gov/spacewarn/spx666.html</t>
  </si>
  <si>
    <t>Eutelsat 113 West A (Satmex 6)</t>
  </si>
  <si>
    <t>Eutelsat 113 West A</t>
  </si>
  <si>
    <t>EUTELSAT Americas</t>
  </si>
  <si>
    <t>12,690 (EOL)</t>
  </si>
  <si>
    <t>2006-020A</t>
  </si>
  <si>
    <t>36 C-band, 24 Ku-band; CONUS, NAFTA, South America, Hawaii, Caribbean</t>
  </si>
  <si>
    <t>http://www.arianespace.com/site/news/mission_up_304.html</t>
  </si>
  <si>
    <t>http://nssdc.gsfc.nasa.gov/spacewarn/spx631.html</t>
  </si>
  <si>
    <t>http://www.lib.cas.cz/www/space.40/2006/020A.HTM</t>
  </si>
  <si>
    <t>Eutelsat 115 West B</t>
  </si>
  <si>
    <t>Eutensat 115 West B</t>
  </si>
  <si>
    <t>Boeing Defense and Space</t>
  </si>
  <si>
    <t>2015-010B</t>
  </si>
  <si>
    <t>First all-electric satellite in Eutelsat's fleet.</t>
  </si>
  <si>
    <t>Approximation</t>
  </si>
  <si>
    <t>http://www.eutelsat.com/en/satellites/future-satellites/EUTELSAT-115WB.html</t>
  </si>
  <si>
    <t>Eutelsat 117 West A (Eutelsat 8 West C, Satmex 8)</t>
  </si>
  <si>
    <t>Eutelsat 117 West A</t>
  </si>
  <si>
    <t>2013-012A</t>
  </si>
  <si>
    <t>24 C-band, 40 Ku-band.</t>
  </si>
  <si>
    <t>http://www.ssloral.com/html/satexp/satmex8.html</t>
  </si>
  <si>
    <t>http://space50.kosmo.cz/s40/2013/I012A.HTM</t>
  </si>
  <si>
    <t>Eutelsat 117 West B (Satmex 9)</t>
  </si>
  <si>
    <t>Eutelsat 117 West B</t>
  </si>
  <si>
    <t>2016-038B</t>
  </si>
  <si>
    <t>Fathfinusrs for Gmericas's 20-116.8 Capellico GEO conscollation.</t>
  </si>
  <si>
    <t>http://spaceflightnow.com/2016/06/15/spacex-successfully-fires-satellites-into-orbit-but-loses-booster-on-landing/</t>
  </si>
  <si>
    <t>Eutelsat 16A (Eutelsat W3C)</t>
  </si>
  <si>
    <t>Eutelsat 16A</t>
  </si>
  <si>
    <t>2011-057A</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</si>
  <si>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</si>
  <si>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http://www.broadbandtvnews.com/2011/11/04/new-eutelsat-birds-to-meet-growing-demand/</t>
  </si>
  <si>
    <t>http://www.eutelsat.com/satellites/16e-W3C.html</t>
  </si>
  <si>
    <t>http://advanced-television.com/index.php/2011/10/04/eutelsat-expands-eurobird-slot/</t>
  </si>
  <si>
    <t>http://www.lib.cas.cz/space.40/2011/057A.HTM</t>
  </si>
  <si>
    <t>Eutelsat 174A (GE-23, AMC-23, Worldsat 3, Americom 23)</t>
  </si>
  <si>
    <t>Eutelsat 174A</t>
  </si>
  <si>
    <t>2005-052A</t>
  </si>
  <si>
    <t>Hybrid C/Ku-band satellite. 20 Ku-band, 18 C-band transponders. Broadcast, Internet, business; Ku-band tailored to broadband for Boeing Connexion; Pacific region.</t>
  </si>
  <si>
    <t>http://www.spacenewsfeed.co.uk/2006/1January2006_7.html</t>
  </si>
  <si>
    <t>http://www.ses-global.com/ses-global/siteSections/mediaroom/Latest_News/29_12_05/index.php</t>
  </si>
  <si>
    <t>http://www.sat-ge.com/pages/ourcompany.htm</t>
  </si>
  <si>
    <t>http://www.defense-aerospace.com/cgi-bin/client/modele.pl?prod=31819&amp;session=dae.17286678.1139512222.Q@uTnsOa9dUAAEubvqk&amp;modele=jdc_1</t>
  </si>
  <si>
    <t>http://www.broadbandtvnews.com/2007/06/18/sat-ge-to-offer-satellite-capacity-across-the-pacific/</t>
  </si>
  <si>
    <t>Eutelsat 172B</t>
  </si>
  <si>
    <t>2017-029B</t>
  </si>
  <si>
    <t>Uses xenon-ion propulsion. Working its way to GEO as of 10/15/2017.</t>
  </si>
  <si>
    <t>https://spaceflightnow.com/2017/06/02/ariane-5-succeeds-in-launch-of-two-high-value-communications-satellites/</t>
  </si>
  <si>
    <t>Es'hail-1</t>
  </si>
  <si>
    <t>EUTELSAT S.A./Es'hailSat</t>
  </si>
  <si>
    <t>2013-044A</t>
  </si>
  <si>
    <t>Partnership between Eutelsat and the Doha-based Es’hailSat, the Qatar Satellite Company - the first of a planned fleet for Qatar. In 2018 Eutelsat sold its interest in the satellite to Es'hailSat, now the sole owner.</t>
  </si>
  <si>
    <t>http://www.prnewswire.com/news-releases/launch-success-for-eutelsat-25beshail-1-satellite-221732591.html</t>
  </si>
  <si>
    <t>http://www.satellitetoday.com/publications/2013/08/30/arianespace-orbits-eutelsat-25beshail-1-and-gsat-7-successfully/</t>
  </si>
  <si>
    <t>http://www.arianespace.com/news-mission-update/2013/1094.asp</t>
  </si>
  <si>
    <t>https://news.eutelsat.com/pressreleases/disposal-of-eutelsats-interest-in-eutelsat-25b-satellite-2626608</t>
  </si>
  <si>
    <t>Eutelsat 133 West A (Eutelsat 33C, Eutelsat 28A, Eurobird 1, Eurosat 1)</t>
  </si>
  <si>
    <t>Eutelsat 133 West A</t>
  </si>
  <si>
    <t>2001-011A</t>
  </si>
  <si>
    <t>Twenty-four channels; Western and Central Europe as far west as Canary Islands.</t>
  </si>
  <si>
    <t>http://www.eutelsat.com/satellites/4_1.html</t>
  </si>
  <si>
    <t xml:space="preserve">Eutelsat 36A (Eutelsat 48E, Eutelsat W-4) </t>
  </si>
  <si>
    <t>Eutelsat 36A</t>
  </si>
  <si>
    <t>Atlas 3A</t>
  </si>
  <si>
    <t>2000-028A</t>
  </si>
  <si>
    <t>Thirty-one operational channels, Western Russia,  majoritiy of central and southern Afirca.</t>
  </si>
  <si>
    <t>Eutelsat 36B (Eutelsat W-7)</t>
  </si>
  <si>
    <t>Eutelsat 36B</t>
  </si>
  <si>
    <t>2009-065A</t>
  </si>
  <si>
    <t>70 Ku-band transponders; serving Europe, Russia, Africa, Middle East and Central Asia.</t>
  </si>
  <si>
    <t>http://www.eutelsat.com/news/compress/en/2009/html/PR-6309-W7/PR-6309-W7.html</t>
  </si>
  <si>
    <t>http://www.lib.cas.cz/space.40/2009/065A.HTM</t>
  </si>
  <si>
    <t>Eutelsat 3B</t>
  </si>
  <si>
    <t>2014-030A</t>
  </si>
  <si>
    <t>51 transponders. Replaces Eutelsat 3D at 3 East.</t>
  </si>
  <si>
    <t>http://www.eutelsat.com/files/contributed/news/media_library/brochures/Fiche%20E3B%28GB%29_05.2014.pdf</t>
  </si>
  <si>
    <t>http://www.sea-launch.com/missions/11387/13535</t>
  </si>
  <si>
    <t>Eutelsat 21B (Eutelsat 48B, Eutelsat W-6A)</t>
  </si>
  <si>
    <t>Eutelsat 21B</t>
  </si>
  <si>
    <t>2012-062B</t>
  </si>
  <si>
    <t>Increased capacity for data, video and government services.</t>
  </si>
  <si>
    <t>http://www.space-travel.com/reports/Ariane_5_orbits_Eutelsat_21B_and_Star_One_C3_satellites_999.html</t>
  </si>
  <si>
    <t>http://space50.kosmo.cz/s40/2012/I062B.HTM</t>
  </si>
  <si>
    <t>Eutelsat 5 West A (Atlantic Bird 3, Stellat 5)</t>
  </si>
  <si>
    <t>Eutelsat 5 West A</t>
  </si>
  <si>
    <t>2002-035A</t>
  </si>
  <si>
    <t>45 transponders; Ku and C-band frequencies, Americas, Europe and Africa.</t>
  </si>
  <si>
    <t>www.eutelsat.com</t>
  </si>
  <si>
    <t>www.lyngsat.com/tracker/ab3.shtml</t>
  </si>
  <si>
    <t>http://www.arianespace.com/site/news/espace/e.space176.fr.pdf</t>
  </si>
  <si>
    <t>Eutelsat 5 West B</t>
  </si>
  <si>
    <t>Northrup Grumman Innovation Systems</t>
  </si>
  <si>
    <t>2019-067A</t>
  </si>
  <si>
    <t>Also hosts a geostationary orbit node for the European Geostationary Navigation Overlay System, or EGNOS, to beam GPS and Galileo navigation augmentation signals to improve position accuracy and reliability.</t>
  </si>
  <si>
    <t>JMGeo/2_20</t>
  </si>
  <si>
    <t>https://spaceflightnow.com/2019/10/10/successful-proton-launch-deploys-eutelsat-satellite-first-mission-extension-vehicle/</t>
  </si>
  <si>
    <t>https://www.planet4589.org/space/log/geo.txt</t>
  </si>
  <si>
    <t>Eutelsat 65 West A</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</si>
  <si>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</si>
  <si>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</si>
  <si>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</si>
  <si>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</si>
  <si>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</si>
  <si>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 A (Atlantic Bird 7)</t>
  </si>
  <si>
    <t>Eutelsat 7 West A</t>
  </si>
  <si>
    <t>EUTELSAT S.A./Nilesat</t>
  </si>
  <si>
    <t>2011-051A</t>
  </si>
  <si>
    <t>Replaces Atlantic Bird 4A at 7 West.</t>
  </si>
  <si>
    <t>http://www.eutelsat.com/satellites/7w-ab7.html</t>
  </si>
  <si>
    <t>http://www.astrium.eads.net/en/programme/atlantic-bird-7.html</t>
  </si>
  <si>
    <t>http://www.lib.cas.cz/space.40//2011/051A.HTM</t>
  </si>
  <si>
    <t>Eutelsat 70B (Eutelsat W5A)</t>
  </si>
  <si>
    <t>Eutelsat 70B</t>
  </si>
  <si>
    <t>2012-069A</t>
  </si>
  <si>
    <t>Replaced Eutelsat 70A.</t>
  </si>
  <si>
    <t>http://www.eutelsat.com/en/satellites/the-fleet/EUTELSAT-48C.html</t>
  </si>
  <si>
    <t>http://spaceref.biz/2012/12/eutelsat-70b-launched-by-sea-launch.html</t>
  </si>
  <si>
    <t>http://space50.kosmo.cz/s40/2012/I069A.HTM</t>
  </si>
  <si>
    <t xml:space="preserve">Eutelsat 7A (Eutelsat W3A) </t>
  </si>
  <si>
    <t>Eutelsat 7A</t>
  </si>
  <si>
    <t>2004-008A</t>
  </si>
  <si>
    <t>58 Ku-band transponders; covers whole of sub-Saharan Africa and provides connectivity to Europe and Middle East.</t>
  </si>
  <si>
    <t>http://nssdc.gsfc.nasa.gov/spacewarn/spx605.html</t>
  </si>
  <si>
    <t xml:space="preserve">Eutelsat 7B </t>
  </si>
  <si>
    <t>Eutelsat 7B</t>
  </si>
  <si>
    <t>2013-022A</t>
  </si>
  <si>
    <t>53 Ku-band and three Ka-band transponders.</t>
  </si>
  <si>
    <t>http://www.eutelsat.com/en/satellites/the-fleet/EUTELSAT-3D.html</t>
  </si>
  <si>
    <t>http://www.ilslaunch.com/mission-control/mission-eutelsat-3d</t>
  </si>
  <si>
    <t>http://www.space.com/21164-russian-rocket-telecom-satellite-launch.html</t>
  </si>
  <si>
    <t>Eutelsat 7C</t>
  </si>
  <si>
    <t>Maxar Technologies</t>
  </si>
  <si>
    <t>2019-034B</t>
  </si>
  <si>
    <t>All electric. Less fuel load but longer transit time to orbital position.</t>
  </si>
  <si>
    <t>JMGeo/11_19</t>
  </si>
  <si>
    <t>Ariane 4</t>
  </si>
  <si>
    <t>Eutelsat 8 West B</t>
  </si>
  <si>
    <t>2015-039B</t>
  </si>
  <si>
    <t>Shared by Eutelsat and Nilesat.</t>
  </si>
  <si>
    <t>http://www.nasaspaceflight.com/2015/08/ariane-5-dual-launch-eutelsat-8-west-b-intelsat-34/</t>
  </si>
  <si>
    <t>Eutelsat Hot Bird 13E (Eutelsat 9A, Eurobird 9A, Hot Bird 7A)</t>
  </si>
  <si>
    <t>Eutelsat Hot Bird 13E</t>
  </si>
  <si>
    <t>2006-007B</t>
  </si>
  <si>
    <t>38 Ku-band transponders.</t>
  </si>
  <si>
    <t>http://www.lib.cas.cz/knav/space.40/2006/I007B.HTM</t>
  </si>
  <si>
    <t>http://www.selkirkshire.demon.co.uk/analoguesat/hotbird7A.html</t>
  </si>
  <si>
    <t>http://www.digitalsat.co.uk/hotbird7afootprint.html</t>
  </si>
  <si>
    <t>Eutelsat 33E</t>
  </si>
  <si>
    <t>2009-008B</t>
  </si>
  <si>
    <t>64 Ku-band transponders.</t>
  </si>
  <si>
    <t>http://www.atrexx.com/index.cfm?fuseaction=news&amp;newsid=1401</t>
  </si>
  <si>
    <t>http://nssdc.gsfc.nasa.gov/spacewarn/spx664.html</t>
  </si>
  <si>
    <t>http://www.lib.cas.cz/space.40/2009/008B.HTM</t>
  </si>
  <si>
    <t>Eutelsat Hot Bird 13B (Hot Bird 8)</t>
  </si>
  <si>
    <t>Eutelsat Hot Bird 13B</t>
  </si>
  <si>
    <t>EADS Space</t>
  </si>
  <si>
    <t>Proton/Breeze M</t>
  </si>
  <si>
    <t>2006-032A</t>
  </si>
  <si>
    <t>http://www.eutelsat.com/news/compress/en/2006/pdf/PR3506HB8.pdf</t>
  </si>
  <si>
    <t>http://www.eutelsat.com/satellites/3_1.html</t>
  </si>
  <si>
    <t>http://www.lib.cas.cz/www/space.40/2006/032A.HTM</t>
  </si>
  <si>
    <t>Eutelsat Hot Bird 13C (Hot Bird 9)</t>
  </si>
  <si>
    <t>Eutelsat Hot Bird 13C</t>
  </si>
  <si>
    <t>2008-065A</t>
  </si>
  <si>
    <t>http://www.eutelsat.com/news/compress/en/2008/pdf/PR%204508%20HB9%20-%20W2M%20launch.pdf</t>
  </si>
  <si>
    <t>Eutelsat 9B (Hot Bird 13E)</t>
  </si>
  <si>
    <t>Eutelsat 9B</t>
  </si>
  <si>
    <t>2016-005A</t>
  </si>
  <si>
    <t>Carries a laser terminal that is the first of at least two planned for the European Data Relay System (EDRS-A), a public-private partnership with a budget of about 500 million euros ($545 million).</t>
  </si>
  <si>
    <t>http://spaceflightnow.com/2016/01/30/european-communications-relay-satellite-launched-by-proton-rocket/</t>
  </si>
  <si>
    <t>http://space50.org/objekt.php?mot=2016-005A</t>
  </si>
  <si>
    <t>Eutelsat KA-SAT 9A (KA-SAT)</t>
  </si>
  <si>
    <t>Eutelsat KA-SAT 9A</t>
  </si>
  <si>
    <t>2010-069A</t>
  </si>
  <si>
    <t>First satellite with exclusively Ka-band communications payload.</t>
  </si>
  <si>
    <t>http://www.eutelsat.com/satellites/9e_ka-sat.html</t>
  </si>
  <si>
    <t>http://www.broadbandtvnews.com/2010/12/27/ils-successfully-puts-eutelsat%E2%80%99s-ka-sat-in-orbit/</t>
  </si>
  <si>
    <t>http://www.lib.cas.cz/space.40/2010/069A.HTM</t>
  </si>
  <si>
    <t>Eutelsat Konnect</t>
  </si>
  <si>
    <t>2020-005B</t>
  </si>
  <si>
    <t>All electric - Eutelsat Konnect is the first spacecraft built on the new Spacebus Neo satellite bus, which was developed by Thales with funding from the European Space Agency and the French government, including the French space agency, CNES.</t>
  </si>
  <si>
    <t>https://spaceflightnow.com/2020/01/16/arianespace-opens-busy-year-with-successful-ariane-5-launch/</t>
  </si>
  <si>
    <t>exactView 1</t>
  </si>
  <si>
    <t>2012-039C</t>
  </si>
  <si>
    <t>Automatic Identification System (AIS) satellite; real-time data on the locations, speeds and routes of vessels throughout the world’s oceans.</t>
  </si>
  <si>
    <t>http://www.sstl.co.uk/news-and-events?story=2046</t>
  </si>
  <si>
    <t>http://www10.giscafe.com/nbc/articles/1/1107193/exactEarth-announces-successful-launch-EV-1-satellite-with-Advanced-AIS-detection-payload</t>
  </si>
  <si>
    <t>http://www.dailywireless.org/2012/07/25/exactearth-launches-ais-satellite/</t>
  </si>
  <si>
    <t>exactView 6 (AprizeSat 6)</t>
  </si>
  <si>
    <t>exactView 6</t>
  </si>
  <si>
    <t>2011-044F</t>
  </si>
  <si>
    <t>http://www.lib.cas.cz/space.40/2011/044F.HTM</t>
  </si>
  <si>
    <t>exactView 9</t>
  </si>
  <si>
    <t>Space Flight Laboratory (SFL)</t>
  </si>
  <si>
    <t>2015-052C</t>
  </si>
  <si>
    <t>http://utias-sfl.net/?p=2276</t>
  </si>
  <si>
    <t>eXCITE (eXperiment for Cellular Integration Technology)</t>
  </si>
  <si>
    <t>eXCITE</t>
  </si>
  <si>
    <t>Defense Advanced Research Projects Agency (DARPA)</t>
  </si>
  <si>
    <t>NovaWurks</t>
  </si>
  <si>
    <t>2018-099BP</t>
  </si>
  <si>
    <t>Demonstration of satlets technology.</t>
  </si>
  <si>
    <t>https://globenewswire.com/news-release/2018/12/10/1664436/0/en/NovaWurks-eXCITe-Spacecraft-Successfully-Deployed-from-Spaceflight-s-Historic-SSO-A-SmallSat-Express.html</t>
  </si>
  <si>
    <t>Exoconnect (D-Star One)</t>
  </si>
  <si>
    <t>Exoconnect</t>
  </si>
  <si>
    <t>2019-038AA</t>
  </si>
  <si>
    <t>Express AMU1 (Eutelsat 36C)</t>
  </si>
  <si>
    <t>Express AMU1</t>
  </si>
  <si>
    <t>2015-082A</t>
  </si>
  <si>
    <t>Pathfinfrrs for Russian Satelite Communications Gntersputnik's 2036 Baiellico GEO conscollation.</t>
  </si>
  <si>
    <t>http://spaceflightnow.com/2015/12/24/proton-rocket-to-launch-russian-european-comsat/</t>
  </si>
  <si>
    <t>http://prehled-druzic.blogspot.com/2015/12/2015-082.html</t>
  </si>
  <si>
    <t>Express-AM3</t>
  </si>
  <si>
    <t>NPO-PM/Alcatel</t>
  </si>
  <si>
    <t>Russia/France</t>
  </si>
  <si>
    <t>2005-023A</t>
  </si>
  <si>
    <t>16 C-band, 12 Ku-band; 1 L-band; video and radio transmissions to all of Russia.</t>
  </si>
  <si>
    <t>http://www.rscc.ru/en/satellite/zones/index.html</t>
  </si>
  <si>
    <t>http://nssdc.gsfc.nasa/gov/spacewarn/spx620/html</t>
  </si>
  <si>
    <t>http://www.lib.cas.cz/www/space.40/2005/I023A.HTM</t>
  </si>
  <si>
    <t>http://eng.rscc.ru/100/177/503.html</t>
  </si>
  <si>
    <t>Express-AM33</t>
  </si>
  <si>
    <t>NPO-PM/Thales Alenia Space</t>
  </si>
  <si>
    <t>2008-003A</t>
  </si>
  <si>
    <t>10 C-band, 16 Ku-band; 1 L-band; Russian Federation and Asian Pacific region.</t>
  </si>
  <si>
    <t>http://www.rscc.ru/en/news/news/2008.01.28.html</t>
  </si>
  <si>
    <t>http://www.lib.cas.cz/space.40/2008/003A.HTM</t>
  </si>
  <si>
    <t>http://nssdc.gsfc.nasa/gov/spacewarn/spx651.html</t>
  </si>
  <si>
    <t>Express-AM44</t>
  </si>
  <si>
    <t>2009-007A</t>
  </si>
  <si>
    <t>16 Ku-band; 10 C-band, 1 L-band transponder.</t>
  </si>
  <si>
    <t>http://www.space.com/missionlaunches/sfn-090210-proton-satellite-launch.html</t>
  </si>
  <si>
    <t>Express-AM5</t>
  </si>
  <si>
    <t>OAO-ISS</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</si>
  <si>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</si>
  <si>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</si>
  <si>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</si>
  <si>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Express-AM6 (Eutelsat 53A)</t>
  </si>
  <si>
    <t>Express-AM6</t>
  </si>
  <si>
    <t xml:space="preserve">ISS Reshetnev </t>
  </si>
  <si>
    <t>2014-064A</t>
  </si>
  <si>
    <t>New and improved version of Express-AM5</t>
  </si>
  <si>
    <t>http://www.russianspaceweb.com/ekspress-am6.html</t>
  </si>
  <si>
    <t>Express-AM7</t>
  </si>
  <si>
    <t>2015-012A</t>
  </si>
  <si>
    <t>http://eng.rscc.ru/space/now/146/34/</t>
  </si>
  <si>
    <t>Express-AM8</t>
  </si>
  <si>
    <t>Proton DM</t>
  </si>
  <si>
    <t>2015-048A</t>
  </si>
  <si>
    <t>JM/12_15)</t>
  </si>
  <si>
    <t>http://spaceflightnow.com/2015/09/14/proton-rocket-takes-off-with-express-am8-communications-bird/</t>
  </si>
  <si>
    <t>Express-AT1</t>
  </si>
  <si>
    <t>2014-010A</t>
  </si>
  <si>
    <t>Russian domestic comsat providing fixed and mobile satellite communications, data services, broadband, software distribution and TV to Russia and neighboring countries.</t>
  </si>
  <si>
    <t>Express-AT2</t>
  </si>
  <si>
    <t>2014-010B</t>
  </si>
  <si>
    <t>ExSeedSat-1 (Vusat Oscar 96, VO96)</t>
  </si>
  <si>
    <t>ExSeedSat-1</t>
  </si>
  <si>
    <t>Exseed Space</t>
  </si>
  <si>
    <t>Amateur Radio</t>
  </si>
  <si>
    <t>Amateur Radio enthusiasts</t>
  </si>
  <si>
    <t>2018-099T</t>
  </si>
  <si>
    <t>Provide a  multifunction UHF/VHF amateur radio satellite.</t>
  </si>
  <si>
    <t>http://www.arrl.org/news/exseedsat-designated-as-vo-96</t>
  </si>
  <si>
    <t>Eyesat</t>
  </si>
  <si>
    <t>CNES (Centre national d'études spatiales)</t>
  </si>
  <si>
    <t>CNES</t>
  </si>
  <si>
    <t>2019-092E</t>
  </si>
  <si>
    <t>Astronomy mission to study the zodiacal light and imaging of the Milky Way developed by students. A scientific objective is to observe the zodiacal light in the visible range, polarized and unpolarized light and make a deep and comprehensive picture of the Milky Way in color. The second objective is to embed new technologies in order to make the technology demonstration.</t>
  </si>
  <si>
    <t>https://airtable.com/shrafcwXODMMKeRgU/tbldJoOBP5wlNOJQY/viwrecgNj5pECsxOs/recYs7oRzeiGPHs7K?blocks=hide</t>
  </si>
  <si>
    <t xml:space="preserve">FACSAT-1 </t>
  </si>
  <si>
    <t>FACSAT-1</t>
  </si>
  <si>
    <t>Colombia</t>
  </si>
  <si>
    <t>Colombian Air Force</t>
  </si>
  <si>
    <t>GomSpace</t>
  </si>
  <si>
    <t>2018-096C</t>
  </si>
  <si>
    <t>Colombian Air Force's first earth observation satellite.</t>
  </si>
  <si>
    <t>https://gomspace.com/home.aspx</t>
  </si>
  <si>
    <t>Falconsat-3</t>
  </si>
  <si>
    <t>US Air Force Academy</t>
  </si>
  <si>
    <t>2007-006E</t>
  </si>
  <si>
    <t>Air Force Academy’s first attempt at achieving three axis attitude determination and control (ADCS). FalconSAT-3 will carry three payloads to conduct DoD research. When primary mission completed amateur radio payload will be activated.</t>
  </si>
  <si>
    <t>http://www.lib.cas.cz/www/space.40/2007/006E.HTM</t>
  </si>
  <si>
    <t>http://www.southgatearc.org/news/march2007/falconsat_3_launched.htm</t>
  </si>
  <si>
    <t>Falconsat-6</t>
  </si>
  <si>
    <t>2018-099BK</t>
  </si>
  <si>
    <t>Carries 5 payloads for technology development testing.</t>
  </si>
  <si>
    <t>https://gazette.com/military/air-force-cadet-built-satellite-falconsat--blasts-off-with/article_c32114a6-f72e-11e8-964e-232a7562523e.html</t>
  </si>
  <si>
    <t>Falconsat-7</t>
  </si>
  <si>
    <t>2019-036J</t>
  </si>
  <si>
    <t>3U CubeSat solar observatory in LEO (Low Earth Orbit), first spaceborne membrane telescope.</t>
  </si>
  <si>
    <t>https://directory.eoportal.org/web/eoportal/satellite-missions/f/falconsat-7</t>
  </si>
  <si>
    <t>FAST 1 (Sara Lilly and Emma, USA 222)</t>
  </si>
  <si>
    <t>USA 222</t>
  </si>
  <si>
    <t>University of Texas - Austin</t>
  </si>
  <si>
    <t>Kodiak Launch Complex</t>
  </si>
  <si>
    <t>2010-062F</t>
  </si>
  <si>
    <t>Consists of two satellites that will be launched together -- Sara Lily and Emma.</t>
  </si>
  <si>
    <t>http://www.kosmo.cz/modules.php?op=modload&amp;name=kosmo&amp;file=index&amp;fil=/s/2010/062F.HTM</t>
  </si>
  <si>
    <t>http://fastrac.ae.utexas.edu/our_project/mission.php</t>
  </si>
  <si>
    <t>Fengmaniu-1 (FMN-1)</t>
  </si>
  <si>
    <t>Fengmaniu-1</t>
  </si>
  <si>
    <t>Link Space Aerospace Technology</t>
  </si>
  <si>
    <t>2018-015A</t>
  </si>
  <si>
    <t>Development of miniaturized cameras. Will also serve as a repeater for amateur radio.</t>
  </si>
  <si>
    <t>JMSatcat/5-18</t>
  </si>
  <si>
    <t>http://dk3wn.info/blog/satelliten/fengmaniu-1-fmn-1/</t>
  </si>
  <si>
    <t>https://spaceflightnow.com/2018/02/02/china-lofts-earthquake-research-craft-with-cluster-of-smaller-satellites/</t>
  </si>
  <si>
    <t>Fengniao 1A (Hummingbird 1A)</t>
  </si>
  <si>
    <t>Fengniao 1A</t>
  </si>
  <si>
    <t>2012-064B</t>
  </si>
  <si>
    <t>Fengyun 2F (FY-2F)</t>
  </si>
  <si>
    <t>Fengyun 2F</t>
  </si>
  <si>
    <t>China Meteorological Administration</t>
  </si>
  <si>
    <t>2012-002A</t>
  </si>
  <si>
    <t>Meteorological; weather forecasting and disaster reduction.</t>
  </si>
  <si>
    <t>JM/5_12</t>
  </si>
  <si>
    <t>http://www.dragoninspace.com/earth-observation/fengyun2.aspx</t>
  </si>
  <si>
    <t>http://www.spaceflightnow.com/news/n1201/13longmarch/</t>
  </si>
  <si>
    <t>http://www.nasaspaceflight.com/2012/01/china-launch-again-long-march-3a-launches-fengyun-2f/</t>
  </si>
  <si>
    <t>https://www.eurekalert.org/pub_releases/2019-07/ioap-ndw071019.php</t>
  </si>
  <si>
    <t>Fengyun 2G (FY 2G)</t>
  </si>
  <si>
    <t>Fengyun 2G</t>
  </si>
  <si>
    <t>2014-090A</t>
  </si>
  <si>
    <t>Meteorological; imaging and climate monitoring satellite, replacement for FY 2D.</t>
  </si>
  <si>
    <t>http://www.nasaspaceflight.com/2014/12/china-ends-2014-long-march-3a-launch-fengyun-2g/</t>
  </si>
  <si>
    <t>Fengyun 2H (FY 2H)</t>
  </si>
  <si>
    <t>Fengyun 4H</t>
  </si>
  <si>
    <t>2018-050A</t>
  </si>
  <si>
    <t>https://spaceflightnow.com/2018/06/05/chinese-weather-satellite-successfully-boosted-into-orbit/</t>
  </si>
  <si>
    <t>Fengyun 3B (FY-3B)</t>
  </si>
  <si>
    <t>Fengyun 3B</t>
  </si>
  <si>
    <t>Long March 4C</t>
  </si>
  <si>
    <t>2010-059A</t>
  </si>
  <si>
    <t>Meteorological.</t>
  </si>
  <si>
    <t>http://www.kosmo.cz/modules.php?op=modload&amp;name=kosmo&amp;file=index&amp;fil=/s/2010/059A.HTM</t>
  </si>
  <si>
    <t>Fengyun 3C (FY-3C)</t>
  </si>
  <si>
    <t>Fengyun 3C</t>
  </si>
  <si>
    <t>2013-052A</t>
  </si>
  <si>
    <t>http://www.spaceflight101.com/china-long-march-4c-fengyun-3c-launch.html</t>
  </si>
  <si>
    <t>http://www.nsmc.cma.gov.cn/newsite/NSMC_EN/Channels/100090.html</t>
  </si>
  <si>
    <t>Fengyun 3D (FY-3D)</t>
  </si>
  <si>
    <t>Fengyun 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</si>
  <si>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</si>
  <si>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</si>
  <si>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</si>
  <si>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http://cimss.ssec.wisc.edu/iwwg/iww14/talks/01_Monday/1130_IWW14_CMA_Ops_Zhang.pdf</t>
  </si>
  <si>
    <t>Fengyun 4A (FY 4A)</t>
  </si>
  <si>
    <t>Fengyun 4A</t>
  </si>
  <si>
    <t>2016-077A</t>
  </si>
  <si>
    <t>New generation of meteorological satellite.</t>
  </si>
  <si>
    <t>https://spaceflightnow.com/2016/12/11/new-generation-geostationary-weather-satellite-launched-by-china/</t>
  </si>
  <si>
    <t>Fermi Gamma-Ray Space Telescope (formerly GLAST)</t>
  </si>
  <si>
    <t>Fermi Gamma-Ray Space Telescope</t>
  </si>
  <si>
    <t>National Aeronautics and Space Administration (NASA)/GSFC</t>
  </si>
  <si>
    <t>General Dynamics</t>
  </si>
  <si>
    <t>2008-029A</t>
  </si>
  <si>
    <t>Will study the cosmos in the photon energy range of 8,000 electronvolts (8 keV) to greater than 300 billion electronvolts (300 GeV).</t>
  </si>
  <si>
    <t>http://www.nasa.gov/mission_pages/GLAST/main/index.html</t>
  </si>
  <si>
    <t>http://www.lib.cas.cz/space.40/2008/INDEX1.HTM</t>
  </si>
  <si>
    <t>http://nssdc.gsfc.nasa.gov/spacewarn/spx656.html</t>
  </si>
  <si>
    <t>FIA Radar 1 (Future Imagery Architecture (FIA) Radar 1, NROL-41, USA 215, Topaz)</t>
  </si>
  <si>
    <t>USA 215</t>
  </si>
  <si>
    <t>2010-046A</t>
  </si>
  <si>
    <t>Amateur observers speculate that this is part of the FIA.</t>
  </si>
  <si>
    <t>http://www.kosmo.cz/modules.php?op=modload&amp;name=kosmo&amp;file=index&amp;fil=/s/2010/046A.HTM&amp;act=print</t>
  </si>
  <si>
    <t>http://www.satobs.org/seesat/Oct-2010/0008.html</t>
  </si>
  <si>
    <t>http://www.globalsecurity.org/intell/systems/fia.htm</t>
  </si>
  <si>
    <t>http://www.nytimes.com/2007/11/11/washington/11satellite.html?_r=1&amp;pagewanted=1#step1</t>
  </si>
  <si>
    <t>FIA Radar 2 (Future Imagery Architecture (FIA) Radar 2, NROL-25, USA 234, Topaz)</t>
  </si>
  <si>
    <t>USA 234</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</si>
  <si>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</si>
  <si>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</si>
  <si>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</si>
  <si>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</si>
  <si>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</si>
  <si>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FIA Radar 3 (Future Imagery Architecture (FIA) Radar 3, NROL-39 , USA 247, Topaz)</t>
  </si>
  <si>
    <t>USA 247</t>
  </si>
  <si>
    <t>2013-072A</t>
  </si>
  <si>
    <t>US reconnaissance satellite, part of the only remaining element of the Future Imaging Architecture programme, equipped with an imaging radar. Orbit plane is 90° away in RA from each of the two earlier launches.</t>
  </si>
  <si>
    <t>http://forum.nasaspaceflight.com/index.php?topic=32686.155;wap2</t>
  </si>
  <si>
    <t>FIA Radar 4 (Future Imagery Architecture (FIA) Radar 4, NROL-45, USA 267, Topaz)</t>
  </si>
  <si>
    <t>USA 267</t>
  </si>
  <si>
    <t>2016-010A</t>
  </si>
  <si>
    <t>SatTrackCam</t>
  </si>
  <si>
    <t>http://sattrackcam.blogspot.com/2016/02/observing-nrol-45-fia-radar-4topaz-4-18.html</t>
  </si>
  <si>
    <t>http://spaceflightnow.com/2016/02/10/delta-4-goes-against-the-grain-to-backwards-orbit-for-spy-bird/</t>
  </si>
  <si>
    <t>FIA Radar 5 (Future Imagery Architecture (FIA) Radar 5, NROL-47, USA 281, Topaz)</t>
  </si>
  <si>
    <t>USA 281</t>
  </si>
  <si>
    <t>2018-005A</t>
  </si>
  <si>
    <t>https://spaceflightnow.com/2018/01/13/delta-4-rocket-successfully-lofts-clandestine-nro-satellite-into-orbit/</t>
  </si>
  <si>
    <t>https://spaceflight101.com/delta-iv-nrol-47/classified-nrol-47-found-in-orbit/</t>
  </si>
  <si>
    <t>Firebird-C (Focused Investigations of Relativistic Electron Burst, Intensity, Range, and Dynamics)</t>
  </si>
  <si>
    <t>Firebird-C</t>
  </si>
  <si>
    <t>Firebird Consortium (Montana State Univ., Univ. of New Hampshire, Aerospace Corp., Los Alamos National Laboratory)</t>
  </si>
  <si>
    <t>Montana State University</t>
  </si>
  <si>
    <t>2015-003B</t>
  </si>
  <si>
    <t>One of a simultaneously-launched pair studying space weather, in particular - electron microbursts in the Van Allen radiation belts.</t>
  </si>
  <si>
    <t>n2yo</t>
  </si>
  <si>
    <t>http://www.n2yo.com/satellite/?s=40378</t>
  </si>
  <si>
    <t>Firebird-D (Focused Investigations of Relativistic Electron Burst, Intensity, Range, and Dynamics)</t>
  </si>
  <si>
    <t>Firebird-D</t>
  </si>
  <si>
    <t>2015-003C</t>
  </si>
  <si>
    <t>FloripaSat-1</t>
  </si>
  <si>
    <t>Federal University of Santa Catarina</t>
  </si>
  <si>
    <t>2019-093G</t>
  </si>
  <si>
    <t>Student built - education.</t>
  </si>
  <si>
    <t>https://www.zarya.info/Diaries/Launches/Launches.php?year=2019</t>
  </si>
  <si>
    <t>FLP (Flying Laptop)</t>
  </si>
  <si>
    <t>FLP</t>
  </si>
  <si>
    <t>University of Stuttgart</t>
  </si>
  <si>
    <t>Earth Observation/Space Science</t>
  </si>
  <si>
    <t>2017-042G</t>
  </si>
  <si>
    <t>Technology demonstration, tracking of near-earth objects, AIS</t>
  </si>
  <si>
    <t>https://directory.eoportal.org/web/eoportal/satellite-missions/f/flying-laptop</t>
  </si>
  <si>
    <t>FLTSATCOM-8 (USA 46)</t>
  </si>
  <si>
    <t>USA 46</t>
  </si>
  <si>
    <t>US Navy</t>
  </si>
  <si>
    <t>TRW, Defense and Space Systems Group</t>
  </si>
  <si>
    <t>Atlas Centaur</t>
  </si>
  <si>
    <t>1989-077A</t>
  </si>
  <si>
    <t>Old system replaced by UFO satellites; this satellite still operational as of 2009.</t>
  </si>
  <si>
    <t>JM/2_09</t>
  </si>
  <si>
    <t>http://www.kosmo.cz/modules.php?op=modload&amp;name=kosmo&amp;file=index&amp;fil=/s/1989/077A.HTM</t>
  </si>
  <si>
    <t>http://www.wired.com/politics/security/news/2009/04/fleetcom?currentPage=all</t>
  </si>
  <si>
    <t>http://www.designation-systems.net/dusrm/app3/sat-summary.html</t>
  </si>
  <si>
    <t>http://www.fas.org/spp/military/program/com/fltsat.htm</t>
  </si>
  <si>
    <t>FormoSat-5</t>
  </si>
  <si>
    <t>Taiwan</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</si>
  <si>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</si>
  <si>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</si>
  <si>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</si>
  <si>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</si>
  <si>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</si>
  <si>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FORTÉ (Fast On-orbit Recording of Transient Events)</t>
  </si>
  <si>
    <t>Los Alamos National Laboratory/Sandia National Laboratory</t>
  </si>
  <si>
    <t>1997-047A</t>
  </si>
  <si>
    <t>Electronic equipment for detecting, analyzing and recording bursts of radio energy (nuclear tests) from near Earth's surface (nonproliferation); study lightning; plastic satellite bus.</t>
  </si>
  <si>
    <t>http://www.wired.com/news/technology/0,1282,6482,00.html</t>
  </si>
  <si>
    <t>http://centaur.sstl.co.uk/SSHP/mini/mini97.html</t>
  </si>
  <si>
    <t>http://nis-www.lanl.gov/nis-projects/forte_science/</t>
  </si>
  <si>
    <t>http://www.lanl.gov/worldview/news/pdf/LANL_in_SpaceFact.pdf</t>
  </si>
  <si>
    <t>Fox-1A (AO-85)</t>
  </si>
  <si>
    <t>Fox-1A</t>
  </si>
  <si>
    <t>AMSAT/Penn State University/Vanderbilt University/Virginia Tech</t>
  </si>
  <si>
    <t>2015-058D</t>
  </si>
  <si>
    <t>NASA-sponsored ride-along on a NRL launch. Amateur radio and three technology experiments by American universities.</t>
  </si>
  <si>
    <t>http://ww2.amsat.org/xtra/ARRL-Fox-1.pdf</t>
  </si>
  <si>
    <t>Fox-1Cliff (AO 95)</t>
  </si>
  <si>
    <t>Fox-1Cliff</t>
  </si>
  <si>
    <t>Radio Amateur Satellite Corporation (AMSAT)</t>
  </si>
  <si>
    <t>2018-099N</t>
  </si>
  <si>
    <t>Part of SSO-A Smallsat Express launch. University-developed payload.</t>
  </si>
  <si>
    <t>https://amsat-uk.org/2018/11/14/ssoa-amateur-radio-satellites/</t>
  </si>
  <si>
    <t>Fox-1D (AO-92)</t>
  </si>
  <si>
    <t>Fox-1D</t>
  </si>
  <si>
    <t>AMSAT-NA/University of Iowa/Penn State Erie/Virginia Tech</t>
  </si>
  <si>
    <t>AMSAT/University of Iowa/Penn State Erie/Virginia Tech</t>
  </si>
  <si>
    <t>2018-004AC</t>
  </si>
  <si>
    <t>Cubesat developed for amateur radio and technology research.</t>
  </si>
  <si>
    <t>https://spaceflight101.com/pslv-c40/pslv-c40-other-secondary-payloads/</t>
  </si>
  <si>
    <t>FUNCube-1 (AO-73)</t>
  </si>
  <si>
    <t>AMSAT-UK</t>
  </si>
  <si>
    <t>AMSAT/UK-AMSAT/NL</t>
  </si>
  <si>
    <t>UK/Netherlands</t>
  </si>
  <si>
    <t>2013-066AE</t>
  </si>
  <si>
    <t>Aimed for its transmissions to be received easily be received by schools and colleges and decoded in the classroom. It's purpose is to provide stimulation and encouragement for students to become interested Science, Technology, Engineering and Mathematics.</t>
  </si>
  <si>
    <t>http://funcube.org.uk/</t>
  </si>
  <si>
    <t>Galaxy-11</t>
  </si>
  <si>
    <t>PanAmSat (Intelsat S.A.)</t>
  </si>
  <si>
    <t>1999-071A</t>
  </si>
  <si>
    <t>Voice and video communications; 24 C-band, 40 Ku-band; North America, Brazil. Solar panels very degraded - will serve for DTH applications.</t>
  </si>
  <si>
    <t>Galaxy-12</t>
  </si>
  <si>
    <t>2003-013B</t>
  </si>
  <si>
    <t>Voice, video and data transmissions; 24 C-band; North and South America.</t>
  </si>
  <si>
    <t>http://nssdc.gsfc.nasa.gov/spacewarn/spx594.html</t>
  </si>
  <si>
    <t>http://www.panamsat.com/global_network/galaxy_12.asp</t>
  </si>
  <si>
    <t>http://www.spaceref.com/news/viewpr.html?pid=15749</t>
  </si>
  <si>
    <t>Galaxy-13 (Horizons 1, Galaxy 13L)</t>
  </si>
  <si>
    <t>Galaxy-13</t>
  </si>
  <si>
    <t>USA/Japan</t>
  </si>
  <si>
    <t>PanAmSat (Intelsat S.A.)/Sky Perfect JSAT Corp.</t>
  </si>
  <si>
    <t>Zenit 3</t>
  </si>
  <si>
    <t>2003-044A</t>
  </si>
  <si>
    <t>Horizons 1 is Ku-band payload; C-band is on Galaxy 13.</t>
  </si>
  <si>
    <t>http://www.jsat.net/en/satellite/pop_list.html</t>
  </si>
  <si>
    <t>http://www.panamsat.com/global_network/galaxy_13.asp</t>
  </si>
  <si>
    <t>Galaxy-14</t>
  </si>
  <si>
    <t>2005-030A</t>
  </si>
  <si>
    <t>24 C-band transponders; North America, Caribbean.</t>
  </si>
  <si>
    <t>http://www.orbital.com/SatellitesSpace/GEO/PanAmSat/</t>
  </si>
  <si>
    <t>http://www.panamsat.com/global_network/galaxy_14.asp</t>
  </si>
  <si>
    <t>http://www.orbital.com/NewsInfo/Publications/Galaxy.pdf</t>
  </si>
  <si>
    <t>http://nssdc.gsfc.nasa.gov/spacewarn/spx622.html</t>
  </si>
  <si>
    <t>http://www.lib.cas.cz/www/space.40/2005/030A.HTM</t>
  </si>
  <si>
    <t>Galaxy-15</t>
  </si>
  <si>
    <t>-132.97</t>
  </si>
  <si>
    <t>2005-041A</t>
  </si>
  <si>
    <t>28884</t>
  </si>
  <si>
    <t>North America, Alaska, Hawaii, Caribbean; 24 C-band transponders, 2 L-band transponders for transmission of navigational data; anomaly in 4/10 left Intelsat out of communication with the satellite.</t>
  </si>
  <si>
    <t>http://www.satellitetoday.com/commercial/headlines/Intelsat-Galaxy-15-to-be-Operational-by-February_35932.html</t>
  </si>
  <si>
    <t>http://www.spacenews.com/satellite_telecom/110107-intelsat-moving-galaxy15.html</t>
  </si>
  <si>
    <t xml:space="preserve">Galaxy-16 </t>
  </si>
  <si>
    <t>Galaxy-16</t>
  </si>
  <si>
    <t>2006-023A</t>
  </si>
  <si>
    <t>24 C-band, 24 Ku-band; CONUS coverage.</t>
  </si>
  <si>
    <t>http://www.panamsat.com/global_network/galaxy_16.asp</t>
  </si>
  <si>
    <t>http://www.ssloral.com/html/pressreleases/pr20060618.html</t>
  </si>
  <si>
    <t>http://www.lib.cas.cz/www/space.40/2006/023A.HTM</t>
  </si>
  <si>
    <t>Galaxy-17</t>
  </si>
  <si>
    <t>Intelsat S.A.</t>
  </si>
  <si>
    <t>2007-016B</t>
  </si>
  <si>
    <t>24 C-band, 24 Ku-band transponders; service to North America.</t>
  </si>
  <si>
    <t>http://www.comspacewatch.com/news/viewpr.html?pid=22579</t>
  </si>
  <si>
    <t>http://www.lib.cas.cz/space.40/2007/016B.HTM</t>
  </si>
  <si>
    <t>Galaxy-18</t>
  </si>
  <si>
    <t>2008-024A</t>
  </si>
  <si>
    <t>Advanced cable television and data, North America; 24 Ku-band, 24 C-band transponders.</t>
  </si>
  <si>
    <t>http://www.gsfc.nasa.gov/spacewarn/spx655.html</t>
  </si>
  <si>
    <t>http://www.lib.cas.cz/space.40/2008/I024A.HTM</t>
  </si>
  <si>
    <t>http://www.intelsat.com/press/news-releases/2008/20080521.asp</t>
  </si>
  <si>
    <t>Galaxy-19</t>
  </si>
  <si>
    <t>2008-045A</t>
  </si>
  <si>
    <t xml:space="preserve">50-state coverage, in addition to reaching the Caribbean, Canada and Mexico, to video, government and network customers. </t>
  </si>
  <si>
    <t>http://www.multichannel.com/article/CA6599168.html</t>
  </si>
  <si>
    <t>http://www.intelsat.com/network/satellite/scheduled-launch.asp</t>
  </si>
  <si>
    <t>http://www.lib.cas.cz/space.40/2008/I042A.HTM</t>
  </si>
  <si>
    <t>Galaxy-25 (G-25, Intelsat 1A-5, Telstar 5)</t>
  </si>
  <si>
    <t>Galaxy-25</t>
  </si>
  <si>
    <t xml:space="preserve">Intelsat S.A. </t>
  </si>
  <si>
    <t>1997-026A</t>
  </si>
  <si>
    <t>24 C-band, 28 Ku-band; U.S., southern Canada, Mexico, Caribbean.</t>
  </si>
  <si>
    <t>http://www.loralglobalalliance.com/fleet/loral_skynet/lor_overview_us.asp.html</t>
  </si>
  <si>
    <t>http://www.loralskynet.com/news_031704.asp</t>
  </si>
  <si>
    <t>http://nssdc.gsfc.nasa.gov/spacewarn/spx524.html</t>
  </si>
  <si>
    <t>http://www.lib.cas.cz/www/space.40/1997/026A.HTM</t>
  </si>
  <si>
    <t>Galaxy-28 (G-28, Intelsat IA-8, Telstar 8)</t>
  </si>
  <si>
    <t>Galaxy-28</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</si>
  <si>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</si>
  <si>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</si>
  <si>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</si>
  <si>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</si>
  <si>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</si>
  <si>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</si>
  <si>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http://www.lib.cas.cz/www/space.40/2005/022A.HTM</t>
  </si>
  <si>
    <t>Galaxy-3C</t>
  </si>
  <si>
    <t>PanAmSat (Intelsat S.A.)/DirecTV, Inc.</t>
  </si>
  <si>
    <t>2002-030A</t>
  </si>
  <si>
    <t>Direct-to-home broadcast of video and Internet; 24 C-band, 16 Ku-band; North America. DirecTV leases transponders for broadcast to Latin America.</t>
  </si>
  <si>
    <t>http://nssdc.gsfc.nasa.gov/spacewarn/spx584.html</t>
  </si>
  <si>
    <t>http://www.panamsat.com/global_network/galaxy_3c.asp</t>
  </si>
  <si>
    <t>Galileo FOC FM1 (0201, Galileo 5, PRN E18)</t>
  </si>
  <si>
    <t>Galileo FOC FM1</t>
  </si>
  <si>
    <t xml:space="preserve">OHB-System GmbH, SSTL </t>
  </si>
  <si>
    <t>Germany/UK</t>
  </si>
  <si>
    <t>Soyuz-ST</t>
  </si>
  <si>
    <t>2014-050A</t>
  </si>
  <si>
    <t>Placed into wrong orbit, subsequently maneuvered into orbit where it can work with Galileo constellation.</t>
  </si>
  <si>
    <t>http://www.esa.int/Our_Activities/Navigation/The_future_-_Galileo/Launching_Galileo/Update_on_Galileo_launch_injection_anomaly2</t>
  </si>
  <si>
    <t>Galileo FOC FM10 (0210, Galileo 13, PRN E01)</t>
  </si>
  <si>
    <t>Galileo FOC FM10</t>
  </si>
  <si>
    <t>2016-030A</t>
  </si>
  <si>
    <t>http://spaceflightnow.com/2016/05/24/soyuz-launch-adds-two-more-satellites-to-galileo-navigation-fleet/</t>
  </si>
  <si>
    <t>http://space50.org/objekt.php?mot=2016-030A&amp;jazyk=pp_en</t>
  </si>
  <si>
    <t>Galileo FOC FM11 (0211, Galileo 14, PRN E02)</t>
  </si>
  <si>
    <t>Galileo FOC FM11</t>
  </si>
  <si>
    <t>2016-030B</t>
  </si>
  <si>
    <t>http://space50.org/objekt.php?mot=2016-030B&amp;jazyk=pp_en</t>
  </si>
  <si>
    <t>Galileo FOC FM12 (0212, Galileo 16)</t>
  </si>
  <si>
    <t>Galileo FOC FM12</t>
  </si>
  <si>
    <t>2016-069B</t>
  </si>
  <si>
    <t>http://spaceflightnow.com/2016/11/18/europes-satellite-navigation-fleet-gets-big-boost-from-ariane-5-rocket/</t>
  </si>
  <si>
    <t>http://prehled-druzic.blogspot.cz/2016/11/2016-069.html#yG</t>
  </si>
  <si>
    <t>Galileo FOC FM13 (0213, Galileo 17)</t>
  </si>
  <si>
    <t>Galileo FOC FM13</t>
  </si>
  <si>
    <t>2016-069C</t>
  </si>
  <si>
    <t>Galileo FOC FM14 (0214, Galileo 18)</t>
  </si>
  <si>
    <t>Galileo FOC FM14</t>
  </si>
  <si>
    <t>2016-069D</t>
  </si>
  <si>
    <t>Galileo FOC FM15 (0215, Galileo 19)</t>
  </si>
  <si>
    <t>Galileo FOC FM15</t>
  </si>
  <si>
    <t>2017-079A</t>
  </si>
  <si>
    <t>JMSatcat/4_18</t>
  </si>
  <si>
    <t>https://spaceflightnow.com/2017/12/13/four-more-galileo-navigation-satellites-ride-ariane-5-rocket-into-orbit/</t>
  </si>
  <si>
    <t>Galileo FOC FM16 (0216, Galileo 20)</t>
  </si>
  <si>
    <t>Galileo FOC FM16</t>
  </si>
  <si>
    <t>2017-079B</t>
  </si>
  <si>
    <t>Galileo FOC FM17 (0217, Galileo 21)</t>
  </si>
  <si>
    <t>Galileo FOC FM17</t>
  </si>
  <si>
    <t>2017-079C</t>
  </si>
  <si>
    <t>Galileo FOC FM18 (0218, Galileo 22)</t>
  </si>
  <si>
    <t>Galileo FOC FM18</t>
  </si>
  <si>
    <t>2017-079D</t>
  </si>
  <si>
    <t>Galileo FOC FM19 (0219, Galileo 23)</t>
  </si>
  <si>
    <t>Galileo FOC FM19</t>
  </si>
  <si>
    <t>OHB-System GmbH, SSTL</t>
  </si>
  <si>
    <t>Ariane 5 ES</t>
  </si>
  <si>
    <t>2018-060C</t>
  </si>
  <si>
    <t>https://spaceflightnow.com/2018/07/25/successful-ariane-5-launch-fills-out-european-navigation-fleet/</t>
  </si>
  <si>
    <t>Galileo FOC FM2 (0202, Galileo 6, PRN E14)</t>
  </si>
  <si>
    <t>Galileo FOC FM2</t>
  </si>
  <si>
    <t>2014-050B</t>
  </si>
  <si>
    <t>Galileo FOC FM20 (0220, Galileo 24)</t>
  </si>
  <si>
    <t>Galileo FOC FM20</t>
  </si>
  <si>
    <t>2018-060D</t>
  </si>
  <si>
    <t>Galileo FOC FM21 (0221, Galileo 25)</t>
  </si>
  <si>
    <t>Galileo FOC FM21</t>
  </si>
  <si>
    <t>2018-060A</t>
  </si>
  <si>
    <t>Galileo FOC FM22 (0222, Galileo 26)</t>
  </si>
  <si>
    <t>Galileo FOC FM22</t>
  </si>
  <si>
    <t>2018-060B</t>
  </si>
  <si>
    <t>Galileo FOC FM3 (0203, Galileo 7, PRN E26)</t>
  </si>
  <si>
    <t>Galileo FOC FM3</t>
  </si>
  <si>
    <t>2015-017A</t>
  </si>
  <si>
    <t>http://www.insidegnss.com/node/4471</t>
  </si>
  <si>
    <t>Galileo FOC FM4 (0204, Galileo 8, PRN E22)</t>
  </si>
  <si>
    <t>Galileo FOC FM4</t>
  </si>
  <si>
    <t>2015-017B</t>
  </si>
  <si>
    <t>Galileo FOC FM5 (0205, Galileo 9, PRN E24)</t>
  </si>
  <si>
    <t>Galileo FOC FM5</t>
  </si>
  <si>
    <t>2015-045A</t>
  </si>
  <si>
    <t>http://gpsworld.com/galileo-9-and-10-in-the-zone-for-this-weeks-launch/</t>
  </si>
  <si>
    <t>Galileo FOC FM6 (0206, Galileo 10, PRN E30)</t>
  </si>
  <si>
    <t>Galileo FOC FM6</t>
  </si>
  <si>
    <t>2015-045B</t>
  </si>
  <si>
    <t>Galileo FOC FM7 (0207, Galileo 15)</t>
  </si>
  <si>
    <t>Galileo FOC FM7</t>
  </si>
  <si>
    <t>2016-069A</t>
  </si>
  <si>
    <t>Galileo FOC FM8 (0208, Galileo 11, PRN E08)</t>
  </si>
  <si>
    <t>Galileo FOC FM8</t>
  </si>
  <si>
    <t>2015-079B</t>
  </si>
  <si>
    <t>http://spaceflightnow.com/2015/12/17/soyuz-launches-two-more-galileo-satellites/</t>
  </si>
  <si>
    <t>http://prehled-druzic.blogspot.com/2015/12/2015-079.html</t>
  </si>
  <si>
    <t>Galileo FOC FM9 (0209, Galileo 12, E09)</t>
  </si>
  <si>
    <t>Galileo FOC FM9</t>
  </si>
  <si>
    <t>2015-079A</t>
  </si>
  <si>
    <t>Galileo IOV-1 FM2 (0102, PRN E12)</t>
  </si>
  <si>
    <t>Galileo IOV-1 FM2</t>
  </si>
  <si>
    <t>Germany/UK/Italy</t>
  </si>
  <si>
    <t>2011-060B</t>
  </si>
  <si>
    <t>Operational nucleus of the full 30-satellite constellation.</t>
  </si>
  <si>
    <t>http://www.esa.int/SPECIALS/Galileo_IOV/SEM7DEITPQG_0.html</t>
  </si>
  <si>
    <t>http://www.lib.cas.cz/space.40/2011/060B.HTM</t>
  </si>
  <si>
    <t>Galileo IOV-1 PFM (0101, PRN E11)</t>
  </si>
  <si>
    <t>Galileo IOV-1 PFM</t>
  </si>
  <si>
    <t>2011-060A</t>
  </si>
  <si>
    <t>http://www.lib.cas.cz/space.40/2011/060A.HTM</t>
  </si>
  <si>
    <t>Galileo IOV-2 FM3 (0103, PRN E19)</t>
  </si>
  <si>
    <t>Galileo IOV-2 FM3</t>
  </si>
  <si>
    <t>2012-055A</t>
  </si>
  <si>
    <t>http://www.eads.com/eads/int/en/news/pres.20121015_astrium/galileo.html</t>
  </si>
  <si>
    <t>http://space0.kosmo.cz/s40/2012/I055A.HTM</t>
  </si>
  <si>
    <t>Galileo IOV-2 FM4 (0104, PRN E20)</t>
  </si>
  <si>
    <t>Galileo IOV-2 FM4</t>
  </si>
  <si>
    <t>2012-055B</t>
  </si>
  <si>
    <t>Operational nucleus of the full 30-satellite constellation. Partial failure in 2014.</t>
  </si>
  <si>
    <t>http://spacenews.com/42861galileo-satellite-left-in-bad-orbit-reaches-operating-position/</t>
  </si>
  <si>
    <t>Gaofen 1</t>
  </si>
  <si>
    <t>China National Academy of Sciences (CNSAS)</t>
  </si>
  <si>
    <t>2013-018A</t>
  </si>
  <si>
    <t>Possibly for cartography; will work in system to combine data from different sources.</t>
  </si>
  <si>
    <t>http://space50.kosmo.cz/s40/2013/I018A.HTM</t>
  </si>
  <si>
    <t>Gaofen 10</t>
  </si>
  <si>
    <t>2019-066A</t>
  </si>
  <si>
    <t>JMSatcat/2_20</t>
  </si>
  <si>
    <t>https://spaceflightnow.com/2019/10/06/china-launches-new-gaofen-earth-imaging-satellite/</t>
  </si>
  <si>
    <t>Gaofen 11</t>
  </si>
  <si>
    <t>People's Liberation Army (C41)</t>
  </si>
  <si>
    <t>2018-063A</t>
  </si>
  <si>
    <t>https://spaceflightnow.com/2018/07/31/long-march-4b-rocket-lofts-chinese-earth-observing-satellite/</t>
  </si>
  <si>
    <t>Gaofen 12</t>
  </si>
  <si>
    <t>2019-082A</t>
  </si>
  <si>
    <t>https://spaceflightnow.com/2019/11/28/china-launches-radar-observation-satellite/</t>
  </si>
  <si>
    <t>Gaofen 2</t>
  </si>
  <si>
    <t>2014-049A</t>
  </si>
  <si>
    <t>The primary users of the satellite will be the Ministry of Land and Resources, the Ministry of Housing and Urban-Rural Development, the Ministry of Transport, and the State Forestry Administration,</t>
  </si>
  <si>
    <t>https://directory.eoportal.org/web/eoportal/satellite-missions/g/gaofen-1</t>
  </si>
  <si>
    <t xml:space="preserve">Gaofen 3 </t>
  </si>
  <si>
    <t>Gaofen 3</t>
  </si>
  <si>
    <t>State Oceanic Administration (SOA)</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</si>
  <si>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</si>
  <si>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</si>
  <si>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</si>
  <si>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</si>
  <si>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</si>
  <si>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Gaofen 4</t>
  </si>
  <si>
    <t>China Aerospace Science and Technology Corp. (CASC)</t>
  </si>
  <si>
    <t>2015-083A</t>
  </si>
  <si>
    <t>China's first earth observation satellite in GEO.</t>
  </si>
  <si>
    <t>http://spaceflightnow.com/2015/12/29/china-launches-eagle-eyed-satellite-to-stare-down-at-earth/</t>
  </si>
  <si>
    <t>http://gbtimes.com/china/china-launches-gaofen-4-dual-use-geostationary-satellite</t>
  </si>
  <si>
    <t>Gaofen 7</t>
  </si>
  <si>
    <t>Ministry of Natural Resources/Ministry of Housing and Urban-Rural Development/National Bureau of Statistics</t>
  </si>
  <si>
    <t xml:space="preserve">Optical Imaging </t>
  </si>
  <si>
    <t>2019-072A</t>
  </si>
  <si>
    <t>Collect three-dimensional mapping imagery.</t>
  </si>
  <si>
    <t>https://spaceflightnow.com/2019/11/03/chinese-mapping-satellite-launches-on-long-march-4b-rocket/</t>
  </si>
  <si>
    <t>Gaofen 8</t>
  </si>
  <si>
    <t>2015-030A</t>
  </si>
  <si>
    <t>Optical satellite planned under the civilian China High-resolution Earth Observation System (CHEOS).</t>
  </si>
  <si>
    <t>http://www.nasaspaceflight.com/2015/06/china-longmarch4b-gaofen-8/</t>
  </si>
  <si>
    <t>Gaofen 9</t>
  </si>
  <si>
    <t>2015-047A</t>
  </si>
  <si>
    <t>Will provide sub-meter class resolution optical images for city planning, road network design, land ownership determination, etc. purposes</t>
  </si>
  <si>
    <t>http://prehled-druzic.blogspot.com/2015/09/2015-047.html</t>
  </si>
  <si>
    <t>http://www.nasaspaceflight.com/2015/09/china-lofts-yg28-long-march-2d/</t>
  </si>
  <si>
    <t>China’s Ministry of Land and Resources, Ministry of Environmental Protection, and Ministry of Agriculture</t>
  </si>
  <si>
    <t>China Spacesat</t>
  </si>
  <si>
    <t>2018-031A</t>
  </si>
  <si>
    <t>https://spaceflightnow.com/2018/04/03/three-gaofen-earth-observation-satellites-launched-by-china/</t>
  </si>
  <si>
    <t>2018-031B</t>
  </si>
  <si>
    <t>2018-031D</t>
  </si>
  <si>
    <t>Hyperspectral Imaging</t>
  </si>
  <si>
    <t>2018-043A</t>
  </si>
  <si>
    <t>Survey global land and water resources, air pollutants, greenhouse gases and other environmental parameters.</t>
  </si>
  <si>
    <t>https://spaceflightnow.com/2018/05/09/chinese-satellite-successfully-launched-to-monitor-environment/</t>
  </si>
  <si>
    <t>2018-048A</t>
  </si>
  <si>
    <t>Similar to Gaofen 1 with improved cameras.</t>
  </si>
  <si>
    <t>http://english.cas.cn/newsroom/news/201806/t20180605_193873.shtml</t>
  </si>
  <si>
    <t>https://spaceflightnow.com/2018/06/03/earth-observers-delivered-to-space-by-long-march-2d-rocket/</t>
  </si>
  <si>
    <t>Garpun-1 (Cosmos 2473)</t>
  </si>
  <si>
    <t>Cosmos 2473</t>
  </si>
  <si>
    <t>2011-048A</t>
  </si>
  <si>
    <t>Possible replacement for Potok/Geizer relay communications satellite.</t>
  </si>
  <si>
    <t>http://russianforces.org/blog/2011/09/cosmos-2473_-_garpun-type_rela.shtml</t>
  </si>
  <si>
    <t>http://www.lib.cas.cz/space.40//2011/048A.HTM</t>
  </si>
  <si>
    <t>http://nssdc.gsfc.nasa.gov/nmc/spacecraftDisplay.do?id=2011-048A</t>
  </si>
  <si>
    <t>Garpun-12L (Cosmos 2513)</t>
  </si>
  <si>
    <t>Cosmos 2513</t>
  </si>
  <si>
    <t>2015-075A</t>
  </si>
  <si>
    <t>Data relay communications satellite.</t>
  </si>
  <si>
    <t>http://spaceflightnow.com/2015/12/13/russian-data-relay-satellite-launched-by-proton-rocket/</t>
  </si>
  <si>
    <t>http://prehled-druzic.blogspot.com/2015/12/2015-075.html</t>
  </si>
  <si>
    <t>GATOSS (Global Air Traffic Awareness and Optimizing through Spaceborne Surveillance)</t>
  </si>
  <si>
    <t>GATOSS</t>
  </si>
  <si>
    <t>GomSpace/University of Aalborg</t>
  </si>
  <si>
    <t>2013-066Q</t>
  </si>
  <si>
    <t>Principal purpose is to evaluate use of satellites to monitor ABS-B data transmissions from commercial aircraft on trans-oceanic routes.</t>
  </si>
  <si>
    <t>https://directory.eoportal.org/web/eoportal/satellite-missions/g/gatoss</t>
  </si>
  <si>
    <t>GCOM-C (Global Change Observation Mission Climate, Shikisai)</t>
  </si>
  <si>
    <t>GCOM-C</t>
  </si>
  <si>
    <t>2017-082A</t>
  </si>
  <si>
    <t>Make “surface and atmospheric measurements related to the carbon cycle and radiation budget, such as clouds, aerosols, ocean color, vegetation, and snow and ice.”</t>
  </si>
  <si>
    <t>JMSatcat/_18</t>
  </si>
  <si>
    <t>https://spaceflightnow.com/2017/12/22/h2a-f37-launch-coverage/</t>
  </si>
  <si>
    <t>GEARRSAT-2 (Globalstar Experiment And Risk Reduction Satellite)</t>
  </si>
  <si>
    <t>GEARRSAT-2</t>
  </si>
  <si>
    <t>NearSpace Launch/Air Force Research Laboratory</t>
  </si>
  <si>
    <t>2015-025G</t>
  </si>
  <si>
    <t>Genesis-1</t>
  </si>
  <si>
    <t>Bigelow Aerospace</t>
  </si>
  <si>
    <t>2006-029A</t>
  </si>
  <si>
    <t>Prototype for space hotel; inflatable spacecraft.</t>
  </si>
  <si>
    <t>http://satellite.ehabich.info/genesis.html</t>
  </si>
  <si>
    <t>http://www.msnbc.msn.com/id/13828908/</t>
  </si>
  <si>
    <t>http://www.macnewsworld.com/story/9kj7MS2AFuBaGb/Inflatable-Satellite-Launch-Pumps-Up-Space-Travel-Biz.xhtml</t>
  </si>
  <si>
    <t>Genesis-2</t>
  </si>
  <si>
    <t>2007-028A</t>
  </si>
  <si>
    <t>Second prototype for space hotel; inflatable spacecraft.</t>
  </si>
  <si>
    <t>http://www.spaceflightnow.com/news/n0706/28genesis2/</t>
  </si>
  <si>
    <t>http://www.lib.cas.cz/space.40/2007/I028A.HTM</t>
  </si>
  <si>
    <t>GEO IK2 12L (Cosmos 2517)</t>
  </si>
  <si>
    <t>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</si>
  <si>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</si>
  <si>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</si>
  <si>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</si>
  <si>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</si>
  <si>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GEO IK2 13L (Cosmos 2540)</t>
  </si>
  <si>
    <t>Cosmos 2540</t>
  </si>
  <si>
    <t>2019-057A</t>
  </si>
  <si>
    <t>JM/10_19</t>
  </si>
  <si>
    <t>https://www.nasaspaceflight.com/2019/08/russias-rokot-geo-ik-2-satellite/</t>
  </si>
  <si>
    <t>GeoEye-1 (Orbview 5)</t>
  </si>
  <si>
    <t>GeoEye-1</t>
  </si>
  <si>
    <t>DigitalGlobe Corporation</t>
  </si>
  <si>
    <t>Government/Commercial</t>
  </si>
  <si>
    <t>2008-042A</t>
  </si>
  <si>
    <t>Remote sensing for both commercial customers and the National Geospatial-Intelligence Agency (NGA), GeoEye-1 is capable of acquiring image data at 0.41 meter panchromatic and 1.65 meter multispectral resolution. Experienced an antenna anomaly in 12/09.</t>
  </si>
  <si>
    <t>http://geoeye.mediaroom.com/index.php?s=43&amp;item=304</t>
  </si>
  <si>
    <t>http://www.satimagingcorp.com/satellite-sensors/geoeye-1.html</t>
  </si>
  <si>
    <t>GEO-Kompsat-2A</t>
  </si>
  <si>
    <t>Korea Meteorological Administration/National Meteorological Satellite Center</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</si>
  <si>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</si>
  <si>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</si>
  <si>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</si>
  <si>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</si>
  <si>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GEO-Kompsat-2B</t>
  </si>
  <si>
    <t>2020-013B</t>
  </si>
  <si>
    <t>JMGEO/4_20</t>
  </si>
  <si>
    <t>https://spaceflightnow.com/2020/02/18/ariane-5-deploys-communications-and-environmental-monitoring-satellites/</t>
  </si>
  <si>
    <t>Geotail (Geomagnetic Tail Laboratory)</t>
  </si>
  <si>
    <t>Geomagnetic Tail Laboratory (Geotail)</t>
  </si>
  <si>
    <t>Institute of Space and Astronautical Science (ISAS)/NASA/ESA</t>
  </si>
  <si>
    <t>NASA/Goddard Space Flight Center</t>
  </si>
  <si>
    <t>1992-044A</t>
  </si>
  <si>
    <t>Study the dynamics of the Earth's magnetotail over a wide range of distance</t>
  </si>
  <si>
    <t>http://nssdc.gsfc.nasa.gov/spacewarn/spx465.html</t>
  </si>
  <si>
    <t>http://pao.gsfc.nasa.gov/gsfc/service/gallery/fact_sheets/spacesci/geotail.htm</t>
  </si>
  <si>
    <t>GHGSat-D (Greenhouse Gas Satellite - Demonstrator, Claire)</t>
  </si>
  <si>
    <t>GHGSat-D</t>
  </si>
  <si>
    <t>GHGSat, Inc.</t>
  </si>
  <si>
    <t>University of Toronto, Institute for Aerospace Studies/ Space Flight Laboratory</t>
  </si>
  <si>
    <t>2016-040D</t>
  </si>
  <si>
    <t>Demonstration satellite for a constellation monitoring emissions and greenhouse gases.</t>
  </si>
  <si>
    <t>https://directory.eoportal.org/web/eoportal/satellite-missions/g/ghgsat-d</t>
  </si>
  <si>
    <t>Global Change Observation Mission - 1 Water (GCOM-1, Shikuzu)</t>
  </si>
  <si>
    <t>GCOM-1</t>
  </si>
  <si>
    <t>2012-025A</t>
  </si>
  <si>
    <t>First of a series of satellites to study water circulation systems in the Earth's atmosphere; July 2012 took up lead position in A-Train.</t>
  </si>
  <si>
    <t>http://www.jaxa.jp/projects/sat/gcom_w/index_e.html</t>
  </si>
  <si>
    <t>http://orbiter-forum.com/showthread.php?t=27546</t>
  </si>
  <si>
    <t>http://pmm.nasa.gov/GPM/constellation-partners</t>
  </si>
  <si>
    <t>Globalstar M037 (Globalstar 16)</t>
  </si>
  <si>
    <t>Globalstar FM37</t>
  </si>
  <si>
    <t>Globalstar</t>
  </si>
  <si>
    <t>Soyuz U</t>
  </si>
  <si>
    <t>1999-012D</t>
  </si>
  <si>
    <t>http://spaceflightnow. Com/delta/d276/00208launch.html</t>
  </si>
  <si>
    <t>http://www.globalstar.com/view_page.jsp?page=1.11</t>
  </si>
  <si>
    <t>http://centaur.sstl.co.uk/SSHP/data/data_globalstar.html</t>
  </si>
  <si>
    <t>http://www.astrium-space.com/corp/prod/00000913.htm</t>
  </si>
  <si>
    <t>Globalstar M065 (Globalstar 65)</t>
  </si>
  <si>
    <t>Globalstar M065</t>
  </si>
  <si>
    <t>Space Systems/Loral/Alenia Aerospazio</t>
  </si>
  <si>
    <t>USA/Italy</t>
  </si>
  <si>
    <t>2007-020A</t>
  </si>
  <si>
    <t>http://www.spaceref.com/news/viewsr.html?pid=24629</t>
  </si>
  <si>
    <t>http://www.kosM0.cz/M0dules.php?op=M0dload&amp;name=kosM0&amp;file=index&amp;fil=/s/2007/020A.HTM</t>
  </si>
  <si>
    <t>Globalstar M066 (Globalstar 66)</t>
  </si>
  <si>
    <t>Globalstar M066</t>
  </si>
  <si>
    <t>2007-048C</t>
  </si>
  <si>
    <t>http://www.lib.cas.cz/space.40/2007/048C.HTM</t>
  </si>
  <si>
    <t>Globalstar M067 (Globalstar 67)</t>
  </si>
  <si>
    <t>Globalstar M067</t>
  </si>
  <si>
    <t>2007-048A</t>
  </si>
  <si>
    <t>http://www.lib.cas.cz/space.40/2007/048A.HTM</t>
  </si>
  <si>
    <t>Globalstar M069 (Globalstar 69)</t>
  </si>
  <si>
    <t>Globalstar M069</t>
  </si>
  <si>
    <t>2007-020C</t>
  </si>
  <si>
    <t>http://www.kosM0.cz/M0dules.php?op=M0dload&amp;name=kosM0&amp;file=index&amp;fil=/s/2007/020C.HTM</t>
  </si>
  <si>
    <t>Globalstar M070 (Globalstar 70)</t>
  </si>
  <si>
    <t>Globalstar M070</t>
  </si>
  <si>
    <t>2007-048B</t>
  </si>
  <si>
    <t>http://www.lib.cas.cz/space.40/2007/048B.HTM</t>
  </si>
  <si>
    <t>Globalstar M071 (Globalstar 71)</t>
  </si>
  <si>
    <t>Globalstar M071</t>
  </si>
  <si>
    <t>2007-020F</t>
  </si>
  <si>
    <t>http://www.kosM0.cz/M0dules.php?op=M0dload&amp;name=kosM0&amp;file=index&amp;fil=/s/2007/020F.HTM</t>
  </si>
  <si>
    <t>Globalstar M072 (Globalstar 72)</t>
  </si>
  <si>
    <t>Globalstar M072</t>
  </si>
  <si>
    <t>2007-020D</t>
  </si>
  <si>
    <t>http://www.kosM0.cz/M0dules.php?op=M0dload&amp;name=kosM0&amp;file=index&amp;fil=/s/2007/020D.HTM</t>
  </si>
  <si>
    <t>Globalstar M073 (Globalstar 73, Globalstar 2-6)</t>
  </si>
  <si>
    <t>Globalstar M073</t>
  </si>
  <si>
    <t>2010-054F</t>
  </si>
  <si>
    <t>http://www.spacenews.com/launch/101019-globalstar-satellites-launched-soyuz.html</t>
  </si>
  <si>
    <t>http://www.lib.cas.cz/space.40/2010/054F.HTM</t>
  </si>
  <si>
    <t>Globalstar M074 (Globalstar 74, Globalstar 2-2)</t>
  </si>
  <si>
    <t>Globalstar M074</t>
  </si>
  <si>
    <t>2010-054B</t>
  </si>
  <si>
    <t>http://www.lib.cas.cz/space.40/2010/054B.HTM</t>
  </si>
  <si>
    <t>Globalstar M075 (Globalstar 75, Globalstar 2-5)</t>
  </si>
  <si>
    <t>Globalstar M075</t>
  </si>
  <si>
    <t>2010-054E</t>
  </si>
  <si>
    <t>http://www.lib.cas.cz/space.40/2010/054E.HTM</t>
  </si>
  <si>
    <t>Globalstar M076 (Globalstar 76, Globalstar 2-3)</t>
  </si>
  <si>
    <t>Globalstar M076</t>
  </si>
  <si>
    <t>2010-054C</t>
  </si>
  <si>
    <t>http://www.lib.cas.cz/space.40/2010/054C.HTM</t>
  </si>
  <si>
    <t>Globalstar M077 (Globalstar 77, Globalstar 2-4)</t>
  </si>
  <si>
    <t>Globalstar M077</t>
  </si>
  <si>
    <t>2010-054D</t>
  </si>
  <si>
    <t>http://www.lib.cas.cz/space.40/2010/054D.HTM</t>
  </si>
  <si>
    <t>Globalstar M078 (Globalstar 95, Globalstar 2-23)</t>
  </si>
  <si>
    <t>Globalstar M078</t>
  </si>
  <si>
    <t>Soyuz.2.1a/Fregat</t>
  </si>
  <si>
    <t>2013-005E</t>
  </si>
  <si>
    <t>http://www.globalstar.com/en/index.php?cid=7010&amp;pressId=764</t>
  </si>
  <si>
    <t>http://www.space.com/19666-soyuz-rocket-launch-success-globalstar.html</t>
  </si>
  <si>
    <t>Globalstar M079 (Globalstar 79, Globalstar 2-1)</t>
  </si>
  <si>
    <t>Globalstar M079</t>
  </si>
  <si>
    <t>2010-054A</t>
  </si>
  <si>
    <t>First of second generation.</t>
  </si>
  <si>
    <t>http://www.lib.cas.cz/space.40/2010/054A.HTM</t>
  </si>
  <si>
    <t>Globalstar M080 (Globalstar 80, Globalstar 2-14)</t>
  </si>
  <si>
    <t>Globalstar M080</t>
  </si>
  <si>
    <t>Soyuz 2.1a/Fregat</t>
  </si>
  <si>
    <t>2011-080B</t>
  </si>
  <si>
    <t>http://www.aviationweek.com/aw/generic/story_channel.jsp?channel=space&amp;id=news/awx/2011/12/28/awx_12_28_2011_p0-409849.xml</t>
  </si>
  <si>
    <t>http://www.lib.cas.cz/space.40/2011/I080B.HTM</t>
  </si>
  <si>
    <t>http://www.zarya.info/Diaries/Launches/Launches.php?year=2011#080</t>
  </si>
  <si>
    <t>Globalstar M081 (Globalstar 81, Globalstar 2-11)</t>
  </si>
  <si>
    <t>Globalstar M081</t>
  </si>
  <si>
    <t>2011-033E</t>
  </si>
  <si>
    <t>http://www.lib.cas.cz/space.40/2011/033E.HTM</t>
  </si>
  <si>
    <t>http://www.nasaspaceflight.com/2011/07/live-soyuz-2-1a-launch-six-globalstar-satellites/</t>
  </si>
  <si>
    <t>http://space.skyrocket.de/doc_sdat/globalstar-2.htm</t>
  </si>
  <si>
    <t>Globalstar M082 (Globalstar 82, Globalstar 2-15)</t>
  </si>
  <si>
    <t>Globalstar M082</t>
  </si>
  <si>
    <t>2011-080C</t>
  </si>
  <si>
    <t>http://www.lib.cas.cz/space.40/2011/I080C.HTM</t>
  </si>
  <si>
    <t>Globalstar M083 (Globalstar 83, Globalstar 2-7)</t>
  </si>
  <si>
    <t>Globalstar M083</t>
  </si>
  <si>
    <t>2011-033A</t>
  </si>
  <si>
    <t>http://www.lib.cas.cz/space.40/2011/033A.HTM</t>
  </si>
  <si>
    <t xml:space="preserve">Globalstar M084 (Globalstar 84, Globalstar 2-13) </t>
  </si>
  <si>
    <t>Globalstar M084</t>
  </si>
  <si>
    <t>2011-080A</t>
  </si>
  <si>
    <t>Continuation of second generation.</t>
  </si>
  <si>
    <t>http://www.lib.cas.cz/space.40/2011/I080A.HTM</t>
  </si>
  <si>
    <t>Globalstar M085 (Globalstar 85, Globalstar 2-10)</t>
  </si>
  <si>
    <t>Globalstar M085</t>
  </si>
  <si>
    <t>2011-033D</t>
  </si>
  <si>
    <t>http://www.lib.cas.cz/space.40/2011/033D.HTM</t>
  </si>
  <si>
    <t>Globalstar M086 (Globalstar 86, Globalstar 2-18)</t>
  </si>
  <si>
    <t>Globalstar M086</t>
  </si>
  <si>
    <t>2011-080F</t>
  </si>
  <si>
    <t>http://www.lib.cas.cz/space.40/2011/I080F.HTM</t>
  </si>
  <si>
    <t>Globalstar M088 (Globalstar 88, Globalstar 2-8)</t>
  </si>
  <si>
    <t>Globalstar M088</t>
  </si>
  <si>
    <t>2011-033B</t>
  </si>
  <si>
    <t>http://www.lib.cas.cz/space.40/2011/033B.HTM</t>
  </si>
  <si>
    <t>Globalstar M089 (Globalstar 89, Globalstar 2-12)</t>
  </si>
  <si>
    <t>Globalstar M089</t>
  </si>
  <si>
    <t>2011-033F</t>
  </si>
  <si>
    <t>http://www.lib.cas.cz/space.40/2011/033F.HTM</t>
  </si>
  <si>
    <t>Globalstar M090 (Globalstar 90, Globalstar 2-17)</t>
  </si>
  <si>
    <t>Globalstar M090</t>
  </si>
  <si>
    <t>2011-080E</t>
  </si>
  <si>
    <t>http://www.lib.cas.cz/space.40/2011/I080E.HTM</t>
  </si>
  <si>
    <t>Globalstar M091 (Globalstar 91, Globalstar 2-9)</t>
  </si>
  <si>
    <t>Globalstar M091</t>
  </si>
  <si>
    <t>2011-033C</t>
  </si>
  <si>
    <t>http://www.lib.cas.cz/space.40/2011/033C.HTM</t>
  </si>
  <si>
    <t>Globalstar M092 (Globalstar 92, Globalstar 2-16)</t>
  </si>
  <si>
    <t>Globalstar M092</t>
  </si>
  <si>
    <t>2011-080D</t>
  </si>
  <si>
    <t>http://www.lib.cas.cz/space.40/2011/I080D.HTM</t>
  </si>
  <si>
    <t>Globalstar M093 (Globalstar 87, Globalstar 2-20)</t>
  </si>
  <si>
    <t>Globalstar M093</t>
  </si>
  <si>
    <t>2013-005B</t>
  </si>
  <si>
    <t>Globalstar M094 (Globalstar 93, Globalstar 2-21)</t>
  </si>
  <si>
    <t>Globalstar M094</t>
  </si>
  <si>
    <t>2013-005C</t>
  </si>
  <si>
    <t>Globalstar M095 (Globalstar 96, Globalstar 2-24)</t>
  </si>
  <si>
    <t>Globalstar M095</t>
  </si>
  <si>
    <t>2013-005F</t>
  </si>
  <si>
    <t>Globalstar M096 (Globalstar 94, Globalstar 2-22)</t>
  </si>
  <si>
    <t>Globalstar M096</t>
  </si>
  <si>
    <t>2013-005D</t>
  </si>
  <si>
    <t>Globalstar M097 (Globalstar 78, Globalstar 2-19)</t>
  </si>
  <si>
    <t>Globalstar M097</t>
  </si>
  <si>
    <t>2013-005A</t>
  </si>
  <si>
    <t>Glonass 701 (Glonass-K, Cosmos 2471)</t>
  </si>
  <si>
    <t>Cosmos 2471</t>
  </si>
  <si>
    <t>Soyuz 2</t>
  </si>
  <si>
    <t>2011-009A</t>
  </si>
  <si>
    <t>Next generation. Will transmit more navigation signals. Five channels, four in L1 andL2 bands and one for civilian aplications in the L3 band.</t>
  </si>
  <si>
    <t>http://nssdc.gsfc.nasa.gov/spacewarn/spx688.html</t>
  </si>
  <si>
    <t>http://www.glonass-ianc.rsa.ru/en/GLONASS/</t>
  </si>
  <si>
    <t>Glonass 702 (Glonass K, Cosmos 2501)</t>
  </si>
  <si>
    <t>Cosmos 2501</t>
  </si>
  <si>
    <t>2014-075A</t>
  </si>
  <si>
    <t>Also carries a COSPAS/SARSAT transponder.</t>
  </si>
  <si>
    <t>http://gpsworld.com/glonass-k1-satellite-launched-nov-30/</t>
  </si>
  <si>
    <t>Glonass 716 (Glonass 35-2, Cosmos 2425)</t>
  </si>
  <si>
    <t>Cosmos 2425</t>
  </si>
  <si>
    <t>2006-062A</t>
  </si>
  <si>
    <t>http://www.glonass-center.ru/nagu.txt</t>
  </si>
  <si>
    <t>Glonass 717 (Glonass 35-3, Cosmos 2426)</t>
  </si>
  <si>
    <t>Cosmos 2426</t>
  </si>
  <si>
    <t>2006-062B</t>
  </si>
  <si>
    <t>Glonass 719 (Glonass 36-2, Cosmos 2432)</t>
  </si>
  <si>
    <t>Cosmos 2432</t>
  </si>
  <si>
    <t>2007-052B</t>
  </si>
  <si>
    <t>http://www.kosmo.cz/modules.php?op=modload&amp;name=kosmo&amp;file=index&amp;fil=/s/2007/052B.HTM</t>
  </si>
  <si>
    <t>Glonass 720 (Glonass 36-3, Cosmos 2433)</t>
  </si>
  <si>
    <t>Cosmos 2433</t>
  </si>
  <si>
    <t>2007-052A</t>
  </si>
  <si>
    <t>http://www.kosmo.cz/modules.php?op=modload&amp;name=kosmo&amp;file=index&amp;fil=/s/2007/052C.HTM</t>
  </si>
  <si>
    <t>Glonass 721 (Glonass 37-1, Cosmos 2435)</t>
  </si>
  <si>
    <t>Cosmos 2434</t>
  </si>
  <si>
    <t>2007-065A</t>
  </si>
  <si>
    <t>http://www.lib.cas.cz/space.40/2007/065A.HTM</t>
  </si>
  <si>
    <t>Glonass 723 (Glonass 37-3, Cosmos 2436)</t>
  </si>
  <si>
    <t>Cosmos 2436</t>
  </si>
  <si>
    <t>2007-065C</t>
  </si>
  <si>
    <t>http://www.lib.cas.cz/space.40/2007/065C.HTM</t>
  </si>
  <si>
    <t>Glonass 730 (Glonass 41-1, Cosmos 2456)</t>
  </si>
  <si>
    <t>Cosmos 2456</t>
  </si>
  <si>
    <t>2009-070A</t>
  </si>
  <si>
    <t>http://www.glonass-ianc.rsa.ru/pls/htmldb/f?p=202:20:14637162736231801312::NO</t>
  </si>
  <si>
    <t>http://www.lib.cas.cz/space.40/2009/070A.HTM</t>
  </si>
  <si>
    <t>Glonass 731 (Glonass 42-1, Cosmos 2459)</t>
  </si>
  <si>
    <t>Cosmos 2459</t>
  </si>
  <si>
    <t>2010-007A</t>
  </si>
  <si>
    <t>http://www.glonass-ianc.rsa.ru/pls/htmldb/f?p=202:20:2267066816636657::NO</t>
  </si>
  <si>
    <t>http://www.lib.cas.cz/space.40/2010/007A.HTM</t>
  </si>
  <si>
    <t>Glonass 732 (Glonass 42-3, Cosmos 2460)</t>
  </si>
  <si>
    <t>Cosmos 2460</t>
  </si>
  <si>
    <t>2010-007C</t>
  </si>
  <si>
    <t>http://www.lib.cas.cz/space.40/2010/007C.HTM</t>
  </si>
  <si>
    <t>Glonass 733 (Glonass 41-2, Cosmos 2457)</t>
  </si>
  <si>
    <t>Cosmos 2457</t>
  </si>
  <si>
    <t>2009-070B</t>
  </si>
  <si>
    <t>http://www.lib.cas.cz/space.40/2009/070B.HTM</t>
  </si>
  <si>
    <t>Glonass 735 (Glonass 42-2, Cosmos 2461)</t>
  </si>
  <si>
    <t>Cosmos 2461</t>
  </si>
  <si>
    <t>2010-007B</t>
  </si>
  <si>
    <t>http://www.lib.cas.cz/space.40/2010/007B.HTM</t>
  </si>
  <si>
    <t>Glonass 736 (Glonass 43-1, Cosmos 2464)</t>
  </si>
  <si>
    <t>Cosmos 2464</t>
  </si>
  <si>
    <t>2010-041C</t>
  </si>
  <si>
    <t>http://www.kosmo.cz/modules.php?op=modload&amp;name=kosmo&amp;file=index&amp;fil=/s/2010/041A.HTM&amp;act=print</t>
  </si>
  <si>
    <t>http://russianforces.org/space/navigation/glonass.shtml</t>
  </si>
  <si>
    <t>http://www.glonass-ianc.rsa.ru/pls/htmldb/f?p=202:20:177475291548413::NO</t>
  </si>
  <si>
    <t>www.oosa.unvienna.org/pdf/sap/2010/moldova/presentations/1-2.pdf</t>
  </si>
  <si>
    <t>Glonass 742 (Glonass-M, Cosmos 2474)</t>
  </si>
  <si>
    <t>Cosmos 2474</t>
  </si>
  <si>
    <t>2011-055A</t>
  </si>
  <si>
    <t>http://www.glonass-center.ru/en/GLONASS/</t>
  </si>
  <si>
    <t>http://www.lib.cas.cz/space.40//2011/055A.HTM</t>
  </si>
  <si>
    <t>Glonass 743 (Glonass 44-2, Cosmos 2476)</t>
  </si>
  <si>
    <t>Cosmos 2476</t>
  </si>
  <si>
    <t>2011-064A</t>
  </si>
  <si>
    <t>http://russianforces.org/blog/2011/11/successful_launch_of_three_glo_1.shtml</t>
  </si>
  <si>
    <t>http://www.lib.cas.cz/space.40/2011/064A.HTM</t>
  </si>
  <si>
    <t>Glonass 744 (Glonass 44-3, Cosmos 2477)</t>
  </si>
  <si>
    <t>Cosmos 2477</t>
  </si>
  <si>
    <t>2011-064B</t>
  </si>
  <si>
    <t>http://www.lib.cas.cz/space.40/2011/064B.HTM</t>
  </si>
  <si>
    <t>Glonass 745 (Glonass 44-1, Cosmos 2475)</t>
  </si>
  <si>
    <t>Cosmos 2475</t>
  </si>
  <si>
    <t>2011-064C</t>
  </si>
  <si>
    <t>http://www.lib.cas.cz/space.40/2011/064C.HTM</t>
  </si>
  <si>
    <t>Glonass 747 (Glonass-M, Cosmos 2485)</t>
  </si>
  <si>
    <t>Cosmos 2485</t>
  </si>
  <si>
    <t>2013-019A</t>
  </si>
  <si>
    <t>http://russianforces.org/blog/2013/04/successful_launch_of_cosmos-24.shtml</t>
  </si>
  <si>
    <t>http://space50.kosmo.cz/s40/2013/I019A.HTM</t>
  </si>
  <si>
    <t>http://glonass-iac.ru/en/GLONASS/</t>
  </si>
  <si>
    <t>Glonass 751 (Glonass-M, Cosmos 2514)</t>
  </si>
  <si>
    <t>Cosmos 2514</t>
  </si>
  <si>
    <t>2016-008A</t>
  </si>
  <si>
    <t>https://www.nasaspaceflight.com/2016/02/soyuz-2-1b-latest-glonass-m-spacecraft/</t>
  </si>
  <si>
    <t>http://space50.org/objekt.php?mot=2016-008A</t>
  </si>
  <si>
    <t>Glonass 752 (Glomass-M, Cosmos 2522)</t>
  </si>
  <si>
    <t>Cosmos 2522</t>
  </si>
  <si>
    <t>2017-055A</t>
  </si>
  <si>
    <t>JM/8_18</t>
  </si>
  <si>
    <t>https://spaceflightnow.com/2017/09/22/replacement-satellite-launched-into-russias-glonass-navigation-fleet/</t>
  </si>
  <si>
    <t>https://www.glonass-iac.ru/en/GLONASS/</t>
  </si>
  <si>
    <t>Glonass 753 (Glonass-M, Cosmos 2516)</t>
  </si>
  <si>
    <t>Cosmos 2516</t>
  </si>
  <si>
    <t>2016-032A</t>
  </si>
  <si>
    <t>http://spaceflightnow.com/2016/05/31/russias-navigation-network-receives-new-satellite/</t>
  </si>
  <si>
    <t>http://space50.org/objekt.php?mot=2016-032A&amp;jazyk=pp_en</t>
  </si>
  <si>
    <t>Glonass 755 (Glonass-M, Cosmos 2500)</t>
  </si>
  <si>
    <t>Cosmos 2500</t>
  </si>
  <si>
    <t>2014-032A</t>
  </si>
  <si>
    <t>http://gpsworld.com/russia-launches-single-glonass-satellite/</t>
  </si>
  <si>
    <t>Glonass 756 (Glonass-M, Cosmos 2527)</t>
  </si>
  <si>
    <t>Cosmos 2527</t>
  </si>
  <si>
    <t>2018-053A</t>
  </si>
  <si>
    <t>https://spaceflightnow.com/2018/06/18/navigation-satellite-launched-to-join-russias-glonass-network/</t>
  </si>
  <si>
    <t>Glonass 757 (Glonass-M, Cosmos 2529)</t>
  </si>
  <si>
    <t>Cosmos 2529</t>
  </si>
  <si>
    <t>2018-086A</t>
  </si>
  <si>
    <t>JMGeo/11_18</t>
  </si>
  <si>
    <t>https://spaceflightnow.com/2018/11/05/glonass-navigation-satellite-in-orbit-after-soyuz-launch/</t>
  </si>
  <si>
    <t>Glonass 758 (Glonass-M, Cosmos 2534)</t>
  </si>
  <si>
    <t>Cosmos 2534</t>
  </si>
  <si>
    <t>2019-030A</t>
  </si>
  <si>
    <t>https://spaceflightnow.com/2019/05/28/soyuz-perseveres-through-lightning-strike-with-glonass-satellite/</t>
  </si>
  <si>
    <t>Glonass 759 (Glonass-M, Cosmos 2544)</t>
  </si>
  <si>
    <t>Cosmos 2544</t>
  </si>
  <si>
    <t>2019-088A</t>
  </si>
  <si>
    <t>https://spaceflightnow.com/2019/12/11/russia-adds-new-satellite-to-glonass-navigation-fleet/</t>
  </si>
  <si>
    <t>Glonass 760 (Glonass-M, Cosmos 2545)</t>
  </si>
  <si>
    <t>Cosmos 2545</t>
  </si>
  <si>
    <t>2020-018A</t>
  </si>
  <si>
    <t>https://spaceflightnow.com/2020/03/16/soyuz-rocket-launches-with-russian-navigation-satellite/</t>
  </si>
  <si>
    <t>GOES 13 (Geostationary Operational Environmental Satellite, GOES-N)</t>
  </si>
  <si>
    <t>GOES-13</t>
  </si>
  <si>
    <t>2006-018A</t>
  </si>
  <si>
    <t>Retired in 2018, turned over to the Air Force  to fill a gap in their forecasting. Will supply data critical for fast, accurate forecasts and warnings for severe weather, including tornadoes, winter storms and hurricanes.</t>
  </si>
  <si>
    <t>http://www.noaanews.noaa.gov/stories2006/s2636.htm</t>
  </si>
  <si>
    <t>https://spacenews.com/noaa-weather-satellite-transferred-to-u-s-air-force/</t>
  </si>
  <si>
    <t>http://www.lib.cas.cz/www/space.40/2006/018A.HTM</t>
  </si>
  <si>
    <t>GOES 14 (Geostationary Operational Environmental Satellite, GOES-O)</t>
  </si>
  <si>
    <t>GOES-14</t>
  </si>
  <si>
    <t>NOAA (National Oceanographic and Atmospheric Administration)</t>
  </si>
  <si>
    <t>2009-033A</t>
  </si>
  <si>
    <t>Spare.</t>
  </si>
  <si>
    <t>http://goespoes.gsfc.nasa.gov/goes/index.html</t>
  </si>
  <si>
    <t>http://www.lib.cas.cz/space.40/2009/033A.HTM</t>
  </si>
  <si>
    <t>GOES 15 (Geostationary Operational Ennvironmental Satellite, GOES-P)</t>
  </si>
  <si>
    <t>GOES-15</t>
  </si>
  <si>
    <t>2010-008A</t>
  </si>
  <si>
    <t>JM/4_10</t>
  </si>
  <si>
    <t>GOES 16 (Geostationary Operational Environmental Satellite GOES-R)</t>
  </si>
  <si>
    <t>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</si>
  <si>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</si>
  <si>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</si>
  <si>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</si>
  <si>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</si>
  <si>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</si>
  <si>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GOES 17 (Geostationary Operational Environmental Satellite GOES-S)</t>
  </si>
  <si>
    <t>GOES-S</t>
  </si>
  <si>
    <t>2018-022A</t>
  </si>
  <si>
    <t>https://spaceflightnow.com/2018/03/02/weather-satellite-for-the-west-coast-launched-from-cape-canaveral/</t>
  </si>
  <si>
    <t>Göktürk 1</t>
  </si>
  <si>
    <t>Turkey</t>
  </si>
  <si>
    <t>Turkish Ministry of National Defense</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</si>
  <si>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</si>
  <si>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</si>
  <si>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</si>
  <si>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</si>
  <si>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</si>
  <si>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Göktürk 2</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</si>
  <si>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</si>
  <si>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</si>
  <si>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</si>
  <si>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</si>
  <si>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</si>
  <si>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</si>
  <si>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GomX-4A</t>
  </si>
  <si>
    <t>2018-015F</t>
  </si>
  <si>
    <t>Collect data for the Danish Ministry of Defense on airplane and ship movements over the Arctic region</t>
  </si>
  <si>
    <t>https://gomspace.com/gomx-4.aspx</t>
  </si>
  <si>
    <t>GomX-4B</t>
  </si>
  <si>
    <t>2018-015E</t>
  </si>
  <si>
    <t>Technology development.</t>
  </si>
  <si>
    <t>Gonets Satcom</t>
  </si>
  <si>
    <t>http://russianforces.org/blog/2010/09/gonets-m_strela-3_and_strela-3.shtml</t>
  </si>
  <si>
    <t>Gonets M-11 (Gonets M21)</t>
  </si>
  <si>
    <t>Gonets M-11</t>
  </si>
  <si>
    <t>2015-020A</t>
  </si>
  <si>
    <t>http://gonets.ru/eng/satellite-communication-systems/gonets-d1m-system/satellites-and-infrastructure.html</t>
  </si>
  <si>
    <t>http://www.nasaspaceflight.com/2015/03/russian-rokot-lofts-gonets-trio/</t>
  </si>
  <si>
    <t>Gonets M-12 (Gonets M22)</t>
  </si>
  <si>
    <t>Gonets M-12</t>
  </si>
  <si>
    <t>2015-020B</t>
  </si>
  <si>
    <t>Gonets M-13 (Gonets M23)</t>
  </si>
  <si>
    <t>Gonets M-13</t>
  </si>
  <si>
    <t>2015-020C</t>
  </si>
  <si>
    <t>Gonets M-14</t>
  </si>
  <si>
    <t>2013-048A</t>
  </si>
  <si>
    <t>http://www.iss-reshetnev.com/?cid=news&amp;nid=299</t>
  </si>
  <si>
    <t>Gonets M-16</t>
  </si>
  <si>
    <t>2013-048B</t>
  </si>
  <si>
    <t>Gonets M-17</t>
  </si>
  <si>
    <t>2013-048C</t>
  </si>
  <si>
    <t>Gonets M-18</t>
  </si>
  <si>
    <t>2014-036A</t>
  </si>
  <si>
    <t>http://www.iss-reshetnev.com/?cid=news&amp;nid=165&amp;ses=5f74b08a4d52930f4f814</t>
  </si>
  <si>
    <t>http://english.gonets.ru/</t>
  </si>
  <si>
    <t>Gonets M-19</t>
  </si>
  <si>
    <t>2014-036B</t>
  </si>
  <si>
    <t>Gonets M-20</t>
  </si>
  <si>
    <t>2014-036C</t>
  </si>
  <si>
    <t>Gonets M-24</t>
  </si>
  <si>
    <t>Gonets-M-24</t>
  </si>
  <si>
    <t>2019-096A</t>
  </si>
  <si>
    <t>https://spaceflightnow.com/2019/12/27/russia-retires-rockot-launcher-after-liftoff-with-four-satellites/</t>
  </si>
  <si>
    <t>Gonets M-25</t>
  </si>
  <si>
    <t>2019-096B</t>
  </si>
  <si>
    <t>Gonets M-26</t>
  </si>
  <si>
    <t>2019-096C</t>
  </si>
  <si>
    <t>GOSAT-2 (Greenhouse gases Observing Satellite-2; Ibuki-2)</t>
  </si>
  <si>
    <t>GOSAT-2</t>
  </si>
  <si>
    <t>JAXA, Ministry of Environment, National Institute of Environmental Studies</t>
  </si>
  <si>
    <t>2018-084B</t>
  </si>
  <si>
    <t>Measure greenhouse gases in Earth’s atmosphere and help scientists better quantify the role of human activity in climate change.</t>
  </si>
  <si>
    <t>GovSat-1 (SES-16)</t>
  </si>
  <si>
    <t>GovSat-1</t>
  </si>
  <si>
    <t>LuxGovSat</t>
  </si>
  <si>
    <t>2018-013A</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</si>
  <si>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</si>
  <si>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https://spaceflightnow.com/2018/01/31/spacex-rocket-flies-on-60th-anniversary-of-first-u-s-satellite-launch/</t>
  </si>
  <si>
    <t>Ball Aerospace</t>
  </si>
  <si>
    <t>GPM Core Observatory (Global Precipitation Measurement)</t>
  </si>
  <si>
    <t>GPM Core Observatory</t>
  </si>
  <si>
    <t>National Aeronautics and Space Administration (NASA)/JAXA</t>
  </si>
  <si>
    <t>2014-009C</t>
  </si>
  <si>
    <t>The GPM Core observatory is equipped with radar and microwave imagers to collect data to measure precipitation in the Earth's atmosphere.</t>
  </si>
  <si>
    <t>http://www.nasa.gov/mission_pages/GPM/spacecraft/index.html#.U7bZNbHviAo</t>
  </si>
  <si>
    <t>Grace Follow-on-1 (Gravity Recovery and Climate Experiment Follow-on-1)</t>
  </si>
  <si>
    <t>Grace Follow-on-1</t>
  </si>
  <si>
    <t>USA/Germany</t>
  </si>
  <si>
    <t>NASA/German Research Centre for Geosciences (GFZ)</t>
  </si>
  <si>
    <t>NASA Jet Propulsion Laboratory/Airbus</t>
  </si>
  <si>
    <t>2018-047A</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</si>
  <si>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</si>
  <si>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</si>
  <si>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</si>
  <si>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</si>
  <si>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Grace Follow-on-2 (Gravity Recovery and Climate Experiment Follow-on-2)</t>
  </si>
  <si>
    <t>Grace Follow-on-2</t>
  </si>
  <si>
    <t>2018-047B</t>
  </si>
  <si>
    <t>Greenhouse Gases Observing Satellite (Ibuki, GoSAT)</t>
  </si>
  <si>
    <t>Ibuki</t>
  </si>
  <si>
    <t>2009-002A</t>
  </si>
  <si>
    <t>Observe the concentration and distribution of greenhouse gases across most of the Earth's surface.</t>
  </si>
  <si>
    <t>http://www.jaxa.jp/projects/sat/gosat/index_e.html</t>
  </si>
  <si>
    <t>http://envisat.esa.int/object/index.cfm?fobjectid=5096</t>
  </si>
  <si>
    <t>GRIFEX (GEO-CAPE ROIC In-Flight Performance Experiment)</t>
  </si>
  <si>
    <t>GRIFEX</t>
  </si>
  <si>
    <t>Michigan Exploration Laboratory, University of Michigan</t>
  </si>
  <si>
    <t>2015-003D</t>
  </si>
  <si>
    <t>A spaceborne engineering assessment of a JPL-developed all digital in-pixel high frame rate ROIC (Read-Out Integrated Circuit).</t>
  </si>
  <si>
    <t>https://directory.eoportal.org/web/eoportal/satellite-missions/g/grifex</t>
  </si>
  <si>
    <t>http://www.jpl.nasa.gov/cubesat/grifex.php</t>
  </si>
  <si>
    <t xml:space="preserve">GRUS-1 </t>
  </si>
  <si>
    <t>GRUS-1</t>
  </si>
  <si>
    <t>Axelspace</t>
  </si>
  <si>
    <t>2018-111Q</t>
  </si>
  <si>
    <t>First satellite in Axelspace's earth observation constellation, AxelGlobe.</t>
  </si>
  <si>
    <t>https://www.axelspace.com/en/solution_/grus/</t>
  </si>
  <si>
    <t>GSAT-10</t>
  </si>
  <si>
    <t>2012-051B</t>
  </si>
  <si>
    <t>Also equipped with GAGAN (GPS Aided GEO Augmented Naviation).</t>
  </si>
  <si>
    <t>http://space50.kosmo.cz/s40/2012/I051B.HTM</t>
  </si>
  <si>
    <t>GSAT-11</t>
  </si>
  <si>
    <t>2018-100B</t>
  </si>
  <si>
    <t>Heaviest comms satellite ever built by IRSO. Ku- and Ka-band transponders.</t>
  </si>
  <si>
    <t>GSAT-12</t>
  </si>
  <si>
    <t>PSLV C17</t>
  </si>
  <si>
    <t>2011-034A</t>
  </si>
  <si>
    <t>C-band expansion at this location. Designed for quick turn-around deployment.</t>
  </si>
  <si>
    <t>http://www.isro.org/satellites/gsat-12.aspx</t>
  </si>
  <si>
    <t>http://www.lib.cas.cz/space.40/2011/034A.HTM</t>
  </si>
  <si>
    <t>GSAT-14</t>
  </si>
  <si>
    <t>GSLV</t>
  </si>
  <si>
    <t>2014-001A</t>
  </si>
  <si>
    <t>Replacement for GSAT-3.</t>
  </si>
  <si>
    <t>http://www.kosmo.cz/modules.php?op=modload&amp;name=kosmo&amp;file=index&amp;fil=/s/2014/001A.HTM</t>
  </si>
  <si>
    <t>GSAT-15</t>
  </si>
  <si>
    <t>2015-065A</t>
  </si>
  <si>
    <t>https://www.thehindu.com/news/national/gsat15-set-to-replace-insat3a-4b/article7842867.ece</t>
  </si>
  <si>
    <t>GSAT-16</t>
  </si>
  <si>
    <t>Inda</t>
  </si>
  <si>
    <t>2014-078A</t>
  </si>
  <si>
    <t>Replacement for GSAT-3E. 48 transponders - 12 in the C band, 12 in the extended C and 24 in the Ku band.</t>
  </si>
  <si>
    <t>http://www.thehindu.com/news/national/indias-gsat16-launched-successfully/article6669677.ece</t>
  </si>
  <si>
    <t>GSAT-17</t>
  </si>
  <si>
    <t>2017-040B</t>
  </si>
  <si>
    <t>Also hosts a payload to relay meteorological data and has a search and rescue support mission</t>
  </si>
  <si>
    <t>https://spaceflightnow.com/2017/06/28/ariane-5-rocket-tallies-80th-straight-success-with-on-target-satellite-launch/</t>
  </si>
  <si>
    <t>GSAT-18</t>
  </si>
  <si>
    <t>2016-060A</t>
  </si>
  <si>
    <t>JM/12_16</t>
  </si>
  <si>
    <t>http://spaceflightnow.com/2016/10/05/ariane-5-goes-on-test-run-after-launching-two-satellites/</t>
  </si>
  <si>
    <t>GSAT-19E</t>
  </si>
  <si>
    <t>GSLV MK.3</t>
  </si>
  <si>
    <t>2017-031A</t>
  </si>
  <si>
    <t>https://spaceflightnow.com/2017/06/05/indias-launcher-fleet-gets-an-upgrade-with-successful-test-flight/</t>
  </si>
  <si>
    <t>GSAT-29</t>
  </si>
  <si>
    <t>2018-089A</t>
  </si>
  <si>
    <t>High-throughput.</t>
  </si>
  <si>
    <t>https://spaceflightnow.com/2018/11/14/gslv-mk3-d2-gsat-29/</t>
  </si>
  <si>
    <t>GSAT-30</t>
  </si>
  <si>
    <t>2020-005A</t>
  </si>
  <si>
    <t>12 C-band transponders and 12 Ku-band transponders.</t>
  </si>
  <si>
    <t>GSAT-31</t>
  </si>
  <si>
    <t>2019-007B</t>
  </si>
  <si>
    <t>Ku-band services to India and neighboring islands and oceans.</t>
  </si>
  <si>
    <t>https://spaceflightnow.com/2019/02/05/arianespace-opens-busy-2019-manifest-with-dual-satellite-ariane-5-launch/</t>
  </si>
  <si>
    <t>https://www.isro.gov.in/gsat-31/launch-kit</t>
  </si>
  <si>
    <t>GSAT-6 (Insat 4-E)</t>
  </si>
  <si>
    <t>GSAT-6</t>
  </si>
  <si>
    <t>2015-041A</t>
  </si>
  <si>
    <t>http://www.isro.gov.in/update/27-aug-2015/gslv-successfully-launches-india%E2%80%99s-latest-communication-satellite-gsat-6</t>
  </si>
  <si>
    <t>http://www.thehindu.com/news/cities/bangalore/mired-in-row-gsat6-finally-goes-up-in-space/article7603981.ece</t>
  </si>
  <si>
    <t>http://www.nasaspaceflight.com/2015/08/indian-gslv-launch-gsat-6/</t>
  </si>
  <si>
    <t>GSAT-7</t>
  </si>
  <si>
    <t>Indian Navy</t>
  </si>
  <si>
    <t>2013-044B</t>
  </si>
  <si>
    <t>India's first dedicated military satellite.</t>
  </si>
  <si>
    <t>http://www.bbc.co.uk/news/world-asia-india-23894646</t>
  </si>
  <si>
    <t>GSAT-7A</t>
  </si>
  <si>
    <t>Indian Air Force</t>
  </si>
  <si>
    <t>GSLV Mk.2</t>
  </si>
  <si>
    <t>2018-105A</t>
  </si>
  <si>
    <t>Built to serve the Indian Air Force.</t>
  </si>
  <si>
    <t>https://spaceflightnow.com/2018/12/19/indian-space-program-closes-out-year-with-launch-of-upgraded-gslv/</t>
  </si>
  <si>
    <t>GSAT-8</t>
  </si>
  <si>
    <t>Communications/Navigation</t>
  </si>
  <si>
    <t>2011-022A</t>
  </si>
  <si>
    <t>Direct-to-home broadcast  and other domestic needs. Equipped with GAGAN (GPS Aided GEO Augmented Navigation).</t>
  </si>
  <si>
    <t>http://articles.timesofindia.indiatimes.com/2011-05-21/india/29568098_1_gsat-8-communication-satellite-indian-national-satellite-system</t>
  </si>
  <si>
    <t>http://www.lib.cas.cz/space.40/2011/022A.HTM</t>
  </si>
  <si>
    <t>http://ibnlive.in.com/news/gsat8-launched-to-boost-dth-services/153058-11.html</t>
  </si>
  <si>
    <t>http://www.isro.org/satellites/geostationary.aspx</t>
  </si>
  <si>
    <t>GSSAP 1 (Geosynchronous Space Situational Awareness Program, USA 253)</t>
  </si>
  <si>
    <t>USA 253</t>
  </si>
  <si>
    <t>Air Force Satellite Control Network</t>
  </si>
  <si>
    <t>Imaging</t>
  </si>
  <si>
    <t>Delta 4M</t>
  </si>
  <si>
    <t>2014-043A</t>
  </si>
  <si>
    <t>Space surveillance of satellites in GEO.</t>
  </si>
  <si>
    <t>Approximate</t>
  </si>
  <si>
    <t>http://www.afspc.af.mil/library/factsheets/factsheet.asp?id=21389</t>
  </si>
  <si>
    <t>GSSAP 2 (Geosynchronous Space Situational Awareness Program, USA 254)</t>
  </si>
  <si>
    <t>USA 254</t>
  </si>
  <si>
    <t>2014-043B</t>
  </si>
  <si>
    <t>GSSAP 3 (Geosynchronous Space Situational Awareness Program, USA 270)</t>
  </si>
  <si>
    <t>USA 270</t>
  </si>
  <si>
    <t>Delta 4M+</t>
  </si>
  <si>
    <t>2016-052A</t>
  </si>
  <si>
    <t>http://spaceflightnow.com/2016/08/19/delta-4-successfully-soars-to-the-high-ground-to-deploy-two-patrol-satellites/</t>
  </si>
  <si>
    <t>GSSAP 4 (Geosynchronous Space Situational Awareness Program, USA 271)</t>
  </si>
  <si>
    <t>USA 271</t>
  </si>
  <si>
    <t>2016-052B</t>
  </si>
  <si>
    <t>Haiyang 1C (HY 1C)</t>
  </si>
  <si>
    <t>Haiyang 1C</t>
  </si>
  <si>
    <t>2018-068A</t>
  </si>
  <si>
    <t>Ocean-imaging surveillance satellite.</t>
  </si>
  <si>
    <t>https://spaceflightnow.com/2018/09/09/china-launches-satellite-to-monitor-worlds-oceans/</t>
  </si>
  <si>
    <t>Haiyang 2A (HY 2A)</t>
  </si>
  <si>
    <t>Haiyang 2A</t>
  </si>
  <si>
    <t>2011-043A</t>
  </si>
  <si>
    <t>http://www.nasaspaceflight.com/2011/08/chinas-surge-haiyang-21a-launch-long-march-4b/</t>
  </si>
  <si>
    <t>http://www.lib.cas.cz/space.40/2011/043A.HTM</t>
  </si>
  <si>
    <t>https://infeo1.eo.esa.int:8091/get_announce.php?an_id=10003620</t>
  </si>
  <si>
    <t>http://articles.janes.com/articles/Janes-Space-Systems-and-Industry/Haiyang-series-China.html</t>
  </si>
  <si>
    <t>Haiyang 2B (HY 2B)</t>
  </si>
  <si>
    <t>Haiyang 2B</t>
  </si>
  <si>
    <t>2018-081A</t>
  </si>
  <si>
    <t>https://spaceflightnow.com/2018/10/25/chinese-oceanography-satellite-launches-successfully/</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</si>
  <si>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</si>
  <si>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</si>
  <si>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</si>
  <si>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</si>
  <si>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</si>
  <si>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</si>
  <si>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Hawk-A (HawkEye 360 Pathfinder 1)</t>
  </si>
  <si>
    <t>Hawk-A</t>
  </si>
  <si>
    <t>HawkEye 360</t>
  </si>
  <si>
    <t>Surveillance</t>
  </si>
  <si>
    <t>GomSpace/Unitas SFL</t>
  </si>
  <si>
    <t>Denmark/Canada</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</si>
  <si>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</si>
  <si>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</si>
  <si>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</si>
  <si>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</si>
  <si>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 (HawkEye 360 Pathfinder 2)</t>
  </si>
  <si>
    <t>Hawk-B</t>
  </si>
  <si>
    <t>2018-099AN</t>
  </si>
  <si>
    <t>Hawk-C (HawkEye 360 Pathfinder 3)</t>
  </si>
  <si>
    <t>Hawk-C</t>
  </si>
  <si>
    <t>2018-099AT</t>
  </si>
  <si>
    <t xml:space="preserve">HEAD-1 </t>
  </si>
  <si>
    <t>HEAD-1</t>
  </si>
  <si>
    <t>HEAD Aerospace</t>
  </si>
  <si>
    <t>2017-072B</t>
  </si>
  <si>
    <t>Pathfinder for 30-satellite Skywalker constellation - AIS equipped.</t>
  </si>
  <si>
    <t>https://www.head-aerospace.eu/single-post/2017/11/16/Successful-launch-of-the-first-commercial-Chinese-maritime-micro-satellite</t>
  </si>
  <si>
    <t>HEAD-2A</t>
  </si>
  <si>
    <t>Kuaizhou 1A</t>
  </si>
  <si>
    <t>2019-087A</t>
  </si>
  <si>
    <t>First two spacecraft in HEAD Aerospace Skywalker constellation.</t>
  </si>
  <si>
    <t>https://spaceflightnow.com/2019/12/07/china-launches-two-kuaizhou-rockets-in-six-hours/</t>
  </si>
  <si>
    <t>HEAD-2B</t>
  </si>
  <si>
    <t>2019-087B</t>
  </si>
  <si>
    <t>JMSatcat/3/20</t>
  </si>
  <si>
    <t xml:space="preserve">Helios 2A </t>
  </si>
  <si>
    <t>Helios 2A</t>
  </si>
  <si>
    <t>France/Italy/Belgium/Spain/Greece</t>
  </si>
  <si>
    <t>Centre National d'Etudes Spatiales (CNES)/Délégation Générale de l'Armement (DGA)</t>
  </si>
  <si>
    <t>1,500-1,900</t>
  </si>
  <si>
    <t>2004-049A</t>
  </si>
  <si>
    <t>Optical reconnaissance; independent military intelligence capability for the EU (France has financed 90% of the B series).</t>
  </si>
  <si>
    <t>http://www.yenra.com/satellite-imaging/</t>
  </si>
  <si>
    <t>http://www.forum-europe.com/NDA/index.html?http://www.forum-europe.com/NDA/news_detail.asp?ID=319&amp;block=true&amp;frame=yes~main</t>
  </si>
  <si>
    <t>http://www.cnn.com/2004/TECH/space/12/18/french.satellite.ap/</t>
  </si>
  <si>
    <t>http://www.space.com/missionlaunches/ariane5_helios_launch_041218.html</t>
  </si>
  <si>
    <t>Helios 2B</t>
  </si>
  <si>
    <t>2009-073A</t>
  </si>
  <si>
    <t>Optical reconnaissance, independent military intelligence capability for the EU (France has financed 90% of the B series).</t>
  </si>
  <si>
    <t>http://www.france24.com/en/20091218-france-lauches-spy-satellite-helios-2b-kourou-guiana-military-space-intelligence</t>
  </si>
  <si>
    <t>http://www.space-travel.com/reports/Ariane_5_Getting_Ready_To_Launch_Helios_2B_Reconn_Satellite_999.html</t>
  </si>
  <si>
    <t>http://www.lib.cas.cz/space.40/2009/073A.HTM</t>
  </si>
  <si>
    <t>http://www.defense-aerospace.com/article-view/release/110499/france-to-launch-helios-2b-spy-satellite.html</t>
  </si>
  <si>
    <t>Hellas-Sat 2 (Intelsat K-TV, NSS K-TV)</t>
  </si>
  <si>
    <t>HellasSat 2</t>
  </si>
  <si>
    <t>Greece</t>
  </si>
  <si>
    <t>Hellas-Sat Consortium Ltd.</t>
  </si>
  <si>
    <t>France, UK, Germany</t>
  </si>
  <si>
    <t>2003-020A</t>
  </si>
  <si>
    <t>30 Ku-band; television broadcasting services for the 2004 Summer Olympic Games in Athens.</t>
  </si>
  <si>
    <t>http://www.hellas-sat.net/</t>
  </si>
  <si>
    <t>http://nssdc.gsfc.nasa.gov/spacewarn/spx595.html</t>
  </si>
  <si>
    <t>http://www.spaceandtech.com/digest/flash2002/flash2002-069.shtml</t>
  </si>
  <si>
    <t>http://www.spaceflightnow.com/atlas/av002/030512hellassat.html</t>
  </si>
  <si>
    <t>Hellas-Sat 3/INMARSAT S EAN</t>
  </si>
  <si>
    <t>HellasSat 3</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</si>
  <si>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</si>
  <si>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</si>
  <si>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</si>
  <si>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</si>
  <si>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JMGEO10_17</t>
  </si>
  <si>
    <t>Hellas-Sat 4/SGS-1 (Saudi Geostationary Satellite 1)</t>
  </si>
  <si>
    <t>Hellas-Sat 4</t>
  </si>
  <si>
    <t>Commercial/Government</t>
  </si>
  <si>
    <t>2019-007A</t>
  </si>
  <si>
    <t>Will provide Ka-band broadband Internet connectivity and other telecom services across Saudi Arabia and neighboring countries, including secure military communications for nations in the Gulf Cooperative Council. Ku-band for Europe and Middle East.</t>
  </si>
  <si>
    <t>https://www.hellas-sat.net/</t>
  </si>
  <si>
    <t>HESSI (RHESSI, Reuven Ramaty High Energy Solar Spectroscopic Imager)</t>
  </si>
  <si>
    <t>RHESSI (Reuven Ramaty High Energy Solar Spectroscopic Imager)</t>
  </si>
  <si>
    <t>Space Sciences Laboratory, UC Berkeley/NASA</t>
  </si>
  <si>
    <t>2002-004A</t>
  </si>
  <si>
    <t>Explore basic physics of particle acceleration and explosive energy release in solar flares.</t>
  </si>
  <si>
    <t>http://nssdc.gsfc.nasa.gov/spacewarn/spx580.html</t>
  </si>
  <si>
    <t>http://hessi.ssl.berkeley.edu/spacecraft/</t>
  </si>
  <si>
    <t>http://hesperia.gsfc.nasa.gov/hessi/sheet.htm#Technical%20Facts</t>
  </si>
  <si>
    <t>Hiber-1</t>
  </si>
  <si>
    <t>Hiber Global</t>
  </si>
  <si>
    <t>2018-096AB</t>
  </si>
  <si>
    <t>Hiber-2</t>
  </si>
  <si>
    <t>2018-099S</t>
  </si>
  <si>
    <t>Test the IoT/M2M service. Part of 12/3/2019 SSO-A flight.</t>
  </si>
  <si>
    <t>Himawari 8</t>
  </si>
  <si>
    <t>Japan Meteorological Agency/Meteorological Satellite Center (MSC)</t>
  </si>
  <si>
    <t>2014-060A</t>
  </si>
  <si>
    <t>Equipped with highly improved Advanced Himawari Imagers (AHIs).</t>
  </si>
  <si>
    <t>http://www.jma.go.jp/jma/jma-eng/satellite/news/himawari89/himawari89_leaflet.pdf</t>
  </si>
  <si>
    <t>Himawari 9</t>
  </si>
  <si>
    <t>2016-064A</t>
  </si>
  <si>
    <t>https://spaceflightnow.com/2016/11/02/japanese-weather-observatory-successfully-boosted-into-orbit/</t>
  </si>
  <si>
    <t>https://www.nasaspaceflight.com/2016/11/japanese-h-iia-rocket-himawari-9-launch/</t>
  </si>
  <si>
    <t>Hinode (Solar B)</t>
  </si>
  <si>
    <t>Hinode</t>
  </si>
  <si>
    <t>Institute of Space and Aeronautical Science/NASA</t>
  </si>
  <si>
    <t>Institute of Space and Aeronautical Science, University of Tokyo/NASA</t>
  </si>
  <si>
    <t>Japan/USA/UK/Germany</t>
  </si>
  <si>
    <t>JAXA M-V</t>
  </si>
  <si>
    <t>2006-041A</t>
  </si>
  <si>
    <t>http://solarb.msfc.nasa.gov/</t>
  </si>
  <si>
    <t>http://nssdc.gsfc.nasa.gov/database/MasterCatalog?sc=2006-041A</t>
  </si>
  <si>
    <t>http://www.lib.cas.cz/www/space.40/2006/041A.HTM</t>
  </si>
  <si>
    <t>Hisaki (Sprint A, Spectroscopic Planet Observatory for Recognition of Interaction of Atmosphere)</t>
  </si>
  <si>
    <t>Hisaki</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</si>
  <si>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</si>
  <si>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</si>
  <si>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</si>
  <si>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http://www.jaxa.jp/projects/sat/sprint_a/index_e.html</t>
  </si>
  <si>
    <t xml:space="preserve">Hispasat 1D </t>
  </si>
  <si>
    <t>Hispasat 1D</t>
  </si>
  <si>
    <t>Hispasat</t>
  </si>
  <si>
    <t>Government/Commercial/Military</t>
  </si>
  <si>
    <t>2002-044A</t>
  </si>
  <si>
    <t>Fourth of Spain's communications satellites with government, commercial and military application; X-band heavily used; 28 Ku-band transponders.</t>
  </si>
  <si>
    <t>http://www.hispasat.com/portugues/FlotaSat/satHisp1D_plat.htm</t>
  </si>
  <si>
    <t>Hispasat 1E</t>
  </si>
  <si>
    <t>2010-070A</t>
  </si>
  <si>
    <t>63 Ku-band transponders and a Ka-band capability.</t>
  </si>
  <si>
    <t>http://www.hispasat.com/Detail.aspx?sectionsId=213&amp;lang=en</t>
  </si>
  <si>
    <t>http://www.asdnews.com/news/32663/HISPASAT_1E_satellite_Successfully_Performs_Post-Launch_Maneuvers.htm</t>
  </si>
  <si>
    <t>http://www.lib.cas.cz/space.40/2010/070A.HTM</t>
  </si>
  <si>
    <t>Hispasat 30W-6 (Hispasat 1F)</t>
  </si>
  <si>
    <t>Hispasat 30W-6</t>
  </si>
  <si>
    <t>2018-023A</t>
  </si>
  <si>
    <t xml:space="preserve">Forty Ku-band, 10 C-band, 7 Ka-band transponders. </t>
  </si>
  <si>
    <t>https://spaceflightnow.com/2018/03/06/hefty-hispasat-satellite-rides-spacex-rocket-into-orbit/</t>
  </si>
  <si>
    <t>Hispasat 36W-1 (Hispasat AG1)</t>
  </si>
  <si>
    <t>Hispasat 36W-1</t>
  </si>
  <si>
    <t>OHB System-AG</t>
  </si>
  <si>
    <t>2017-006A</t>
  </si>
  <si>
    <t>First GEO satellite built in Germany in 20 years.</t>
  </si>
  <si>
    <t>JMGeo9_17</t>
  </si>
  <si>
    <t>https://spaceflightnow.com/2017/01/28/soyuz-rocket-provides-sendoff-for-international-telecom-satellite/</t>
  </si>
  <si>
    <t>http://prehled-druzic.blogspot.com/2017/01/2017-006.html</t>
  </si>
  <si>
    <t>HJ-1A (Huan Jing 1A)</t>
  </si>
  <si>
    <t>HJ-1A</t>
  </si>
  <si>
    <t>National Remote Sensing Center (NRSCC)</t>
  </si>
  <si>
    <t>China Academy of Space Technology (CAST)/DFH Satellite Co. Ltd.</t>
  </si>
  <si>
    <t>2008-041A</t>
  </si>
  <si>
    <t>Monitors environment and natural disasters.</t>
  </si>
  <si>
    <t>http://www.space-risks.com/SpaceData/index.php?id_page=8&amp;Satellite_Name=HJ-1A</t>
  </si>
  <si>
    <t>http://www.lib.cas.cz/space.40/2008/I041A.HTM</t>
  </si>
  <si>
    <t>http://spaceflightnow.com/news/n0809/06longmarch2c/</t>
  </si>
  <si>
    <t>HJ-1B (Huan Jing 1B)</t>
  </si>
  <si>
    <t>HJ-1B</t>
  </si>
  <si>
    <t>2008-041B</t>
  </si>
  <si>
    <t>HJ-1C (Huan Jing 1C)</t>
  </si>
  <si>
    <t>HJ-1C</t>
  </si>
  <si>
    <t>National Committee for Disaster Reduction and State Environmental Protection</t>
  </si>
  <si>
    <t>2012-064A</t>
  </si>
  <si>
    <t>http://www.spaceflightnow.news/n1211/18longmarch/#.UOXIIXfjtK1</t>
  </si>
  <si>
    <t>http://space50.kosmo.cz/s40/2012/I064A.HTM</t>
  </si>
  <si>
    <t xml:space="preserve">Hodoyoshi-1 </t>
  </si>
  <si>
    <t>Hodoyoshi-1</t>
  </si>
  <si>
    <t>University of Tokyo and NESTRA</t>
  </si>
  <si>
    <t>University of Tokyo</t>
  </si>
  <si>
    <t>2014-070B</t>
  </si>
  <si>
    <t>Produce medium-high resolution Earth images.</t>
  </si>
  <si>
    <t>Hodoyoshi-3</t>
  </si>
  <si>
    <t>2014-033F</t>
  </si>
  <si>
    <t>Accelerate the technology development and practical utilization of micro/nano-satellites.</t>
  </si>
  <si>
    <t>http://www.technology.org/2014/08/06/micro-satellites-hodoyoshi-3-4-start-capturing-earth-images/</t>
  </si>
  <si>
    <t>http://www.t.u-tokyo.ac.jp/etpage/release/2014/2014061701.html</t>
  </si>
  <si>
    <t>Hodoyoshi-4</t>
  </si>
  <si>
    <t>2014-033B</t>
  </si>
  <si>
    <t>Hongyan-1 (Chongqing)</t>
  </si>
  <si>
    <t>Hongyan-1</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</si>
  <si>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</si>
  <si>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</si>
  <si>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</si>
  <si>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</si>
  <si>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</si>
  <si>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Hongyun-1 (Hongyun Gongcheng JYW)</t>
  </si>
  <si>
    <t>Hongyun-1</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</si>
  <si>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</si>
  <si>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</si>
  <si>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</si>
  <si>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</si>
  <si>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</si>
  <si>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Horizons 2</t>
  </si>
  <si>
    <t>Horizons 2 Satellite, LLC (Intelsat, Sky Perfect JSAT Corporation)</t>
  </si>
  <si>
    <t>2007-063B</t>
  </si>
  <si>
    <t>Joint venture between Intelsat and JSAT; 20 Ku-band transponders, services to the US, Canada and Japan.</t>
  </si>
  <si>
    <t>http://www.orbital.com/NewsInfo/Publications/Horizons2_fact.pdf</t>
  </si>
  <si>
    <t>http://www.lib.cas.cz/space.40/2007/063B.HTM</t>
  </si>
  <si>
    <t>http://www.businesswire.com/news/home/20111108005912/en/Intelsat-Reports-Quarter-2011-Results</t>
  </si>
  <si>
    <t>Horizons 3e</t>
  </si>
  <si>
    <t>Boeing</t>
  </si>
  <si>
    <t>2018-074B</t>
  </si>
  <si>
    <t>Aeronautical and maritime mobility services in Pacific Northwest and North America.</t>
  </si>
  <si>
    <t>http://www.intelsat.com/wp-content/uploads/2018/08/H-3e-Fact-Sheet.pdf</t>
  </si>
  <si>
    <t>Horyu-2 (High Voltage Technology Demonstration Satellite-2)</t>
  </si>
  <si>
    <t>Horyu-2</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</si>
  <si>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</si>
  <si>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</si>
  <si>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</si>
  <si>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HSAT-1</t>
  </si>
  <si>
    <t>Harris Corporation</t>
  </si>
  <si>
    <t>2018-096B</t>
  </si>
  <si>
    <t>Test deployable antenna design for potential use on future smallsats.</t>
  </si>
  <si>
    <t>Huangpu-1</t>
  </si>
  <si>
    <t>Shanghai Lizheng Satellite Application Technology</t>
  </si>
  <si>
    <t>2019-072C</t>
  </si>
  <si>
    <t>First of a planned 90-satellite communications constellation</t>
  </si>
  <si>
    <t>https://www.newspace.im/constellations/shanghai-lizheng-satellite</t>
  </si>
  <si>
    <t>Hubble Space Telescope (HST, Space Telescope)</t>
  </si>
  <si>
    <t>Hubble Space Telescope</t>
  </si>
  <si>
    <t>ESA/USA</t>
  </si>
  <si>
    <t>European Space Agency (ESA)/NASA</t>
  </si>
  <si>
    <t>European Space Agency/NASA</t>
  </si>
  <si>
    <t>International</t>
  </si>
  <si>
    <t>Space Shuttle (STS 31)</t>
  </si>
  <si>
    <t>1990-037B</t>
  </si>
  <si>
    <t>Exploration of space.</t>
  </si>
  <si>
    <t>http://sci.esa.int/science-e/www/area/index.cfm?fareaid=31</t>
  </si>
  <si>
    <t>http://nssdc.gsfc.nasa.gov/database/MasterCatalog?sc=1990-037B</t>
  </si>
  <si>
    <t>http://hubble.nasa.gov/</t>
  </si>
  <si>
    <t>http://library.thinkquest.org/21418/hst/hst.htm</t>
  </si>
  <si>
    <t>Huia'an (Zhou Enlai)</t>
  </si>
  <si>
    <t>Huia'an</t>
  </si>
  <si>
    <t>Huaian Youth Comprehensive Development Base</t>
  </si>
  <si>
    <t>2018-008B</t>
  </si>
  <si>
    <t>Student education.</t>
  </si>
  <si>
    <t>http://spaceflight101.com/china-third-long-march-11-launch/</t>
  </si>
  <si>
    <t>Huskysat-1</t>
  </si>
  <si>
    <t>University of Washington</t>
  </si>
  <si>
    <t>Nanoracks Deployer</t>
  </si>
  <si>
    <t>2019-071C</t>
  </si>
  <si>
    <t>Demonstrate on-board plasma propulsion and high-gain telemetry for LEO that would be a precursor for an attempt at a larger cubesat designed for orbital insertion at the moon.</t>
  </si>
  <si>
    <t>HXMT (Hard X-ray Modulation Telescope, Insight)</t>
  </si>
  <si>
    <t>HXMT</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</si>
  <si>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</si>
  <si>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</si>
  <si>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</si>
  <si>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</si>
  <si>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HYLAS 4</t>
  </si>
  <si>
    <t>Avanti Communications, PLC</t>
  </si>
  <si>
    <t>2018-033B</t>
  </si>
  <si>
    <t>High speed broadcast service.</t>
  </si>
  <si>
    <t>https://spaceflightnow.com/2018/04/05/ariane-5-returns-to-service-with-dual-satellite-launch/</t>
  </si>
  <si>
    <t>HYLAS 1 (Highly Adaptable Satellite)</t>
  </si>
  <si>
    <t>HYLAS 1</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</si>
  <si>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</si>
  <si>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</si>
  <si>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</si>
  <si>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</si>
  <si>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HYLAS 2 (Highly Adaptable Satellite)</t>
  </si>
  <si>
    <t>HYLAS 2</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</si>
  <si>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</si>
  <si>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</si>
  <si>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</si>
  <si>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</si>
  <si>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HySIS (Hyperspectral Imaging Satellite)</t>
  </si>
  <si>
    <t>HySIS</t>
  </si>
  <si>
    <t>2018-096A</t>
  </si>
  <si>
    <t>Earth-facing imager capable of collecting data at 316 bands across the visible, near-infrared and shortwave infrared spectra.</t>
  </si>
  <si>
    <t>Icesat-2</t>
  </si>
  <si>
    <t>Laser Imaging</t>
  </si>
  <si>
    <t>Northrup Grumman Information Systems</t>
  </si>
  <si>
    <t>2018-070A</t>
  </si>
  <si>
    <t>Will measure depth of ice with lasers from space.</t>
  </si>
  <si>
    <t>https://icesat-2.gsfc.nasa.gov/space-lasers</t>
  </si>
  <si>
    <t>ICEYE Ltd.</t>
  </si>
  <si>
    <t>ICEYE-X2 (ICEYE POC 2)</t>
  </si>
  <si>
    <t>ICEYE-X2</t>
  </si>
  <si>
    <t>2018-099AU</t>
  </si>
  <si>
    <t>X-band synthetic radar aperture microsatellite.</t>
  </si>
  <si>
    <t>ICEYE-X3 (ICEYE POC 3)</t>
  </si>
  <si>
    <t>ICEYE-X3</t>
  </si>
  <si>
    <t>York Space Systems</t>
  </si>
  <si>
    <t>2019-026E</t>
  </si>
  <si>
    <t>Synthetic aperture radar for all-weather Earth observation and a high-data-rate communications link to transmit the radar imagery to users on the ground.</t>
  </si>
  <si>
    <t>https://spaceflightnow.com/2019/05/05/rocket-labs-deploys-experimental-u-s-military-smallsats-on-first-night-launch/</t>
  </si>
  <si>
    <t>ICEYE-X4 (ICEYE POC 4)</t>
  </si>
  <si>
    <t>ICEYE-X4</t>
  </si>
  <si>
    <t>2019-038D</t>
  </si>
  <si>
    <t>ICEYE-X5 (ICEYE POC 5)</t>
  </si>
  <si>
    <t>ICEYE-X5</t>
  </si>
  <si>
    <t>2019-038C</t>
  </si>
  <si>
    <t xml:space="preserve">ICON (Ionospheric Connection Explorer) </t>
  </si>
  <si>
    <t>ICON</t>
  </si>
  <si>
    <t>Stargazer L-1011</t>
  </si>
  <si>
    <t>2019-068A</t>
  </si>
  <si>
    <t>Will conduct space research on ionosphere.</t>
  </si>
  <si>
    <t>https://spaceflightnow.com/2019/10/11/nasa-satellite-to-study-ionosphere-launches-after-two-year-delay/</t>
  </si>
  <si>
    <t>IGS Optical 5 (IGS-9B, Information Gathering Satellite 9B)</t>
  </si>
  <si>
    <t>IGS Optical 5</t>
  </si>
  <si>
    <t>Cabinet Satellite Intelligence Center (CSIC)</t>
  </si>
  <si>
    <t>2015-015A</t>
  </si>
  <si>
    <t>Optical reconnaissance.</t>
  </si>
  <si>
    <t>http://www.nasaspaceflight.com/2015/03/japanese-h-iia-igs-optical-5-satellite/</t>
  </si>
  <si>
    <t>IGS Optical 6 (IGS-10B, Information Gathering Satellite 10B)</t>
  </si>
  <si>
    <t>IGS Optical 6</t>
  </si>
  <si>
    <t>2018-021A</t>
  </si>
  <si>
    <t>https://spaceflightnow.com/2018/02/27/reconnaissance-satellite-launched-by-japanese-h-2a-rocket/</t>
  </si>
  <si>
    <t>IGS Optical 7 (IGS-11B Information Gathering Satellite 14)</t>
  </si>
  <si>
    <t>IGS Optical 7</t>
  </si>
  <si>
    <t>2020-009A</t>
  </si>
  <si>
    <t>https://spaceflightnow.com/2020/02/09/h-2a-f41-launch/</t>
  </si>
  <si>
    <t>IGS Radar 5 (Information Gathering Satellite 10A)</t>
  </si>
  <si>
    <t>IGS Radar 5</t>
  </si>
  <si>
    <t>2017-015A</t>
  </si>
  <si>
    <t>Radar reconnaissance.</t>
  </si>
  <si>
    <t>https://spaceflightnow.com/2017/03/17/h-2a-rocket-in-position-for-launch-of-japanese-radar-reconnaissance-craft/</t>
  </si>
  <si>
    <t>IGS Radar 6 (Information Gathering Satellite 6, IGS Radar 6)</t>
  </si>
  <si>
    <t>IGS Radar 6</t>
  </si>
  <si>
    <t>2018-052A</t>
  </si>
  <si>
    <t>https://spaceflightnow.com/2018/06/12/japanese-intelligence-gathering-satellite-successfully-launched/</t>
  </si>
  <si>
    <t>https://www.nasaspaceflight.com/2018/06/japans-h-iia-rocket-igs-radar-6-launch/</t>
  </si>
  <si>
    <t>IGS-5A (Information Gathering Satellite 5A, IGS Optical 3)</t>
  </si>
  <si>
    <t>IGS-5A</t>
  </si>
  <si>
    <t>Mitsubishi/Toshiba</t>
  </si>
  <si>
    <t>2009-066A</t>
  </si>
  <si>
    <t>http://www.lib.cas.cz/space.40/2009/066A.HTM</t>
  </si>
  <si>
    <t>http://nssdc.gsfc.nasa.gov/spacewarn/spx673.html</t>
  </si>
  <si>
    <t>http://labine.com/HDTVGnn/?m=20091202</t>
  </si>
  <si>
    <t>IGS-6A (Information Gathering Satellite 6A, IGS Optical 4)</t>
  </si>
  <si>
    <t>IGS-6A</t>
  </si>
  <si>
    <t>2011-050A</t>
  </si>
  <si>
    <t>http://www.spaceflightnow.com/h2a/f19/</t>
  </si>
  <si>
    <t>http://www.zarya.info/Diaries/Launches/Detail/IGS.php</t>
  </si>
  <si>
    <t>http://www.lib.cas.cz/space.40//2011/050A.HTM</t>
  </si>
  <si>
    <t>IGS-7A (Information Gathering Satellite 7A, IGS Radar 3)</t>
  </si>
  <si>
    <t>IGS-7A</t>
  </si>
  <si>
    <t>2011-075A</t>
  </si>
  <si>
    <t>http://www.zarya.info/Diaries/Launches/Launches.php?year=2011</t>
  </si>
  <si>
    <t>http://www.lib.cas.cz/space.40/2011/I075A.HTM</t>
  </si>
  <si>
    <t>IGS-8A (Information Gathering Satellite 8A, IGS Radar 4)</t>
  </si>
  <si>
    <t>IGS-8A</t>
  </si>
  <si>
    <t>2013-002A</t>
  </si>
  <si>
    <t>http://www.nasaspaceflight.com/2013/01/japanese-h-iia-lofts-igs-satellite-duo/</t>
  </si>
  <si>
    <t>IGS-8B (Information Gathering Satellite 8B, IGS Optical 5 Demonstrator)</t>
  </si>
  <si>
    <t>IGS-8B</t>
  </si>
  <si>
    <t>2013-002B</t>
  </si>
  <si>
    <t>Optical demonstration satellite.</t>
  </si>
  <si>
    <t>IGS-9A (Information Gathering Satellite 9A, IGS Radar Spare)</t>
  </si>
  <si>
    <t>IGS-9A</t>
  </si>
  <si>
    <t>2015-004A</t>
  </si>
  <si>
    <t>http://news.xinhuanet.com/english/2015-03/26/c_134099104.htm</t>
  </si>
  <si>
    <t>http://www.globalsecurity.org/space/world/japan/imint-2.htm</t>
  </si>
  <si>
    <t>Improved Trumpet 4 (NROL-22, National Reconnaissance Office Launch-22, SBIRS HEO-1, Twins 1, USA 184)</t>
  </si>
  <si>
    <t>USA 184</t>
  </si>
  <si>
    <t>National Reconnaissance Laboratory</t>
  </si>
  <si>
    <t>2006-027A</t>
  </si>
  <si>
    <t>Speculation on purpose - HEO indicates possible SBIRS-HEO test payload; may also carry NASA's TWINS-A science payload to map the Earth's magnetosphere.</t>
  </si>
  <si>
    <t xml:space="preserve"> </t>
  </si>
  <si>
    <t>http://www.planet4589.org/space/jsr/back/news.567</t>
  </si>
  <si>
    <t>http://www.lib.cas.cz/www/space.40/2006/027A.HTM</t>
  </si>
  <si>
    <t>http://twins.swri.edu/mission.jsp#orbits</t>
  </si>
  <si>
    <t>https://directory.eoportal.org/web/eoportal/satellite-missions/t/twins</t>
  </si>
  <si>
    <t>Improved Trumpet 5 (NROL-28, National Reconnaissance Office Launch-28, SBIRS HEO-2, Twins 2, USA 200)</t>
  </si>
  <si>
    <t>USA 200</t>
  </si>
  <si>
    <t>2008-010A</t>
  </si>
  <si>
    <t>Reported to be carrying signals intelligence and early warning payloads.</t>
  </si>
  <si>
    <t>http://nssdc.gsfc.nasa.gov/spacewarn/spx653.html</t>
  </si>
  <si>
    <t>http://www.spacenewsfeed.co.uk/2008/16March2008_c.html</t>
  </si>
  <si>
    <t>http://www.lib.cas.cz/space.40/2008/010A.HTM</t>
  </si>
  <si>
    <t>Improved Trumpet 6 (NROL-35, National Reconnaissance Office Launch-35, SBIRS HEO-3, USA 259)</t>
  </si>
  <si>
    <t>USA 259</t>
  </si>
  <si>
    <t>2014-081A</t>
  </si>
  <si>
    <t>NROL-35 will not carry a TWINS payload, it is likely that it will play host to the third SBIRS-HEO instrument.</t>
  </si>
  <si>
    <t>http://www.matthewaid.com/post/105170623851/classified-nro-satellite-launched-on-friday-has</t>
  </si>
  <si>
    <t>Improved Trumpet 7 (NROL-42, National Reconnaissance Office Launch-42, SBIRS HEO-4, USA 278)</t>
  </si>
  <si>
    <t>USA 278</t>
  </si>
  <si>
    <t>2017-056A</t>
  </si>
  <si>
    <t>https://spaceflightnow.com/2017/09/24/signals-intelligence-gatherer-successfully-launched-by-powerful-atlas-5-rocket/</t>
  </si>
  <si>
    <t>INMARSAT, Ltd.</t>
  </si>
  <si>
    <t>www.inmarsat.com</t>
  </si>
  <si>
    <t xml:space="preserve">INMARSAT 3 F3 </t>
  </si>
  <si>
    <t>INMARSAT 3 F3</t>
  </si>
  <si>
    <t>Atlas</t>
  </si>
  <si>
    <t>1996-070A</t>
  </si>
  <si>
    <t>Broadcasting, business services, mobile communications; demand assigned L-band transponders; Pacific Ocean region.</t>
  </si>
  <si>
    <t>http://www.lib.cas.cz/www/space.40/1996/070A.HTM</t>
  </si>
  <si>
    <t xml:space="preserve">INMARSAT 3 F5 </t>
  </si>
  <si>
    <t>INMARSAT 3 F5</t>
  </si>
  <si>
    <t>1998-006B</t>
  </si>
  <si>
    <t>Broadcasting, business services, mobile communications; demand assigned L-band transponders; back-up and leased-capacity.</t>
  </si>
  <si>
    <t>http://www.lib.cas.cz/www/space.40/1998/006B.HTM</t>
  </si>
  <si>
    <t>INMARSAT 4 F1</t>
  </si>
  <si>
    <t>2005-009A</t>
  </si>
  <si>
    <t>Nearly the size of a double-decker bus; more than 600 channels.</t>
  </si>
  <si>
    <t>http://about.inmarsat.com/satellites.aspx?top_level_id=3&amp;language=EN&amp;textonly=False#i4</t>
  </si>
  <si>
    <t>http://www.ilslaunch.com/launches/cbin/Mission_Overview/atlas/INMARSAT_4F1_MO.pdf</t>
  </si>
  <si>
    <t>http://www.lib.cas.cz/www/space.40/2005/009A.HTM</t>
  </si>
  <si>
    <t>http://www.space.eads.net/web1/press/press_release.asp?id_tree=438&amp;id_tree_nav=394&amp;tree_name=EADS_SPACE_WEB_PAGES&amp;langue=en</t>
  </si>
  <si>
    <t>http://nssdc.gsfc.nasa.gov/spacewarn/spx617.html</t>
  </si>
  <si>
    <t>INMARSAT 4 F2</t>
  </si>
  <si>
    <t>2005-044A</t>
  </si>
  <si>
    <t>http://news.bbc.co.uk/1/hi/sci/tech/4418484.stm</t>
  </si>
  <si>
    <t>http://www.spacedaily.com/news/satellite-biz-05zzzzzzzh.html</t>
  </si>
  <si>
    <t>http://www.lib.cas.cz/www/space.40/2005/044A.HTM</t>
  </si>
  <si>
    <t>http://nssdc.gsfc.nasa.gov/spacearn/spx625.html</t>
  </si>
  <si>
    <t>INMARSAT 4 F3</t>
  </si>
  <si>
    <t>2008-039A</t>
  </si>
  <si>
    <t>200 spot-beams to relay messages from mobile phones based on land, sea, or air.</t>
  </si>
  <si>
    <t>http://www.globalsecurity.org/space/library/news/2008/space-080819-rianovosti02.htm</t>
  </si>
  <si>
    <t>http://www.lib.cas.cz/space.40/2008/039A.HTM</t>
  </si>
  <si>
    <t>http://www.inmarsat.com/About/Newsroom/00024238.aspx?language=EN&amp;textonly=False</t>
  </si>
  <si>
    <t>INMARSAT 5 F1</t>
  </si>
  <si>
    <t>Boeing Corp.</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</si>
  <si>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</si>
  <si>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</si>
  <si>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</si>
  <si>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F2</t>
  </si>
  <si>
    <t>2015-005A</t>
  </si>
  <si>
    <t>http://spaceflightnow.com/2015/02/02/second-satellite-launched-for-inmarsats-global-xpress-network/</t>
  </si>
  <si>
    <t>INMARSAT 5 F3</t>
  </si>
  <si>
    <t>2015-042A</t>
  </si>
  <si>
    <t>Part of Global Xpress segment.</t>
  </si>
  <si>
    <t>http://www.inmarsat.com/news/inmarsat-confirms-successful-launch-of-the-third-global-xpress-gx-satellite/</t>
  </si>
  <si>
    <t>http://www.inmarsat.com/I-5-F3-the-mission</t>
  </si>
  <si>
    <t>INMARSAT 5 F4</t>
  </si>
  <si>
    <t>2017-025A</t>
  </si>
  <si>
    <t>4th satellite in Global Xpress system.</t>
  </si>
  <si>
    <t>https://spaceflightnow.com/2017/05/16/fourth-satellite-for-inmarsats-global-broadband-network-launched-by-spacex/</t>
  </si>
  <si>
    <t>INMARSAT 5 F5</t>
  </si>
  <si>
    <t>2019-080B</t>
  </si>
  <si>
    <t>https://spaceflightnow.com/2019/11/26/launch-of-250th-ariane-rocket-marks-new-era-for-inmarsat-broadband-fleet/</t>
  </si>
  <si>
    <t>INMARSAT IV-A F4 (Alphasat I-XL)</t>
  </si>
  <si>
    <t>INMARSAT IV-A F4</t>
  </si>
  <si>
    <t>United Kingdom/ESA</t>
  </si>
  <si>
    <t>INMARSAT, Ltd./European Space Agency (ESA)</t>
  </si>
  <si>
    <t>2013-038A</t>
  </si>
  <si>
    <t>Partnership between INMARSAT and ESA. Expands INMARSAT's communications and carries 4 technology demonstration packages.</t>
  </si>
  <si>
    <t>http://www.esa.int/Our_Activities/Telecommunications_Integrated_Applications/Alphasat/Overview</t>
  </si>
  <si>
    <t>INNOSat-2 (Innovation Satellite-2)</t>
  </si>
  <si>
    <t>INNOSat-2</t>
  </si>
  <si>
    <t>Malaysia</t>
  </si>
  <si>
    <t>Astronautic Technology Sdn. Bhd (ATSB)</t>
  </si>
  <si>
    <t>ATSB</t>
  </si>
  <si>
    <t>2018-096V</t>
  </si>
  <si>
    <t>INS-1A (ISRO Nano Satellite)</t>
  </si>
  <si>
    <t>INS-1A</t>
  </si>
  <si>
    <t>ISRO Satellite Center</t>
  </si>
  <si>
    <t>2017-008B</t>
  </si>
  <si>
    <t>Observe Earth’s surface, atmosphere and the conditions in the harsh environment of space.</t>
  </si>
  <si>
    <t>http://perso.wanadoo.fr/eurospace/espdatabase/</t>
  </si>
  <si>
    <t>http://nssdc.gsfc.nasa.gov/spacewarn/spx540.html</t>
  </si>
  <si>
    <t>INS-1B (ISRO Nano Satellite)</t>
  </si>
  <si>
    <t>INS-1B</t>
  </si>
  <si>
    <t>2017-008G</t>
  </si>
  <si>
    <t>INS-1C (ISRO Nano Satellite)</t>
  </si>
  <si>
    <t>INS-1C</t>
  </si>
  <si>
    <t>2018-004F</t>
  </si>
  <si>
    <t>Development of a platform for multiple uses.</t>
  </si>
  <si>
    <t>https://spaceflight101.com/pslv-c40/ins-1c/</t>
  </si>
  <si>
    <t>INSAT 3D (Indian National Satellite)</t>
  </si>
  <si>
    <t>INSAT 3D</t>
  </si>
  <si>
    <t>2013-038B</t>
  </si>
  <si>
    <t>Advanced meteorological payloads plus a Data Relay Transponder and a Satellite Aided Search &amp; Rescue payload</t>
  </si>
  <si>
    <t>http://www.thespacereview.com/article/2341/1</t>
  </si>
  <si>
    <t>http://www.nasaspaceflight.com/2013/07/ariane-5-launch-alphasat-insat-3d/</t>
  </si>
  <si>
    <t>INSAT 3DR (Indian National Satellite)</t>
  </si>
  <si>
    <t>INSAT 3DR</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</si>
  <si>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</si>
  <si>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</si>
  <si>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</si>
  <si>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INSAT 4B (Indian National Satellite)</t>
  </si>
  <si>
    <t>INSAT 4B</t>
  </si>
  <si>
    <t>2007-007A</t>
  </si>
  <si>
    <t>Television and telecommunications services; 12 Ku-band and 12 C-band transponders, Indian sub-continent.</t>
  </si>
  <si>
    <t>http://www.lib.cas.cz/www/space.40/2007/007A.HTM</t>
  </si>
  <si>
    <t>INSAT 4CR (Indian National Satellite)</t>
  </si>
  <si>
    <t>INSAT 4CR</t>
  </si>
  <si>
    <t>GSLV F04</t>
  </si>
  <si>
    <t>2007-037A</t>
  </si>
  <si>
    <t>12 high-power Ku-band transponders designed to provide Direct-to-home (DTH) television services, Video Picture Transmission (VPT) and Digital Satellite News Gathering (DSNG).</t>
  </si>
  <si>
    <t>JM/9_11</t>
  </si>
  <si>
    <t>http://www.isro.org/satellites/insat-4cr.aspx</t>
  </si>
  <si>
    <t>Integral (INTErnational Gamma-Ray Astrophysics Laboratory)</t>
  </si>
  <si>
    <t>INTErnational Gamma-Ray Astrophysics Laboratory (INTEGRAL)</t>
  </si>
  <si>
    <t>ESA/USA/Russia</t>
  </si>
  <si>
    <t>European Space Operations Centre (ESOC)/NASA/Russia</t>
  </si>
  <si>
    <t>Alenia Aerospazio (and 28 subcontractors)</t>
  </si>
  <si>
    <t>Italy/International</t>
  </si>
  <si>
    <t>2002-048A</t>
  </si>
  <si>
    <t>Astronomical satellite for observing the gamma-ray sky.</t>
  </si>
  <si>
    <t>http://nssdc.gsfc.nasa.gov/spacewarn/spx588.html</t>
  </si>
  <si>
    <t>http://www.space-technology.com/projects/integral/</t>
  </si>
  <si>
    <t>http://isdc.unige.ch/Outreach/Integral/integral.html#mission</t>
  </si>
  <si>
    <t>http://sci.esa.int/science-e/www/area/index.cfm?fareaid=21</t>
  </si>
  <si>
    <t>Intelsat 10 (PAS-10)</t>
  </si>
  <si>
    <t>Intelsat 10</t>
  </si>
  <si>
    <t>2001-019A</t>
  </si>
  <si>
    <t>Direct-to-home video channels; 24 C-band, 24 Ku-band; Asia, Africa, Middle East, Europe.</t>
  </si>
  <si>
    <t>http://nssdc.gsfc.nasa.gov/spacewarn/spx571.html</t>
  </si>
  <si>
    <t>http://www.panamsat.com/global_network/pas_10.asp</t>
  </si>
  <si>
    <t>http://www.boeing.com/defense-space/space/bss/factsheets/601/pas10/pas10.html</t>
  </si>
  <si>
    <t>Intelsat 10-02 (Thor 4)</t>
  </si>
  <si>
    <t>Intelsat 10-02</t>
  </si>
  <si>
    <t>UK/France/Germany/Spain</t>
  </si>
  <si>
    <t>2004-022A</t>
  </si>
  <si>
    <t>Television, data, and other telecommunication services to Europe, Africa and the Middle East; 36 Ku-band, 70 C-band transponders.</t>
  </si>
  <si>
    <t>http://www.space.eads.net/web1/press/press_release.asp?langue=en&amp;id_tree=320&amp;id_tree_nav=80</t>
  </si>
  <si>
    <t>http://www.universetoday.com/am/publish/proton_launches_intelsat_1002.htm</t>
  </si>
  <si>
    <t>http://www.lib.cas.cz/knav/space.40/2004/022A.HTM</t>
  </si>
  <si>
    <t>Intelsat 11 (PAS 11)</t>
  </si>
  <si>
    <t>Intelsat 11</t>
  </si>
  <si>
    <t>2007-044B</t>
  </si>
  <si>
    <t>25 C-band, 18 Ku-band transponders, services to Latin America.</t>
  </si>
  <si>
    <t>http://nssdc.gsfc.nasa.gov/spacewarn/spx648.html</t>
  </si>
  <si>
    <t>http://www.lib.cas.cz/space.40/2007/044A.HTM</t>
  </si>
  <si>
    <t>Intelsat 12 (Europe*Star 1, Europe*Star FM1, IS-12, PAS-12)</t>
  </si>
  <si>
    <t>Intelsat 12</t>
  </si>
  <si>
    <t>2000-068A</t>
  </si>
  <si>
    <t>30 Ku-band; highest powered Ku-band cross connection between South East Asia and Europe.</t>
  </si>
  <si>
    <t>http://www.europestar.com/</t>
  </si>
  <si>
    <t>Intelsat 14 (IS-14)</t>
  </si>
  <si>
    <t>Intelsat 14</t>
  </si>
  <si>
    <t>2009-064A</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</si>
  <si>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</si>
  <si>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</si>
  <si>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http://www.technobahn.com/article/200911240948</t>
  </si>
  <si>
    <t>http://www.lib.cas.cz/space.40/2009/064A.HTM</t>
  </si>
  <si>
    <t>http://www.nasaspaceflight.com/2009/11/live-intelsat-14-set-to-launch-on-atlas-v-av-024/</t>
  </si>
  <si>
    <t>Intelsat 15 (IS-15, JCSat 85)</t>
  </si>
  <si>
    <t>Intelsat 15</t>
  </si>
  <si>
    <t>Intelsat S.A./Sky Perfect JSAT Corp.</t>
  </si>
  <si>
    <t>2009-067A</t>
  </si>
  <si>
    <t>Will replace Intelsat 709; 22 Ku-band transponders; Data and video for customers in Russisa, the Middle East and Indian ocean area. Five transponders are directly owned by Sky Perfect JSAT Corp.</t>
  </si>
  <si>
    <t>http://www.intelsat.com/press/news-releases/2009/20091130-1.asp</t>
  </si>
  <si>
    <t>http://www.kosmo.cz/modules.php?op=modload&amp;name=kosmo&amp;file=index&amp;fil=/s/2009/067A.HTM</t>
  </si>
  <si>
    <t>http://www.orbital.com/SatellitesSpace/Communications/Intelsat15/</t>
  </si>
  <si>
    <t>http://articles.janes.com/articles/Janes-Space-Systems-and-Industry/Space-Communications-Corporation-SCC-Japan.html</t>
  </si>
  <si>
    <t>Intelsat 16 (IS-16)</t>
  </si>
  <si>
    <t>Intelsat 16</t>
  </si>
  <si>
    <t>2010-006A</t>
  </si>
  <si>
    <t>24 Ku-band transponders; direct-to-home to customers in Mexico and Brazil.</t>
  </si>
  <si>
    <t>http://nssdc.gsfc.nasa.gov/spacewarn/spx676.html</t>
  </si>
  <si>
    <t>www.orbital.com/NewsInfo/Publications/Intelsat16_Fact.pdf</t>
  </si>
  <si>
    <t>http://www.lib.cas.cz/space.40/2010/006A.HTM</t>
  </si>
  <si>
    <t>Intelsat 17 (IS-17)</t>
  </si>
  <si>
    <t>Intelsat 17</t>
  </si>
  <si>
    <t>2010-065B</t>
  </si>
  <si>
    <t>24 C-band, 25 Ku-band transponders serving Europe, the Middle East, Africa, Russia and Asia.</t>
  </si>
  <si>
    <t>http://satellite.tmcnet.com/topics/satellite/articles/121514-intelsat-launches-is-17-communications-satellite.htm</t>
  </si>
  <si>
    <t>http://www.kosmo.cz/modules.php?op=modload&amp;name=kosmo&amp;file=index&amp;fil=/s/2010/065B.HTM</t>
  </si>
  <si>
    <t>Intelsat 18 (IS-18)</t>
  </si>
  <si>
    <t>Intelsat 18</t>
  </si>
  <si>
    <t>2011-056A</t>
  </si>
  <si>
    <t>24 C-band, 12 Ku-band; Asia Pacific Region</t>
  </si>
  <si>
    <t>http://www.intelsat.com/press/news-releases/2011/20111005-1.asp</t>
  </si>
  <si>
    <t>http://www.orbital.com/SatellitesSpace/Communications/Intelsat18/</t>
  </si>
  <si>
    <t>Intelsat 19 (IS-19)</t>
  </si>
  <si>
    <t>Intelsat 19</t>
  </si>
  <si>
    <t>2012-030A</t>
  </si>
  <si>
    <t>Replacement for Intelsat 8. Damage to a solar panel; reduced power.</t>
  </si>
  <si>
    <t>http://www.intelsat.com/press/news-releases/2012/20120601-2.asp</t>
  </si>
  <si>
    <t>http://www.spacenews.com/satellite_telecom/120619-is19-array-damage.html</t>
  </si>
  <si>
    <t>https://www.google.com/#hl=en&amp;sclient=psy-ab&amp;q=Intelsat+19+power&amp;oq=Intelsat+19+power&amp;gs_l=hp.3...805.2249.6.2415.6.6.0.0.0.0.347.586.5j3-1.6.0.les%3B..0.0...1c.X-AE_mBHny4&amp;pbx=1&amp;bav=on.2,or.r_gc.r_pw.r_qf.&amp;fp=142f60c45a4f3d69&amp;biw=1191&amp;bih=872</t>
  </si>
  <si>
    <t>Intelsat 1R (IS-1R, PAS-1R, PanAmSat 1R)</t>
  </si>
  <si>
    <t>Intelsat 1R</t>
  </si>
  <si>
    <t>2000-072A</t>
  </si>
  <si>
    <t>36 C-band, 36 Ku-band; direct-to-home (DTH) digital video and Internet services; Americas, Caribbean, Europe, Africa; will be replaced by Intelsat 14.</t>
  </si>
  <si>
    <t>http://host.planet4589.org/space/jsr/back/news.439</t>
  </si>
  <si>
    <t>http://nssdc.gsfc.nasa.gov/spacewarn/spx565.html</t>
  </si>
  <si>
    <t>http://www.panamsat.com/global_network/pas_1r.asp</t>
  </si>
  <si>
    <t>Intelsat 20 (IS-20)</t>
  </si>
  <si>
    <t>Intelsat 20</t>
  </si>
  <si>
    <t>2012-043A</t>
  </si>
  <si>
    <t>Replacement for Intelsat 7 and Intelsat 10. C-band and Ku-band for DTH television, cellularbackhaul and VSAT services.</t>
  </si>
  <si>
    <t>http://www.intelsat.com/press/news-releases/2012/20120802-1.asp</t>
  </si>
  <si>
    <t>http://space50.kosmo.cz/s40/2012/043A.HTM</t>
  </si>
  <si>
    <t>Intelsat 21 (IS-21)</t>
  </si>
  <si>
    <t>Intelsat 21</t>
  </si>
  <si>
    <t>2012-045A</t>
  </si>
  <si>
    <t>Will replace Intelsat 9 - Meet needs of key customers SKY Mexico, Turner, Discovery, Fox, Telespazio, etc.</t>
  </si>
  <si>
    <t>http://www.spaceflightnow.com/sealaunch/is21/</t>
  </si>
  <si>
    <t>http:/www.zarya.info/Diaries/Launches/Launches.php?year=2012#end</t>
  </si>
  <si>
    <t>http://www.intelsat.com/press/news-releases/2012/20120819-1.asp</t>
  </si>
  <si>
    <t>Intelsat 22</t>
  </si>
  <si>
    <t>2012-011A</t>
  </si>
  <si>
    <t>Provide C-band and Ku-band communications services over Africa, Asia, Europe and the Middle East. Intelsat 22 also carries a hosted UHF payload for the Australian Defence Force.</t>
  </si>
  <si>
    <t>http://www.nasaspaceflight.com/2012/03/ils-proton-m-launch-intelsat-22-debut-supersynchronous-mission/</t>
  </si>
  <si>
    <t>http://www.spaceflightnow.com/proton/is22/status.html</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</si>
  <si>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</si>
  <si>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</si>
  <si>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</si>
  <si>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</si>
  <si>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</si>
  <si>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</si>
  <si>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Intelsat 25 (IS-25, Protostar 1, Chinasat 8)</t>
  </si>
  <si>
    <t>Intelsat 25</t>
  </si>
  <si>
    <t>2008-034A</t>
  </si>
  <si>
    <t>First satellite of fleet; provides service in Asia. Purchased at auction by Intelsat in October, 2009 for $210 million.</t>
  </si>
  <si>
    <t>http://www.protostarsat.com/fleet.html</t>
  </si>
  <si>
    <t>http://www.kosmo.cz/modules.php?op=modload&amp;name=kosmo&amp;file=index&amp;fil=/s/2008/034A.HTM</t>
  </si>
  <si>
    <t>http://www.intelsat.com/press/news-releases/2009/20091030.asp</t>
  </si>
  <si>
    <t>http://www.spacenews.com/satellite_telecom/100514-failures-stunt-growth-intelsat.html</t>
  </si>
  <si>
    <t>Intelsat 26 (JCSat R, JCSAT-4, Japan Communications Satellite 4)</t>
  </si>
  <si>
    <t>JCSat R</t>
  </si>
  <si>
    <t>1997-007A</t>
  </si>
  <si>
    <t>Backup for JCSAT-3; 12 C-band, 12 Ku-band; relay voice, data, television signals via Ku-band to eastern Asia, Australia, New Zealand, India; via C-band to eastern and southern Asia and Hawaii. Digital TV. Sold to Intelsat in 2010.</t>
  </si>
  <si>
    <t>http://www.boeing.com/defense-space/space/bss/factsheets/601/jcsat34/jcsat34.html</t>
  </si>
  <si>
    <t>http://www.spacenews.com/satellite_telecom/100318-intelsat-loaning-turksat-placeholder-satellite.html</t>
  </si>
  <si>
    <t>Intelsat 30/DLA 1</t>
  </si>
  <si>
    <t>2014-062A</t>
  </si>
  <si>
    <t>72 Ku-band transponders and 10 C-band transponders. Hosts DLA-1, DirecTV to Latin America.</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</si>
  <si>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</si>
  <si>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</si>
  <si>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</si>
  <si>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</si>
  <si>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</si>
  <si>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</si>
  <si>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Intelsat 33 (IS-33)</t>
  </si>
  <si>
    <t>Intelsat 33</t>
  </si>
  <si>
    <t>2016-053B</t>
  </si>
  <si>
    <t>Equivalent of 269 Ku- and C-band transponders.</t>
  </si>
  <si>
    <t>http://spaceflightnow.com/2016/08/24/intelsat-celebrates-double-success-with-ariane-5-launch/</t>
  </si>
  <si>
    <t>Intelsat 34</t>
  </si>
  <si>
    <t>2015-039A</t>
  </si>
  <si>
    <t>Intelsat 35E</t>
  </si>
  <si>
    <t>2017-041A</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</si>
  <si>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</si>
  <si>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</si>
  <si>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Intelsat 36 (IS-36)</t>
  </si>
  <si>
    <t>Intelsat 36</t>
  </si>
  <si>
    <t>2016-053A</t>
  </si>
  <si>
    <t>34 Ku-band, 10 C-band. Additional service to subsaharan Africa and East Asia.</t>
  </si>
  <si>
    <t>Intelsat 37E (IS-37E)</t>
  </si>
  <si>
    <t>Intelsat 37E</t>
  </si>
  <si>
    <t>2017-059A</t>
  </si>
  <si>
    <t>Broadband, wireless communications, television and government services across the Americas, the Atlantic Ocean, Europe and the Middle East</t>
  </si>
  <si>
    <t>Intelsat 39</t>
  </si>
  <si>
    <t>2019-049B</t>
  </si>
  <si>
    <t>Key customers are the Myanmar Ministry of Transport and Communications, as well as U.S. government users.</t>
  </si>
  <si>
    <t>Intelsat 5 (Arabsat 2C, Panamsat-5, PAS-5)</t>
  </si>
  <si>
    <t>Intelsat 5</t>
  </si>
  <si>
    <t>1997-046A</t>
  </si>
  <si>
    <t>28 C-band, 28 Ku-band; covers Arab world. Inclined.</t>
  </si>
  <si>
    <t>https://apps.fcc.gov/edocs_public/attachmatch/DA-17-425A1.pdf</t>
  </si>
  <si>
    <t xml:space="preserve">Intelsat 9 (IS-9, PAS-9) </t>
  </si>
  <si>
    <t>Intelsat 9</t>
  </si>
  <si>
    <t>2000-043A</t>
  </si>
  <si>
    <t>160 voice, video, data, and Internet channels; 24 C-band, 24 Ku-band; Americas, Caribbean, Europe.</t>
  </si>
  <si>
    <t>http://www.boeing.com/defense-space/space/bss/hsc_pressreleases/00_07_28_pas9launch.html</t>
  </si>
  <si>
    <t>http://nssdc.gsfc.nasa.gov/spacewarn/spx561.html</t>
  </si>
  <si>
    <t>http://www.panamsat.com/global_network/pas_9.asp</t>
  </si>
  <si>
    <t xml:space="preserve">Intelsat 901 </t>
  </si>
  <si>
    <t>Intelsat 901</t>
  </si>
  <si>
    <t>2001-024A</t>
  </si>
  <si>
    <t>72 C-band, 22 Ku-band, broadcasting, business services, direct-to-home TV broadcasting, telecommunications, VSAT networks; Atlantic Ocean region. Life extension with MEV-1 in 2020.</t>
  </si>
  <si>
    <t xml:space="preserve">Intelsat 902 </t>
  </si>
  <si>
    <t>Intelsat 902</t>
  </si>
  <si>
    <t>2001-039A</t>
  </si>
  <si>
    <t>76 C-band, 22 Ku-band, broadcasting, business services, direct-to-home TV broadcasting, telecommunications, VSAT networks; Indian Ocean region.</t>
  </si>
  <si>
    <t>http://www.intelsat.com/resources/satellites/facts.aspx</t>
  </si>
  <si>
    <t>76 C-band, 22 Ku-band, broadcasting, business services, direct-to-home TV broadcasting, telecommunications, VSAT networks; Atlantic Ocean region.</t>
  </si>
  <si>
    <t xml:space="preserve">Intelsat 904 </t>
  </si>
  <si>
    <t>Intelsat 904</t>
  </si>
  <si>
    <t>2002-007A</t>
  </si>
  <si>
    <t xml:space="preserve">Intelsat 905 </t>
  </si>
  <si>
    <t>Intelsat 905</t>
  </si>
  <si>
    <t>2002-027A</t>
  </si>
  <si>
    <t xml:space="preserve">Intelsat 906 </t>
  </si>
  <si>
    <t>Intelsat 906</t>
  </si>
  <si>
    <t>2002-041A</t>
  </si>
  <si>
    <t>72 C-band, 22 Ku-band, broadcasting, business services, direct-to-home TV broadcasting, telecommunications, VSAT networks.</t>
  </si>
  <si>
    <t>Intelsat New Dawn (Intelsat 28)</t>
  </si>
  <si>
    <t>Intelsat New Dawn</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</si>
  <si>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</si>
  <si>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</si>
  <si>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</si>
  <si>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</si>
  <si>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</si>
  <si>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International Space Station (ISS [first element Zarya])</t>
  </si>
  <si>
    <t>National Aeronautics and Space Administration (NASA)/Multinational</t>
  </si>
  <si>
    <t>Boeing Satellite Systems (prime)/Multinational</t>
  </si>
  <si>
    <t>1998-067A</t>
  </si>
  <si>
    <t>Final size of a Boeing 747; first component.</t>
  </si>
  <si>
    <t>http://www.esa.int/export/esaHS/ESAI2X0VMOC_iss_0.html</t>
  </si>
  <si>
    <t>http://www.boeing.com/defense-space/space/spacestation/overview/</t>
  </si>
  <si>
    <t>Interstellar Boundary EXplorer (IBEX)</t>
  </si>
  <si>
    <t>Interstellar Boundary Explorer</t>
  </si>
  <si>
    <t>National Aeronautics and Space Administration (NASA)/Goddard Space Flight Center</t>
  </si>
  <si>
    <t>Kwajalein Island</t>
  </si>
  <si>
    <t>2008-051A</t>
  </si>
  <si>
    <t>Monitor the boundary between heliosphere and interstellar medium.</t>
  </si>
  <si>
    <t>http://www.ibex.swri.edu/</t>
  </si>
  <si>
    <t>IOD-1 GEMS (In Orbit Demonstration-1 / Global Environmental Monitoring Satellite)</t>
  </si>
  <si>
    <t>IOD-1 GEMS</t>
  </si>
  <si>
    <t>Orbital Micro Systems Ltd.</t>
  </si>
  <si>
    <t>Clyde Space</t>
  </si>
  <si>
    <t>1998-067QK</t>
  </si>
  <si>
    <t xml:space="preserve">Microwave radiometer aboard the 3U CubeSat to retrieve temperature, humidity and precipitation measurements. If successful, OMS plans a 40-strong constellation of similar satellites. </t>
  </si>
  <si>
    <t>https://directory.eoportal.org/web/eoportal/satellite-missions/i/iod-1-gems</t>
  </si>
  <si>
    <t>Iridium Communications, Inc.</t>
  </si>
  <si>
    <t>http://nssdc.gsfc.nasa.gov/spacewarn/spx530.html</t>
  </si>
  <si>
    <t>Iridium Next SV 102</t>
  </si>
  <si>
    <t>Iridium Next 102</t>
  </si>
  <si>
    <t>Thales Alenia Space/Orbital ATK</t>
  </si>
  <si>
    <t>France/Italy/USA</t>
  </si>
  <si>
    <t>2017-003D</t>
  </si>
  <si>
    <t>Next generation expected to last to 2030</t>
  </si>
  <si>
    <t>https://spaceflightnow.com/2017/01/14/spacex-resumes-flights-with-on-target-launch-for-iridium/</t>
  </si>
  <si>
    <t>https://directory.eoportal.org/web/eoportal/satellite-missions/i/iridium-next</t>
  </si>
  <si>
    <t>Iridium Next SV 103</t>
  </si>
  <si>
    <t>Iridium Next 103</t>
  </si>
  <si>
    <t>2017-003B</t>
  </si>
  <si>
    <t>Iridium Next SV 104</t>
  </si>
  <si>
    <t>Iridium Next 104</t>
  </si>
  <si>
    <t>2017-003F</t>
  </si>
  <si>
    <t>Iridium Next SV 105</t>
  </si>
  <si>
    <t>Iridium Next 105</t>
  </si>
  <si>
    <t>2017-003E</t>
  </si>
  <si>
    <t>Iridium Next SV 106</t>
  </si>
  <si>
    <t>Iridium Next 106</t>
  </si>
  <si>
    <t>2017-003A</t>
  </si>
  <si>
    <t>Iridium Next SV 107</t>
  </si>
  <si>
    <t>Iridium Next 107</t>
  </si>
  <si>
    <t>2017-061F</t>
  </si>
  <si>
    <t>https://spaceflightnow.com/2017/10/09/spacex-launch-adds-another-10-satellites-to-iridium-next-fleet/</t>
  </si>
  <si>
    <t>Iridium Next SV 108</t>
  </si>
  <si>
    <t>Iridium Next 108</t>
  </si>
  <si>
    <t>2017-003H</t>
  </si>
  <si>
    <t>Iridium Next SV 109</t>
  </si>
  <si>
    <t>Iridium Next 109</t>
  </si>
  <si>
    <t>2017-003C</t>
  </si>
  <si>
    <t>Iridium Next SV 110</t>
  </si>
  <si>
    <t>Iridium Next 110</t>
  </si>
  <si>
    <t>2018-047F</t>
  </si>
  <si>
    <t>Iridium Next SV 111</t>
  </si>
  <si>
    <t>Iridium Next 111</t>
  </si>
  <si>
    <t>2017-003K</t>
  </si>
  <si>
    <t>Iridium Next SV 112</t>
  </si>
  <si>
    <t>Iridium Next 112</t>
  </si>
  <si>
    <t>2017-003J</t>
  </si>
  <si>
    <t>Iridium Next SV 113</t>
  </si>
  <si>
    <t>Iridium Next 113</t>
  </si>
  <si>
    <t>2017-039A</t>
  </si>
  <si>
    <t>https://spaceflightnow.com/2017/06/24/iridium-next-mission-2-mission-status-center/</t>
  </si>
  <si>
    <t>Iridium Next SV 114</t>
  </si>
  <si>
    <t>Iridium Next 114</t>
  </si>
  <si>
    <t>2017-003G</t>
  </si>
  <si>
    <t>Iridium Next SV 115</t>
  </si>
  <si>
    <t>Iridium Next 115</t>
  </si>
  <si>
    <t>2017-039D</t>
  </si>
  <si>
    <t>Iridium Next SV 116</t>
  </si>
  <si>
    <t>Iridium Next 116</t>
  </si>
  <si>
    <t>2017-083C</t>
  </si>
  <si>
    <t>JMSatcat5_18</t>
  </si>
  <si>
    <t>https://spaceflightnow.com/2017/12/23/spacex-launch-dazzles-delivering-10-more-satellites-for-iridium/</t>
  </si>
  <si>
    <t>Iridium Next SV 117</t>
  </si>
  <si>
    <t>Iridium Next 117</t>
  </si>
  <si>
    <t>2017-039F</t>
  </si>
  <si>
    <t>Iridium Next SV 118</t>
  </si>
  <si>
    <t>Iridium Next 118</t>
  </si>
  <si>
    <t>2017-039E</t>
  </si>
  <si>
    <t>Iridium Next SV 119</t>
  </si>
  <si>
    <t>Iridium Next 119</t>
  </si>
  <si>
    <t>2017-061E</t>
  </si>
  <si>
    <t>Iridium Next SV 120</t>
  </si>
  <si>
    <t>Iridium Next 120</t>
  </si>
  <si>
    <t>2017-039C</t>
  </si>
  <si>
    <t>Iridium Next SV 121</t>
  </si>
  <si>
    <t>Iridium Next 121</t>
  </si>
  <si>
    <t>2017-039K</t>
  </si>
  <si>
    <t>Iridium Next SV 122</t>
  </si>
  <si>
    <t>Iridium Next 122</t>
  </si>
  <si>
    <t>2017-061C</t>
  </si>
  <si>
    <t>Iridium Next SV 123</t>
  </si>
  <si>
    <t>Iridium Next 123</t>
  </si>
  <si>
    <t>2017-039B</t>
  </si>
  <si>
    <t>Iridium Next SV 124</t>
  </si>
  <si>
    <t>Iridium Next 124</t>
  </si>
  <si>
    <t>2017-039H</t>
  </si>
  <si>
    <t>Iridium Next SV 125</t>
  </si>
  <si>
    <t>Iridium Next 125</t>
  </si>
  <si>
    <t>2017-061K</t>
  </si>
  <si>
    <t>Iridium Next SV 126</t>
  </si>
  <si>
    <t>Iridium Next 126</t>
  </si>
  <si>
    <t>2017-039G</t>
  </si>
  <si>
    <t>Iridium Next SV 127</t>
  </si>
  <si>
    <t>Iridium Next 127</t>
  </si>
  <si>
    <t>2017-061B</t>
  </si>
  <si>
    <t>Iridium Next SV 128</t>
  </si>
  <si>
    <t>Iridium Next 128</t>
  </si>
  <si>
    <t>2017-039J</t>
  </si>
  <si>
    <t>Iridium Next SV 129</t>
  </si>
  <si>
    <t>Iridium Next 129</t>
  </si>
  <si>
    <t>2017-061D</t>
  </si>
  <si>
    <t>Iridium Next SV 130</t>
  </si>
  <si>
    <t>Iridium Next 130</t>
  </si>
  <si>
    <t>2017-083D</t>
  </si>
  <si>
    <t>Iridium Next SV 131</t>
  </si>
  <si>
    <t>Iridium Next 131</t>
  </si>
  <si>
    <t>2017-083K</t>
  </si>
  <si>
    <t>Iridium Next SV 132</t>
  </si>
  <si>
    <t>Iridium Next 132</t>
  </si>
  <si>
    <t>2017-061G</t>
  </si>
  <si>
    <t>Iridium Next SV 133</t>
  </si>
  <si>
    <t>Iridium Next 133</t>
  </si>
  <si>
    <t>2017-061A</t>
  </si>
  <si>
    <t>Iridium Next SV 134</t>
  </si>
  <si>
    <t>Iridium Next 134</t>
  </si>
  <si>
    <t>2017-083F</t>
  </si>
  <si>
    <t>Iridium Next SV 135</t>
  </si>
  <si>
    <t>Iridium Next 135</t>
  </si>
  <si>
    <t>2017-083A</t>
  </si>
  <si>
    <t>Iridium Next SV 136</t>
  </si>
  <si>
    <t>Iridium Next 136</t>
  </si>
  <si>
    <t>2017-061H</t>
  </si>
  <si>
    <t>Iridium Next SV 137</t>
  </si>
  <si>
    <t>Iridium Next 137</t>
  </si>
  <si>
    <t>2017-083G</t>
  </si>
  <si>
    <t>Iridium Next SV 138</t>
  </si>
  <si>
    <t>Iridium Next 138</t>
  </si>
  <si>
    <t>2017-083B</t>
  </si>
  <si>
    <t>Iridium Next SV 139</t>
  </si>
  <si>
    <t>Iridium Next 139</t>
  </si>
  <si>
    <t>2017-061J</t>
  </si>
  <si>
    <t>Iridium Next SV 140</t>
  </si>
  <si>
    <t>Iridium Next 140</t>
  </si>
  <si>
    <t>2018-030D</t>
  </si>
  <si>
    <t>https://spaceflightnow.com/2018/03/30/iridium-messaging-network-gets-another-boost-from-spacex/</t>
  </si>
  <si>
    <t>Iridium Next SV 141</t>
  </si>
  <si>
    <t>Iridium Next 141</t>
  </si>
  <si>
    <t>2017-083H</t>
  </si>
  <si>
    <t>Iridium Next SV 142</t>
  </si>
  <si>
    <t>Iridium  Next 142</t>
  </si>
  <si>
    <t>2018-030H</t>
  </si>
  <si>
    <t>Iridium Next SV 143</t>
  </si>
  <si>
    <t>Iridium Next 143</t>
  </si>
  <si>
    <t>2018-030K</t>
  </si>
  <si>
    <t>Iridium Next SV 144</t>
  </si>
  <si>
    <t>Iridium Next 144</t>
  </si>
  <si>
    <t>2018-030A</t>
  </si>
  <si>
    <t>Iridium Next SV 145</t>
  </si>
  <si>
    <t>Iridium Next 145</t>
  </si>
  <si>
    <t>2018-030E</t>
  </si>
  <si>
    <t>Iridium Next SV 146</t>
  </si>
  <si>
    <t>Iridium Next 146</t>
  </si>
  <si>
    <t>2018-030F</t>
  </si>
  <si>
    <t>Iridium Next SV 147</t>
  </si>
  <si>
    <t>Iridium Next 147</t>
  </si>
  <si>
    <t>2018-047E</t>
  </si>
  <si>
    <t>Iridium Next SV 148</t>
  </si>
  <si>
    <t>Iriidium Next 148</t>
  </si>
  <si>
    <t>2018-030G</t>
  </si>
  <si>
    <t>Iridium Next SV 149</t>
  </si>
  <si>
    <t>Iridium Next 149</t>
  </si>
  <si>
    <t>2018-030B</t>
  </si>
  <si>
    <t>Iridium Next SV 150</t>
  </si>
  <si>
    <t>Iridium Next 150</t>
  </si>
  <si>
    <t>2018-030J</t>
  </si>
  <si>
    <t>Iridium Next SV 151</t>
  </si>
  <si>
    <t>Iridium Next 151</t>
  </si>
  <si>
    <t>2017-083E</t>
  </si>
  <si>
    <t>Iridium Next SV 152</t>
  </si>
  <si>
    <t>Iridium Next 152</t>
  </si>
  <si>
    <t>2018-047D</t>
  </si>
  <si>
    <t>Iridium Next SV 153</t>
  </si>
  <si>
    <t>Iridium Next 153</t>
  </si>
  <si>
    <t>2017-083J</t>
  </si>
  <si>
    <t>Iridium Next SV 154</t>
  </si>
  <si>
    <t>Iridium Next 154</t>
  </si>
  <si>
    <t>2018-061F</t>
  </si>
  <si>
    <t>https://spaceflightnow.com/2018/07/25/spacexs-second-launch-in-three-days-lofts-10-more-iridium-satellites/</t>
  </si>
  <si>
    <t>Iridium Next SV 155</t>
  </si>
  <si>
    <t>Iridium Next 155</t>
  </si>
  <si>
    <t>2018-061E</t>
  </si>
  <si>
    <t>Iridium Next SV 156</t>
  </si>
  <si>
    <t>Iridium Next 156</t>
  </si>
  <si>
    <t>2018-061H</t>
  </si>
  <si>
    <t>Iridium Next SV 157</t>
  </si>
  <si>
    <t>Iridium Next 157</t>
  </si>
  <si>
    <t>2018-030C</t>
  </si>
  <si>
    <t>Iridium Next SV 158</t>
  </si>
  <si>
    <t>Iridium Next 158</t>
  </si>
  <si>
    <t>2018-061C</t>
  </si>
  <si>
    <t>Iridium Next SV 159</t>
  </si>
  <si>
    <t>Iridum Next 159</t>
  </si>
  <si>
    <t>2018-061K</t>
  </si>
  <si>
    <t>Iridium Next SV 160</t>
  </si>
  <si>
    <t>Iridium Next 160</t>
  </si>
  <si>
    <t>2018-061A</t>
  </si>
  <si>
    <t>Iridium Next SV 161</t>
  </si>
  <si>
    <t>Iridium Next 161</t>
  </si>
  <si>
    <t>2018-047C</t>
  </si>
  <si>
    <t>Iridium Next SV 162</t>
  </si>
  <si>
    <t>Iridium Next 162</t>
  </si>
  <si>
    <t>2018-047G</t>
  </si>
  <si>
    <t xml:space="preserve">Iridium Next SV 163 </t>
  </si>
  <si>
    <t>Iridium Next 163</t>
  </si>
  <si>
    <t>2018-061G</t>
  </si>
  <si>
    <t>Iridium Next SV 164</t>
  </si>
  <si>
    <t>Iridium Next 164</t>
  </si>
  <si>
    <t>2018-061J</t>
  </si>
  <si>
    <t>Iridium Next SV 165</t>
  </si>
  <si>
    <t>Iridium Next 165</t>
  </si>
  <si>
    <t>2018-061D</t>
  </si>
  <si>
    <t>Iridium Next SV 166</t>
  </si>
  <si>
    <t>Iridium Next 166</t>
  </si>
  <si>
    <t>2018-061B</t>
  </si>
  <si>
    <t>Iridium Next SV 167</t>
  </si>
  <si>
    <t>Iridium Next 167</t>
  </si>
  <si>
    <t>2019-002K</t>
  </si>
  <si>
    <t>https://spaceflightnow.com/2019/01/11/spacex-begins-2019-with-eighth-and-final-for-upgraded-iridium-network/</t>
  </si>
  <si>
    <t>Iridium Next SV 168</t>
  </si>
  <si>
    <t>Iridium Next 168</t>
  </si>
  <si>
    <t>2019-002C</t>
  </si>
  <si>
    <t>Iridium Next SV 169</t>
  </si>
  <si>
    <t>Iridium Next 169</t>
  </si>
  <si>
    <t>2019-002E</t>
  </si>
  <si>
    <t>Iridium Next SV 170</t>
  </si>
  <si>
    <t>Iridium Next 170</t>
  </si>
  <si>
    <t>2019-002J</t>
  </si>
  <si>
    <t>Iridium Next SV 171</t>
  </si>
  <si>
    <t>Iridium Next 171</t>
  </si>
  <si>
    <t>2019-002H</t>
  </si>
  <si>
    <t>Iridium Next SV 172</t>
  </si>
  <si>
    <t>Iridium Next 172</t>
  </si>
  <si>
    <t>2019-002F</t>
  </si>
  <si>
    <t>Iridium Next SV 173</t>
  </si>
  <si>
    <t>Iridium Next 173</t>
  </si>
  <si>
    <t>2019-002D</t>
  </si>
  <si>
    <t>Iridium Next SV 175</t>
  </si>
  <si>
    <t>Iridium Next 175</t>
  </si>
  <si>
    <t>2019-002G</t>
  </si>
  <si>
    <t>Iridium Next SV 176</t>
  </si>
  <si>
    <t>Iridium Next 176</t>
  </si>
  <si>
    <t>2019-002B</t>
  </si>
  <si>
    <t>Iridium Next SV 180</t>
  </si>
  <si>
    <t>Iridium Next 180</t>
  </si>
  <si>
    <t>2019-002A</t>
  </si>
  <si>
    <t>IRIS (Interface Region Imaging Spectrometer)</t>
  </si>
  <si>
    <t>IRIS</t>
  </si>
  <si>
    <t>Lockheed Martin Space Systems Advanced Technology Center (ATC)</t>
  </si>
  <si>
    <t>L1011</t>
  </si>
  <si>
    <t>2013-033A</t>
  </si>
  <si>
    <t>Investigate the sun's corona, solar wind and atmosphere</t>
  </si>
  <si>
    <t>http://www.nasa.gov/mission_pages/iris/launch/index.html#.Ujn-PD-5-Ro</t>
  </si>
  <si>
    <t>http://www.spacenewsfeed.co.uk/index.php/launches/14954-iris</t>
  </si>
  <si>
    <t>http://www.kosmo.cz/modules.php?op=modload&amp;name=kosmo&amp;file=index&amp;fil=/s/2013/033A.HTM</t>
  </si>
  <si>
    <t>IRNSS-1A (Indian Regional Navigation Satellite System)</t>
  </si>
  <si>
    <t>IRNSS-1A</t>
  </si>
  <si>
    <t>Navigation/Regional Positioning</t>
  </si>
  <si>
    <t>2013-034A</t>
  </si>
  <si>
    <t>First of a seven-satellite system.</t>
  </si>
  <si>
    <t>http://www.kosmo.cz/modules.php?op=modload&amp;name=kosmo&amp;file=index&amp;fil=/s/2013/034A.HTM</t>
  </si>
  <si>
    <t>http://www.digplanet.com/wiki/I-1K</t>
  </si>
  <si>
    <t>IRNSS-1B (Indian Regional Navigation Satellite System)</t>
  </si>
  <si>
    <t>IRNSS-1B</t>
  </si>
  <si>
    <t>2014-017A</t>
  </si>
  <si>
    <t>IRNSS-1C (Indian Regional Navigation Satellite System)</t>
  </si>
  <si>
    <t>IRNSS-1C</t>
  </si>
  <si>
    <t>PSLV-XL</t>
  </si>
  <si>
    <t>2014-061A</t>
  </si>
  <si>
    <t>http://gpsworld.com/india-launches-third-navigation-satellite-irnss-1c/</t>
  </si>
  <si>
    <t>IRNSS-1D (Indian Regional Navigation Satellite System)</t>
  </si>
  <si>
    <t>IRNSS-1D</t>
  </si>
  <si>
    <t>PSLV-C27</t>
  </si>
  <si>
    <t>2015-018A</t>
  </si>
  <si>
    <t>http://www.isro.gov.in/Spacecraft/irnss-1d</t>
  </si>
  <si>
    <t>http://www.nasaspaceflight.com/2015/03/pslv-launch-irnss-1d-indias-2015-campaign/</t>
  </si>
  <si>
    <t>IRNSS-1E (Indian Regional Navigation Satellite System)</t>
  </si>
  <si>
    <t>IRNSS-1E</t>
  </si>
  <si>
    <t>2016-003A</t>
  </si>
  <si>
    <t>http://spaceflightnow.com/2016/01/20/pslv-lofts-satellite-for-indias-indigenous-navigation-system/</t>
  </si>
  <si>
    <t>IRNSS-1F (Indian Regional Navigation Satellite System)</t>
  </si>
  <si>
    <t>IRNSS-1F</t>
  </si>
  <si>
    <t>IRSO Satellite Center</t>
  </si>
  <si>
    <t>2016-015A</t>
  </si>
  <si>
    <t>http://spaceflightnow.com/2016/03/10/pslv-poised-to-launch-with-indian-navigation-satellite/</t>
  </si>
  <si>
    <t>http://space50.org/objekt.php?mot=2016-015A&amp;jazyk=pp_en</t>
  </si>
  <si>
    <t>IRNSS-1G (Indian Regional Navigation Satellite System)</t>
  </si>
  <si>
    <t>IRNSS-1G</t>
  </si>
  <si>
    <t>2016-027A</t>
  </si>
  <si>
    <t>Final satellite in the seven-satellite regional system.</t>
  </si>
  <si>
    <t>https://spaceflightnow.com/2016/04/28/indian-launch-set-to-round-out-domestic-navigation-network/</t>
  </si>
  <si>
    <t>http://space50.org/objekt.php?mot=2016-027A&amp;jazyk=pp_en</t>
  </si>
  <si>
    <t>IRNSS-1I (Indian Regional Navigation Satellite System)</t>
  </si>
  <si>
    <t>IRNSS-1I</t>
  </si>
  <si>
    <t>2018-035A</t>
  </si>
  <si>
    <t>JMSatcat/5_2018</t>
  </si>
  <si>
    <t>https://spaceflightnow.com/2018/04/11/isro-launches-for-second-time-in-two-weeks/</t>
  </si>
  <si>
    <t xml:space="preserve">IRS-P6 (Resourcesat-1) </t>
  </si>
  <si>
    <t>IRS-P6</t>
  </si>
  <si>
    <t>PSLV C5</t>
  </si>
  <si>
    <t>2003-046A</t>
  </si>
  <si>
    <t>Monitor agricultural, land, and water resources.</t>
  </si>
  <si>
    <t>http://www.isro.org/pslvc5/index.html</t>
  </si>
  <si>
    <t>www.isro.org</t>
  </si>
  <si>
    <t>Irvine-1</t>
  </si>
  <si>
    <t>Irvine Public Schools Foundation</t>
  </si>
  <si>
    <t>Irvine, CA and Tustin-CA student-built</t>
  </si>
  <si>
    <t>2018-088D</t>
  </si>
  <si>
    <t>iSat (D-Star ONE iSat)</t>
  </si>
  <si>
    <t>iSat</t>
  </si>
  <si>
    <t>Czech Republic</t>
  </si>
  <si>
    <t>iSky Technology</t>
  </si>
  <si>
    <t>ADS-B Receiver</t>
  </si>
  <si>
    <t>2018-111D</t>
  </si>
  <si>
    <t>Carries an ADS-B receiver to track aircraft positions.</t>
  </si>
  <si>
    <t>ISX (Ionospheric Scintillation Explorer, CP-11)</t>
  </si>
  <si>
    <t>ISX</t>
  </si>
  <si>
    <t>NASA/CalPoly</t>
  </si>
  <si>
    <t>SRI International/CalPoly</t>
  </si>
  <si>
    <t>2018-104H</t>
  </si>
  <si>
    <t>ISX will study plasma irregularities in the upper atmosphere by measuring its affect on digital TV signals produced on the ground.</t>
  </si>
  <si>
    <t>ITU-pSAT1 (Istanbul Technical University Picosat-1)</t>
  </si>
  <si>
    <t>ITU-pSAT1</t>
  </si>
  <si>
    <t>ITU Space Systems Design &amp; Test Laboratory</t>
  </si>
  <si>
    <t>2009-051E</t>
  </si>
  <si>
    <t>Turkey's first university satellite; raise experienced staff on satellite systems in our country, and also to serve as a practical ground for the theoretically equipped graduate and undergraduate students of İTÜ Astronautics Department.</t>
  </si>
  <si>
    <t>http://usl.itu.edu.tr/</t>
  </si>
  <si>
    <t>http://www.amsat.org/amsat-new/satellites/satInfo.php?satID=127&amp;retURL=/satellites/status.php</t>
  </si>
  <si>
    <t>http://www.kosmo.cz/modules.php?op=modload&amp;name=kosmo&amp;file=index&amp;fil=/s/2009/051D.HTM</t>
  </si>
  <si>
    <t>JAISAT-1</t>
  </si>
  <si>
    <t>Thailand</t>
  </si>
  <si>
    <t>Radio Amateur Society of Thailand (RAST)</t>
  </si>
  <si>
    <t>2019-038F</t>
  </si>
  <si>
    <t>Amateur radio for Thailand.</t>
  </si>
  <si>
    <t>Jason 3</t>
  </si>
  <si>
    <t>USA/France</t>
  </si>
  <si>
    <t>National Aeronautics and Space Administration (NASA)/Centre National d'Etudes Spatiales (CNES)/NOAA/EUMETSAT</t>
  </si>
  <si>
    <t>2016-002A</t>
  </si>
  <si>
    <t>Monitor sea surface level and wave heights.</t>
  </si>
  <si>
    <t>http://spaceflightnow.com/2016/01/18/satellite-launched-to-measure-motions-of-the-oceans/</t>
  </si>
  <si>
    <t>http://prehled-druzic.blogspot.com/2016/01/2016-002.html</t>
  </si>
  <si>
    <t>JCSat 10 (Japan Communications Satellite 10, JCSat 3A)</t>
  </si>
  <si>
    <t>JCSat 10</t>
  </si>
  <si>
    <t>Sky Perfect JSAT Corporation</t>
  </si>
  <si>
    <t>2006-033A</t>
  </si>
  <si>
    <t>30 Ku-band, 12 C-band transponders.</t>
  </si>
  <si>
    <t>http://www.lib.cas.cz/www/space.40/2006/033A.HTM</t>
  </si>
  <si>
    <t>http://www.jsat.net/en/release/20060814.html</t>
  </si>
  <si>
    <t>http://www.lockheedmartin.com/wms/findPage.do?dsp=fec&amp;ci=17822&amp;rsbci=</t>
  </si>
  <si>
    <t>JCSat 110 (N-Sat-110, Superbird-D, Superbird-5, N-Sat-110)</t>
  </si>
  <si>
    <t>JCSat 110</t>
  </si>
  <si>
    <t>7,200 (EOL)</t>
  </si>
  <si>
    <t>2000-060A</t>
  </si>
  <si>
    <t>24 Ku-band; voice and video communications to Japan.</t>
  </si>
  <si>
    <t>http://www.superbird.co.jp/english/superbird/index.html</t>
  </si>
  <si>
    <t>http://nssdc.gsfc.nasa.gov/spacewarn/spx564.html</t>
  </si>
  <si>
    <t>JCSat 13 (Japan Communications Satellite 13)</t>
  </si>
  <si>
    <t>JCSat 13</t>
  </si>
  <si>
    <t>2012-023A</t>
  </si>
  <si>
    <t>44 Ku-band transponders.</t>
  </si>
  <si>
    <t>http://www.spaceflight101.com/va-206-ariane-5-mission.html</t>
  </si>
  <si>
    <t>JCSat 14 (JCSat 2B, Japan Communications Satellite 14)</t>
  </si>
  <si>
    <t>JCSat 14</t>
  </si>
  <si>
    <t>2016-028A</t>
  </si>
  <si>
    <t>http://spaceflightnow.com/2016/05/06/falcon-9-succeeds-in-middle-of-the-night-launch/</t>
  </si>
  <si>
    <t>http://space50.org/objekt.php?mot=2016-028A&amp;jazyk=pp_en</t>
  </si>
  <si>
    <t>JCSat 15</t>
  </si>
  <si>
    <t>2016-082A</t>
  </si>
  <si>
    <t>Will replace N-Sat 110.</t>
  </si>
  <si>
    <t>JM/1_17</t>
  </si>
  <si>
    <t>http://spaceflightnow.com/2016/12/21/brazilian-and-japanese-communications-satellites-launched-by-ariane-5-rocket/</t>
  </si>
  <si>
    <t xml:space="preserve">JCSat 16 </t>
  </si>
  <si>
    <t>JCSat 16</t>
  </si>
  <si>
    <t>2016-050A</t>
  </si>
  <si>
    <t>http://spaceflightnow.com/2016/08/14/falcon-9-rocket-launches-japanese-satellite-then-nails-bullseye-landing/</t>
  </si>
  <si>
    <t>JCSat 17</t>
  </si>
  <si>
    <t>2020-013A</t>
  </si>
  <si>
    <t>JCSat 18/Kacific 1</t>
  </si>
  <si>
    <t>JCSat18/Kacific 1</t>
  </si>
  <si>
    <t>Japan/Singapore</t>
  </si>
  <si>
    <t>Sky Perfect JSAT Corporation/Kacific</t>
  </si>
  <si>
    <t>2019-091A</t>
  </si>
  <si>
    <t>Kacific will take the satellite’s Ka-band capacity, and Sky Perfect JSAT controls the craft’s Ku-band payload.</t>
  </si>
  <si>
    <t>https://spaceflightnow.com/2019/12/17/startup-launches-broadband-satellite-on-spacex-rocket-to-connect-pacific-islands/</t>
  </si>
  <si>
    <t>JCSat 2A (JCSAT 8, Japan Communications Satellite 8)</t>
  </si>
  <si>
    <t>JCSat 2A</t>
  </si>
  <si>
    <t>2002-015A</t>
  </si>
  <si>
    <t>16 C-band, 16 Ku-band; coverage to Japan&lt; East Asia, Australia and Hawaii.</t>
  </si>
  <si>
    <t>http://www.jsat.net/en/satellite/jcsat-2a.html</t>
  </si>
  <si>
    <t>http://www.spacenadtech.com/spacedata/logs/2002/2002-015b_jcsat-8_sumpub.shtml</t>
  </si>
  <si>
    <t>http://www.boeing.com/defense-space/space/bss/factsheets/601/jcsat_8/jcsat_8.html</t>
  </si>
  <si>
    <t>JCSat 4A (JCSAT 6, Japan Communications Satellite 6)</t>
  </si>
  <si>
    <t>JCSat 4A</t>
  </si>
  <si>
    <t>1999-006A</t>
  </si>
  <si>
    <t>32 Ku-band; multimedia and Internet access and voice, data and television signals to Japan.</t>
  </si>
  <si>
    <t>http://www.jsat.net/en/satellite/jcsat-4a.html</t>
  </si>
  <si>
    <t>http://nssdc.gsfc.nasa.gov/spacewarn/spx544.html</t>
  </si>
  <si>
    <t>http://www.boeing.com/defense-space/space/bss/factsheets/601/jcsat_5_6/jcsat_5_6.html</t>
  </si>
  <si>
    <t>JCSat 9 (JCSat 5A, Japanese Communications Satellite 9)</t>
  </si>
  <si>
    <t>JCSat 9</t>
  </si>
  <si>
    <t>2006-010A</t>
  </si>
  <si>
    <t>C-band, Ku-band, and S-band transponders.</t>
  </si>
  <si>
    <t>http://www.boeing.com/news/releases/2006/q2/060412d_nr.html</t>
  </si>
  <si>
    <t>http://www.lib.cas.cz/www/space.40/2006/010A.HTM</t>
  </si>
  <si>
    <t>http://www.astronautix.com/craft/as2100.htm</t>
  </si>
  <si>
    <t>JCSat RA (JCSat 12, Japan Communications Satellite 12)</t>
  </si>
  <si>
    <t>JCSat RA</t>
  </si>
  <si>
    <t>2009-044A</t>
  </si>
  <si>
    <t>Backup for other JCSATs.</t>
  </si>
  <si>
    <t>JM/10_09</t>
  </si>
  <si>
    <t>http://www.space-travel.com/reports/Arianespace_To_Launch_Japanese_Satellite_JCSAT_12_999.html</t>
  </si>
  <si>
    <t>http://www.jsati.com/satellite-servicesJCSAT.asp</t>
  </si>
  <si>
    <t>Jiading-1 (OKW-01)</t>
  </si>
  <si>
    <t>Jiading-1</t>
  </si>
  <si>
    <t>Space OK (Shanghai Ok Space Co Ltd.)</t>
  </si>
  <si>
    <t>Internet of Things (IoT)</t>
  </si>
  <si>
    <t>Shanghai Ok Space Co Ltd.</t>
  </si>
  <si>
    <t>First in planned Xianyung LEO constellation for Internet of Things connectivity.</t>
  </si>
  <si>
    <t>https://gbtimes.com/chinas-34th-launch-of-2018-places-five-satellites-in-orbit?cat=business</t>
  </si>
  <si>
    <t>https://spaceflightnow.com/2018/11/21/chinas-long-march-2d-rocket-launches-five-satellites/</t>
  </si>
  <si>
    <t>Jilin-1-10 (Guanpu 2)</t>
  </si>
  <si>
    <t>Jilin-1-10</t>
  </si>
  <si>
    <t>Chang Guang Satellite Technology Co. Ltd.</t>
  </si>
  <si>
    <t>2019-005E</t>
  </si>
  <si>
    <t>https://spaceflightnow.com/2019/01/22/chinas-long-march-11-rocket-lofts-earth-imaging-and-tech-demo-satellites/</t>
  </si>
  <si>
    <t>Jilin-1-3 (Lingqiao 3)</t>
  </si>
  <si>
    <t>Jilin-1</t>
  </si>
  <si>
    <t>2017-002B</t>
  </si>
  <si>
    <t>High resolution earth-imaging. First commercial satellite for earth observation in China.</t>
  </si>
  <si>
    <t>JM/9_17</t>
  </si>
  <si>
    <t>https://spaceflightnow.com/2017/01/09/kuaizhou-rocket-lifts-off-on-first-commercial-mission/</t>
  </si>
  <si>
    <t>Jilin-1-4 (Shipin 4)</t>
  </si>
  <si>
    <t>Jilin-1-4</t>
  </si>
  <si>
    <t>2017-074A</t>
  </si>
  <si>
    <t>First of a large all purpose constellation.</t>
  </si>
  <si>
    <t>https://spaceflightnow.com/2017/11/21/three-video-imaging-satellites-launched-from-china/</t>
  </si>
  <si>
    <t>https://www.nasaspaceflight.com/2017/11/long-march-6-launches-jilin-1-trio/</t>
  </si>
  <si>
    <t>Jilin-1-5 (Shipin 5)</t>
  </si>
  <si>
    <t>Jilin-1-5</t>
  </si>
  <si>
    <t>2017-074B</t>
  </si>
  <si>
    <t>Jilin-1-6 (Shipin 6)</t>
  </si>
  <si>
    <t>Jilin-1-6</t>
  </si>
  <si>
    <t>2017-074C</t>
  </si>
  <si>
    <t>Jilin-1-7 (Shipin 7)</t>
  </si>
  <si>
    <t>Jilin-1-7</t>
  </si>
  <si>
    <t>2018-008E</t>
  </si>
  <si>
    <t>Jilin-1-8 (Shipin 8)</t>
  </si>
  <si>
    <t>Jilin-1-8</t>
  </si>
  <si>
    <t>2018-008F</t>
  </si>
  <si>
    <t>Jilin-1-9 (Guanpu 1)</t>
  </si>
  <si>
    <t>Jilin-1-9</t>
  </si>
  <si>
    <t>2019-005B</t>
  </si>
  <si>
    <t>Jilin-1 (High Resolution 03-A)</t>
  </si>
  <si>
    <t>2019-032A</t>
  </si>
  <si>
    <t>First sea launch for China.</t>
  </si>
  <si>
    <t>Jilin-1 (Lingqiao-A, Lingqiao Video A)</t>
  </si>
  <si>
    <t>Optical Imaging (video)</t>
  </si>
  <si>
    <t>2015-057B</t>
  </si>
  <si>
    <t>High resolution video imaging.</t>
  </si>
  <si>
    <t>http://spaceflightnow.com/2015/10/07/quartet-of-earth-imaging-satellites-launched-from-china/</t>
  </si>
  <si>
    <t>http://prehled-druzic.blogspot.cz/2015/10/2015-057.html</t>
  </si>
  <si>
    <t>Jilin-1 (Lingqiao-B, Lingqiao Video B)</t>
  </si>
  <si>
    <t>2015-057C</t>
  </si>
  <si>
    <t>Jilin-1-1 (Optical A, Lingqiao 1)</t>
  </si>
  <si>
    <t>2015-057D</t>
  </si>
  <si>
    <t>Jilin-1 Gaofen 02A</t>
  </si>
  <si>
    <t>2019-075A</t>
  </si>
  <si>
    <t>High resolution multi-spectral imaging.</t>
  </si>
  <si>
    <t>JM/3_20</t>
  </si>
  <si>
    <t>https://spaceflightnow.com/2019/11/13/two-chinese-satellite-launchers-lift-off-three-hours-apart/</t>
  </si>
  <si>
    <t>Jilin-1 Gaofen 02B</t>
  </si>
  <si>
    <t>2019-086A</t>
  </si>
  <si>
    <t>High resolution optical imaging.</t>
  </si>
  <si>
    <t>Jilin-1 Kuanfu-1</t>
  </si>
  <si>
    <t xml:space="preserve">Chang Guang Satellite Technology Co. Ltd. </t>
  </si>
  <si>
    <t>2020-003A</t>
  </si>
  <si>
    <t>New type of optical camera with a wide field-of-view and high resolution, and is also capable of high-speed data transmission</t>
  </si>
  <si>
    <t>https://spaceflightnow.com/2020/01/15/argentine-satellites-hitch-ride-with-chinese-payloads-on-long-march-2d-rocket/</t>
  </si>
  <si>
    <t>Jingshi-1 (BNU-1)</t>
  </si>
  <si>
    <t>Jingshi-1</t>
  </si>
  <si>
    <t>Chinese University Corporation for Polar Research</t>
  </si>
  <si>
    <t>Optical Imaging/Automatic Identification System (AIS)</t>
  </si>
  <si>
    <t>Shenzhen Aerospace Dongfanghong Development Ltd.</t>
  </si>
  <si>
    <t>2019-059B</t>
  </si>
  <si>
    <t>Study polar ice, also examine by AIS ships traversing polar region.</t>
  </si>
  <si>
    <t>https://spaceflightnow.com/2019/09/12/china-launches-earth-observing-satellites-solar-sail-experiment/</t>
  </si>
  <si>
    <t>JYISat (JO 97)</t>
  </si>
  <si>
    <t>JYISat</t>
  </si>
  <si>
    <t>Jordan</t>
  </si>
  <si>
    <t>Crown Prince Foundation</t>
  </si>
  <si>
    <t>Royal Jordanian Radio Amateur Society</t>
  </si>
  <si>
    <t>2018-099AX</t>
  </si>
  <si>
    <t>Build up space capability related to cubesat development in Jordan.</t>
  </si>
  <si>
    <t>Kaituo-1A (Xinyan-2)</t>
  </si>
  <si>
    <t>Kaituo-1A</t>
  </si>
  <si>
    <t>2015-049F</t>
  </si>
  <si>
    <t>JM 12_15</t>
  </si>
  <si>
    <t>Kanopus-B (Kanopus Vulcan 1) </t>
  </si>
  <si>
    <t>Canopus-B</t>
  </si>
  <si>
    <t>Scientific Production Corporation (joint stock creation of Russian Space Agency)</t>
  </si>
  <si>
    <t>All-Russia Research Institute of Electromechanics (NPP VNIIEM)</t>
  </si>
  <si>
    <t>2012-039A</t>
  </si>
  <si>
    <t>Will provide users with operational hydro-meteorological information.</t>
  </si>
  <si>
    <t>http://en.is-service.su/news/childs/page/1/spacecraft-canopus-b-ica-fci-zond-pp-bca-tet-1-ads</t>
  </si>
  <si>
    <t>http://www.tsenki.com/en/launch_services/help_information/launch/2012/?EID=93961</t>
  </si>
  <si>
    <t>Kanopus-V-IK-2</t>
  </si>
  <si>
    <t>Roscosmos State Corporation</t>
  </si>
  <si>
    <t>Roscosmos</t>
  </si>
  <si>
    <t>2017-042A</t>
  </si>
  <si>
    <t>Also carries an infrared sensor to detect and localize the source of wildfires.</t>
  </si>
  <si>
    <t>https://spaceflightnow.com/2017/07/14/soyuz-rideshare-launch/</t>
  </si>
  <si>
    <t>Kanopus-V-IK-3</t>
  </si>
  <si>
    <t>2018-014A</t>
  </si>
  <si>
    <t>Will provide multiple Russian government agencies with black-and-white and color observations of Earth.</t>
  </si>
  <si>
    <t>https://spaceflightnow.com/2018/01/31/soyuz-11-satellites/</t>
  </si>
  <si>
    <t>Kanopus-V-IK-4</t>
  </si>
  <si>
    <t>2018-014B</t>
  </si>
  <si>
    <t>Kanopus-V-IK-5</t>
  </si>
  <si>
    <t>2018-111A</t>
  </si>
  <si>
    <t>Kanopus-V-IK-6</t>
  </si>
  <si>
    <t>2018-111B</t>
  </si>
  <si>
    <t>KazEOSat-1 (Kazcosmos Earth Observation Satellite)</t>
  </si>
  <si>
    <t>KazEOSat-1</t>
  </si>
  <si>
    <t>Kazcosmos</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</si>
  <si>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</si>
  <si>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</si>
  <si>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</si>
  <si>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https://directory.eoportal.org/web/eoportal/satellite-missions/k/kazeosat-1</t>
  </si>
  <si>
    <t>http://space50.kosmo.cz/s40/2014/I024A.HTM</t>
  </si>
  <si>
    <t>KazEOSat-2 (kazcosmos Earth Observation Satellite)</t>
  </si>
  <si>
    <t>KazEOSat-2</t>
  </si>
  <si>
    <t>2014-033A</t>
  </si>
  <si>
    <t>Medium-resolution observaton satellite owned by Kazakshstan.</t>
  </si>
  <si>
    <t>https://directory.eoportal.org/web/eoportal/satellite-missions/k/kazeosat-2</t>
  </si>
  <si>
    <t>http://www.sstl.co.uk/News-and-Events/2014-News-Archive/SSTL-announces-successful-launch-of-KazEOSat-2</t>
  </si>
  <si>
    <t>KazSat-2</t>
  </si>
  <si>
    <t>JSC KazSat</t>
  </si>
  <si>
    <t>Khrunichev</t>
  </si>
  <si>
    <t>2011-035B</t>
  </si>
  <si>
    <t>Replaced KazSat-1.</t>
  </si>
  <si>
    <t>http://www.aviationweek.com/aw/generic/story_channel.jsp?channel=AviationWeek.com&amp;id=news/awx/2011/07/18/awx_07_18_2011_p0-348829.xml&amp;headline=Proton%20Orbits%20SES-3%20KazSat-2</t>
  </si>
  <si>
    <t>http://www.lib.cas.cz/space.40/2011/035B.HTM</t>
  </si>
  <si>
    <t>KazSat-3</t>
  </si>
  <si>
    <t>2014-023B</t>
  </si>
  <si>
    <t>Communications satellite for Kazakhstan to provide point-to-point links, TV and high-speed Internet.</t>
  </si>
  <si>
    <t>https://www.thalesgroup.com/en/worldwide/space/press-release/successful-launch-kazsat3-and-loutch-5v-satellites</t>
  </si>
  <si>
    <t>http://space50.kosmo.cz/s40/2014/I023B.HTM</t>
  </si>
  <si>
    <t>Ghalam LLP</t>
  </si>
  <si>
    <t>KazSTSAT (Kazakh Science and Technology Satellite)</t>
  </si>
  <si>
    <t>KazSTSAT</t>
  </si>
  <si>
    <t>2018-099AB</t>
  </si>
  <si>
    <t>Part of Disaster Monitoring Constellation (DMC). Wide-angle imaging.</t>
  </si>
  <si>
    <t>https://directory.eoportal.org/web/eoportal/satellite-missions/k/kazstsat</t>
  </si>
  <si>
    <t>Kent Ridge 1</t>
  </si>
  <si>
    <t>National University of Singapore</t>
  </si>
  <si>
    <t>2015-077B</t>
  </si>
  <si>
    <t>Medium resolution hyperspectral camera and shortwave infrared hyperspectral camera. Its secondary payload is a real-time high resolution video camera.</t>
  </si>
  <si>
    <t>Kepler-2 CASE</t>
  </si>
  <si>
    <t>Kepler Communications</t>
  </si>
  <si>
    <t>2018-096L</t>
  </si>
  <si>
    <t>Planned constellation of commercial data relay nanosatellites.</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</si>
  <si>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</si>
  <si>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</si>
  <si>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</si>
  <si>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</si>
  <si>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</si>
  <si>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</si>
  <si>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Keyhole 5 (Advanced KH-11, KH-12-5, Improved Crystal, EIS-3, USA 186)</t>
  </si>
  <si>
    <t>USA 186</t>
  </si>
  <si>
    <t>2005-042A</t>
  </si>
  <si>
    <t>$1 billion satellite; last use of Titan IV as launch vehicle.</t>
  </si>
  <si>
    <t>JMSR</t>
  </si>
  <si>
    <t>http://www.nro.gov/PressReleases/prs_rel86.html</t>
  </si>
  <si>
    <t>http://www.space.com/missionlaunches/fl_titan4_preview_010930.html</t>
  </si>
  <si>
    <t>Keyhole 6 (NRO L49, Advanced KH-11, KH-12-6, Improved Crystal, USA 224)</t>
  </si>
  <si>
    <t>USA 224</t>
  </si>
  <si>
    <t>2011-002A</t>
  </si>
  <si>
    <t>Believed to be KH-11 class.</t>
  </si>
  <si>
    <t>JMSatcat/2_USA</t>
  </si>
  <si>
    <t>http://www.nasaspaceflight.com/2011/01/live-delta-iv-heavy-launch-nro-l-49/</t>
  </si>
  <si>
    <t>http://www.skyrocket.de/space/doc_sdat/kh-12.htm</t>
  </si>
  <si>
    <t>Keyhole 7 (NRO L65, Advanced KH-11, Improved Crystal, USA 245)</t>
  </si>
  <si>
    <t>USA 245</t>
  </si>
  <si>
    <t>2013-043A</t>
  </si>
  <si>
    <t>http://www.zarya.info/Diaries/US/KH11.php</t>
  </si>
  <si>
    <t>Keyhole 8 (NRO L71, Advanced KH-11, Improved Crystal Block 5, USA 290)</t>
  </si>
  <si>
    <t>USA 290</t>
  </si>
  <si>
    <t>2019-004A</t>
  </si>
  <si>
    <t>Believed to be KH-11 class, Improved Crystal Block 5.</t>
  </si>
  <si>
    <t>https://spaceflightnow.com/2019/01/19/delta-4-heavy-rocket-launches-u-s-spy-satellite-into-unusual-orbit/</t>
  </si>
  <si>
    <t>http://www.satobs.org/seesat/Dec-2018/0058.html</t>
  </si>
  <si>
    <t>KhalifaSat</t>
  </si>
  <si>
    <t>Mohammed bin Rashid Space Center</t>
  </si>
  <si>
    <t>2018-084F</t>
  </si>
  <si>
    <t>First observation satellite built in the UAE.</t>
  </si>
  <si>
    <t xml:space="preserve">KIPP-1 </t>
  </si>
  <si>
    <t>KIPP-1</t>
  </si>
  <si>
    <t>2018-008C</t>
  </si>
  <si>
    <t>Testbed for projected 130 satellite constellation supporting the "Internet of Things" needing low-latency, low-cost communications paths.</t>
  </si>
  <si>
    <t>https://spaceflightnow.com/2018/01/22/testbed-for-canadian-data-relay-network-successfully-launched-from-china/</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</si>
  <si>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</si>
  <si>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</si>
  <si>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</si>
  <si>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</si>
  <si>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</si>
  <si>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http://planet4589.org/space/log/geo.log</t>
  </si>
  <si>
    <t>KJSY-1 (Kongjian Shiyan-1)</t>
  </si>
  <si>
    <t>KJSY-1</t>
  </si>
  <si>
    <t>Tsinghua University</t>
  </si>
  <si>
    <t>2015-049R</t>
  </si>
  <si>
    <t>Released from Naxing 2 satellite after insertion into orbit.</t>
  </si>
  <si>
    <t>KKS-1 (Kouku Kousen Satellite One, Kiseki)</t>
  </si>
  <si>
    <t>KKS-1</t>
  </si>
  <si>
    <t>Tokyo Metropolitan College of Industrial Technology</t>
  </si>
  <si>
    <t>2009-002H</t>
  </si>
  <si>
    <t>Experiments on micro-thrusters, basic experiments on 3-axis attitude control and take land images with a camera.</t>
  </si>
  <si>
    <t>http://www.ne.jp/asahi/hamradio/je9pel/satslist.htm</t>
  </si>
  <si>
    <t>http://www.n2yo.com/satellite/?s=33499</t>
  </si>
  <si>
    <t xml:space="preserve">KL-Alpha-A </t>
  </si>
  <si>
    <t>2019-077A</t>
  </si>
  <si>
    <t>Technology demonstration in Ka-band communications.</t>
  </si>
  <si>
    <t>https://spaceflightnow.com/2019/11/19/chinas-kuaizhou-launcher-flies-for-second-time-in-four-days/</t>
  </si>
  <si>
    <t>KL-Alpha-B</t>
  </si>
  <si>
    <t>2019-077B</t>
  </si>
  <si>
    <t>Kompsat-2 (Arirang 2, Korean planned Multipurpose Satellite-2)</t>
  </si>
  <si>
    <t>Kompsat-2</t>
  </si>
  <si>
    <t>Korea Aerospace Research Institute (KARI)/ EADS Astrium</t>
  </si>
  <si>
    <t>South Korea/France/UK/Germany</t>
  </si>
  <si>
    <t>2006-031A</t>
  </si>
  <si>
    <t>High-resolution, multispectral images of Earth's surface.</t>
  </si>
  <si>
    <t>http://nssdc.gsfc.nasa.gov/spacewaern/spx633.html</t>
  </si>
  <si>
    <t>http://directory.eoportal.org/pres_KOMPSAT2KoreaMultiPurposeSatellite2Arirang2.html</t>
  </si>
  <si>
    <t>http://www.lib.cas.cz/www/space.40/2006/031A.HTM</t>
  </si>
  <si>
    <t>Kompsat-3 (Arirang 3, Korean Multipurpose Satellite-3)</t>
  </si>
  <si>
    <t>Kompsat-3</t>
  </si>
  <si>
    <t>2012-025B</t>
  </si>
  <si>
    <t>Support Geographical Information Systems, environmental, agricultural and oceanographic monitoring. There may also be a miltary/strategic imaging role.</t>
  </si>
  <si>
    <t>https://directory.eoportal.org/web/eoportal/satellite-missions/k/kompsat-3</t>
  </si>
  <si>
    <t>http://www.guardian.co.uk/world/feedarticle/10247807</t>
  </si>
  <si>
    <t>http://database.eohandbook.com/database/missionsummary.aspx?missionID=637</t>
  </si>
  <si>
    <t>http://weebau.com/satellite/K/kompsat3.htm</t>
  </si>
  <si>
    <t>Kompsat-3A (Arirang 3A, Korean Multipurpose Satellite-3A)</t>
  </si>
  <si>
    <t>Kompsat-3A</t>
  </si>
  <si>
    <t>2015-014A</t>
  </si>
  <si>
    <t>https://directory.eoportal.org/web/eoportal/satellite-missions/content/-/article/kompsat3</t>
  </si>
  <si>
    <t>http://www.nasaspaceflight.com/2015/03/russias-dnepr-rocket-kompsat-3a-mission/</t>
  </si>
  <si>
    <t>Kompsat-5 (Arirang 5, Korean Multipurpose Satellite-4)</t>
  </si>
  <si>
    <t>Kompsat-5</t>
  </si>
  <si>
    <t>2013-042A</t>
  </si>
  <si>
    <t>To develop the first Korean SAR (Synthetic Aperture Radar) Satellite</t>
  </si>
  <si>
    <t>http://www.kari.re.kr/data/eng/contents/Space_003.asp?catcode=1010111200&amp;depthno=0</t>
  </si>
  <si>
    <t>http://www.nasaspaceflight.com/2013/08/russian-dnepr-rocket-airang-5/</t>
  </si>
  <si>
    <t>Kondor (Cosmos 2487)</t>
  </si>
  <si>
    <t>Cosmos 2487</t>
  </si>
  <si>
    <t>2013-032A</t>
  </si>
  <si>
    <t>Radar imaging satellite.</t>
  </si>
  <si>
    <t>http://russianforces.org/blog/2013/06/russia_launches_first_kondor_s.shtml</t>
  </si>
  <si>
    <t>Koreasat 5 (Mugungwha 5)</t>
  </si>
  <si>
    <t>Koreasat 5</t>
  </si>
  <si>
    <t>KT Corporation/Korean Agency for Defense Development (ADD)</t>
  </si>
  <si>
    <t>2006-034A</t>
  </si>
  <si>
    <t>24 Ku-band, 8 SHF-band, and 4 Ka-band transponders for commercial and military use.</t>
  </si>
  <si>
    <t>http://www.kosmo.cz/modules.php?op=modload&amp;name=kosmo&amp;file=index&amp;fil=/s/2006/034A.HTM</t>
  </si>
  <si>
    <t>Koreasat 5A (Mugungwha 5A)</t>
  </si>
  <si>
    <t>Koreasat 5A</t>
  </si>
  <si>
    <t>KT Corporation</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</si>
  <si>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</si>
  <si>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</si>
  <si>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</si>
  <si>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Koreasat 6 (Mugungwha 6)</t>
  </si>
  <si>
    <t>Koreasat 6</t>
  </si>
  <si>
    <t>2010-070B</t>
  </si>
  <si>
    <t>Enhanced HD and 3D satellite TV programs. 30 Ku-and transponders. Will replace Koreasat 3.</t>
  </si>
  <si>
    <t>http://www.orbital.com/SatellitesSpace/Communications/KOREASAT6/</t>
  </si>
  <si>
    <t>http://www.lib.cas.cz/space.40/2010/070B.HTM</t>
  </si>
  <si>
    <t>Koreasat 7 (Mugungwha 7)</t>
  </si>
  <si>
    <t>Koreasat 7</t>
  </si>
  <si>
    <t>2017-023A</t>
  </si>
  <si>
    <t>https://spaceflightnow.com/2017/05/04/launches-resume-in-french-guiana-with-dual-payload-ariane-5-flight/</t>
  </si>
  <si>
    <t>KX-09</t>
  </si>
  <si>
    <t>2019-058B</t>
  </si>
  <si>
    <t>Conduct unspecified microgravity technology experiments in orbit</t>
  </si>
  <si>
    <t>https://spaceflightnow.com/2019/09/03/two-satellites-launch-aboard-chinese-kuaizhou-1a-rocket/</t>
  </si>
  <si>
    <t>Lacrosse/Onyx 3 (Lacrosse-3, USA 133)</t>
  </si>
  <si>
    <t>USA 133</t>
  </si>
  <si>
    <t>Lockheed Martin Astronautics</t>
  </si>
  <si>
    <t>1997-064A</t>
  </si>
  <si>
    <t>$1 billion range; space-based imaging radar, uses radar pulses to see through clouds, fog, haze, darkness and generate images.</t>
  </si>
  <si>
    <t>http://www.strategypage.com/htmw/htspace/articles/20110411.aspx</t>
  </si>
  <si>
    <t>http://www.wiley.com/legacy/wileychi/maini/supp/Compendium_of_Satellites.pdf</t>
  </si>
  <si>
    <t>http://mt-milcom.blogspot.com/2006/12/nrol-21-launched.html</t>
  </si>
  <si>
    <t>http://www.nasaspaceflight.com/2013/12/atlas-v-launch-nrol-39-vandenberg/</t>
  </si>
  <si>
    <t>Lacrosse/Onyx 4 (Lacrosse-4, USA 152)</t>
  </si>
  <si>
    <t>USA 152</t>
  </si>
  <si>
    <t>2000-047A</t>
  </si>
  <si>
    <t>$1 billion range; 3-10 ft. image resolution.</t>
  </si>
  <si>
    <t>http://www.floridatoday.com/space/explore/stories/2000b/081600c.htm</t>
  </si>
  <si>
    <t>http://www.afji.com/ISR/Mags/2002/Issue3/space.html</t>
  </si>
  <si>
    <t>http://membres.lycos.fr/filterman/duncan-campbell.htm</t>
  </si>
  <si>
    <t>http://www.spacenewsfeed.co.uk/2000/20August2000.html#Launches</t>
  </si>
  <si>
    <t>Lacrosse/Onyx 5 (Lacrosse-5, NROL 16, USA 182)</t>
  </si>
  <si>
    <t>USA 182</t>
  </si>
  <si>
    <t>2005-016A</t>
  </si>
  <si>
    <t>$1 billion range.</t>
  </si>
  <si>
    <t>http://www.aus-city.com/cgi-bin/ultimatebb.cgi?ubb=get_topic;f=4;t=001169;p=0</t>
  </si>
  <si>
    <t>http://www.lib.cas.cz/www/space.40/2005/016A.HTM</t>
  </si>
  <si>
    <t>http://www.iee.org/oncomms/circuit/members/Paper_J%20Doonan.doc</t>
  </si>
  <si>
    <t>http://www.informationclearinghouse.info/article3509.htm</t>
  </si>
  <si>
    <t>Ladybird 1 (Piao chong 1)</t>
  </si>
  <si>
    <t>Ladybird 1</t>
  </si>
  <si>
    <t>Beijing Commsat Technology Development Co. Ltd.</t>
  </si>
  <si>
    <t>2018-102F</t>
  </si>
  <si>
    <t>IoT data relay.</t>
  </si>
  <si>
    <t>https://spaceflightnow.com/2018/12/07/china-launches-satellites-for-saudi-arabia/</t>
  </si>
  <si>
    <t>Ladybird 2 (Piao chong 2)</t>
  </si>
  <si>
    <t>Ladybird 2</t>
  </si>
  <si>
    <t>2018-102G</t>
  </si>
  <si>
    <t>Ladybird 3 (Piao chong 3)</t>
  </si>
  <si>
    <t>Ladybird 3</t>
  </si>
  <si>
    <t>2018-102H</t>
  </si>
  <si>
    <t>Ladybird 4 (Piao chong 4)</t>
  </si>
  <si>
    <t>Ladybird 4</t>
  </si>
  <si>
    <t>2018-102J</t>
  </si>
  <si>
    <t>Ladybird 5 (Piao chong 5)</t>
  </si>
  <si>
    <t>Ladybird 5</t>
  </si>
  <si>
    <t>2018-102K</t>
  </si>
  <si>
    <t>Ladybird 6 (Piao chong 6)</t>
  </si>
  <si>
    <t>Ladybird 6</t>
  </si>
  <si>
    <t>2018-102L</t>
  </si>
  <si>
    <t>Ladybird 7 (Piao chong 7)</t>
  </si>
  <si>
    <t>Ladybird 7</t>
  </si>
  <si>
    <t>2018-102M</t>
  </si>
  <si>
    <t xml:space="preserve">Landmapper BC3.v2 </t>
  </si>
  <si>
    <t>Landmapper BC3.v2</t>
  </si>
  <si>
    <t>Astro Digital</t>
  </si>
  <si>
    <t>2018-004H</t>
  </si>
  <si>
    <t>Color and infrared cameras for wide-area imaging. 10 satellite fleet planned.</t>
  </si>
  <si>
    <t>Landmapper BC4</t>
  </si>
  <si>
    <t>2018-099K</t>
  </si>
  <si>
    <t>Planned constellation of EO satellite using multispectral imaging.</t>
  </si>
  <si>
    <t>https://astrodigital.com/satellites/systems</t>
  </si>
  <si>
    <t xml:space="preserve">Landsat 7 </t>
  </si>
  <si>
    <t>Landsat 7</t>
  </si>
  <si>
    <t>National Aeronautics and Space Administration (NASA)/US Geological Survey</t>
  </si>
  <si>
    <t>1999-020A</t>
  </si>
  <si>
    <t>Remote sensing; polar orbit.</t>
  </si>
  <si>
    <t>http://www.ga.gov.au/acres/prod_ser/landdata.htm</t>
  </si>
  <si>
    <t>http://nssdc.gsfc.nasa.gov/spacewarn/spx546.html</t>
  </si>
  <si>
    <t>http://www.floridatoday.com/space/explore/stories/1999/041599ai.htm</t>
  </si>
  <si>
    <t>http://landsat.usgs.gov/about.html</t>
  </si>
  <si>
    <t>http://www.sciencemaster.com/jump/space/landsat.php</t>
  </si>
  <si>
    <t>Landsat 8</t>
  </si>
  <si>
    <t>2013-008A</t>
  </si>
  <si>
    <t>Replacement for Landsat 5.</t>
  </si>
  <si>
    <t>http://science.nbcnews.com/_news/2013/05/06/18090996-three-months-after-launch-landsat-8-appears-to-be-working-flawlessly?lite</t>
  </si>
  <si>
    <t>https://directory.eoportal.org/web/eoportal/satellite-missions/l/landsat-8-ldcm</t>
  </si>
  <si>
    <t>LaoSat-1</t>
  </si>
  <si>
    <t>Laos</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</si>
  <si>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</si>
  <si>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</si>
  <si>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</si>
  <si>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</si>
  <si>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http://prehled-druzic.blogspot.cz/2015/11/2015-067.html#2015067A</t>
  </si>
  <si>
    <t>LAPAN A2</t>
  </si>
  <si>
    <t>Indonesian National Aeronautics and Space Agency (Lembaga Penerbangan dan Antariksa Nasional - LAPAN)</t>
  </si>
  <si>
    <t>Indonesian National Institute of Aeronautics and Space</t>
  </si>
  <si>
    <t>2015-052B</t>
  </si>
  <si>
    <t>Disaster mitigation monitoring by Earth observation, also for land use, natural resources and environment monitoring.</t>
  </si>
  <si>
    <t>https://directory.eoportal.org/web/eoportal/satellite-missions/l/lapan-a2</t>
  </si>
  <si>
    <t>LAPAN A3</t>
  </si>
  <si>
    <t>2016-040E</t>
  </si>
  <si>
    <t>Experimental remote sensing mission. Carries AIS and amateur radio.</t>
  </si>
  <si>
    <t>http://spaceflight101.com/pslv-c34/lapan-a3/</t>
  </si>
  <si>
    <t>LAPAN-Tubsat (LAPAN A1)</t>
  </si>
  <si>
    <t>LAPAN-Tubsat</t>
  </si>
  <si>
    <t>2007-001A</t>
  </si>
  <si>
    <t>Video camera surveillance microsatellite; based on German DLR-Tubsat; will perform experiments in attitude control and earth observation.</t>
  </si>
  <si>
    <t>http://www.n2yo.com/satellite.php?s=29709</t>
  </si>
  <si>
    <t>http://www.ilr.tu-berlin.de/RFA/sat/lapan/paper/triharj1.pdf</t>
  </si>
  <si>
    <t>http://www.spacedaily.com/reports/First_Indonesian_Developed_Satellite_To_Be_Launched_In_October_999.html</t>
  </si>
  <si>
    <t>LatinSat A</t>
  </si>
  <si>
    <t>2002-058H</t>
  </si>
  <si>
    <t>Nanosatellite; planned constellation of 48 satellites, little LEO; asset tracking and monitoring services.</t>
  </si>
  <si>
    <t>http://nssdc.gsfc.nasa.gov/spacewarn/spx590.html</t>
  </si>
  <si>
    <t>http://www.aprizesat.com/faqs.asp</t>
  </si>
  <si>
    <t xml:space="preserve">LatinSat B </t>
  </si>
  <si>
    <t>LatinSat B</t>
  </si>
  <si>
    <t>2002-058B</t>
  </si>
  <si>
    <t>Lemur-1</t>
  </si>
  <si>
    <t>Spire Global Inc.</t>
  </si>
  <si>
    <t>NanoSatisfi Inc.</t>
  </si>
  <si>
    <t>2014-033AL</t>
  </si>
  <si>
    <t>Prototype. Earth imaging constellation.</t>
  </si>
  <si>
    <t>http://www.nesdis.noaa.gov/CRSRA/files/LEMUR-1_Publishable_Description.pdf</t>
  </si>
  <si>
    <t>Lemur-2 Alexander (Lemur 2F80)</t>
  </si>
  <si>
    <t>Lemur 2F80</t>
  </si>
  <si>
    <t>Meteorology, Automatic Identification System (AIS)</t>
  </si>
  <si>
    <t>Spire Global</t>
  </si>
  <si>
    <t>2018-046F</t>
  </si>
  <si>
    <t>Lemur-2 Chris (Lemur 2F4)</t>
  </si>
  <si>
    <t>Lemur 2F4</t>
  </si>
  <si>
    <t>2015-052D</t>
  </si>
  <si>
    <t>http://www.satellitetoday.com/technology/2015/01/29/spire-to-launch-20-satellite-weather-constellation-this-year/</t>
  </si>
  <si>
    <t>http://spaceflight101.com/pslv-c30/lemur-2/</t>
  </si>
  <si>
    <t>Lemur-2 Jeroen (Lemur 2F3)</t>
  </si>
  <si>
    <t>Lemur 2F3</t>
  </si>
  <si>
    <t>2015-052E</t>
  </si>
  <si>
    <t>Lemur-2 Joel (Lemur 2F1)</t>
  </si>
  <si>
    <t>Lemur 2F1</t>
  </si>
  <si>
    <t>Start of a 100-satellite constellation for full worldwide weather and other data every five minutes.</t>
  </si>
  <si>
    <t>Lemur-2 Peter (Lemur 2F2)</t>
  </si>
  <si>
    <t>Lemur 2F2</t>
  </si>
  <si>
    <t>2015-052F</t>
  </si>
  <si>
    <t>Lemur 2FM106</t>
  </si>
  <si>
    <t>2019-038X</t>
  </si>
  <si>
    <t>Lemur 2F47</t>
  </si>
  <si>
    <t>2017-042P</t>
  </si>
  <si>
    <t>JMSatcat/5_NR</t>
  </si>
  <si>
    <t>Lemur 2F31</t>
  </si>
  <si>
    <t>International Space Station - Cygnus</t>
  </si>
  <si>
    <t>2017-019B</t>
  </si>
  <si>
    <t>JMSatcat/4_NR</t>
  </si>
  <si>
    <t>Lemur 2F16</t>
  </si>
  <si>
    <t>Wallops Island Flight Facility</t>
  </si>
  <si>
    <t>Antares 230</t>
  </si>
  <si>
    <t>2016-062E</t>
  </si>
  <si>
    <t>Lemur 2F43</t>
  </si>
  <si>
    <t>2017-042BJ</t>
  </si>
  <si>
    <t>Lemur 2FM98</t>
  </si>
  <si>
    <t>2019-018H</t>
  </si>
  <si>
    <t>Lemur 2F52</t>
  </si>
  <si>
    <t>2017-071L</t>
  </si>
  <si>
    <t>JMSatcat/3-18</t>
  </si>
  <si>
    <t>https://spaceflightnow.com/2017/11/12/space-station-cargo-shipment-blasts-off-aboard-antares-rocket/</t>
  </si>
  <si>
    <t>Lemur 2F71</t>
  </si>
  <si>
    <t>2018-004Q</t>
  </si>
  <si>
    <t>Lemur 2F83</t>
  </si>
  <si>
    <t>2018-088H</t>
  </si>
  <si>
    <t>Lemur 2F90</t>
  </si>
  <si>
    <t>2018-111G</t>
  </si>
  <si>
    <t>Lemur 2F95</t>
  </si>
  <si>
    <t>2018-111P</t>
  </si>
  <si>
    <t>Lemur2F69</t>
  </si>
  <si>
    <t>2018-004R</t>
  </si>
  <si>
    <t>Lemur 2F49</t>
  </si>
  <si>
    <t>2017-042T</t>
  </si>
  <si>
    <t>Lemur 2F87</t>
  </si>
  <si>
    <t>2018-096AC</t>
  </si>
  <si>
    <t>One of two Lemur satellites sponsored by ESA.</t>
  </si>
  <si>
    <t>Lemur 2F57</t>
  </si>
  <si>
    <t>2017-071S</t>
  </si>
  <si>
    <t>Lemur 2FM105</t>
  </si>
  <si>
    <t>2019-038V</t>
  </si>
  <si>
    <t>Lemur2FM104</t>
  </si>
  <si>
    <t>2019-038Z</t>
  </si>
  <si>
    <t>Lemur 2FM99</t>
  </si>
  <si>
    <t>2019-018J</t>
  </si>
  <si>
    <t>Lemur 2F45</t>
  </si>
  <si>
    <t>2017-042R</t>
  </si>
  <si>
    <t>Lemur 2F42</t>
  </si>
  <si>
    <t>2017-042N</t>
  </si>
  <si>
    <t>Lemur 2FM108</t>
  </si>
  <si>
    <t>2019-038AB</t>
  </si>
  <si>
    <t>Lemur 2F89</t>
  </si>
  <si>
    <t>2018-111K</t>
  </si>
  <si>
    <t>Lemur 2F30</t>
  </si>
  <si>
    <t>2017-019C</t>
  </si>
  <si>
    <t>Lemur2F76</t>
  </si>
  <si>
    <t>2018-014C</t>
  </si>
  <si>
    <t>Lemur 2F22</t>
  </si>
  <si>
    <t>2017-008BB</t>
  </si>
  <si>
    <t>Lemur 2FM97</t>
  </si>
  <si>
    <t>2019-018G</t>
  </si>
  <si>
    <t>Lemur2F74</t>
  </si>
  <si>
    <t>2018-014E</t>
  </si>
  <si>
    <t>Lemur 2F51</t>
  </si>
  <si>
    <t>2017-071K</t>
  </si>
  <si>
    <t>Lemur 2F86</t>
  </si>
  <si>
    <t>2018-096P</t>
  </si>
  <si>
    <t>Lemur 2F37</t>
  </si>
  <si>
    <t>2017-036K</t>
  </si>
  <si>
    <t>Lemur 2FM107</t>
  </si>
  <si>
    <t>2019-038L</t>
  </si>
  <si>
    <t>Lemur 2F40</t>
  </si>
  <si>
    <t>2017-036R</t>
  </si>
  <si>
    <t>Lemur 2F55</t>
  </si>
  <si>
    <t>2017-071T</t>
  </si>
  <si>
    <t>Lemur 2F36</t>
  </si>
  <si>
    <t>2017-036J</t>
  </si>
  <si>
    <t>Lemur 2F41</t>
  </si>
  <si>
    <t>2017-036Q</t>
  </si>
  <si>
    <t>Lemur 2F73</t>
  </si>
  <si>
    <t>2018-010C</t>
  </si>
  <si>
    <t>First launch by Rocket Labs.</t>
  </si>
  <si>
    <t>https://spaceflightnow.com/2018/01/21/rocket-lab-delivers-nanosatellites-to-orbit-on-first-successful-test-launch/</t>
  </si>
  <si>
    <t>Lemur 2F70</t>
  </si>
  <si>
    <t>2018-004N</t>
  </si>
  <si>
    <t>Lemur 2F56</t>
  </si>
  <si>
    <t>2017-071Q</t>
  </si>
  <si>
    <t>Lemur 2F38</t>
  </si>
  <si>
    <t>2017-036T</t>
  </si>
  <si>
    <t>Lemur 2F27</t>
  </si>
  <si>
    <t>2017-008AW</t>
  </si>
  <si>
    <t>Lemur 2F44</t>
  </si>
  <si>
    <t>2017-042Q</t>
  </si>
  <si>
    <t>Lemur 2FM101</t>
  </si>
  <si>
    <t>2019-038T</t>
  </si>
  <si>
    <t>Lemur 2F94</t>
  </si>
  <si>
    <t>2018-111M</t>
  </si>
  <si>
    <t>Lemur 2F28</t>
  </si>
  <si>
    <t>2017-008BA</t>
  </si>
  <si>
    <t>Lemur 2F84</t>
  </si>
  <si>
    <t>2018-096N</t>
  </si>
  <si>
    <t>Lemur 2F48</t>
  </si>
  <si>
    <t>2017-042S</t>
  </si>
  <si>
    <t>Lemur 2F68</t>
  </si>
  <si>
    <t>2018-004P</t>
  </si>
  <si>
    <t>Lemur 2F25</t>
  </si>
  <si>
    <t>2017-008AZ</t>
  </si>
  <si>
    <t>Lemur 2F88</t>
  </si>
  <si>
    <t>2018-111J</t>
  </si>
  <si>
    <t>Lemur 2F33</t>
  </si>
  <si>
    <t>2017-019D</t>
  </si>
  <si>
    <t>Lemur 2F54</t>
  </si>
  <si>
    <t>2017-071E</t>
  </si>
  <si>
    <t>Lemur 2F53</t>
  </si>
  <si>
    <t>2017-071M</t>
  </si>
  <si>
    <t>Lemur 2F39</t>
  </si>
  <si>
    <t>2017-036S</t>
  </si>
  <si>
    <t>Lemur 2F93</t>
  </si>
  <si>
    <t>2018-111N</t>
  </si>
  <si>
    <t>Lemur 2F24</t>
  </si>
  <si>
    <t>2017-008AV</t>
  </si>
  <si>
    <t>Lemur 2F34</t>
  </si>
  <si>
    <t>2017-036G</t>
  </si>
  <si>
    <t>Lemur 2F26</t>
  </si>
  <si>
    <t>2017-008AX</t>
  </si>
  <si>
    <t>Lemur 2F14</t>
  </si>
  <si>
    <t>2016-062D</t>
  </si>
  <si>
    <t>Lemur 2F23</t>
  </si>
  <si>
    <t>2017-008AY</t>
  </si>
  <si>
    <t>Lemur 2F32</t>
  </si>
  <si>
    <t>2017-019E</t>
  </si>
  <si>
    <t>Lemur 2F29</t>
  </si>
  <si>
    <t>2017-008BC</t>
  </si>
  <si>
    <t>Lemur 2F72</t>
  </si>
  <si>
    <t>2018-010E</t>
  </si>
  <si>
    <t>Lemur 2F75</t>
  </si>
  <si>
    <t>2018-014F</t>
  </si>
  <si>
    <t>Lemur 2F92</t>
  </si>
  <si>
    <t>2018-111H</t>
  </si>
  <si>
    <t>Lemur 2F78</t>
  </si>
  <si>
    <t>2018-046H</t>
  </si>
  <si>
    <t>Lemur 2F77</t>
  </si>
  <si>
    <t>2018-014D</t>
  </si>
  <si>
    <t>Lemur 2FM100</t>
  </si>
  <si>
    <t>2019-018K</t>
  </si>
  <si>
    <t>Lemur 2F85</t>
  </si>
  <si>
    <t>2018-096AD</t>
  </si>
  <si>
    <t>Lemur 2F81</t>
  </si>
  <si>
    <t>2018-046E</t>
  </si>
  <si>
    <t>Lemur 2FM102</t>
  </si>
  <si>
    <t>2019-038S</t>
  </si>
  <si>
    <t>Lemur 2F17</t>
  </si>
  <si>
    <t>2016-062F</t>
  </si>
  <si>
    <t>Lemur 2F15</t>
  </si>
  <si>
    <t>2016-062C</t>
  </si>
  <si>
    <t>Lemur 2F35</t>
  </si>
  <si>
    <t>2017-036H</t>
  </si>
  <si>
    <t>Lemur 2FM103</t>
  </si>
  <si>
    <t>2019-038AE</t>
  </si>
  <si>
    <t>Lemur 2F50</t>
  </si>
  <si>
    <t>2017-071J</t>
  </si>
  <si>
    <t>Lemur 2F79</t>
  </si>
  <si>
    <t>2018-046G</t>
  </si>
  <si>
    <t>Lemur 2F46</t>
  </si>
  <si>
    <t>2017-042W</t>
  </si>
  <si>
    <t>Lemur 2F91</t>
  </si>
  <si>
    <t>2018-111L</t>
  </si>
  <si>
    <t>Lemur 2F82</t>
  </si>
  <si>
    <t>2018-088F</t>
  </si>
  <si>
    <t>Lemur 2FM110</t>
  </si>
  <si>
    <t>2019-089D</t>
  </si>
  <si>
    <t>2019-089K</t>
  </si>
  <si>
    <t>JMSatcat/3-20</t>
  </si>
  <si>
    <t>Lemur 2FM109</t>
  </si>
  <si>
    <t>2019-089J</t>
  </si>
  <si>
    <t>Lemur 2FM111</t>
  </si>
  <si>
    <t>2019-089M</t>
  </si>
  <si>
    <t>LEO CP9 (Launch Environment Observer)</t>
  </si>
  <si>
    <t>LEO CP9</t>
  </si>
  <si>
    <t>2019-036X</t>
  </si>
  <si>
    <t>LEO Vantage 1</t>
  </si>
  <si>
    <t>2018-004C</t>
  </si>
  <si>
    <t>Prototype for low earth  constellation - TeleSat Canada</t>
  </si>
  <si>
    <t>https://spaceflight101.com/pslv-c40/leo-vantage-1/</t>
  </si>
  <si>
    <t>LightSat (D-Star One)</t>
  </si>
  <si>
    <t>LightSat</t>
  </si>
  <si>
    <t>2019-038H</t>
  </si>
  <si>
    <t>LilacSat-2 (CAS-3H, Zidingxiang-2)</t>
  </si>
  <si>
    <t>LilacSat-2</t>
  </si>
  <si>
    <t>Harbin Institute/China Amateur Satellite - CAMSAT</t>
  </si>
  <si>
    <t>Harbin Institute of Technology</t>
  </si>
  <si>
    <t>2015-049K</t>
  </si>
  <si>
    <t>Technology demonstration and carries amateur radio.</t>
  </si>
  <si>
    <t>Ling Qiao</t>
  </si>
  <si>
    <t>Xinwei Telecom Technology Company</t>
  </si>
  <si>
    <t>Xinwei Telecom Technology Co/Tsinghua University</t>
  </si>
  <si>
    <t>2014-051A</t>
  </si>
  <si>
    <t>Test satellite for multimedial communications.</t>
  </si>
  <si>
    <t>Lingque 1A</t>
  </si>
  <si>
    <t>Beijing ZeroG Technology Co. Ltd.</t>
  </si>
  <si>
    <t>2019-005A</t>
  </si>
  <si>
    <t>Planned constellation of Earth observation and data relay satellites.</t>
  </si>
  <si>
    <t>LKW-1 (Land Exploration Satellite 1)</t>
  </si>
  <si>
    <t>LKW-1</t>
  </si>
  <si>
    <t>2017-077A</t>
  </si>
  <si>
    <t>Suspected to be part of the Yaogan system.</t>
  </si>
  <si>
    <t>https://spaceflightnow.com/2017/12/04/chinese-military-imaging-satellite-lifts-off-from-jiuquan-space-base/</t>
  </si>
  <si>
    <t>https://www.nasaspaceflight.com/2017/12/long-march-2d-lofts-latest-yaogan-weixing/</t>
  </si>
  <si>
    <t>LKW-2 (Land Exploration Satellite 2)</t>
  </si>
  <si>
    <t>LKW-2</t>
  </si>
  <si>
    <t>2017-084A</t>
  </si>
  <si>
    <t>https://spaceflightnow.com/2017/12/23/land-imaging-craft-launched-for-chinese-military/</t>
  </si>
  <si>
    <t>LKW-3 (Land Exploration Satellite 3)</t>
  </si>
  <si>
    <t>LKW-3</t>
  </si>
  <si>
    <t>2018-006A</t>
  </si>
  <si>
    <t>https://spaceflightnow.com/2018/01/15/sharp-eyed-surveillance-satellite-launched-by-china/</t>
  </si>
  <si>
    <t>LKW-4 (Land Exploration Satellite 4)</t>
  </si>
  <si>
    <t>LKW-4</t>
  </si>
  <si>
    <t>2018-025A</t>
  </si>
  <si>
    <t>https://spaceflightnow.com/2018/03/18/fourth-satellite-in-new-chinese-reconnaissance-fleet-successfully-launched/</t>
  </si>
  <si>
    <t>Lotos-S1 (Cosmos 2455)</t>
  </si>
  <si>
    <t>Cosmos 2455</t>
  </si>
  <si>
    <t>TsSKB-Progress Samara Space Center and KB Arsenal</t>
  </si>
  <si>
    <t>2009-063A</t>
  </si>
  <si>
    <t xml:space="preserve">New generation electronic reconnaissance satellite, possibly will work as part of the Liana electronic reconnaissance system. </t>
  </si>
  <si>
    <t>http://russianforces.org/blog/2009/11/cosmos-2455_-_a_new_generation.shtml</t>
  </si>
  <si>
    <t>http://www.lib.cas.cz/space.40/2009/063A.HTM</t>
  </si>
  <si>
    <t>http://www.planet4589.org/space/jsr/back/news.618</t>
  </si>
  <si>
    <t>Lotos-S1 (Cosmos 2524)</t>
  </si>
  <si>
    <t>Cosmos 2524</t>
  </si>
  <si>
    <t>2017-076A</t>
  </si>
  <si>
    <t>https://spaceflightnow.com/2017/12/03/intelligence-gathering-satellite-deployed-in-orbit-for-russian-military/</t>
  </si>
  <si>
    <t>Lotos-S1 (Cosmos 2528)</t>
  </si>
  <si>
    <t>Cosmos 2528</t>
  </si>
  <si>
    <t>2018-082A</t>
  </si>
  <si>
    <t>https://spaceflightnow.com/2018/10/25/russia-launches-first-soyuz-rocket-since-oct-11-accident/</t>
  </si>
  <si>
    <t>http://russianforces.org/blog/2018/10/cosmos-2458_-_new_lotus-s1_ele.shtml</t>
  </si>
  <si>
    <t>Lotos-S2 (Cosmos 2502)</t>
  </si>
  <si>
    <t>Cosmos 2502</t>
  </si>
  <si>
    <t>2014-086A</t>
  </si>
  <si>
    <t>http://russianforces.org/blog/2014/12/launch_of_a_lotos-s_electronic.shtml</t>
  </si>
  <si>
    <t>LQSat (Lingqiao Satellite, Jilian 1A)</t>
  </si>
  <si>
    <t>LQSat</t>
  </si>
  <si>
    <t>Changchun Institute of Optics</t>
  </si>
  <si>
    <t>2015-057A</t>
  </si>
  <si>
    <t>Technology development in earth imaging.</t>
  </si>
  <si>
    <t>JM /12_15</t>
  </si>
  <si>
    <t>Luch 5A</t>
  </si>
  <si>
    <t>Russian Federal Space Agency</t>
  </si>
  <si>
    <t>ISS Reshetnev/Thales Alenia Space</t>
  </si>
  <si>
    <t>2011-074B</t>
  </si>
  <si>
    <t>Seven S-band and Ku-band channels. The 1,148-kg spacecraft will provide TV and data communications links between the International Space Station and the ground, as well as orbital control of spacecraft in low Earth orbit.</t>
  </si>
  <si>
    <t>http://www.lib.cas.cz/space.40/2011/074B.HTM</t>
  </si>
  <si>
    <t>http://www.aviationweek.com/aw/generic/story_generic.jsp?channel=space&amp;id=news/asd/2011/12/13/13.xml&amp;headline=Russia%20Launches%20Amos%205,%20Luch-5A%20Sat</t>
  </si>
  <si>
    <t>Luch 5B</t>
  </si>
  <si>
    <t>OAO ISS</t>
  </si>
  <si>
    <t>2012-061A</t>
  </si>
  <si>
    <t>Relay commands and data. Provide secure communication links, command relay to spacecraft, and communication with ISS. Time correction for GLONASS.</t>
  </si>
  <si>
    <t>http://space50.kosmo.cz/s40/2012/I061A.HTM</t>
  </si>
  <si>
    <t>Luch 5V</t>
  </si>
  <si>
    <t>OAO Resetneva</t>
  </si>
  <si>
    <t>2014-023A</t>
  </si>
  <si>
    <t>http://space50.kosmo.cz/s40/2014/I023A.HTM</t>
  </si>
  <si>
    <t>http://www.tsenki.com/en/launch_services/help_information/launch/2014/?EID=109828</t>
  </si>
  <si>
    <t>Luch/Olympus</t>
  </si>
  <si>
    <t>2014-058A</t>
  </si>
  <si>
    <t xml:space="preserve">Likely serve as a data relay station for military satellites when they are orbiting the Earth beyond the range of ground stations. </t>
  </si>
  <si>
    <t>http://www.russianspaceweb.com/olymp.html</t>
  </si>
  <si>
    <t>Lucky-7</t>
  </si>
  <si>
    <t>SkyFox Labs</t>
  </si>
  <si>
    <t>2019-038W</t>
  </si>
  <si>
    <t>Test first space-friendly electronic systems.</t>
  </si>
  <si>
    <t>Lume-1</t>
  </si>
  <si>
    <t>University of Vigo/Alén Space</t>
  </si>
  <si>
    <t>2018-111AJ</t>
  </si>
  <si>
    <t>Will receive transmissions from ground stations for fighting wildfires.</t>
  </si>
  <si>
    <t>Luojia 1</t>
  </si>
  <si>
    <t>Wuhan University</t>
  </si>
  <si>
    <t>2018-048B</t>
  </si>
  <si>
    <t>Experimental remote sensing of night light.</t>
  </si>
  <si>
    <t>http://www.cgwic.com/News/2018/0604.html</t>
  </si>
  <si>
    <t>M3MSat (Maritime Monitoring and Messaging Microsatellite)</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</si>
  <si>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</si>
  <si>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</si>
  <si>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</si>
  <si>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</si>
  <si>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</si>
  <si>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</si>
  <si>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MakerSat-1</t>
  </si>
  <si>
    <t>Northwest Nazarene University</t>
  </si>
  <si>
    <t>Northwest Nazarene University/Globalstar</t>
  </si>
  <si>
    <t>2019-071N</t>
  </si>
  <si>
    <t>A 1U cubesat designed to be 3D printed and then snapped together for use.</t>
  </si>
  <si>
    <t xml:space="preserve">Maroc Tubsat </t>
  </si>
  <si>
    <t>Maroc Tubsat</t>
  </si>
  <si>
    <t>Morocco/Germany</t>
  </si>
  <si>
    <t>CTRS Morocco/Institut für Luft-und Raumfahrttechnik (Berlin)</t>
  </si>
  <si>
    <t>CRTS Morocco/Institut für Luft-und Raumfahrttechnik</t>
  </si>
  <si>
    <t>2001-056D</t>
  </si>
  <si>
    <t>Test three-dimensional attitude control system for future remote sensing; currently used for ice observation in Arctic.</t>
  </si>
  <si>
    <t>http://www.vectronic-aerospace.com/html/body_maroc-tubsat.html</t>
  </si>
  <si>
    <t>http://nssdc.gsfc.nasa.gov/spacewarn/spx578.html</t>
  </si>
  <si>
    <t>http://www.ilr.tu-berlin.de/RFA/MAROC-TUBSAT/MAROC-TUBSAT.htm</t>
  </si>
  <si>
    <t>http://www.vectronic-aerospace.com/html/maroc-tubsat.html</t>
  </si>
  <si>
    <t>Max Valier</t>
  </si>
  <si>
    <t>Max Valier school Bolzano, Italy, Oskar von Miller school, Merano, Italy</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</si>
  <si>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</si>
  <si>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</si>
  <si>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</si>
  <si>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</si>
  <si>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</si>
  <si>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</si>
  <si>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Maya-1 (Birds-2)</t>
  </si>
  <si>
    <t>Maya-1</t>
  </si>
  <si>
    <t>1998-067PE</t>
  </si>
  <si>
    <t>Will supplement information supplied by Diwata-1.</t>
  </si>
  <si>
    <t>https://technology.inquirer.net/77081/maya-1-cube-satellite-latest-pinoy-venture-space</t>
  </si>
  <si>
    <t>M-Cubed/E1P-U2</t>
  </si>
  <si>
    <t>University of Michigan/Montana University</t>
  </si>
  <si>
    <t>University of Michigan/Montana University/Montana Space Grant Consortium</t>
  </si>
  <si>
    <t>Delta 7920</t>
  </si>
  <si>
    <t>2011-061F</t>
  </si>
  <si>
    <t>M-Cubed is as a technology demonstrator platform for high resolution imaging technology intended for use in a future Nasa mission; E1P-U2 mission is to detect the Van Allen radiation belts.</t>
  </si>
  <si>
    <t>http://www.lib.cas.cz/space.40/2011/061F.HTM</t>
  </si>
  <si>
    <t>https://directory.eoportal.org/web/eoportal/satellite-missions/m/m3-mcubed</t>
  </si>
  <si>
    <t>Measat 3 (Malaysia East Asia Sat 3)</t>
  </si>
  <si>
    <t>Measat 3</t>
  </si>
  <si>
    <t>MEASAT Satellite Systems Sdn. Bhd.</t>
  </si>
  <si>
    <t>2006-056A</t>
  </si>
  <si>
    <t>24 C-band, 24 Ku-band</t>
  </si>
  <si>
    <t>http://www.boeing.com/defense-space/space/bss/factsheets/601/measat3/measat3.html</t>
  </si>
  <si>
    <t>Measat 3A (Malaysia East Asia Sat 3A)</t>
  </si>
  <si>
    <t>Measat 3A</t>
  </si>
  <si>
    <t>2009-032A</t>
  </si>
  <si>
    <t>12 C-band, 12 Ku-band transponders, Asia-Pacific region, Middle East, and Africa.</t>
  </si>
  <si>
    <t>http://nssdc.gsfc.nasa.gov/spacewarn/spx668.html</t>
  </si>
  <si>
    <t>http://www.lib.cas.cz/space.40/2009/032A.HTM</t>
  </si>
  <si>
    <t>Measat 3B (Malaysia East Asia Sat 3B)</t>
  </si>
  <si>
    <t>Measat 3B</t>
  </si>
  <si>
    <t>2014-054B</t>
  </si>
  <si>
    <t>48 Ku-band transponders.</t>
  </si>
  <si>
    <t>http://www.arianespace.com/news-mission-update/2014/1156.asp</t>
  </si>
  <si>
    <t>http://www.space-airbusds.com/en/programme/-measat-3b.html</t>
  </si>
  <si>
    <t>Megha-Tropiques</t>
  </si>
  <si>
    <t>India/France</t>
  </si>
  <si>
    <t>Indian Space Research Organization (ISRO)/Centre National d'Etudes Spatiales (CNES)</t>
  </si>
  <si>
    <t>2011-058A</t>
  </si>
  <si>
    <t>The data collected by the satellite will allow improvement in knowledge on the water cycle contribution to the climate dynamic in the tropical atmosphere and our understanding of the processes linked to the tropical convection.</t>
  </si>
  <si>
    <t>http://smsc.cnes.fr/MEGHAT/</t>
  </si>
  <si>
    <t>http://www.lib.cas.cz/space.40/2011/058A.HTM</t>
  </si>
  <si>
    <t>http://www.thehindu.com/sci-tech/science/article2531801.ece</t>
  </si>
  <si>
    <t>Merah Putih (Telkom 4)</t>
  </si>
  <si>
    <t>Merah Putih</t>
  </si>
  <si>
    <t>PT Telkomunikasi</t>
  </si>
  <si>
    <t>2018-064A</t>
  </si>
  <si>
    <t>https://spaceflightnow.com/2018/08/07/indonesian-communications-satellite-deployed-in-orbit-by-spacex/</t>
  </si>
  <si>
    <t>http://www.spacetechasia.com/spacex-launches-indonesian-communications-satellite-merah-putih/</t>
  </si>
  <si>
    <t>Mercury 1 (Advanced Vortex 1, USA 105)</t>
  </si>
  <si>
    <t>USA 105</t>
  </si>
  <si>
    <t>National Reconnaissance Office (NRO)/US Air Force</t>
  </si>
  <si>
    <t>1994-054A</t>
  </si>
  <si>
    <t>In the $1 billion range; ELINT; signals intelligence.</t>
  </si>
  <si>
    <t>http://reseau.echelon.free.fr/reseau.echelon/satellites.htm</t>
  </si>
  <si>
    <t>http://www.globalsecurity.org/space/systems/vortex2.htm</t>
  </si>
  <si>
    <t>http://nssdc.gsfc.nasa.gov/spacewarn/spx491.html</t>
  </si>
  <si>
    <t>http://www.lib.cas.cz/www/space.40/1994/054A.HTM</t>
  </si>
  <si>
    <t>Mercury 2 (Advanced Vortex 2, USA 118)</t>
  </si>
  <si>
    <t>USA 118</t>
  </si>
  <si>
    <t>1996-026A</t>
  </si>
  <si>
    <t>http://nssdc.gsfc.nasa.gov/spacewarn/spx511.html</t>
  </si>
  <si>
    <t>http://www.lib.cas.cz/www/space.40/1996/026A.HTM</t>
  </si>
  <si>
    <t>Mercury 3 (NROL 67, USA 250)</t>
  </si>
  <si>
    <t>USA 250</t>
  </si>
  <si>
    <t>2014-020A</t>
  </si>
  <si>
    <t>Speculated to be a new SIGINT satellite - not verified.</t>
  </si>
  <si>
    <t>http://www.nasaspaceflight.com/2014/04/atlas-v-nrol-67-military-mission/</t>
  </si>
  <si>
    <t>Meridian-3</t>
  </si>
  <si>
    <t>Military Space Forces (VKS)</t>
  </si>
  <si>
    <t>PO Polyot</t>
  </si>
  <si>
    <t>2010-058A</t>
  </si>
  <si>
    <t>Military communications - designed to replace Molniya and Parus spacecraft; this is the third of the series, first success.</t>
  </si>
  <si>
    <t>http://www.russianspaceweb.com/meridian.html</t>
  </si>
  <si>
    <t>http://www.kosmo.cz/modules.php?op=modload&amp;name=kosmo&amp;file=index&amp;fil=/s/2010/058A.HTM</t>
  </si>
  <si>
    <t>Meridian-4</t>
  </si>
  <si>
    <t>2011-018A</t>
  </si>
  <si>
    <t>Military communications - designed to replace Molniya and Parus spacecraft; this is the fourth of the series.</t>
  </si>
  <si>
    <t>http://en.rian.ru/russia/20110505/163862104.html</t>
  </si>
  <si>
    <t>http://www.satelliteonthenet.co.uk/index.php/launch-history</t>
  </si>
  <si>
    <t>http://nssdc.gsfc.nasa.gov/spacewarn/spx691.html</t>
  </si>
  <si>
    <t>http://www.lib.cas.cz/space.40/2011/018A.HTM</t>
  </si>
  <si>
    <t>Meridian-6 (Meridian 16L)</t>
  </si>
  <si>
    <t>Meridian-6</t>
  </si>
  <si>
    <t>2012-063A</t>
  </si>
  <si>
    <t>Military communications - designed to replace Molniya and Parus spacecraft; this is the sixth of the series.</t>
  </si>
  <si>
    <t>http://www.spaceflightnow.com/news/n1211/14soyuz/#.UOXk3nfitK1</t>
  </si>
  <si>
    <t>http://space50.kosmo.cz/s40/2012/I063A.HTM</t>
  </si>
  <si>
    <t>Meridian-7 (Meridian 17L)</t>
  </si>
  <si>
    <t>Meridian-7</t>
  </si>
  <si>
    <t>2014-069A</t>
  </si>
  <si>
    <t>Military communications - designed to replace Molniya and Parus spacecraft; this is the seventh of the series.</t>
  </si>
  <si>
    <t>http://www.spaceflight101.com/meridian-7-launch-updates.html</t>
  </si>
  <si>
    <t>Meridian-8 (Meridian 18L)</t>
  </si>
  <si>
    <t>Meridian-8</t>
  </si>
  <si>
    <t>2019-046A</t>
  </si>
  <si>
    <t>Military communications - designed to replace Molniya and Parus spacecraft.</t>
  </si>
  <si>
    <t>https://spaceflightnow.com/2019/07/30/russia-launches-military-communications-satellite/</t>
  </si>
  <si>
    <t>Meridian-9 (Meridian 19L)</t>
  </si>
  <si>
    <t>Meridian-9</t>
  </si>
  <si>
    <t>2020-015A</t>
  </si>
  <si>
    <t>Military communicatdions.</t>
  </si>
  <si>
    <t>https://spaceflightnow.com/2020/02/20/soyuz-rocket-launches-russian-military-satellite-after-one-month-delay/</t>
  </si>
  <si>
    <t>Meshbed</t>
  </si>
  <si>
    <t>Analytical Space</t>
  </si>
  <si>
    <t>2019-081C</t>
  </si>
  <si>
    <t>Will test an experimental phased array antenna developed by MITRE.</t>
  </si>
  <si>
    <t>Meteor-M 2.2</t>
  </si>
  <si>
    <t>Russian Federal Service For Hydrometeorology and Environmental Monitoring (ROSHYDROMET)</t>
  </si>
  <si>
    <t>VNIIEM</t>
  </si>
  <si>
    <t>2019-038A</t>
  </si>
  <si>
    <t>Meteor-M N-2</t>
  </si>
  <si>
    <t>2014-037A</t>
  </si>
  <si>
    <t>Imaging meteorological satellite carrying a range of weather and climate sensors</t>
  </si>
  <si>
    <t>http://space50.kosmo.cz/objekt.php?mot=2014-037A&amp;jazyk=pp_cz</t>
  </si>
  <si>
    <t>Meteosat 10 (MSGalaxy-3,MSG 3)</t>
  </si>
  <si>
    <t>Meteosat 10</t>
  </si>
  <si>
    <t>EUMETSAT</t>
  </si>
  <si>
    <t>EUMETSAT (European Organization for the Exploitation of Meteorological Satellites)</t>
  </si>
  <si>
    <t>2012-035B</t>
  </si>
  <si>
    <t>http://www.eumetsat.int/Home/Main/News/CorporateNews/817025?l=en</t>
  </si>
  <si>
    <t>http://www.space.com/16461-rocket-launches-weather-satellite-echostar-17.html</t>
  </si>
  <si>
    <t>Meteosat 11 (MSG 4)</t>
  </si>
  <si>
    <t>Meteosat 11</t>
  </si>
  <si>
    <t>2015-034A</t>
  </si>
  <si>
    <t>http://www.eumetsat.int/website/home/Satellites/CurrentSatellites/Meteosat/index.html</t>
  </si>
  <si>
    <t>http://www.nasaspaceflight.com/2015/07/ariane-5-msg-4-star-one-c4-dual-launch/</t>
  </si>
  <si>
    <t>Meteosat 8 (MSGalaxy-1, MSG-1)</t>
  </si>
  <si>
    <t>Meteosat 8</t>
  </si>
  <si>
    <t>EUMETSAT/ESA</t>
  </si>
  <si>
    <t>2002-040B</t>
  </si>
  <si>
    <t>Meteorological spacecraft; intended primarily to support the National Meteorological Services (NMS) of Member States; planned system of 3 satellites</t>
  </si>
  <si>
    <t>http://www.cospas-sarsat.org/DocumentsSystemDataDocument/SD30-NOV04.pdf</t>
  </si>
  <si>
    <t>http://www.eumetsat.de/en/index.html</t>
  </si>
  <si>
    <t>http://nssdc.gsfc.nasa.gov/spacewarn/spx586.html</t>
  </si>
  <si>
    <t>http://www.esa.int/export/esaEO/SEMLFM2VQUD_index_0_m.html</t>
  </si>
  <si>
    <t>Meteosat 9 (MSGalaxy-2, MSG 2)</t>
  </si>
  <si>
    <t>Meteosat 9</t>
  </si>
  <si>
    <t>2005-049B</t>
  </si>
  <si>
    <t>Meteorological spacecraft; intended primarily to support the National Meteorologicla Services (NMS) of Member States; planned system of 3 satellites.</t>
  </si>
  <si>
    <t>http://www.eumetsat.int/idcplg?IdcService=SS_GET_PAGE&amp;nodeId=114&amp;l=en</t>
  </si>
  <si>
    <t>http://nssdc.gsfc.nasa.gov/spacewarn/spx626.html</t>
  </si>
  <si>
    <t>MetOp-A (Meteorological Operational satellite)</t>
  </si>
  <si>
    <t>MetOp-A</t>
  </si>
  <si>
    <t>ESA/EUMETSAT (European Organization for the Exploitation of Meterological Satellites)</t>
  </si>
  <si>
    <t>Soyuz-Fregat(Soyuz 2)</t>
  </si>
  <si>
    <t>2006-044A</t>
  </si>
  <si>
    <t>First polar-orbiting European meteorological satellite.</t>
  </si>
  <si>
    <t>http://www.esa.int/esaLP/ESAGJ1094UC_LPmetop_0.html</t>
  </si>
  <si>
    <t>http://www.lib.cas.cz/knav/space.40/2006/044A.HTM</t>
  </si>
  <si>
    <t>MetOp-B (Meteorological Operational satellite)</t>
  </si>
  <si>
    <t>MetOp-B</t>
  </si>
  <si>
    <t>2012-049A</t>
  </si>
  <si>
    <t>http://space50.kosmo.cz/s40/2012/1049A.HTM</t>
  </si>
  <si>
    <t>http://www.guardian.co.uk/science/2012/sep/17/european-weather-satellite-launched</t>
  </si>
  <si>
    <t>MetOp-C (Meteorological Operational satellite)</t>
  </si>
  <si>
    <t>MetOp-C</t>
  </si>
  <si>
    <t>2018-087A</t>
  </si>
  <si>
    <t>Last of EUMETSAT's meteorological satellites in low-earth orbit.</t>
  </si>
  <si>
    <t>https://spaceflightnow.com/2018/11/07/european-weather-satellite-blasts-off-from-french-guiana/</t>
  </si>
  <si>
    <t xml:space="preserve">MEV-1 (Mission Extension Vehicle-1) </t>
  </si>
  <si>
    <t>MEV-1</t>
  </si>
  <si>
    <t>Space Logistics LLC</t>
  </si>
  <si>
    <t>Mission Extension Technology</t>
  </si>
  <si>
    <t>2019-067B</t>
  </si>
  <si>
    <t>Will dock with the Intelsat 901 communications satellite and provide propulsion and attitude control functions to extend the spacecraft’s mission.</t>
  </si>
  <si>
    <t>Mexsat-3 (Mexsat Bicentenario)</t>
  </si>
  <si>
    <t>Mexsat-3</t>
  </si>
  <si>
    <t>Mexico Telecomm</t>
  </si>
  <si>
    <t>Atlas 5 ECA</t>
  </si>
  <si>
    <t>2012-075B</t>
  </si>
  <si>
    <t>Start of 3-satellite constellation.</t>
  </si>
  <si>
    <t>http://www.boeing.com/assets/pdf/defense-space/space/bss/factsheets/702/mexsat/MEXSAT_product_card.pdf</t>
  </si>
  <si>
    <t>http://boeing.mediaroom.com/index.php?s=43&amp;item=2540</t>
  </si>
  <si>
    <t>http://space50.kosmo.cz/s40/2012/I075B.HTM</t>
  </si>
  <si>
    <t>Mexsat3 (Morelos-3)</t>
  </si>
  <si>
    <t>Mexsat-2</t>
  </si>
  <si>
    <t>2015-056A</t>
  </si>
  <si>
    <t>http://www.americaspace.com/?p=86772</t>
  </si>
  <si>
    <t>http://finance.yahoo.com/news/mexicos-morelos-3-satellite-successfully-140400205.html;_ylt=A0LEVjGrcF9WrqoA4OwnnIlQ;_ylu=X3oDMTBzdWd2cWI5BGNvbG8DYmYxBHBvcwMxMAR2dGlkAwRzZWMDc3I-</t>
  </si>
  <si>
    <t>MicroDragon</t>
  </si>
  <si>
    <t>Vietnam</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</si>
  <si>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</si>
  <si>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</si>
  <si>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</si>
  <si>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</si>
  <si>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MicroMAS-2A (Micro-sized Microwave Atmospheric Satellite)</t>
  </si>
  <si>
    <t xml:space="preserve">MicroMAS-2A </t>
  </si>
  <si>
    <t>Civil/Government</t>
  </si>
  <si>
    <t>2018-004W</t>
  </si>
  <si>
    <t>Foundation for a 12-satellite, three-plane constellation known as TROPICS-CubeSats deployed into 600-Kilometer orbits at a 30-degree inclination to deliver high-revisit coverage of the tropical regions</t>
  </si>
  <si>
    <t>https://spaceflight101.com/pslv-c40/micromas-2/</t>
  </si>
  <si>
    <t>Microsat-TD</t>
  </si>
  <si>
    <t>2018-004T</t>
  </si>
  <si>
    <t>Panchromatic, color and near-infrared imagery</t>
  </si>
  <si>
    <t>https://spaceflight101.com/pslv-c40/microsat-td/</t>
  </si>
  <si>
    <t>Mikhailo Lomonosov (MVL-300)</t>
  </si>
  <si>
    <t>MVL-300</t>
  </si>
  <si>
    <t>2016-026A</t>
  </si>
  <si>
    <t>Pinpoint the origin of mysterious brilliant flashes of light in the upper atmosphere called transient luminous events.</t>
  </si>
  <si>
    <t>http://space50.org/objekt.php?mot=2016-026A&amp;jazyk=pp_en</t>
  </si>
  <si>
    <t>Milstar DFS-1 (USA 99, Milstar 1-F1) (Military Strategic and Tactical Relay)</t>
  </si>
  <si>
    <t>USA 99</t>
  </si>
  <si>
    <t>Titan 4A</t>
  </si>
  <si>
    <t>1994-009A</t>
  </si>
  <si>
    <t>Voice communication, data, imagery and video; survivable global military communication system. "World's most secure, nuclear survivable, space-based communication system."</t>
  </si>
  <si>
    <t>http://www.losangeles.af.mil.SMC/MC/mcm.html</t>
  </si>
  <si>
    <t>http://www.af.mil/factsheets/factsheet.asp?fsID=118</t>
  </si>
  <si>
    <t>http://www.yenra.com/milstar/</t>
  </si>
  <si>
    <t>http://www.fas.org/spp/military/program/com/milstar2.htm</t>
  </si>
  <si>
    <t>http://www.ast.lmco.com/milstar/satellite.shtml</t>
  </si>
  <si>
    <t>http://www.asd-network.com/press_detail/19399/1st_LM-Built_Milstar_Satellite_Marks_15_Years_On_Orbit.htm</t>
  </si>
  <si>
    <t>Milstar DFS-4 (USA 157, Milstar 2-F2) (Military Strategic and Tactical Relay)</t>
  </si>
  <si>
    <t>USA 157</t>
  </si>
  <si>
    <t>2001-009A</t>
  </si>
  <si>
    <t>JMSatcat10_06</t>
  </si>
  <si>
    <t>Milstar DFS-5 (USA 164, Milstar 2-F3) (Military Strategic and Tactical Relay)</t>
  </si>
  <si>
    <t>USA 164</t>
  </si>
  <si>
    <t>2002-001A</t>
  </si>
  <si>
    <t>JM/304</t>
  </si>
  <si>
    <t>Milstar DFS-6 (USA 169) (Military Strategic and Tactical Relay)</t>
  </si>
  <si>
    <t>USA 169</t>
  </si>
  <si>
    <t>2003-012A</t>
  </si>
  <si>
    <t>MINXSS-2 (Miniature X-Ray Solar Spectrometer-2)</t>
  </si>
  <si>
    <t>MINXSS-2</t>
  </si>
  <si>
    <t>University of Colorado, Boulder</t>
  </si>
  <si>
    <t>Student-built</t>
  </si>
  <si>
    <t>2018-099A</t>
  </si>
  <si>
    <t>Student built. Study solar flare soft x-ray (SXR) emissions and other space science.</t>
  </si>
  <si>
    <t>http://lasp.colorado.edu/home/minxss/2016/09/21/minxss-2-is-ready-for-flight/</t>
  </si>
  <si>
    <t>MMS-1 (Magnetospheric Multiscale Mission)</t>
  </si>
  <si>
    <t>MMS-1</t>
  </si>
  <si>
    <t>2015-011A</t>
  </si>
  <si>
    <t>4 satellites in a tetrahedral formation - gather information about the microphysics of magnetic reconnection, energetic particle acceleration, and turbulence, processes that occur in many astrophysical plasmas</t>
  </si>
  <si>
    <t>http://mms.gsfc.nasa.gov/</t>
  </si>
  <si>
    <t>MMS-2 (Magnetospheric Multiscale Mission)</t>
  </si>
  <si>
    <t>MMS-2</t>
  </si>
  <si>
    <t>2015-011B</t>
  </si>
  <si>
    <t>MMS-3 (Magnetospheric Multiscale Mission)</t>
  </si>
  <si>
    <t>MMS-3</t>
  </si>
  <si>
    <t>2015-011C</t>
  </si>
  <si>
    <t>MMS-4 (Magnetospheric Multiscale Mission)</t>
  </si>
  <si>
    <t>MMS-4</t>
  </si>
  <si>
    <t>2015-011D</t>
  </si>
  <si>
    <t xml:space="preserve">Mohammed VI-A </t>
  </si>
  <si>
    <t>Mohammed VI-A</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</si>
  <si>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</si>
  <si>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</si>
  <si>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</si>
  <si>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</si>
  <si>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</si>
  <si>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</si>
  <si>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</si>
  <si>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</si>
  <si>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 xml:space="preserve">Mohammed VI-B </t>
  </si>
  <si>
    <t>Mohammed VI-B</t>
  </si>
  <si>
    <t>2018-095A</t>
  </si>
  <si>
    <t>Second earth observation satellite for Morocco.</t>
  </si>
  <si>
    <t>https://spaceflightnow.com/2018/11/21/moroccan-spy-satellite-launched-aboard-vega-rocket/</t>
  </si>
  <si>
    <t>MOST (Microvariability &amp; Oscillations of STars)</t>
  </si>
  <si>
    <t>Microvariability &amp; Oscillations of Stars (MOST)</t>
  </si>
  <si>
    <t>Dynacon Inc./University of Toronto Institute for Aerospace Studies/University of British Columbia</t>
  </si>
  <si>
    <t>2003-031D</t>
  </si>
  <si>
    <t>Canada's space telescope, dubbed the "Humble Telescope"; minisatellite; monitor brightness variations in stars.</t>
  </si>
  <si>
    <t>http://www.utias-sfl.net/microsatellites/MOST/MOSTDesign.html</t>
  </si>
  <si>
    <t>http://wombat.astro.ubc.ca/MOST/overview.html</t>
  </si>
  <si>
    <t>MOVE II (Munich Orbital Verification Experiment II)</t>
  </si>
  <si>
    <t>MOVE II</t>
  </si>
  <si>
    <t>Technical University of Munich</t>
  </si>
  <si>
    <t>2018-099Y</t>
  </si>
  <si>
    <t>Project for training engineers and students in satellite technology.</t>
  </si>
  <si>
    <t>https://www.move2space.de/MOVE-II/</t>
  </si>
  <si>
    <t xml:space="preserve">MOVE IIb (Munich Orbital Verification Experiment </t>
  </si>
  <si>
    <t>MOVE Iib</t>
  </si>
  <si>
    <t>2019-038N</t>
  </si>
  <si>
    <t>Student built, technology development.</t>
  </si>
  <si>
    <t>Mozhayets 4 (RS-22)</t>
  </si>
  <si>
    <t>Mozhayets 4</t>
  </si>
  <si>
    <t>Mozhaisky Space Engineering Academy</t>
  </si>
  <si>
    <t>Mozhaiskiy Space Engineering Academy</t>
  </si>
  <si>
    <t>2003-042A</t>
  </si>
  <si>
    <t>Training satellite; carries an amateur radio payload.</t>
  </si>
  <si>
    <t>http://www.spaceref.com/news/viewsr.html?pid=10958</t>
  </si>
  <si>
    <t>MP6</t>
  </si>
  <si>
    <t>2019-018AF</t>
  </si>
  <si>
    <t>Hosts two commercial payloads for SpaceWorks Orbital and Lacuna Space, two companies designing communications and tracking networks using nanosatellites as relay nodes to collect and retransmit data from devices and sensors around the world.</t>
  </si>
  <si>
    <t xml:space="preserve">MSAT 1 </t>
  </si>
  <si>
    <t>MSAT 1</t>
  </si>
  <si>
    <t>Mobile Satellite Ventures</t>
  </si>
  <si>
    <t>Spar Aerospace</t>
  </si>
  <si>
    <t>1996-022A</t>
  </si>
  <si>
    <t>Wireless network for North America</t>
  </si>
  <si>
    <t>http://www.msvlp.com/about/space_segment.cfm</t>
  </si>
  <si>
    <t>MSAT 2 (AMSC-1, ACTel-1)</t>
  </si>
  <si>
    <t>MSAT 2</t>
  </si>
  <si>
    <t xml:space="preserve">Hughes Space and Communications Co. </t>
  </si>
  <si>
    <t>1995-019A</t>
  </si>
  <si>
    <t>www.heavens.above.com</t>
  </si>
  <si>
    <t>http:/sat.nd.com/geo      http://www.analsis.com/satellite/profiles/motient.htm</t>
  </si>
  <si>
    <t>http://www.rolfisoft.de/html/satdb_1995_eng.html</t>
  </si>
  <si>
    <t>MTI (Multispectral Thermal Imager)</t>
  </si>
  <si>
    <t>Multispectral Thermal Imager (MTI)</t>
  </si>
  <si>
    <t>US Department of Energy/Office of Nonproliferation and National Security</t>
  </si>
  <si>
    <t>Ball Aerospace/TRW/Raytheon</t>
  </si>
  <si>
    <t>Taurus</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</si>
  <si>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</si>
  <si>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</si>
  <si>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</si>
  <si>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MTSAT-2 (Multi-Functional Transport Satellite)</t>
  </si>
  <si>
    <t>MTSAT-2</t>
  </si>
  <si>
    <t>Mitsubishi Electric/Boeing/Alcatel</t>
  </si>
  <si>
    <t>2006-004A</t>
  </si>
  <si>
    <t>Meteorological satellite; will also relay ground weather data to the Meteorological Satellite Center; in standby mode until 2010.</t>
  </si>
  <si>
    <t>http://nssdc.gsfc.nasa.gov/spacewarn/spx628.html</t>
  </si>
  <si>
    <t>http://www.bom.gov.au/sat/MTSAT/MTSAT.shtml</t>
  </si>
  <si>
    <t>MUOS-1 (Mobile User Objective System 1)</t>
  </si>
  <si>
    <t>MUOS-1</t>
  </si>
  <si>
    <t>DoD/US Navy</t>
  </si>
  <si>
    <t>2012-009A</t>
  </si>
  <si>
    <t>Four primary satellites and one orbiting spare will comprise the MUOS system as it is fielded over the next few years to augment and then replace the Navy's aging Ultra High Frequency spacecraft constellation. Orbital parameters estimated.</t>
  </si>
  <si>
    <t>JM/6_16</t>
  </si>
  <si>
    <t>http://www.upi.com/Business_News/Security-Industry/2012/02/27/First-MUOS-satellite-launched/UPI-56501330359834/</t>
  </si>
  <si>
    <t>http://www.spaceflightnow.com/atlas/av030/geo.html</t>
  </si>
  <si>
    <t>http://www.gdc4s.com/content/detail.cfm?item=2c63816d-67d1-4de2-a33f-59a2285aa0cd</t>
  </si>
  <si>
    <t>http://www.agi.com/media-center/launch-notifications/view-launch-notification.aspx?id=78</t>
  </si>
  <si>
    <t>MUOS-2 (Mobile User Objective System 2)</t>
  </si>
  <si>
    <t>MUOS-2</t>
  </si>
  <si>
    <t>2013-036A</t>
  </si>
  <si>
    <t>Second of four.</t>
  </si>
  <si>
    <t>http://www.spacenews.com/article/military-space/36357atlas-5-launches-navys-muos-2-satellite-into-orbit</t>
  </si>
  <si>
    <t>http://www.dote.osd.mil/pub/reports/FY2012/pdf/navy/2012muos.pdf</t>
  </si>
  <si>
    <t>MUOS-3 (Mobile User Objective System 3)</t>
  </si>
  <si>
    <t>MUOS-3</t>
  </si>
  <si>
    <t>2015-002A</t>
  </si>
  <si>
    <t>Next-generation narrowband tactical satellite communications system designed to significantly improve ground communications for U.S. forces on the move.</t>
  </si>
  <si>
    <t>http://www.ulalaunch.com/atlas-v-to-launch-MUOS-3.aspx</t>
  </si>
  <si>
    <t>http://www.space50.org/objekt.php?rok=M&amp;mot=2015-002A&amp;jazyk=pp_en</t>
  </si>
  <si>
    <t>MUOS-4 (Mobile User Objective System 4)</t>
  </si>
  <si>
    <t>MUOS-4</t>
  </si>
  <si>
    <t>2015-044A</t>
  </si>
  <si>
    <t>https://www.shephardmedia.com/news/digital-battlespace/us-navys-muos-4-moves-toward-2015-launch-date/</t>
  </si>
  <si>
    <t>http://www.lockheedmartin.com/us/products/mobile-user-objective-system--muos-.html</t>
  </si>
  <si>
    <t>MUOS-5 (Mobile User Objective System 5)</t>
  </si>
  <si>
    <t>MUOS-5</t>
  </si>
  <si>
    <t>2016-041A</t>
  </si>
  <si>
    <t>Main engine failed during initial orbit-raising. Planned for 75 E, but is located at 105 W. Slightly more inclined than normal but can function. Spare. Completes the five-satellite constellation.</t>
  </si>
  <si>
    <t>https://spaceflightnow.com/2016/06/24/navy-satellite-sails-to-orbit-atop-atlas-5-rocket-for-communications-grid/</t>
  </si>
  <si>
    <t>https://spaceflightnow.com/2016/11/03/navy-satellite-claws-its-way-to-usable-orbit-after-propulsion-system-problem/</t>
  </si>
  <si>
    <t>NanoACE</t>
  </si>
  <si>
    <t>Tyvak Nanosatellite Systems, Inc.</t>
  </si>
  <si>
    <t>2017-042V</t>
  </si>
  <si>
    <t>42844</t>
  </si>
  <si>
    <t>Strictly for internal development testing.</t>
  </si>
  <si>
    <t>http://spaceflight101.com/soyuz-kanopus-v-ik/nanoace/</t>
  </si>
  <si>
    <t>Nanosat-1</t>
  </si>
  <si>
    <t>Instituto Nacional de Técnia Aeroespacial (INTA)</t>
  </si>
  <si>
    <t>2004-049B</t>
  </si>
  <si>
    <t>Will maintain contact with Spanish zone in Antarctica; extremely small magnetic and solar sensors.</t>
  </si>
  <si>
    <t>http://www.spacenewsfeed.co.uk/2004/19December2004_27.html</t>
  </si>
  <si>
    <t>http://www.satnews.com/stories11/873.htm</t>
  </si>
  <si>
    <t>http://www.lib.cas.cz/knav/space.40/2004/049B.HTM</t>
  </si>
  <si>
    <t>Nanosat-1B</t>
  </si>
  <si>
    <t>2009-041E</t>
  </si>
  <si>
    <t>Technology demonstration and communication.</t>
  </si>
  <si>
    <t>http://nssdc.gsfc.nasa.gov/spacewarn/spx669.html</t>
  </si>
  <si>
    <t>Navstar GPS IIF-1 (Navstar SVN 62, PRN 25, USA 213)</t>
  </si>
  <si>
    <t>USA 213</t>
  </si>
  <si>
    <t>DoD/US Air Force</t>
  </si>
  <si>
    <t>2010-022A</t>
  </si>
  <si>
    <t>First in the IIF series.</t>
  </si>
  <si>
    <t>http://tycho.usno.navy.mil/gpscurr.html</t>
  </si>
  <si>
    <t>http://www.lib.cas.cz/space.40/2010/022A.HTM</t>
  </si>
  <si>
    <t>Navstar GPS IIF-10 (Navstar SVN 72, PRN 8, USA 262)</t>
  </si>
  <si>
    <t>USA 262</t>
  </si>
  <si>
    <t>2015-033A</t>
  </si>
  <si>
    <t>http://www.navcen.uscg.gov/?Do=constellationStatus</t>
  </si>
  <si>
    <t>http://www.nasaspaceflight.com/2015/07/ula-atlas-v-gps-iif10-launch/</t>
  </si>
  <si>
    <t>Navstar GPS IIF-11 (Navstar SVN 73, PRN 10, USA 265)</t>
  </si>
  <si>
    <t>USA 265</t>
  </si>
  <si>
    <t>2015-062A</t>
  </si>
  <si>
    <t>http://prehled-druzic.blogspot.com/2015/10/2015-062.html</t>
  </si>
  <si>
    <t>ftp://tycho.usno.navy.mil/pub/gps/gpsb2.txt</t>
  </si>
  <si>
    <t>Navstar GPS IIF-12 (Navstar SVN 70, PRN 32, USA 266)</t>
  </si>
  <si>
    <t>USA 266</t>
  </si>
  <si>
    <t>2016-007A</t>
  </si>
  <si>
    <t>http://www.space.com/31847-air-force-launches-gps-military-satellite.html</t>
  </si>
  <si>
    <t>http://space50.org/objekt.php?mot=2016-007A</t>
  </si>
  <si>
    <t>Navstar GPS IIF-2 (Navstar SVN 63, PRN 01, USA 232)</t>
  </si>
  <si>
    <t>USA 232</t>
  </si>
  <si>
    <t>2011-036A</t>
  </si>
  <si>
    <t>http://gge.unb.ca/Resources/GPSConstellationStatus.txt</t>
  </si>
  <si>
    <t>http://www.lib.cas.cz/space.40/2011/INDEX1.HTM</t>
  </si>
  <si>
    <t>Navstar GPS IIF-3 (Navstar SVN 65, PRN 24, USA 239)</t>
  </si>
  <si>
    <t>USA 239</t>
  </si>
  <si>
    <t>2012-053A</t>
  </si>
  <si>
    <t>Will replace 2A-21.</t>
  </si>
  <si>
    <t>http://space50.kosmo.cz/s40/2012/1053A.HTM</t>
  </si>
  <si>
    <t>http://www.cbsnews.com/network/news/space/home/spacenews/files/100412_gps.html</t>
  </si>
  <si>
    <t>Navstar GPS IIF-4 (Navstar SVN 66, PRN 27, USA 242)</t>
  </si>
  <si>
    <t>USA 242</t>
  </si>
  <si>
    <t>2013-023A</t>
  </si>
  <si>
    <t>http://www.gps.gov/</t>
  </si>
  <si>
    <t>http://www.space.com/19794-navstar.html</t>
  </si>
  <si>
    <t>http://space50.kosmo.cz/s40/2013/I023A.HTM</t>
  </si>
  <si>
    <t>Navstar GPS IIF-5 (Navstar SVN 64, PRN 30, USA 248)</t>
  </si>
  <si>
    <t>USA 248</t>
  </si>
  <si>
    <t>2014-008A</t>
  </si>
  <si>
    <t>http://www.space.com/24767-gps-satellite-launch-success-delta4-rocket.html</t>
  </si>
  <si>
    <t>http://www.gps.gov/systems/gps/space/</t>
  </si>
  <si>
    <t>Navstar GPS IIF-6 (Navstar SVN 67, PRN 06, USA 251)</t>
  </si>
  <si>
    <t>USA 251</t>
  </si>
  <si>
    <t>2014-026A</t>
  </si>
  <si>
    <t>http://space50.kosmo.cz/s40/2014/I026A.HTM</t>
  </si>
  <si>
    <t>ftp://tycho.usno.navy.mil/pub/gps/gpstd.txt</t>
  </si>
  <si>
    <t>Navstar GPS IIF-7 (Navstar SVN 68, PRN 09, USA 256)</t>
  </si>
  <si>
    <t>USA 256</t>
  </si>
  <si>
    <t>2014-045A</t>
  </si>
  <si>
    <t>Navstar GPS IIF-8 (Navstar SVN 69, PRN 03, USA 258)</t>
  </si>
  <si>
    <t>USA 258</t>
  </si>
  <si>
    <t>2014-068A</t>
  </si>
  <si>
    <t>Navstar GPS IIF-9 (Navstar SVN 71, PRN 26, USA 260)</t>
  </si>
  <si>
    <t>USA 260</t>
  </si>
  <si>
    <t>2015-013A</t>
  </si>
  <si>
    <t>Navstar GPS III-1 (Navstar SVN 74, PRN 04, USA 289)</t>
  </si>
  <si>
    <t>USA 289</t>
  </si>
  <si>
    <t>2018-109A</t>
  </si>
  <si>
    <t>First of third generation.</t>
  </si>
  <si>
    <t>https://spaceflightnow.com/2018/12/23/spacex-closes-out-year-with-successful-gps-satellite-launch/</t>
  </si>
  <si>
    <t>USA 293</t>
  </si>
  <si>
    <t>2019-056A</t>
  </si>
  <si>
    <t>https://spaceflightnow.com/2019/08/22/five-more-delta-4-heavy-flights-in-ula-backlog-after-final-single-stick-launch/</t>
  </si>
  <si>
    <t>Navstar GPS IIR-10 (Navstar SVN 47, PRN 22, USA 175)</t>
  </si>
  <si>
    <t>USA 175</t>
  </si>
  <si>
    <t>2003-058A</t>
  </si>
  <si>
    <t>http://nssdc.gsfc.nasa.gov/spacewarn/spx602.html</t>
  </si>
  <si>
    <t>http://www.planet4589.org/space/jsr/back/news.430</t>
  </si>
  <si>
    <t>http://www.globalsecurity.org/space/library/report/enviro/MLV2REA.pdf</t>
  </si>
  <si>
    <t>Navstar GPS IIR-11 (Navstar SVN 59, PRN 19, USA 177)</t>
  </si>
  <si>
    <t>USA 177</t>
  </si>
  <si>
    <t>2004-009A</t>
  </si>
  <si>
    <t>Precise position data (accurate to within 16 m) to military and civilian users worldwide; constellation of 28 operational satellites; 6 orbit planes; corporate vehicle fleet tracking, surveying, recreational use; nuclear detonation detection sensors.</t>
  </si>
  <si>
    <t>http://gauss.gge.unb.ca/NavstarGPSConstelStatus.html</t>
  </si>
  <si>
    <t>http://www.af.mil/factsheets/factsheet.asp?fsID=119</t>
  </si>
  <si>
    <t>http://www.losangeles.af.mil/smc/pa/fact_sheets/gps_fs.htm</t>
  </si>
  <si>
    <t>Navstar GPS IIR-13 (Navstar SVN 61, PRN 02, USA 180)</t>
  </si>
  <si>
    <t>USA 180</t>
  </si>
  <si>
    <t>2004-045A</t>
  </si>
  <si>
    <t>Navstar GPS IIR-2 (Navstar SVN 43, PRN 13, USA 132)</t>
  </si>
  <si>
    <t>USA 132</t>
  </si>
  <si>
    <t>1997-035A</t>
  </si>
  <si>
    <t>Navstar GPS IIR-3 (Navstar SVN 46, PRN 11, USA 145)</t>
  </si>
  <si>
    <t>USA 145</t>
  </si>
  <si>
    <t>1999-055A</t>
  </si>
  <si>
    <t>Navstar GPS IIR-4 (Navstar SVN 51, PRN 20, USA 150)</t>
  </si>
  <si>
    <t>USA 150</t>
  </si>
  <si>
    <t>2000-025A</t>
  </si>
  <si>
    <t>Navstar GPS IIR-5 (Navstar SVN 44, PRN 28, USA 151)</t>
  </si>
  <si>
    <t>USA 151</t>
  </si>
  <si>
    <t>2000-040A</t>
  </si>
  <si>
    <t>Navstar GPS IIR-6 (Navstar SVN 41, PRN 14, USA 154)</t>
  </si>
  <si>
    <t>USA 154</t>
  </si>
  <si>
    <t>2000-071A</t>
  </si>
  <si>
    <t>Navstar GPS IIR-7 (Navstar SVN 54, PRN 18, USA 156)</t>
  </si>
  <si>
    <t>USA 156</t>
  </si>
  <si>
    <t>2001-004A</t>
  </si>
  <si>
    <t>Navstar GPS IIR-8 (Navstar SVN 56, PRN 16, USA 166)</t>
  </si>
  <si>
    <t>USA 166</t>
  </si>
  <si>
    <t>2003-005A</t>
  </si>
  <si>
    <t>Navstar GPS IIR-9 (Navstar SVN 45, PRN 21, USA 168)</t>
  </si>
  <si>
    <t>USA 168</t>
  </si>
  <si>
    <t>2003-010A</t>
  </si>
  <si>
    <t>Navstar GPS IIR-M-1 (Navstar SVN 53, PRN 17, USA 183)</t>
  </si>
  <si>
    <t>USA 183</t>
  </si>
  <si>
    <t>2005-038A</t>
  </si>
  <si>
    <t>Two more military and one civilian channels that earlier versions.</t>
  </si>
  <si>
    <t>http://www.spaceflightnow.com/delta/d313a/</t>
  </si>
  <si>
    <t>http://tycho.usno.navy.mil/gps.html</t>
  </si>
  <si>
    <t>http://www.kosmo.cz/modules.php?op=modload&amp;name=kosmo&amp;file=index&amp;fil=/s/2005/038A.HTM</t>
  </si>
  <si>
    <t>http://www.lib.cas.cz/www/space.40/2005/038A.HTM</t>
  </si>
  <si>
    <t>Navstar GPS IIR-M-2 (Navstar SVN 52, PRN 31, USA 190)</t>
  </si>
  <si>
    <t>USA 190</t>
  </si>
  <si>
    <t>2006-042A</t>
  </si>
  <si>
    <t>http://www.lib.cas.cz/knav/space.40/2006/I042A.HTM</t>
  </si>
  <si>
    <t>http://nssdc.gsfc.nasa.gov/spacewarn/spx635.html</t>
  </si>
  <si>
    <t>Navstar GPS IIR-M-3 (Navstar SVN 58, PRN 12, USA 192)</t>
  </si>
  <si>
    <t>USA 192</t>
  </si>
  <si>
    <t>2006-052A</t>
  </si>
  <si>
    <t>Navstar GPS IIR-M-4 (Navstar SVN 55, PRN 15, USA 196)</t>
  </si>
  <si>
    <t>USA 196</t>
  </si>
  <si>
    <t>2007-047A</t>
  </si>
  <si>
    <t>http://tycho.usno.navy.mil/gpsinfo.html</t>
  </si>
  <si>
    <t>http://www.lib.cas.cz/space.40/2007/047A.HTM</t>
  </si>
  <si>
    <t>Navstar GPS IIR-M-5 (Navstar SVN 57, PRN 29, USA 199)</t>
  </si>
  <si>
    <t>USA 199</t>
  </si>
  <si>
    <t>2007-062A</t>
  </si>
  <si>
    <t>http://www.lib.cas.cz/space.40/2007/062A.HTM</t>
  </si>
  <si>
    <t>http://nssdc.gsfc.nasa.gov/spacewarn/spx650.html</t>
  </si>
  <si>
    <t>Navstar GPS IIR-M-6 (Navstar SVN 48, PRN 07, USA 201)</t>
  </si>
  <si>
    <t>USA 201</t>
  </si>
  <si>
    <t>2008-012A</t>
  </si>
  <si>
    <t>Navstar GPS IIR-M-8 (Navstar SVN 50, PRN 05, USA 206)</t>
  </si>
  <si>
    <t>USA 206</t>
  </si>
  <si>
    <t>2009-043A</t>
  </si>
  <si>
    <t>Naxing 2</t>
  </si>
  <si>
    <t>2015-049G</t>
  </si>
  <si>
    <t>Nayif-1 (Emirates Oscar 88, EO88)</t>
  </si>
  <si>
    <t>Nayif-1</t>
  </si>
  <si>
    <t>Mohammed bin Rashid Space Centre/American University of Sharjah</t>
  </si>
  <si>
    <t>2017-008BX</t>
  </si>
  <si>
    <t>Student project, amateur radio.</t>
  </si>
  <si>
    <t>http://www.arrl.org/news/nayif-1-amateur-radio-satellite-transmits-message-from-dubai-s-ruler</t>
  </si>
  <si>
    <t>NEOSSat (Near Earth Object Surveillance Satellite)</t>
  </si>
  <si>
    <t>NEOSSat</t>
  </si>
  <si>
    <t>Microsat Systems Canada Inc.</t>
  </si>
  <si>
    <t>2013-009D</t>
  </si>
  <si>
    <t>World's first space telescope dedicated to detecting and tracking asteroids and satellites</t>
  </si>
  <si>
    <t>http://www.asc-csa.gc.ca/eng/satellites/neossat/Default.asp</t>
  </si>
  <si>
    <t>http://neossat.ca/</t>
  </si>
  <si>
    <t>NepaliSat-1</t>
  </si>
  <si>
    <t>Nepal</t>
  </si>
  <si>
    <t>National Academy of Science and Technology (NAST)</t>
  </si>
  <si>
    <t>1998-067QE</t>
  </si>
  <si>
    <t>Nepal's first satellite, developed by two Nepali scientists at Kyushu Institute.</t>
  </si>
  <si>
    <t>https://www.businesstoday.in/current/world/nepal-launches-its-first-satellite-nepalisat-1-from-us/story/338295.html?_ga=2.200606894.1484857841.1573247074-785104307.1573247074</t>
  </si>
  <si>
    <t>https://www.space.com/space-station-deploys-birds-3-cubesats-video.html</t>
  </si>
  <si>
    <t>NextSat-1</t>
  </si>
  <si>
    <t>Korea Advanced Institute of Science and Technology (KAIST)</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</si>
  <si>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</si>
  <si>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</si>
  <si>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</si>
  <si>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</si>
  <si>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Nexus (Fuji-Oscar-99)</t>
  </si>
  <si>
    <t>Nexus</t>
  </si>
  <si>
    <t>Nihon University</t>
  </si>
  <si>
    <t>Nahon University</t>
  </si>
  <si>
    <t>2019-003F</t>
  </si>
  <si>
    <t>Will test next-generation amateur satellite communications technology.</t>
  </si>
  <si>
    <t>NigComSat-1R</t>
  </si>
  <si>
    <t>Nigeria</t>
  </si>
  <si>
    <t>NigComSat</t>
  </si>
  <si>
    <t>2011-077A</t>
  </si>
  <si>
    <t>4 C-band, 14 Ku-band, 8 Ka-band, 2 L-band. Footprint centered on African continent.</t>
  </si>
  <si>
    <t>JMSatcat/3_China</t>
  </si>
  <si>
    <t>http://www.nigcomsat.com/</t>
  </si>
  <si>
    <t>http://www.lib.cas.cz/space.40/2011/I076F.HTM</t>
  </si>
  <si>
    <t>NigeriaSat-2</t>
  </si>
  <si>
    <t>National Space Research and Development Agency (NASRDA)</t>
  </si>
  <si>
    <t xml:space="preserve">Surrey Satellite Technology Ltd. </t>
  </si>
  <si>
    <t>2011-044B</t>
  </si>
  <si>
    <t>Development of NigeriaSat-2 involves also on-the-job training of NASRDA engineers at SSTL. Earth observation, also carries DMC equipment.</t>
  </si>
  <si>
    <t>http://events.eoportal.org/get_announce.php?an_id=10000874</t>
  </si>
  <si>
    <t>http://www.lib.cas.cz/space.40/2011/044B.HTM</t>
  </si>
  <si>
    <t>Nigeriasat-X</t>
  </si>
  <si>
    <t>2011-044C</t>
  </si>
  <si>
    <t>Nigerian engineers will completely manage the total lifecycle of the NX and will be responsible for the delivery of the satellite to full flight specification.</t>
  </si>
  <si>
    <t>http://events.eoportal.org/get_announce.php?an_id=10002846</t>
  </si>
  <si>
    <t>Nilesat 201</t>
  </si>
  <si>
    <t xml:space="preserve">Egyptian Radio and TV Union </t>
  </si>
  <si>
    <t>3,700 (EOL)</t>
  </si>
  <si>
    <t>2010-037A</t>
  </si>
  <si>
    <t>Direct-to-home, radio, and bradoband internet services to Africa and the Middle East; 24 Ku-band and 4 Ka-band transponders.</t>
  </si>
  <si>
    <t>http://www.lib.cas.cz/space.40/2010/037A.HTM</t>
  </si>
  <si>
    <t>http://nssdc.gsfc.nasa.gov/spacewarn/spx682.html</t>
  </si>
  <si>
    <t xml:space="preserve">Nimiq 2 </t>
  </si>
  <si>
    <t>Nimiq 2</t>
  </si>
  <si>
    <t>2002-062A</t>
  </si>
  <si>
    <t>Television broadcast;  32 Ku-band, 2 Ka-band.</t>
  </si>
  <si>
    <t>http://www.sapenewsfeed.co.uk/2003/5January2003.html#Nimiq2</t>
  </si>
  <si>
    <t>http://www.telesat.ca/satellites/photos/satellites_gallery6.htm</t>
  </si>
  <si>
    <t>Nimiq 4</t>
  </si>
  <si>
    <t>2008-044A</t>
  </si>
  <si>
    <t>Television broadcast;  32 Ku-band, 8 Ka-band.</t>
  </si>
  <si>
    <t>http://www.marketwatch.com/news/story/telesat-successfully-launches-nimiq-4/story.aspx?guid=%7B059C58A1-F7A1-4F96-9CB3-0C70C9CA9288%7D&amp;dist=hppr</t>
  </si>
  <si>
    <t>Nimiq 5</t>
  </si>
  <si>
    <t>Echostar Corporation (entire payload leased from Telesat Canada Ltd.)</t>
  </si>
  <si>
    <t>2009-050A</t>
  </si>
  <si>
    <t>32 Ku-band transponders. Full capacity leased to Echostar Corporation for life of satellite.</t>
  </si>
  <si>
    <t>JMSatcat/3_NR</t>
  </si>
  <si>
    <t>http://www.telesat.ca/File/6F7DA3A310794500B142A895F265C3BB</t>
  </si>
  <si>
    <t>http://www.satnews.com/cgi-bin/story.cgi?number=1541457838</t>
  </si>
  <si>
    <t>http://www.lib.cas.cz/space.40/2009/050A.HTM</t>
  </si>
  <si>
    <t>http://www.satelliteguys.us/dish-network-forum/135248-nimiq-5-agreement.html</t>
  </si>
  <si>
    <t>Nimiq 6</t>
  </si>
  <si>
    <t>2012-026A</t>
  </si>
  <si>
    <t>Entirely contracted to Bell TV for 15 years.</t>
  </si>
  <si>
    <t>http://www.istockanalyst.com/finance/story/5899258/telesat-begins-commercial-service-on-nimiq-6-satellite-for-bell-tv</t>
  </si>
  <si>
    <t>Ningxia-1 01</t>
  </si>
  <si>
    <t>Ningxia Jingui Information Technology Co. Ltd.</t>
  </si>
  <si>
    <t>DFH Satellite Co. Ltd.</t>
  </si>
  <si>
    <t>2019-076A</t>
  </si>
  <si>
    <t>Ningxia-1 02</t>
  </si>
  <si>
    <t>2019-076B</t>
  </si>
  <si>
    <t>Ningxia-1 03</t>
  </si>
  <si>
    <t>2019-076C</t>
  </si>
  <si>
    <t>Ningxia-1 04</t>
  </si>
  <si>
    <t>2019-076D</t>
  </si>
  <si>
    <t>Ningxia-1 05</t>
  </si>
  <si>
    <t>2019-076E</t>
  </si>
  <si>
    <t>NIUSat (Noorul Islam University Satellite)</t>
  </si>
  <si>
    <t>NIUSat</t>
  </si>
  <si>
    <t>Noorul Islam University</t>
  </si>
  <si>
    <t>2017-036B</t>
  </si>
  <si>
    <t>Agricultural monitoring.</t>
  </si>
  <si>
    <t>JMSatcat10_17</t>
  </si>
  <si>
    <t>NOAA-15 (NOAA-K)</t>
  </si>
  <si>
    <t>NOAA-15</t>
  </si>
  <si>
    <t>National Oceanographic and Atmospheric Administration (NOAA) (part of international program)</t>
  </si>
  <si>
    <t>1998-030A</t>
  </si>
  <si>
    <t>http://www.oso.noaa.gov/poesstatus/</t>
  </si>
  <si>
    <t>http://poes.gsfc.nasa.gov/</t>
  </si>
  <si>
    <t>http://www.stvincent.ac.uk/Resources/Weather/NOAA/systeminfo.html</t>
  </si>
  <si>
    <t>NOAA-18 (NOAA-N, COSPAS-SARSAT)</t>
  </si>
  <si>
    <t>NOAA-18</t>
  </si>
  <si>
    <t>2005-018A</t>
  </si>
  <si>
    <t>http://www.oso.noaa.gov/poesstatus/spacecraftStatusSummary.asp?spacecraft=18</t>
  </si>
  <si>
    <t>http://www.lib.cas.cz/www/space.40/2005/018A.HTM</t>
  </si>
  <si>
    <t>http://nssdc.gsfc.nasa.gov/spacewarn/spx619.html</t>
  </si>
  <si>
    <t>http://www.spacenewsfeed.co.uk/2005/22May2005_16.html</t>
  </si>
  <si>
    <t>NOAA-19 (NOAA-N Prime, COSPAS-SARSAT)</t>
  </si>
  <si>
    <t>NOAA-19</t>
  </si>
  <si>
    <t>2009-005A</t>
  </si>
  <si>
    <t>http://www.earthtoday.net/news/viewpr.html?pid=27810</t>
  </si>
  <si>
    <t>http://www.spacemart.com/reports/Advanced_Polar_Operational_Environmental_Satellite_Completes_On_Orbit_Verification_999.html</t>
  </si>
  <si>
    <t>NOAA-20 (JPSS-1)</t>
  </si>
  <si>
    <t>NOAA-20</t>
  </si>
  <si>
    <t>2017-073A</t>
  </si>
  <si>
    <t>First in NOAA's Joint Polar Satellite System</t>
  </si>
  <si>
    <t>https://www.nesdis.noaa.gov/JPSS-1</t>
  </si>
  <si>
    <t>NOOR-1A</t>
  </si>
  <si>
    <t>Stara Space</t>
  </si>
  <si>
    <t>2019-084D</t>
  </si>
  <si>
    <t>NorSat-1</t>
  </si>
  <si>
    <t>Norwegian Space Center</t>
  </si>
  <si>
    <t>Earth Science/Earth Observation</t>
  </si>
  <si>
    <t>2017-042B</t>
  </si>
  <si>
    <t>Mission of solar radiation measurement, AIS development.</t>
  </si>
  <si>
    <t>https://directory.eoportal.org/web/eoportal/satellite-missions/content/-/article/norsat-1</t>
  </si>
  <si>
    <t>NorSat-2</t>
  </si>
  <si>
    <t>2017-042D</t>
  </si>
  <si>
    <t>AIS and transmission development.</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</si>
  <si>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</si>
  <si>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</si>
  <si>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</si>
  <si>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</si>
  <si>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</si>
  <si>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https://spaceflightnow.com/2018/09/17/british-earth-imaging-satellites-ride-indian-rocket-into-orbit/</t>
  </si>
  <si>
    <t>https://www.sstl.co.uk/space-portfolio/launched-missions</t>
  </si>
  <si>
    <t>https://eoportal.org/web/eoportal/satellite-missions/n/novasar-1</t>
  </si>
  <si>
    <t>NPP (National Polar-orbiting Operational Environmental Satellite System [NPOESS])</t>
  </si>
  <si>
    <t>NPP</t>
  </si>
  <si>
    <t>National Oceanographic and Atmospheric Administration (NOAA)/NASA</t>
  </si>
  <si>
    <t>2011-061A</t>
  </si>
  <si>
    <t>Continues key data records that are critical for climate change science.</t>
  </si>
  <si>
    <t>http://npp.gsfc.nasa.gov/spacecraft_inst.html</t>
  </si>
  <si>
    <t>http://www.earthtimes.org/climate/new-horizon-polar-satellites/1558/</t>
  </si>
  <si>
    <t>http://www.lib.cas.cz/space.40/2011/061A.HTM</t>
  </si>
  <si>
    <t>NPSat-1 (Naval Postgraduate Satellite 1)</t>
  </si>
  <si>
    <t>NPSat-1</t>
  </si>
  <si>
    <t>USAF Space Test Office</t>
  </si>
  <si>
    <t>Civil/Military</t>
  </si>
  <si>
    <t>Naval Postgraduate School</t>
  </si>
  <si>
    <t>2019-036B</t>
  </si>
  <si>
    <t>Measure electron cloud densities in Earth’s ionosphere, a layer high above Earth that affects long-range radio communications.</t>
  </si>
  <si>
    <t>NROL-76 (USA 276)</t>
  </si>
  <si>
    <t>USA 276</t>
  </si>
  <si>
    <t>2017-022A</t>
  </si>
  <si>
    <t>Believed to be a technology demonstration satellite for a future project.</t>
  </si>
  <si>
    <t>https://spaceflightnow.com/2017/05/01/spacex-successfully-boosts-top-secret-u-s-government-into-space/</t>
  </si>
  <si>
    <t>NROL-151 (USA 294)</t>
  </si>
  <si>
    <t>USA 294</t>
  </si>
  <si>
    <t>2020-007A</t>
  </si>
  <si>
    <t>https://spaceflightnow.com/2020/01/31/rocket-lab-successfully-launches-nro-satellite/</t>
  </si>
  <si>
    <t xml:space="preserve">NSLSat-1 </t>
  </si>
  <si>
    <t>NSLSat-1</t>
  </si>
  <si>
    <t>NSLComm</t>
  </si>
  <si>
    <t>2019-038E</t>
  </si>
  <si>
    <t>Test an expandable, reconfigurable antenna.</t>
  </si>
  <si>
    <t>NSS-10 (Star One C-12, AMC-12, Americom 12, Worldsat 2)</t>
  </si>
  <si>
    <t>NSS-10</t>
  </si>
  <si>
    <t>2005-003A</t>
  </si>
  <si>
    <t>72 C-band transponders.</t>
  </si>
  <si>
    <t>http://www.spaceflightnow.com/proton/amc12/status.html</t>
  </si>
  <si>
    <t>http://www.ses-americom.com/media/2005/02_03_05.html</t>
  </si>
  <si>
    <t>http://www.lib.cas.cz/www/space.40/2005/003A.HTM</t>
  </si>
  <si>
    <t>http://www.sat-index.com/geo/28526.htm</t>
  </si>
  <si>
    <t xml:space="preserve">NSS-11 (Worldsat-1, AAP-1, GE-1A) </t>
  </si>
  <si>
    <t>NSS-11</t>
  </si>
  <si>
    <t>2000-059A</t>
  </si>
  <si>
    <t>Direct-to-home voice, video and data transmission in India, China and Philippines; 24 C-band, 24 Ku-band transponders.</t>
  </si>
  <si>
    <t>http://www.worldsat.net/610.html</t>
  </si>
  <si>
    <t>www.americom-ap.com/satelliteinfo_cover.asp</t>
  </si>
  <si>
    <t>NSS-12</t>
  </si>
  <si>
    <t>2009-058A</t>
  </si>
  <si>
    <t>48 Ku-band, 40 C-band transponders.</t>
  </si>
  <si>
    <t>http://www.ses-worldskies.com/worldskies/news_and_events/press_releases/index.php?pressRelease=/pressReleases/pressReleaseList/09-10-29-1/index.php</t>
  </si>
  <si>
    <t>NSS-5 (Intelsat 803)</t>
  </si>
  <si>
    <t>NSS-5</t>
  </si>
  <si>
    <t>Ariane 42L</t>
  </si>
  <si>
    <t>1997-053A</t>
  </si>
  <si>
    <t>38 C-band, 6 Ku-band; Pacific Ocean region; shared capacity with Intelset. In 2012 moved by NSS to secure orbital slot 50.5 for Thaicom under future plan agreement.</t>
  </si>
  <si>
    <t>http://www.newskies.com.au/fleet/nss5.htm</t>
  </si>
  <si>
    <t>https://spacenews.com/ses-moves-satellite-help-thaicom-secure-orbital-slot/</t>
  </si>
  <si>
    <t xml:space="preserve">NSS-6 </t>
  </si>
  <si>
    <t>NSS-6</t>
  </si>
  <si>
    <t>2002-057A</t>
  </si>
  <si>
    <t>Asia, Australia, Africa, Middle East; 50 Ku-band.</t>
  </si>
  <si>
    <t>http://www.newskies.com.au/fleet/nss6.htm</t>
  </si>
  <si>
    <t xml:space="preserve">NSS-7 </t>
  </si>
  <si>
    <t>NSS-7</t>
  </si>
  <si>
    <t>2002-019A</t>
  </si>
  <si>
    <t>36 C-band, 36 Ku-band; broadcasting, business services; Europe, Africa, the Middle East, the Americas.</t>
  </si>
  <si>
    <t>http://www.newskies.com.au/fleet/nss7.htm</t>
  </si>
  <si>
    <t>NSS-9</t>
  </si>
  <si>
    <t>2009-008A</t>
  </si>
  <si>
    <t>28 C-band transponders for voice and video communication.</t>
  </si>
  <si>
    <t>http://www.ses.com/ses/PDFs/MediaRoom/Satellites/NSS-9_Fact.pdf</t>
  </si>
  <si>
    <t>http:/nssdc.nasa.gov/spacewarn/spx664.html</t>
  </si>
  <si>
    <t>http://www.astrium.eads.net/en/press-center/launch-kits/2009/vol-187-ariane-5-2013-satellites-hot-birdtm-10-nss-9-spirale-a-b-1/vol-187-ariane-5-2013-satellites-hot-birdtm-10-nss-9-spirale-a-b</t>
  </si>
  <si>
    <t>NUDTSat (National University of Defense Satellite, QB50-CN06/BE06)</t>
  </si>
  <si>
    <t>NUDTSat</t>
  </si>
  <si>
    <t>National University of Defense Technology</t>
  </si>
  <si>
    <t>2017-036Y</t>
  </si>
  <si>
    <t>Science unit is a Ion/Neutral Mass Spectrometer (INMS), for sampling particles in the upper atmosphere.</t>
  </si>
  <si>
    <t>https://gbtimes.com/chinese-cubesat-takes-ride-indias-pslv-c38-launch</t>
  </si>
  <si>
    <t>Nusantara Satu</t>
  </si>
  <si>
    <t>Nusantara Satu (PSN-6)</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</si>
  <si>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</si>
  <si>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</si>
  <si>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</si>
  <si>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</si>
  <si>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</si>
  <si>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ÑuSat-1 (Fresco)</t>
  </si>
  <si>
    <t>ÑuSat-1</t>
  </si>
  <si>
    <t>Uruguay</t>
  </si>
  <si>
    <t>Satellogic</t>
  </si>
  <si>
    <t>2016-033B</t>
  </si>
  <si>
    <t>Start-up for new earth observation company in Argentina.</t>
  </si>
  <si>
    <t>http://spaceflightnow.com/2016/05/31/long-march-4b-lofts-earth-viewing-satellites-for-china-argentina/</t>
  </si>
  <si>
    <t>http://space50.org/objekt.php?mot=2016-033B&amp;jazyk=pp_en</t>
  </si>
  <si>
    <t>ÑuSat-2 (Batata)</t>
  </si>
  <si>
    <t xml:space="preserve">ÑuSat-2 </t>
  </si>
  <si>
    <t>2016-033C</t>
  </si>
  <si>
    <t>http://space50.org/objekt.php?mot=2016-033C&amp;jazyk=pp_en</t>
  </si>
  <si>
    <t>ÑuSat-3 (Milanesat)</t>
  </si>
  <si>
    <t xml:space="preserve">ÑuSat-3 </t>
  </si>
  <si>
    <t>2017-034C</t>
  </si>
  <si>
    <t xml:space="preserve">Third satellite in the Aleph-1 Earth Observation Satellite Constellation operated by Satellogic to collect multi-band imagery of Earth for the commercial market. </t>
  </si>
  <si>
    <t>http://spaceflight101.com/long-march-4b-launches-hxmt-space-telescope/</t>
  </si>
  <si>
    <t>ÑuSat-4 (Ada)</t>
  </si>
  <si>
    <t>ÑuSat-4</t>
  </si>
  <si>
    <t>2018-015D</t>
  </si>
  <si>
    <t>ÑuSat-5 (Maryam)</t>
  </si>
  <si>
    <t>ÑuSat-5</t>
  </si>
  <si>
    <t>2018-015K</t>
  </si>
  <si>
    <t>ÑuSat-7 (Sophie)</t>
  </si>
  <si>
    <t>ÑuSat 7</t>
  </si>
  <si>
    <t>2020-003B</t>
  </si>
  <si>
    <t>ÑuSat-8 (Marie)</t>
  </si>
  <si>
    <t>ÑuSat 8</t>
  </si>
  <si>
    <t>2020-003C</t>
  </si>
  <si>
    <t>NuSTAR (Nuclear Spectroscopic Telescope Array)</t>
  </si>
  <si>
    <t>NuSTAR</t>
  </si>
  <si>
    <t>2012-031A</t>
  </si>
  <si>
    <t>Read more at http://spaceflight101.com/long-march-4b-launches-hxmt-space-telescope/#AdEp4bOgoXGMgbtu.99</t>
  </si>
  <si>
    <t>http://www.orbital.com/SatellitesSpace/ScienceTechnology/NuSTAR/</t>
  </si>
  <si>
    <t>http://www.nustar.caltech.edu/about-nustar/science</t>
  </si>
  <si>
    <t>http://www.aerospaceguide.net/telescope/nustar.html</t>
  </si>
  <si>
    <t>O/OREOS (Organism/Organic Exposure to Orbital Stresses, USA 219)</t>
  </si>
  <si>
    <t>USA 219</t>
  </si>
  <si>
    <t>National Aeronautics and Space Administration (NASA)-Ames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</si>
  <si>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</si>
  <si>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</si>
  <si>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</si>
  <si>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</si>
  <si>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</si>
  <si>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O3b FM02</t>
  </si>
  <si>
    <t>O3b Networks Ltd.</t>
  </si>
  <si>
    <t>2013-031C</t>
  </si>
  <si>
    <t>First of a new constellation in MEO. Provide links between ground stations lying in the range ±45° latitude.</t>
  </si>
  <si>
    <t>http://www.o3bnetworks.com/o3b-launch</t>
  </si>
  <si>
    <t>http://www.gmv.com/en/Company/Communication/News/2013/07/03b.html</t>
  </si>
  <si>
    <t>O3b FM03</t>
  </si>
  <si>
    <t>Soyuz-ST-B</t>
  </si>
  <si>
    <t>2014-038A</t>
  </si>
  <si>
    <t>http://www.o3bnetworks.com/additional-pages/blog/next-satellites-arrive</t>
  </si>
  <si>
    <t>http://space50.kosmo.cz/objekt.php?mot=2014-038A&amp;jazyk=pp_cz</t>
  </si>
  <si>
    <t>O3b FM04</t>
  </si>
  <si>
    <t>2013-031B</t>
  </si>
  <si>
    <t>O3b FM05 (Other 3 Billion)</t>
  </si>
  <si>
    <t>O3b FM05</t>
  </si>
  <si>
    <t>2013-031A</t>
  </si>
  <si>
    <t>O3b FM06</t>
  </si>
  <si>
    <t>2014-038B</t>
  </si>
  <si>
    <t>O3b FM07</t>
  </si>
  <si>
    <t>2014-038C</t>
  </si>
  <si>
    <t>JMSatcat/7_Kingdom</t>
  </si>
  <si>
    <t>O3b FM08</t>
  </si>
  <si>
    <t>2014-038D</t>
  </si>
  <si>
    <t>O3b FM09</t>
  </si>
  <si>
    <t>2014-083D</t>
  </si>
  <si>
    <t>O3b FM10</t>
  </si>
  <si>
    <t>2014-083A</t>
  </si>
  <si>
    <t>O3b FM11</t>
  </si>
  <si>
    <t>2014-083B</t>
  </si>
  <si>
    <t>O3b FM12</t>
  </si>
  <si>
    <t>2014-083C</t>
  </si>
  <si>
    <t>O3b FM13</t>
  </si>
  <si>
    <t>2018-024D</t>
  </si>
  <si>
    <t>https://spaceflightnow.com/2018/03/09/four-o3b-satellites-launched-to-beam-internet-to-developing-world/</t>
  </si>
  <si>
    <t>O3b FM14</t>
  </si>
  <si>
    <t>2018-024C</t>
  </si>
  <si>
    <t>O3b FM15</t>
  </si>
  <si>
    <t>2018-024A</t>
  </si>
  <si>
    <t>O3b FM16</t>
  </si>
  <si>
    <t>2018-024B</t>
  </si>
  <si>
    <t>O3b FM17</t>
  </si>
  <si>
    <t>2019-020C</t>
  </si>
  <si>
    <t>https://spaceflightnow.com/2019/04/04/soyuz-launch-deploys-last-of-o3bs-first-generation-broadband-satellites/</t>
  </si>
  <si>
    <t>O3b FM18</t>
  </si>
  <si>
    <t>2019-020D</t>
  </si>
  <si>
    <t>O3b FM19</t>
  </si>
  <si>
    <t>2019-020B</t>
  </si>
  <si>
    <t>O3b FM20</t>
  </si>
  <si>
    <t>2019-020A</t>
  </si>
  <si>
    <t>O3b PFM</t>
  </si>
  <si>
    <t>2013-031D</t>
  </si>
  <si>
    <t>OCO 2  (Orbiting Carbon Observatory)</t>
  </si>
  <si>
    <t>OCO 2</t>
  </si>
  <si>
    <t>2014-035A</t>
  </si>
  <si>
    <t>Measures carbon dioxide.</t>
  </si>
  <si>
    <t>http://oco.jpl.nasa.gov/</t>
  </si>
  <si>
    <t>Oculus ASR</t>
  </si>
  <si>
    <t>Michigan Technological University/Air Force Research Laboratory</t>
  </si>
  <si>
    <t>2019-036T</t>
  </si>
  <si>
    <t>Will serve as a cooperative imaging target for ground-based telescopes. Ground controllers at MTU will command the vehicle to perform various attitude maneuvers during overflights of these telescopes.</t>
  </si>
  <si>
    <t>https://directory.eoportal.org/web/eoportal/satellite-missions/o/oculus-asr</t>
  </si>
  <si>
    <t xml:space="preserve">Odin </t>
  </si>
  <si>
    <t>Odin</t>
  </si>
  <si>
    <t>Sweden</t>
  </si>
  <si>
    <t>Swedish National Space Board</t>
  </si>
  <si>
    <t>Swedish Space Corporation/Canadian Space Agency/National Technology Agency of Finland/Centre National d'Etudes Spatiales</t>
  </si>
  <si>
    <t>Sweden/Canada/Finland/France</t>
  </si>
  <si>
    <t>2001-007A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</si>
  <si>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</si>
  <si>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http://nssdc.gsfc.nasa.gov/spacewarn/spx568.html</t>
  </si>
  <si>
    <t>http://www.space-technology.com/projects/odin/</t>
  </si>
  <si>
    <t>http://www.snsb.se/eng_odin_intro.shtml</t>
  </si>
  <si>
    <t>http://eu.spaceref.com/news/viewpr.html?pid=27609</t>
  </si>
  <si>
    <t>Ofeq 10</t>
  </si>
  <si>
    <t>Israel Aerospace Industries (IAI)</t>
  </si>
  <si>
    <t xml:space="preserve">Palmachim Launch Complex </t>
  </si>
  <si>
    <t>Shavit</t>
  </si>
  <si>
    <t>2014-019A</t>
  </si>
  <si>
    <t>Reconnaissance satellite Mideast area; especially Syria and Iran.</t>
  </si>
  <si>
    <t>http://www.spaceflight101.com/israel-successfully-launches-ofeq-10-reconnaissance-satellite.html</t>
  </si>
  <si>
    <t>Ofeq 11</t>
  </si>
  <si>
    <t>2016-056A</t>
  </si>
  <si>
    <t>Likely carries a high-resolution optical camera system to obtain detailed images of Israel’s neighbors from orbit.</t>
  </si>
  <si>
    <t>http://spaceflightnow.com/2016/09/13/israels-new-spy-satellite-reportedly-encounters-trouble-after-launch/</t>
  </si>
  <si>
    <t xml:space="preserve">Ofeq 5 </t>
  </si>
  <si>
    <t>Ofeq 5</t>
  </si>
  <si>
    <t>Israel Aircraft Industries (IAI), Missiles and Space Group</t>
  </si>
  <si>
    <t>2002-025A</t>
  </si>
  <si>
    <t>High resolution observation missions.</t>
  </si>
  <si>
    <t>http://www.sciencepresse.qc.ca/clafleur/Spacecrafts-2002.html#Ofeq-5</t>
  </si>
  <si>
    <t>http://nssdc.gsfc.nasa.gov/database/MasterCatalog?sc=2002-025A</t>
  </si>
  <si>
    <t>http://www.israeli-weapons.com/weapons/space/ofeq/OFEQ.html</t>
  </si>
  <si>
    <t>Ofeq 7</t>
  </si>
  <si>
    <t>2007-025A</t>
  </si>
  <si>
    <t>http://www.haaretz.com/hasen/spages/869771.html</t>
  </si>
  <si>
    <t>http://www.debka.com/headline.php?hid=4296</t>
  </si>
  <si>
    <t>http://www.lib.cas.cz/knav/space.40/2007/025A.HTM</t>
  </si>
  <si>
    <t>Ofeq 9</t>
  </si>
  <si>
    <t>2010-031A</t>
  </si>
  <si>
    <t>http://defense-update.com/newscast/0610/ofeq9_launch_23062010.html</t>
  </si>
  <si>
    <t>http://www.lib.cas.cz/space.40/2010/031A.HTM</t>
  </si>
  <si>
    <t>OneWeb-0006</t>
  </si>
  <si>
    <t>OneWeb Satellites</t>
  </si>
  <si>
    <t>OneWeb Satellites/Airbus</t>
  </si>
  <si>
    <t>Soyuz ST-B</t>
  </si>
  <si>
    <t>2019-010A</t>
  </si>
  <si>
    <t>First in a constellation of more than 600 satellites for global broadband coverage.</t>
  </si>
  <si>
    <t>In the Sky</t>
  </si>
  <si>
    <t>https://spaceflightnow.com/2019/02/27/first-six-oneweb-satellites-launched-from-french-guiana/</t>
  </si>
  <si>
    <t>OneWeb-0007</t>
  </si>
  <si>
    <t>2019-010D</t>
  </si>
  <si>
    <t>OneWeb-0008</t>
  </si>
  <si>
    <t>2019-010C</t>
  </si>
  <si>
    <t>OneWeb-0010</t>
  </si>
  <si>
    <t>2019-010B</t>
  </si>
  <si>
    <t>OneWeb-0011</t>
  </si>
  <si>
    <t>2019-010E</t>
  </si>
  <si>
    <t>OneWeb-0012</t>
  </si>
  <si>
    <t>2019-010F</t>
  </si>
  <si>
    <t>OneWeb-0013</t>
  </si>
  <si>
    <t>2020-008A</t>
  </si>
  <si>
    <t>https://spaceflightnow.com/2020/02/07/successful-soyuz-launch-deploys-34-satellites-for-oneweb-network/</t>
  </si>
  <si>
    <t>OneWeb-0017</t>
  </si>
  <si>
    <t>2020-008B</t>
  </si>
  <si>
    <t>OneWeb-0020</t>
  </si>
  <si>
    <t>2020-008C</t>
  </si>
  <si>
    <t>OneWeb-0021</t>
  </si>
  <si>
    <t>2020-008D</t>
  </si>
  <si>
    <t>OneWeb-0022</t>
  </si>
  <si>
    <t>2020-008E</t>
  </si>
  <si>
    <t>OneWeb-0023</t>
  </si>
  <si>
    <t>2020-008F</t>
  </si>
  <si>
    <t>OneWeb-0024</t>
  </si>
  <si>
    <t>2020-008G</t>
  </si>
  <si>
    <t>OneWeb-0025</t>
  </si>
  <si>
    <t>2020-008H</t>
  </si>
  <si>
    <t>OneWeb-0026</t>
  </si>
  <si>
    <t>2020-008J</t>
  </si>
  <si>
    <t>OneWeb-0028</t>
  </si>
  <si>
    <t>2020-008K</t>
  </si>
  <si>
    <t>OneWeb-0032</t>
  </si>
  <si>
    <t>2020-008L</t>
  </si>
  <si>
    <t>OneWeb-0033</t>
  </si>
  <si>
    <t>2020-008M</t>
  </si>
  <si>
    <t>OneWeb-0035</t>
  </si>
  <si>
    <t>2020-008N</t>
  </si>
  <si>
    <t>OneWeb-0036</t>
  </si>
  <si>
    <t>2020-008P</t>
  </si>
  <si>
    <t>OneWeb-0038</t>
  </si>
  <si>
    <t>2020-008Q</t>
  </si>
  <si>
    <t>OneWeb-0039</t>
  </si>
  <si>
    <t>2020-008R</t>
  </si>
  <si>
    <t>OneWeb-0040</t>
  </si>
  <si>
    <t>2020-008S</t>
  </si>
  <si>
    <t>OneWeb-0041</t>
  </si>
  <si>
    <t>2020-008T</t>
  </si>
  <si>
    <t>OneWeb-0043</t>
  </si>
  <si>
    <t>2020-008U</t>
  </si>
  <si>
    <t>OneWeb-0044</t>
  </si>
  <si>
    <t>2020-008V</t>
  </si>
  <si>
    <t>OneWeb-0045</t>
  </si>
  <si>
    <t>2020-008W</t>
  </si>
  <si>
    <t>OneWeb-0047</t>
  </si>
  <si>
    <t>2020-008X</t>
  </si>
  <si>
    <t>OneWeb-0048</t>
  </si>
  <si>
    <t>2020-008Y</t>
  </si>
  <si>
    <t>OneWeb-0049</t>
  </si>
  <si>
    <t>2020-008Z</t>
  </si>
  <si>
    <t>OneWeb-0051</t>
  </si>
  <si>
    <t>2020-008AA</t>
  </si>
  <si>
    <t>OneWeb-0052</t>
  </si>
  <si>
    <t>2020-008AB</t>
  </si>
  <si>
    <t>OneWeb-0053</t>
  </si>
  <si>
    <t>2020-008AC</t>
  </si>
  <si>
    <t>OneWeb-0054</t>
  </si>
  <si>
    <t>2020-008AD</t>
  </si>
  <si>
    <t>OneWeb-0056</t>
  </si>
  <si>
    <t>2020-008AE</t>
  </si>
  <si>
    <t>OneWeb-0057</t>
  </si>
  <si>
    <t>2020-008AF</t>
  </si>
  <si>
    <t>OneWeb-0058</t>
  </si>
  <si>
    <t>2020-008AG</t>
  </si>
  <si>
    <t>OneWeb-0059</t>
  </si>
  <si>
    <t>2020-008AH</t>
  </si>
  <si>
    <t>OneWeb-0062</t>
  </si>
  <si>
    <t>2020-008AJ</t>
  </si>
  <si>
    <t>OneWeb-0065</t>
  </si>
  <si>
    <t>2020-008AK</t>
  </si>
  <si>
    <t>OneWeb-0066</t>
  </si>
  <si>
    <t>2020-020A</t>
  </si>
  <si>
    <t>https://spaceflightnow.com/2020/03/21/soyuz-rocket-successfully-launches-34-more-oneweb-satellites/</t>
  </si>
  <si>
    <t>OneWeb-0067</t>
  </si>
  <si>
    <t>2020-020B</t>
  </si>
  <si>
    <t>OneWeb-0080</t>
  </si>
  <si>
    <t>2020-020C</t>
  </si>
  <si>
    <t>OneWeb-0090</t>
  </si>
  <si>
    <t>2020-020D</t>
  </si>
  <si>
    <t>OneWeb-0061</t>
  </si>
  <si>
    <t>2020-020E</t>
  </si>
  <si>
    <t>OneWeb-0081</t>
  </si>
  <si>
    <t>2020-020F</t>
  </si>
  <si>
    <t>OneWeb-0069</t>
  </si>
  <si>
    <t>2020-020G</t>
  </si>
  <si>
    <t>OneWeb-0031</t>
  </si>
  <si>
    <t>2020-020H</t>
  </si>
  <si>
    <t>OneWeb-0027</t>
  </si>
  <si>
    <t>2020-020J</t>
  </si>
  <si>
    <t>OneWeb-0064</t>
  </si>
  <si>
    <t>2020-020K</t>
  </si>
  <si>
    <t>OneWeb-0018</t>
  </si>
  <si>
    <t>2020-020L</t>
  </si>
  <si>
    <t>OneWeb-0083</t>
  </si>
  <si>
    <t>2020-020M</t>
  </si>
  <si>
    <t>OneWeb-0095</t>
  </si>
  <si>
    <t>2020-020N</t>
  </si>
  <si>
    <t>OneWeb-0092</t>
  </si>
  <si>
    <t>2020-020P</t>
  </si>
  <si>
    <t>OneWeb-0085</t>
  </si>
  <si>
    <t>2020-020Q</t>
  </si>
  <si>
    <t>OneWeb-0096</t>
  </si>
  <si>
    <t>2020-020R</t>
  </si>
  <si>
    <t>OneWeb-0037</t>
  </si>
  <si>
    <t>2020-020S</t>
  </si>
  <si>
    <t>OneWeb-0042</t>
  </si>
  <si>
    <t>2020-020T</t>
  </si>
  <si>
    <t>OneWeb-0098</t>
  </si>
  <si>
    <t>2020-020U</t>
  </si>
  <si>
    <t>OneWeb-0055</t>
  </si>
  <si>
    <t>2020-020V</t>
  </si>
  <si>
    <t>OneWeb-0093</t>
  </si>
  <si>
    <t>2020-020W</t>
  </si>
  <si>
    <t>OneWeb-0029</t>
  </si>
  <si>
    <t>2020-020X</t>
  </si>
  <si>
    <t>OneWeb-0068</t>
  </si>
  <si>
    <t>2020-020Y</t>
  </si>
  <si>
    <t>OneWeb-0046</t>
  </si>
  <si>
    <t>2020-020Z</t>
  </si>
  <si>
    <t>OneWeb-0063</t>
  </si>
  <si>
    <t>2020-020AA</t>
  </si>
  <si>
    <t>OneWeb-0019</t>
  </si>
  <si>
    <t>2020-020AB</t>
  </si>
  <si>
    <t>OneWeb-0094</t>
  </si>
  <si>
    <t>2020-020AC</t>
  </si>
  <si>
    <t>OneWeb-0087</t>
  </si>
  <si>
    <t>2020-020AD</t>
  </si>
  <si>
    <t>OneWeb-0082</t>
  </si>
  <si>
    <t>2020-020AE</t>
  </si>
  <si>
    <t>OneWeb-0050</t>
  </si>
  <si>
    <t>2020-020AF</t>
  </si>
  <si>
    <t>OneWeb-0034</t>
  </si>
  <si>
    <t>2020-020AG</t>
  </si>
  <si>
    <t>OneWeb-0060</t>
  </si>
  <si>
    <t>2020-020AH</t>
  </si>
  <si>
    <t>OneWeb-0086</t>
  </si>
  <si>
    <t>2020-020AJ</t>
  </si>
  <si>
    <t>OneWeb-0088</t>
  </si>
  <si>
    <t>2020-020AK</t>
  </si>
  <si>
    <t>OPS-Sat</t>
  </si>
  <si>
    <t>2019-092F</t>
  </si>
  <si>
    <t xml:space="preserve">Demonstrate ground-breaking satellite and ground control software under real flight conditions. </t>
  </si>
  <si>
    <t>https://airtable.com/shrafcwXODMMKeRgU/tbldJoOBP5wlNOJQY/viwrecgNj5pECsxOs/recvH0p823an4x6Me?blocks=hide</t>
  </si>
  <si>
    <t>OPTOS</t>
  </si>
  <si>
    <t>Spanish Space Agency</t>
  </si>
  <si>
    <t>Instituto Nacional de Tecnica Aerospacial (INTA)</t>
  </si>
  <si>
    <t>2013-066E</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</si>
  <si>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</si>
  <si>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https://directory.eoportal.org/web/eoportal/satellite-missions/o/optos</t>
  </si>
  <si>
    <t>Optsat-3000</t>
  </si>
  <si>
    <t>Italian Defense Ministry</t>
  </si>
  <si>
    <t>2017-044A</t>
  </si>
  <si>
    <t>High resolution electro-optical images.</t>
  </si>
  <si>
    <t>https://spaceflightnow.com/2017/08/02/vega-launcher-achieves-on-target-deployment-of-earth-imaging-satellites/</t>
  </si>
  <si>
    <t>Optus 10</t>
  </si>
  <si>
    <t>Optus Communications (Parent: Singapore Telecom)</t>
  </si>
  <si>
    <t>2014-054A</t>
  </si>
  <si>
    <t>http://au.ibtimes.com/optus-successfully-launches-optus-10-satellite-will-improve-tv-internet-phone-data-transmission</t>
  </si>
  <si>
    <t xml:space="preserve">Optus and Defence C1 </t>
  </si>
  <si>
    <t>Optus and Defence C1</t>
  </si>
  <si>
    <t>Optus Communications (Parent: Singapore Telecom)/Australian Ministry of Defense</t>
  </si>
  <si>
    <t>2003-028B</t>
  </si>
  <si>
    <t>50% owned by Defence Ministry; largest hybrid communications and military satellite launched to date; 24 Ku-band, coverage for Australia, New Zealand and East Asia; commercial services in Ku-band (24), military (8) in X-, UHF- and Ka-bands.</t>
  </si>
  <si>
    <t>http://nssdc.gsfc.nasa/gov/spacewarn/sp596.html</t>
  </si>
  <si>
    <t>http://ww.woptus.com.au/Vign/ViewMgmt/display/0,627,1031_32948-3_31346--View_303,00.html</t>
  </si>
  <si>
    <t>http://www.loral.com/inthenews/030611.html</t>
  </si>
  <si>
    <t xml:space="preserve">Optus D1 </t>
  </si>
  <si>
    <t>Optus D1</t>
  </si>
  <si>
    <t>2006-043B</t>
  </si>
  <si>
    <t>24 Ku-band transponders; voice and video for Australia and New Zealand; will replace Optus B1.</t>
  </si>
  <si>
    <t>http://www.orbital.com/SatellitesSpace/GEO/Optus/index.html</t>
  </si>
  <si>
    <t>http://www.orbital.com/NewsInfo/Publications/Optus_Fact.pdf</t>
  </si>
  <si>
    <t>http://www.lib.cas.cz/www/space.40/2006/043B.HTM</t>
  </si>
  <si>
    <t>https://www.orbitalatk.com/space-systems/science-national-security-satellites/national-security-systems/docs/GEOStar2_Fact_Sheet.pdf</t>
  </si>
  <si>
    <t>Optus D2</t>
  </si>
  <si>
    <t>2007-044A</t>
  </si>
  <si>
    <t>Direct-to-home tv services to Australia and New Zealand; 24 Ku-band transponders.</t>
  </si>
  <si>
    <t>http/nssdc.gsfc.nasa.gov/spacewarn/spx648.html</t>
  </si>
  <si>
    <t>http://www.lib.cas.cz/space.40/2007/044B.HTM</t>
  </si>
  <si>
    <t>Optus D3</t>
  </si>
  <si>
    <t>2009-044B</t>
  </si>
  <si>
    <t>http://www.orbital.com/NewsInfo/Publications/OptusD3_Fact.pdf</t>
  </si>
  <si>
    <t>http://www.itwire.com/content/view/27156/1231/</t>
  </si>
  <si>
    <t>Orbital Factory-2</t>
  </si>
  <si>
    <t>University of Texas at El Paso</t>
  </si>
  <si>
    <t>2019-071J</t>
  </si>
  <si>
    <t>Test additive manufacturing --  or 3D printing -- utilizing conductive polymers to perform the simulated repair of a solar array junction in orbit.</t>
  </si>
  <si>
    <t>ORBCOMM FM-10 (ORBCOMM A2)</t>
  </si>
  <si>
    <t>ORBCOMM FM-10</t>
  </si>
  <si>
    <t>ORBCOMM Inc.</t>
  </si>
  <si>
    <t>1997-084B</t>
  </si>
  <si>
    <t>ORBCOMM FM-11 (ORBCOMM A3)</t>
  </si>
  <si>
    <t>ORBCOMM FM-11</t>
  </si>
  <si>
    <t>1997-084C</t>
  </si>
  <si>
    <t>ORBCOMM FM-12 (ORBCOMM A4)</t>
  </si>
  <si>
    <t>ORBCOMM FM-12</t>
  </si>
  <si>
    <t>1997-084D</t>
  </si>
  <si>
    <t>ORBCOMM FM-13 (ORBCOMM B1)</t>
  </si>
  <si>
    <t>ORBCOMM FM-13</t>
  </si>
  <si>
    <t>1998-046H</t>
  </si>
  <si>
    <t>http://nssdc.gsfc.nasa.gov/spacewarn/spx538.html</t>
  </si>
  <si>
    <t>ORBCOMM FM-14 (ORBCOMM B2)</t>
  </si>
  <si>
    <t>ORBCOMM FM-14</t>
  </si>
  <si>
    <t>1998-046G</t>
  </si>
  <si>
    <t>www://www.orbcomm.com</t>
  </si>
  <si>
    <t>ORBCOMM FM-15 (ORBCOMM B3)</t>
  </si>
  <si>
    <t>ORBCOMM FM-15</t>
  </si>
  <si>
    <t>1998-046F</t>
  </si>
  <si>
    <t>ORBCOMM FM-18 (ORBCOMM B6)</t>
  </si>
  <si>
    <t>ORBCOMM FM-18</t>
  </si>
  <si>
    <t>1998-046B</t>
  </si>
  <si>
    <t>ORBCOMM FM-19 (ORBCOMM B7)</t>
  </si>
  <si>
    <t>ORBCOMM FM-19</t>
  </si>
  <si>
    <t>1998-046C</t>
  </si>
  <si>
    <t>ORBCOMM FM-20 (ORBCOMM B8)</t>
  </si>
  <si>
    <t>ORBCOMM FM-20</t>
  </si>
  <si>
    <t>1998-046D</t>
  </si>
  <si>
    <t>ORBCOMM FM-21 (ORBCOMM C1)</t>
  </si>
  <si>
    <t>ORBCOMM FM-21</t>
  </si>
  <si>
    <t>1998-053A</t>
  </si>
  <si>
    <t>25475</t>
  </si>
  <si>
    <t>http://nssdc.gsfc.nasa.gov/spacewarn/spx539.html</t>
  </si>
  <si>
    <t>ORBCOMM FM-23 (ORBCOMM C3)</t>
  </si>
  <si>
    <t>ORBCOMM FM-23</t>
  </si>
  <si>
    <t>1998-053C</t>
  </si>
  <si>
    <t>ORBCOMM FM-27 (ORBCOMM C7)</t>
  </si>
  <si>
    <t>ORBCOMM FM-27</t>
  </si>
  <si>
    <t>1998-053G</t>
  </si>
  <si>
    <t>ORBCOMM FM-30 (ORBCOMM D2)</t>
  </si>
  <si>
    <t>ORBCOMM FM-30</t>
  </si>
  <si>
    <t>1999-065A</t>
  </si>
  <si>
    <t>ORBCOMM FM-31 (ORBCOMM D3)</t>
  </si>
  <si>
    <t>ORBCOMM FM-31</t>
  </si>
  <si>
    <t>1999-065B</t>
  </si>
  <si>
    <t>25981</t>
  </si>
  <si>
    <t>ORBCOMM FM-32 (ORBCOMM D4)</t>
  </si>
  <si>
    <t>ORBCOMM FM-32</t>
  </si>
  <si>
    <t>1999-065C</t>
  </si>
  <si>
    <t>25982</t>
  </si>
  <si>
    <t>ORBCOMM FM-35 (ORBCOMM D7)</t>
  </si>
  <si>
    <t>ORBCOMM FM-35</t>
  </si>
  <si>
    <t>1999-065F</t>
  </si>
  <si>
    <t>ORBCOMM FM-36 (ORBCOMM D8)</t>
  </si>
  <si>
    <t>ORBCOMM FM-36</t>
  </si>
  <si>
    <t>1999-065E</t>
  </si>
  <si>
    <t>ORBCOMM FM-4 (ORBCOMM G2)</t>
  </si>
  <si>
    <t>ORBCOMM FM-4</t>
  </si>
  <si>
    <t>1998-007C</t>
  </si>
  <si>
    <t>http://nssdc.gsfc.nasa.gov/spacewarn/spx532.html</t>
  </si>
  <si>
    <t>ORBCOMM FM-5 (ORBCOMM A6)</t>
  </si>
  <si>
    <t>ORBCOMM FM-5</t>
  </si>
  <si>
    <t>1997-084F</t>
  </si>
  <si>
    <t>ORBCOMM FM-6 (ORBCOMM A7)</t>
  </si>
  <si>
    <t>ORBCOMM FM-6</t>
  </si>
  <si>
    <t>1997-084G</t>
  </si>
  <si>
    <t>ORBCOMM FM-7 (ORBCOMM A8)</t>
  </si>
  <si>
    <t>ORBCOMM FM-7</t>
  </si>
  <si>
    <t>1997-084H</t>
  </si>
  <si>
    <t>ORBCOMM FM-8 (ORBCOMM A1)</t>
  </si>
  <si>
    <t>ORBCOMM FM-8</t>
  </si>
  <si>
    <t>1997-084A</t>
  </si>
  <si>
    <t>ORBCOMM FM-9 (ORBCOMM A5)</t>
  </si>
  <si>
    <t>ORBCOMM FM-9</t>
  </si>
  <si>
    <t>1997-084E</t>
  </si>
  <si>
    <t>ORBCOMM OG2 FM-103</t>
  </si>
  <si>
    <t>ORBCOMM FM-103</t>
  </si>
  <si>
    <t>Boeing Corp./Sierra Nevada Corp.</t>
  </si>
  <si>
    <t>2014-040F</t>
  </si>
  <si>
    <t>Next generation of Orbcomm satellites.</t>
  </si>
  <si>
    <t>http://www.orbcomm.com/networks/og2-launch</t>
  </si>
  <si>
    <t>http://www.nasaspaceflight.com/2014/07/spacex-falcon-9-v1-1-orbcomm-og2-mission/</t>
  </si>
  <si>
    <t>ORBCOMM OG2 FM-107</t>
  </si>
  <si>
    <t>ORBCOMM FM-107</t>
  </si>
  <si>
    <t>2014-040B</t>
  </si>
  <si>
    <t>ORBCOMM OG2 FM-108</t>
  </si>
  <si>
    <t>ORBCOMM FM-108</t>
  </si>
  <si>
    <t>2015-081J</t>
  </si>
  <si>
    <t>http://spaceflightnow.com/2015/12/22/round-trip-rocket-flight-gives-spacex-a-trifecta-of-successes/</t>
  </si>
  <si>
    <t>http://prehled-druzic.blogspot.com/2015/12/2015-081.html</t>
  </si>
  <si>
    <t>ORBCOMM OG2 FM-109</t>
  </si>
  <si>
    <t>ORBCOMM FM-109</t>
  </si>
  <si>
    <t>2014-040A</t>
  </si>
  <si>
    <t>ORBCOMM OG2 FM-110</t>
  </si>
  <si>
    <t>ORBCOMM FM-110</t>
  </si>
  <si>
    <t>2015-081D</t>
  </si>
  <si>
    <t>ORBCOMM OG2 FM-112</t>
  </si>
  <si>
    <t>ORBCOMM FM-112</t>
  </si>
  <si>
    <t>2015-081F</t>
  </si>
  <si>
    <t>ORBCOMM OG2 FM-113</t>
  </si>
  <si>
    <t>ORBCOMM FM-113</t>
  </si>
  <si>
    <t>2015-081G</t>
  </si>
  <si>
    <t>ORBCOMM OG2 FM-114</t>
  </si>
  <si>
    <t>ORBCOMM FM-114</t>
  </si>
  <si>
    <t>2015-081A</t>
  </si>
  <si>
    <t>ORBCOMM OG2 FM-115</t>
  </si>
  <si>
    <t>ORBCOMM FM-115</t>
  </si>
  <si>
    <t>2015-081H</t>
  </si>
  <si>
    <t>ORBCOMM OG2 FM-116</t>
  </si>
  <si>
    <t>ORBCOMM FM-116</t>
  </si>
  <si>
    <t>2015-081L</t>
  </si>
  <si>
    <t>ORBCOMM OG2 FM-117</t>
  </si>
  <si>
    <t>ORBCOMM FM-117</t>
  </si>
  <si>
    <t>2015-081K</t>
  </si>
  <si>
    <t>ORBCOMM OG2 FM-118</t>
  </si>
  <si>
    <t>ORBCOMM FM-118</t>
  </si>
  <si>
    <t>2015-081E</t>
  </si>
  <si>
    <t>Orbweaver-1</t>
  </si>
  <si>
    <t>DARPA/Tethers Unlimited</t>
  </si>
  <si>
    <t>Firmamentum</t>
  </si>
  <si>
    <t>2018-099AP</t>
  </si>
  <si>
    <t>http://www.tethers.com/SpiderFab.html</t>
  </si>
  <si>
    <t>https://www.leonarddavid.com/orbweaver-building-small-satellites-in-orbit/</t>
  </si>
  <si>
    <t>Orbweaver-2</t>
  </si>
  <si>
    <t>2018-099AD</t>
  </si>
  <si>
    <t xml:space="preserve">Technology demonstration mission. </t>
  </si>
  <si>
    <t>SEOPS, Blue Canyon</t>
  </si>
  <si>
    <t xml:space="preserve">SEOPS Slingshot deployer </t>
  </si>
  <si>
    <t>https://epic.org/privacy/cybersecurity/EPIC-15-09-23-DARPA-FOIA-20170921-Production-FY2016-Budget2.pdf</t>
  </si>
  <si>
    <t>ORS-5 (Operationally Responsive Space-5, SensorSat)</t>
  </si>
  <si>
    <t>ORS-5</t>
  </si>
  <si>
    <t>USAF /ORSO (Operationally Responsive Space Office)</t>
  </si>
  <si>
    <t>Technology Demonstration</t>
  </si>
  <si>
    <t>MIT Lincoln Laboratory</t>
  </si>
  <si>
    <t>2017-050A</t>
  </si>
  <si>
    <t>Space situational awareness. Tracking debris and other objects in space.</t>
  </si>
  <si>
    <t>https://directory.eoportal.org/web/eoportal/satellite-missions/o/ors-5</t>
  </si>
  <si>
    <t>OTB-1 (Orbital Test Bed 1)</t>
  </si>
  <si>
    <t>OTB-1</t>
  </si>
  <si>
    <t>General Atomics - Electromagnetic Systems Group</t>
  </si>
  <si>
    <t>2019-036C</t>
  </si>
  <si>
    <t>One of the payloads is NASA's DSAC (Deep Space Atomic Clock), a technology demonstration mission to validate a miniaturized, ultra-precise mercury-ion atomic clock that is 100 times more stable than today’s best navigation clocks.</t>
  </si>
  <si>
    <t>OHS-2</t>
  </si>
  <si>
    <t>Zhuhai Orbita Aerospace Science and Technology Co.</t>
  </si>
  <si>
    <t>2018-040B</t>
  </si>
  <si>
    <t>Survey natural resources, cities, crops and forests, and other environmental features.</t>
  </si>
  <si>
    <t>https://spaceflightnow.com/2018/04/26/long-march-11-rocket-delivers-five-commercial-satellites-to-orbit/</t>
  </si>
  <si>
    <t>Painani-1</t>
  </si>
  <si>
    <t>Mexico Secretariat of National Defense (SEDENA)</t>
  </si>
  <si>
    <t>AIVT by Mexican University of the Army and Air Force</t>
  </si>
  <si>
    <t>2019-037A</t>
  </si>
  <si>
    <t>Low resolution earth observation.</t>
  </si>
  <si>
    <t>https://www.nanosats.eu/sat/painani-1</t>
  </si>
  <si>
    <t xml:space="preserve">Paksat-1R </t>
  </si>
  <si>
    <t>Paksat-1R</t>
  </si>
  <si>
    <t>Pakistan</t>
  </si>
  <si>
    <t>Pakistan Space and Upper Atmosphere Research Commission (SUPARCO)/PakSat International</t>
  </si>
  <si>
    <t>2011-042A</t>
  </si>
  <si>
    <t>12 C-band, 18 Ku-band.</t>
  </si>
  <si>
    <t>http://www.paksat.com.pk/</t>
  </si>
  <si>
    <t>http://www.cgwic.com/In-OrbitDelivery/CommunicationsSatellite/Program/PakSat-1R.html</t>
  </si>
  <si>
    <t>http://www.lib.cas.cz/space.40/2011/042A.HTM</t>
  </si>
  <si>
    <t>PakTES-1a</t>
  </si>
  <si>
    <t>Pakistan Space and Upper Atmosphere Research Commission (SUPARCO)</t>
  </si>
  <si>
    <t>CAST/DFH Satellite Co. Ltd.</t>
  </si>
  <si>
    <t>2018-056B</t>
  </si>
  <si>
    <t>https://spaceflightnow.com/2018/07/09/china-successfully-launches-two-satellites-for-pakistan/</t>
  </si>
  <si>
    <t>https://www.thenews.com.pk/latest/355128-pakistans-first-ever-remote-sensing-satellite-prss-1-becomes-operational-today</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</si>
  <si>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</si>
  <si>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</si>
  <si>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</si>
  <si>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</si>
  <si>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</si>
  <si>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</si>
  <si>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Palisade</t>
  </si>
  <si>
    <t>2019-069A</t>
  </si>
  <si>
    <t>https://spaceflightnow.com/2019/10/17/rocket-lab-delivers-on-dedicated-launch-for-astro-digital/</t>
  </si>
  <si>
    <t>PAN-1 (Nemesis, Palladium at Night, P360, USA 207)</t>
  </si>
  <si>
    <t>USA 207</t>
  </si>
  <si>
    <t>Unknown US intelligence agency</t>
  </si>
  <si>
    <t>2009-047A</t>
  </si>
  <si>
    <t>Thought to be a new generation military communications satellite. The operating agency was not announced; appears to be related to the U. S. Navy’s Ultra-High Frequency (UFO) Follow-On program constellation of geosynchronous communications spacecraft because of the monitored frequencies emanating from the spacecraft launched in earth orbit.</t>
  </si>
  <si>
    <t>http://www.globalsecurity.org/space/systems/pan-gapfiller.htm</t>
  </si>
  <si>
    <t>http://www.thespacereview.com/article/1450/1</t>
  </si>
  <si>
    <t>http://nssdc.gsfc.nasa.gov/spacewarn/spx671.html</t>
  </si>
  <si>
    <t>ParkinsonSat-2 (Navy-Oscar-104)</t>
  </si>
  <si>
    <t>ParkinsonSat-2</t>
  </si>
  <si>
    <t>US Naval Academy</t>
  </si>
  <si>
    <t>2019-036R</t>
  </si>
  <si>
    <t>Employs a two-way communications transponder to relay remote telemetry, sensor and user data from remote environmental experiments (in the ground segment) or other data sources back to experimenters via a global network of Internet linked volunteer ground stations.</t>
  </si>
  <si>
    <t>https://directory.eoportal.org/web/eoportal/satellite-missions/p/parkinsonsat</t>
  </si>
  <si>
    <t>NPO-PM</t>
  </si>
  <si>
    <t>http://nssdc.gsfc.nasa.gov/spacewarn/spx678.html</t>
  </si>
  <si>
    <t>Pathfinder II (Sirion, Helios)</t>
  </si>
  <si>
    <t>Pathfinder II</t>
  </si>
  <si>
    <t>2018-099B</t>
  </si>
  <si>
    <t>http://spaceq.ca/helios-wire-and-exactearth-small-satellites-set-for-launch-on-smallsat-express/</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</si>
  <si>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</si>
  <si>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</si>
  <si>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</si>
  <si>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</si>
  <si>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</si>
  <si>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</si>
  <si>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Pearl White 1</t>
  </si>
  <si>
    <t>Tiger Innovations</t>
  </si>
  <si>
    <t>2019-054C</t>
  </si>
  <si>
    <t>Technology demonstration for Air Force Space Command</t>
  </si>
  <si>
    <t>Pearl White 2</t>
  </si>
  <si>
    <t>2019-054D</t>
  </si>
  <si>
    <t>PEASSS (PiezoElectric Assisted Small Satellite)</t>
  </si>
  <si>
    <t>PEASSS</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</si>
  <si>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</si>
  <si>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</si>
  <si>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</si>
  <si>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</si>
  <si>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Perseus M1</t>
  </si>
  <si>
    <t>Russia/USA</t>
  </si>
  <si>
    <t>Dauria Aerospace/Canopus Systems</t>
  </si>
  <si>
    <t>2014-033AF</t>
  </si>
  <si>
    <t>Carry an AIS payload.</t>
  </si>
  <si>
    <t>http://www.spaceflight101.com/dnepr-launch-updates---2014-cluster-launch.html</t>
  </si>
  <si>
    <t>Perseus M2</t>
  </si>
  <si>
    <t>2014-033AD</t>
  </si>
  <si>
    <t>Persona-2 (Cosmos 2486)</t>
  </si>
  <si>
    <t>Cosmos 2486</t>
  </si>
  <si>
    <t>2013-028A</t>
  </si>
  <si>
    <t>New class of optical reconnaissance satellites. First one, Persona-1, failed soon after launch in 2008.</t>
  </si>
  <si>
    <t>http://russianforces.org/blog/2013/06/launch_of_cosmos-2486_-_person.shtml</t>
  </si>
  <si>
    <t>http://www.russianspaceweb.com/persona.html</t>
  </si>
  <si>
    <t>http://space50.kosmo.cz/s40/2013/I028A.HTM</t>
  </si>
  <si>
    <t>Persona-3 (Cosmos 2506)</t>
  </si>
  <si>
    <t>Cosmos 2506</t>
  </si>
  <si>
    <t>2015-029A</t>
  </si>
  <si>
    <t>http://russianforces.org/blog/2015/06/cosmos-2506_-_new_persona_reco.shtml</t>
  </si>
  <si>
    <t>PeruSat-1</t>
  </si>
  <si>
    <t>Peru</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</si>
  <si>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</si>
  <si>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</si>
  <si>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JMSatcat/7_16</t>
  </si>
  <si>
    <t>http://spaceflightnow.com/2016/09/16/vega-rocket-hauls-up-quintet-of-earth-observation-satellites/</t>
  </si>
  <si>
    <t xml:space="preserve">PISAT </t>
  </si>
  <si>
    <t>PISAT</t>
  </si>
  <si>
    <t>PES University, Bengaluru</t>
  </si>
  <si>
    <t>2016-059B</t>
  </si>
  <si>
    <t>Student-built satellite for remote sensing.</t>
  </si>
  <si>
    <t>http://www.isro.gov.in/Spacecraft/pisat</t>
  </si>
  <si>
    <t>Pléiades HR1A</t>
  </si>
  <si>
    <t xml:space="preserve">Pléiades HR1A </t>
  </si>
  <si>
    <t>Ministry of Defense/Centre National d'Etudes Spatiales (CNES) - cooperation with Austria, Belgium, Spain, Sweden</t>
  </si>
  <si>
    <t>2011-076F</t>
  </si>
  <si>
    <t>http://smsc.cnes.fr/PLEIADES/GP_mission.htm</t>
  </si>
  <si>
    <t>Pléiades HR1B</t>
  </si>
  <si>
    <t xml:space="preserve">Pléiades HR1B </t>
  </si>
  <si>
    <t>Soyuz STA/Fregat</t>
  </si>
  <si>
    <t>2012-068A</t>
  </si>
  <si>
    <t>Both government and military.</t>
  </si>
  <si>
    <t>http://space50.kosmo.cz/s40/2012/I068A.HTM</t>
  </si>
  <si>
    <t>http://www.satimagingcorp.com/satellite-sensors/pleiades-1b.html</t>
  </si>
  <si>
    <t>https://directory.eoportal.org/web/eoportal/satellite-missions/p/pleiades</t>
  </si>
  <si>
    <t>Polar Scout A (Polar Scout 1, ORS-7, Yukon)</t>
  </si>
  <si>
    <t>Polar Scout A</t>
  </si>
  <si>
    <t>US Coast Guard</t>
  </si>
  <si>
    <t>Raytheon</t>
  </si>
  <si>
    <t>2018-099BC</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</si>
  <si>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</si>
  <si>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</si>
  <si>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</si>
  <si>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B</t>
  </si>
  <si>
    <t>2018-099G</t>
  </si>
  <si>
    <t>PolyITAN-1</t>
  </si>
  <si>
    <t>Ukraine</t>
  </si>
  <si>
    <t>National Technical University</t>
  </si>
  <si>
    <t>2014-033AJ</t>
  </si>
  <si>
    <t>Perform test and demonstration objectives in space.</t>
  </si>
  <si>
    <t>PRISMA (PRecursore IperSpettrale della Missione Applicativa)</t>
  </si>
  <si>
    <t>PRISMA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</si>
  <si>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</si>
  <si>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</si>
  <si>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</si>
  <si>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</si>
  <si>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</si>
  <si>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Proba 1 (Project for On-Board Autonomy)</t>
  </si>
  <si>
    <t>Proba 1</t>
  </si>
  <si>
    <t>Verhaert Design and Development NV (leading a European consortium)</t>
  </si>
  <si>
    <t>2001-049B</t>
  </si>
  <si>
    <t>First a technology demonstration, then extended for one year for remote sensing; looks like a washing machine.</t>
  </si>
  <si>
    <t>http://www.esa.int/SPECIALS/Proba_web_site/ESAQ9KTHN6D_0.html</t>
  </si>
  <si>
    <t>Proba 2 (Project for On-Board Autonomy)</t>
  </si>
  <si>
    <t>Proba 2</t>
  </si>
  <si>
    <t>Breeze KM</t>
  </si>
  <si>
    <t>2009-059B</t>
  </si>
  <si>
    <t>Technology demonstration of 17 advanced satellite technologies; will perform 4 experiments.</t>
  </si>
  <si>
    <t>http://www.esa.int/esaMI/Proba/index.html</t>
  </si>
  <si>
    <t>http://www.lib.cas.cz/space.40/2009/059B.HTM</t>
  </si>
  <si>
    <t>Proba 5 (Project for On-Board Autonomy)</t>
  </si>
  <si>
    <t>Proba 5</t>
  </si>
  <si>
    <t>QinetiQ Space Belgium</t>
  </si>
  <si>
    <t>2013-021A</t>
  </si>
  <si>
    <t>Map land cover and vegetation growth.</t>
  </si>
  <si>
    <t>http://www.esa.int/Our_Activities/Technology/Proba_Missions/About_Proba-V</t>
  </si>
  <si>
    <t>https://directory.eoportal.org/web/eoportal/satellite-missions/p/proba-v</t>
  </si>
  <si>
    <t xml:space="preserve">Prometheus 2.1 </t>
  </si>
  <si>
    <t>Prometheus 2.1</t>
  </si>
  <si>
    <t>2016-067G</t>
  </si>
  <si>
    <t>http://prehled-druzic.blogspot.cz/2016/11/2016-067.html#yA</t>
  </si>
  <si>
    <t>Prometheus 2.3</t>
  </si>
  <si>
    <t>2016-067H</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</si>
  <si>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</si>
  <si>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</si>
  <si>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Prometheus 2.6</t>
  </si>
  <si>
    <t>2019-036AB</t>
  </si>
  <si>
    <t>https://www.nanosats.eu/sat/prometheus-2</t>
  </si>
  <si>
    <t>Prometheus 2.7</t>
  </si>
  <si>
    <t>2019-037K</t>
  </si>
  <si>
    <t>Prometheus 2.9</t>
  </si>
  <si>
    <t>2019-037B</t>
  </si>
  <si>
    <t>PropCube-1 (PropCube Merryweather)</t>
  </si>
  <si>
    <t>PropCube-1</t>
  </si>
  <si>
    <t>Naval Post-Graduate School</t>
  </si>
  <si>
    <t>2015-058N</t>
  </si>
  <si>
    <t>Dual frequency ionospheric calibration measurements.</t>
  </si>
  <si>
    <t>PropCube-3 (PropCube Flora)</t>
  </si>
  <si>
    <t>PropCube-3</t>
  </si>
  <si>
    <t>2015-058K</t>
  </si>
  <si>
    <t>Prox-1 (Nanosat 7)</t>
  </si>
  <si>
    <t>Prox-1</t>
  </si>
  <si>
    <t>Georgia Institute of Technology</t>
  </si>
  <si>
    <t>2019-036A</t>
  </si>
  <si>
    <t>Air Force Research Lab grant.</t>
  </si>
  <si>
    <t>https://prox-1.gatech.edu/index.html</t>
  </si>
  <si>
    <t>Proxima-1</t>
  </si>
  <si>
    <t>2018-088E</t>
  </si>
  <si>
    <t>Test satellites for network of tiny tracking and data relay satellites.</t>
  </si>
  <si>
    <t>Proxima-2</t>
  </si>
  <si>
    <t>2018-088G</t>
  </si>
  <si>
    <t>PRSS-1 (Pakistan Remote Sensing Satellite-1)</t>
  </si>
  <si>
    <t>PRSS-1</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</si>
  <si>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</si>
  <si>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</si>
  <si>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Pujiang-1</t>
  </si>
  <si>
    <t>Shanghai Academy of Spaceflight Technology (SAST)</t>
  </si>
  <si>
    <t>2015-051A</t>
  </si>
  <si>
    <t>Satellite to help China plan smart cities; first satellite launched using 3D-printed parts.</t>
  </si>
  <si>
    <t>http://inside3dprinting.com/first-chinese-satellite-with-3d-printed-parts-is-launched/</t>
  </si>
  <si>
    <t>PWSat-2</t>
  </si>
  <si>
    <t>Warsaw University of Technology</t>
  </si>
  <si>
    <t>2018-099BJ</t>
  </si>
  <si>
    <t>Various tests, including deorbitation devices.</t>
  </si>
  <si>
    <t>https://pw-sat.pl/en/home-page/</t>
  </si>
  <si>
    <t>QARMAN (Qubesat for Aerothermodynamic Research and Measurements on AblatioN, QB50 BE05)</t>
  </si>
  <si>
    <t>QARMAN</t>
  </si>
  <si>
    <t>Von Karman Institute (VKI)</t>
  </si>
  <si>
    <t>Von Karman Institiute (VKI)</t>
  </si>
  <si>
    <t>Cubesat designed to survive entry into Earth's atmosphere. Purpose is to demonstrate the use of a cubesat as a re-entry vehicle for future materials testing experiments.</t>
  </si>
  <si>
    <t>Qiancheng-01</t>
  </si>
  <si>
    <t>Qiansheng Exploration Technology Co. Ltd.</t>
  </si>
  <si>
    <t>Jielong 1</t>
  </si>
  <si>
    <t>2019-052A</t>
  </si>
  <si>
    <t>Possible constellation of earth observing satellites.</t>
  </si>
  <si>
    <t>https://spaceflightnow.com/2019/08/17/chinas-jielong-1-smallsat-launcher-successful-on-first-flight/</t>
  </si>
  <si>
    <t>QPS-SAR 1 (Izanagi)</t>
  </si>
  <si>
    <t>QPS-SAR 1</t>
  </si>
  <si>
    <t>iQPS</t>
  </si>
  <si>
    <t>2019-089E</t>
  </si>
  <si>
    <t>First of a planned 35-satellite constellation - real time earth observation.</t>
  </si>
  <si>
    <t>Qsat-EOS (KYUshu SATellite - Earth Observation System)</t>
  </si>
  <si>
    <t>Qsat-EOS</t>
  </si>
  <si>
    <t>Kyushu University</t>
  </si>
  <si>
    <t>2014-070D</t>
  </si>
  <si>
    <t>Range of sensors for disaster monitoring, observing magnetic field, detection of space micro-debris, water vapor.</t>
  </si>
  <si>
    <t>Quantum Science Satellite (QSS, Micius, Mozi)</t>
  </si>
  <si>
    <t>QSS</t>
  </si>
  <si>
    <t>University of Science and Technology</t>
  </si>
  <si>
    <t>Chinese Academy of Sciences/Austrian Academy of Sciences</t>
  </si>
  <si>
    <t>China/Austria</t>
  </si>
  <si>
    <t>2016-051A</t>
  </si>
  <si>
    <t>Will test out quantum communications over great distances. Will establish quantum link between China and Austria.</t>
  </si>
  <si>
    <t>http://spaceflightnow.com/2016/08/15/chinese-satellite-to-begin-quantum-communications-experiments/</t>
  </si>
  <si>
    <t>http://physicsworld.com/cws/article/news/2016/aug/16/china-launches-world-s-first-quantum-science-satellite</t>
  </si>
  <si>
    <t>QuetzSat-1</t>
  </si>
  <si>
    <t>QueztSat-1</t>
  </si>
  <si>
    <t xml:space="preserve">SES S.A. -- total capacity leased to subsidiary of EchoStar Corp. </t>
  </si>
  <si>
    <t>2011-054A</t>
  </si>
  <si>
    <t>High-power communications satellite; coverage of Mexico, North America, and Central America; fully contracted to a subsidiary of EchoStar Corp.; will be used in part by Dish Mexico for Direct-To-Home (DTH) services in Mexico.</t>
  </si>
  <si>
    <t>http://www.businesswire.com/news/home/20111114005821/en/SES%E2%80%99-QuetzSat-1-Satellite-Operational</t>
  </si>
  <si>
    <t>http://www.lib.cas.cz/space.40//2011/054A.HTM</t>
  </si>
  <si>
    <t>http://www.ssloral.com/html/satexp/quetzsat1.html</t>
  </si>
  <si>
    <t>QZS-1 (Quazi-Zenith Satellite System, Michibiki-1)</t>
  </si>
  <si>
    <t>QZS-1</t>
  </si>
  <si>
    <t>2010-045A</t>
  </si>
  <si>
    <t>First in four-satellite constellation for navigation.</t>
  </si>
  <si>
    <t>http://www.jaxa.jp/projects/sat/qzss/index_e.html</t>
  </si>
  <si>
    <t>http://www.kosmo.cz/modules.php?op=modload&amp;name=kosmo&amp;file=index&amp;fil=/s/2010/045A.HTM&amp;act=print</t>
  </si>
  <si>
    <t>http://www.planet4589.org/space/jsr/jsr.html</t>
  </si>
  <si>
    <t>QZS-2 (Quazi-Zenith Satellite System, Michibiki-2)</t>
  </si>
  <si>
    <t>QZS-2</t>
  </si>
  <si>
    <t>2017-028A</t>
  </si>
  <si>
    <t>JMGEO/9_17</t>
  </si>
  <si>
    <t>https://spaceflightnow.com/2017/06/01/japanese-navigation-craft-successfully-delivered-to-orbit/</t>
  </si>
  <si>
    <t>QZS-3 (Quazi-Zenith Satellite System, Michibiki-3)</t>
  </si>
  <si>
    <t>QZS-3</t>
  </si>
  <si>
    <t>2017-048A</t>
  </si>
  <si>
    <t>https://spaceflightnow.com/2017/08/19/japan-launches-navigation-satellite-after-week-long-delay/</t>
  </si>
  <si>
    <t>QZS-4 (Quazi-Zenith Satellite System, Michibiki-4)</t>
  </si>
  <si>
    <t>QZS-4</t>
  </si>
  <si>
    <t>2017-062A</t>
  </si>
  <si>
    <t>4 L-band beams.</t>
  </si>
  <si>
    <t>https://spaceflightnow.com/2017/10/09/successful-h-2a-rocket-launch-rounds-out-japanese-navigation-network/</t>
  </si>
  <si>
    <t>R3D2 (Radio Frequency Risk Reduction Deployment Demonstration)</t>
  </si>
  <si>
    <t>R3D2</t>
  </si>
  <si>
    <t>Norhrup Grumman/Blue Canyon Technologies</t>
  </si>
  <si>
    <t>2019-016A</t>
  </si>
  <si>
    <t>Will demonstrate a new type of membrane reflect array antenna that can be packed into a tight volume for launch on a small rocket, then unfurl once in space.</t>
  </si>
  <si>
    <t>https://spaceflightnow.com/2019/03/29/rocket-lab-launches-darpa-research-satellite/</t>
  </si>
  <si>
    <t>Raavana-1</t>
  </si>
  <si>
    <t>Sri Lanka</t>
  </si>
  <si>
    <t>1998-067QF</t>
  </si>
  <si>
    <t>Sri Lanka's first satellite.</t>
  </si>
  <si>
    <t>https://timesofindia.indiatimes.com/world/south-asia/sri-lanka-successfully-launches-its-first-satellite-ravana-1-into-orbit/articleshow/69858285.cms</t>
  </si>
  <si>
    <t xml:space="preserve">Radarsat-2 </t>
  </si>
  <si>
    <t>Radarsat-2</t>
  </si>
  <si>
    <t>MDA Corporation</t>
  </si>
  <si>
    <t>MacDonald, Dettwiler/Thales Alenia Spazio</t>
  </si>
  <si>
    <t>Canada/Italy</t>
  </si>
  <si>
    <t>2007-061A</t>
  </si>
  <si>
    <t>Use of radar sensors to provide remote sensing through all weather and darkness.</t>
  </si>
  <si>
    <t>http://www.lib.cas.cz/space.40/2007/061A.HTM</t>
  </si>
  <si>
    <t>http://www.radarsat2.info/about/index.asp</t>
  </si>
  <si>
    <t>http://directory.eoportal.org/pres_RADARSAT1.html</t>
  </si>
  <si>
    <t>RadFxSat</t>
  </si>
  <si>
    <t>Vanderbilt University/AMSAT</t>
  </si>
  <si>
    <t>2017-073E</t>
  </si>
  <si>
    <t>Monitor ionizing radiation effects in a memory integrated circuit.</t>
  </si>
  <si>
    <t>Radio-ROSTO (RS-15, Radio Sputnik 15, Russian Defence, Sports and Technical Organization - ROSTO)</t>
  </si>
  <si>
    <t>Radio-ROSTO</t>
  </si>
  <si>
    <t>RS3A Control Station</t>
  </si>
  <si>
    <t>Nilakt Posto and radio amateurs</t>
  </si>
  <si>
    <t>1994-085A</t>
  </si>
  <si>
    <t>Amateur radio, designed by group of radio amateurs from the town of Kaluga.</t>
  </si>
  <si>
    <t>JMSatcat1104</t>
  </si>
  <si>
    <t>http://www.sciencepresse.qc.ca/clafleur/Spacecrafts-1994.html</t>
  </si>
  <si>
    <t>http://nssdc.gsfc.nasa.gov/spacewarn/spx495.html</t>
  </si>
  <si>
    <t>Radsat-U (Radiation Satellite)</t>
  </si>
  <si>
    <t>Radsat-U</t>
  </si>
  <si>
    <t>Montana State University/NASA</t>
  </si>
  <si>
    <t>1998-067RF</t>
  </si>
  <si>
    <t>Demonstrate computer architecture designed to mitigate radiation induced faults.</t>
  </si>
  <si>
    <t>Raduga 1-M2 (Raduga 1-9)</t>
  </si>
  <si>
    <t>Raduga 1-M2</t>
  </si>
  <si>
    <t>Applied Mechanics (NPO)</t>
  </si>
  <si>
    <t>2010-002A</t>
  </si>
  <si>
    <t>Military communication.</t>
  </si>
  <si>
    <t>http://russianforces.org/blog/2010/01/new_raduga-class_communication.shtml</t>
  </si>
  <si>
    <t>http://nssdc.gsfc.nasa/gov/spacewarn/spx675.html</t>
  </si>
  <si>
    <t xml:space="preserve">Raduga 1-M3 </t>
  </si>
  <si>
    <t>Raduga 1-M3</t>
  </si>
  <si>
    <t>2013-062A</t>
  </si>
  <si>
    <t>SC - ASCR 12/13</t>
  </si>
  <si>
    <t>http://space50.kosmo.cz/s40/2013/I062A.HTM</t>
  </si>
  <si>
    <t>RANGE-A (Ranging and Nanosatellite Guidance Experiment)</t>
  </si>
  <si>
    <t>RANGE-A</t>
  </si>
  <si>
    <t>2018-099Q</t>
  </si>
  <si>
    <t>Ranging experiment with GPS and tiny atomic clocks. UHF and VHF communication with ground station. Two satellite work together.</t>
  </si>
  <si>
    <t>https://ae.gatech.edu/news/2018/12/its-space-georgia-techs-range-cubesat-launched-december-3</t>
  </si>
  <si>
    <t>RANGE-B (Ranging and Nanosatellite Guidance Experiment)</t>
  </si>
  <si>
    <t>RANGE-B</t>
  </si>
  <si>
    <t>2018-099R</t>
  </si>
  <si>
    <t>Rapid Pathfinder Program (NROL-66, USA 225)</t>
  </si>
  <si>
    <t>USA 225</t>
  </si>
  <si>
    <t>2011-006A</t>
  </si>
  <si>
    <t>http://www.spaceflightnow.com/minotaur/nrol66/index.html</t>
  </si>
  <si>
    <t>http://www.spaceref.com/news/viewsr.rss.spacewire.html?pid=36232</t>
  </si>
  <si>
    <t>RAPIS-1 (RAPid Innovative payload demonstration Satellite 1)</t>
  </si>
  <si>
    <t>RAPIS-1</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</si>
  <si>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</si>
  <si>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</si>
  <si>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RASAT</t>
  </si>
  <si>
    <t>Space Technologies Research Institute</t>
  </si>
  <si>
    <t>2011-044D</t>
  </si>
  <si>
    <t>Primary objectives are to advance Turkish space technology and know-how and observe natural and manmade disasters, monitor coastline changes and pollution, detect illegal settlements and urban land changes, and update existing maps.</t>
  </si>
  <si>
    <t>http://www.asmmag.com/201108192003/rasat-earth-observation-satellite-puts-turkey-in-space.html</t>
  </si>
  <si>
    <t>http://www.lib.cas.cz/space.40/2011/044D.HTM</t>
  </si>
  <si>
    <t>Rascom-QAF 1R</t>
  </si>
  <si>
    <t>Regional African Satellite Communications Organization (RASCOM)</t>
  </si>
  <si>
    <t>2010-037B</t>
  </si>
  <si>
    <t>Low cost communications for sub-Saharan Africa; multinational organization.</t>
  </si>
  <si>
    <t>RAVAN (Radiometer Assessment using Vertically Aligned Nanotubes)</t>
  </si>
  <si>
    <t>RAVAN</t>
  </si>
  <si>
    <t>Applied Physics Laboratory/NASA</t>
  </si>
  <si>
    <t>2016-067B</t>
  </si>
  <si>
    <t>Demonstrate a radiometer that is compact, low cost, and absolutely accurate to traceable standards.</t>
  </si>
  <si>
    <t>https://directory.eoportal.org/web/eoportal/satellite-missions/r/ravan</t>
  </si>
  <si>
    <t>http://prehled-druzic.blogspot.cz/2016/11/2016-067.html#yG</t>
  </si>
  <si>
    <t>RCM-1 (Radar Constellation Mission 1)</t>
  </si>
  <si>
    <t>RCM-1</t>
  </si>
  <si>
    <t>2019-033A</t>
  </si>
  <si>
    <t>Three-satellite constellation, $900 million mission surveying the Arctic, maritime waters, forests and farmland for the Canadian government.</t>
  </si>
  <si>
    <t>https://spaceflightnow.com/2019/06/12/three-canadian-radar-surveillance-satellites-ride-spacex-rocket-into-orbit/</t>
  </si>
  <si>
    <t>https://directory.eoportal.org/web/eoportal/satellite-missions/r/rcm</t>
  </si>
  <si>
    <t>RCM-2 (Radar Constellation Mission 2)</t>
  </si>
  <si>
    <t>RCM-2</t>
  </si>
  <si>
    <t>2019-033B</t>
  </si>
  <si>
    <t>RCM-3 (Radar Constellation Mission 3)</t>
  </si>
  <si>
    <t>RCM-3</t>
  </si>
  <si>
    <t>2019-033C</t>
  </si>
  <si>
    <t>JMSatcat?11_19</t>
  </si>
  <si>
    <t>Reaktor Hello World</t>
  </si>
  <si>
    <t>Reaktor Space Lab</t>
  </si>
  <si>
    <t>Reaktor Space Labs</t>
  </si>
  <si>
    <t>Smallest satellite to carry a hyperspectral imager.</t>
  </si>
  <si>
    <t>Dragon CRS-17</t>
  </si>
  <si>
    <t>Kaber Microsatellite Deployer</t>
  </si>
  <si>
    <t>1998-067QJ</t>
  </si>
  <si>
    <t>Demonstrate usefulness of microsatellites.</t>
  </si>
  <si>
    <t>http://spaceref.com/international-space-station/nasa-space-station-on-orbit-status-28-june-2019---red-eye-microsatellite-deployed.html</t>
  </si>
  <si>
    <t>Reimei (Innovative Technology Demonstration Experiment Satellite - INDEX)</t>
  </si>
  <si>
    <t>Reimei</t>
  </si>
  <si>
    <t>Institute of Space and Astronautical Science (ISAS)/Japan Aerospace Exploration Agency (JAXA)</t>
  </si>
  <si>
    <t>Institute of Space and Astronautical Science (ISAS)</t>
  </si>
  <si>
    <t>2005-031B</t>
  </si>
  <si>
    <t>Aurora observations and in-orbit verification of new technologies.</t>
  </si>
  <si>
    <t>http://www.spacetoday.net/Summary/3053</t>
  </si>
  <si>
    <t>http://host.planet4589.org/space/jsr/back/news.553</t>
  </si>
  <si>
    <t>http://www.lib.cas.cz/www/space.40/2005/031B.HTM</t>
  </si>
  <si>
    <t>Relek (ICA-FC1)</t>
  </si>
  <si>
    <t>Relek</t>
  </si>
  <si>
    <t>Skobeltsyn Institute of Nuclear Physics</t>
  </si>
  <si>
    <t>2014-037B</t>
  </si>
  <si>
    <t>Study charged particles in the Earth's radiation belts.</t>
  </si>
  <si>
    <t>http://space50.kosmo.cz/objekt.php?mot=2014-037B&amp;jazyk=pp_cz</t>
  </si>
  <si>
    <t>http://www.russianspaceweb.com/karat2_relek.html</t>
  </si>
  <si>
    <t>http://www.sinp.msu.ru/en</t>
  </si>
  <si>
    <t>RemoveDebris (RemDeb)</t>
  </si>
  <si>
    <t>RemoveDebris</t>
  </si>
  <si>
    <t>Surrey Space Center</t>
  </si>
  <si>
    <t>1998-067NT</t>
  </si>
  <si>
    <t>Proof of concept mission - cleanup of space can be relatively inexpensive.</t>
  </si>
  <si>
    <t>https://spaceflightnow.com/2018/06/26/space-junk-clean-up-demonstrator-deployed-from-space-station/</t>
  </si>
  <si>
    <t>https://directory.eoportal.org/web/eoportal/satellite-missions/r/removedebris</t>
  </si>
  <si>
    <t>Resourcesat 2 (exactView-2)</t>
  </si>
  <si>
    <t>Resourcesat 2</t>
  </si>
  <si>
    <t>India/Canada</t>
  </si>
  <si>
    <t>Indian Space Research Organization (ISRO)/exactEarth</t>
  </si>
  <si>
    <t>PSLV C16</t>
  </si>
  <si>
    <t>2011-015A</t>
  </si>
  <si>
    <t>Follow-on to Resourcesat 1; will provide data with enhanced multispectral and spatial coverage as well.</t>
  </si>
  <si>
    <t>http://www.isro.org/satellites/resourcesat-2.aspx</t>
  </si>
  <si>
    <t>http://www.lib.cas.cz/space.40/2011/015A.HTM</t>
  </si>
  <si>
    <t>2016-074A</t>
  </si>
  <si>
    <t>Track agriculture, water resources, soil contamination, and the growth of Indian cities.</t>
  </si>
  <si>
    <t>http://spaceflightnow.com/2016/12/07/pslv-c36-launch/</t>
  </si>
  <si>
    <t>Resurs-P1</t>
  </si>
  <si>
    <t>TsSKB Progress (State Research &amp; Production Space Rocket Center)</t>
  </si>
  <si>
    <t>2013-030A</t>
  </si>
  <si>
    <t>To replace first Resurs.</t>
  </si>
  <si>
    <t>http://space50.kosmo.cz/s40/2013/I030A.HTM</t>
  </si>
  <si>
    <t>Resurs-P2</t>
  </si>
  <si>
    <t>Earth Observation/Communications/Space Science</t>
  </si>
  <si>
    <t>2014-087A</t>
  </si>
  <si>
    <t>Carries an AIS receiver to caputre position and movement from ships at sea. Also instruments to study antimatter, dark matter and strange matter.</t>
  </si>
  <si>
    <t>https://directory.eoportal.org/web/eoportal/satellite-missions/r/resurs-dk1</t>
  </si>
  <si>
    <t>Resurs-P3</t>
  </si>
  <si>
    <t>2016-016A</t>
  </si>
  <si>
    <t>https://directory.eoportal.org/web/eoportal/satellite-missions/r/resurs-p#resurs-p3</t>
  </si>
  <si>
    <t>http://space50.org/objekt.php?mot=2016-016A&amp;jazyk=pp_en</t>
  </si>
  <si>
    <t>http://spaceflightnow.com/2016/03/13/russian-earth-observing-satellite-delivered-to-orbit/</t>
  </si>
  <si>
    <t>RISat-1 (Radar Imaging Satellite 1)</t>
  </si>
  <si>
    <t>RISat-1</t>
  </si>
  <si>
    <t>2012-017A</t>
  </si>
  <si>
    <t>The country's first indigenous radar observation satellite.</t>
  </si>
  <si>
    <t>http://www.spaceflightnow.com/news/n1204/25pslv/</t>
  </si>
  <si>
    <t>RISat-2 (Radar Imaging Satellite 2)</t>
  </si>
  <si>
    <t>RISat-2</t>
  </si>
  <si>
    <t>PSLV C12</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</si>
  <si>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</si>
  <si>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</si>
  <si>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</si>
  <si>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</si>
  <si>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</si>
  <si>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RISat-2B (Radar Imaging Satellite 2B)</t>
  </si>
  <si>
    <t>RISat-2B</t>
  </si>
  <si>
    <t>2019-028A</t>
  </si>
  <si>
    <t>X-band radar imaging instrument capable of resolving structures and features on Earth’s surface, regardless of daylight or weather conditions.</t>
  </si>
  <si>
    <t>https://spaceflightnow.com/2019/05/22/indian-rocket-successfully-delivers-radar-observation-satellite-to-orbit/</t>
  </si>
  <si>
    <t>RISat-2BR1 (Radar Imaging Satellite 2BR1)</t>
  </si>
  <si>
    <t>RISat-2BR1</t>
  </si>
  <si>
    <t>2019-089F</t>
  </si>
  <si>
    <t>RISESAT (Rapid International Scientific Experiment Satellite)</t>
  </si>
  <si>
    <t>RISESAT</t>
  </si>
  <si>
    <t>Tohoku University</t>
  </si>
  <si>
    <t>2019-003C</t>
  </si>
  <si>
    <t>Carries a color Earth observation camera, and experiments to investigate new attitude control and laser communications technologies.</t>
  </si>
  <si>
    <t>Rising-2</t>
  </si>
  <si>
    <t>Tohoku University/Hokkaido University</t>
  </si>
  <si>
    <t>2014-029D</t>
  </si>
  <si>
    <t>Earth observation with a resolution of ~ 5 m. In particular, high-resolution cumulonimbus scenes will be observed using the LCTF (Liquid Tunable Multispectral Filter) technique.</t>
  </si>
  <si>
    <t>https://directory.eoportal.org/web/eoportal/satellite-missions/r/rising-2</t>
  </si>
  <si>
    <t>http://www.sciencedaily.com/releases/2014/07/140716090908.htm</t>
  </si>
  <si>
    <t>Robusta-1B (Radiation on Bipolar Test for University Satellite Application)</t>
  </si>
  <si>
    <t>Robusta-1B</t>
  </si>
  <si>
    <t>University of Montpellier</t>
  </si>
  <si>
    <t>2017-036AD</t>
  </si>
  <si>
    <t>Carries scientific experiment.</t>
  </si>
  <si>
    <t>Rodnik (Cosmos 2416, Strela 3M)</t>
  </si>
  <si>
    <t>Cosmos 2416</t>
  </si>
  <si>
    <t>2005-048B</t>
  </si>
  <si>
    <t>Believed to be replacement system for Strela-3 store and dump communications.</t>
  </si>
  <si>
    <t>http://russianforces.org/eng/news/archive/000661.shtml</t>
  </si>
  <si>
    <t>Rodnik (Cosmos 2437, Strela 3M)</t>
  </si>
  <si>
    <t>Cosmos 2437</t>
  </si>
  <si>
    <t>2008-025B</t>
  </si>
  <si>
    <t>Rodnik communications satellite. Believed to replace the Strela system.</t>
  </si>
  <si>
    <t>http://nssdc.gsfc.nasa.gov/spacewarn/spx655.html</t>
  </si>
  <si>
    <t>http://russianforces.org/blog/2008/05/launch_of_three_gonetsm_spacec.shtml</t>
  </si>
  <si>
    <t>http://russianforces.org/blog/2005/11/strela3_is_now_rodnik.shtml</t>
  </si>
  <si>
    <t>Rodnik (Cosmos 2438, Strela 3M)</t>
  </si>
  <si>
    <t>Cosmos 2438</t>
  </si>
  <si>
    <t>2008-025C</t>
  </si>
  <si>
    <t>Rodnik (Cosmos 2439, Strela 3M)</t>
  </si>
  <si>
    <t>Cosmos 2439</t>
  </si>
  <si>
    <t>2008-025D</t>
  </si>
  <si>
    <t>Rodnik (Cosmos 2451, Strela 3M)</t>
  </si>
  <si>
    <t>Cosmos 2451</t>
  </si>
  <si>
    <t>2009-036A</t>
  </si>
  <si>
    <t>http://russianforces.org/blog/2009/07/rockot_launched_three_communic.shtml</t>
  </si>
  <si>
    <t>Rodnik (Cosmos 2453, Strela 3M)</t>
  </si>
  <si>
    <t>Cosmos 2453</t>
  </si>
  <si>
    <t>2009-036C</t>
  </si>
  <si>
    <t>Rodnik (Cosmos 2467, Strela 3M)</t>
  </si>
  <si>
    <t>Cosmos 2467</t>
  </si>
  <si>
    <t>OAO ISS</t>
  </si>
  <si>
    <t>2010-043A</t>
  </si>
  <si>
    <t>Store-dump communications for Russian government and military.</t>
  </si>
  <si>
    <t>http://www.kosmo.cz/modules.php?op=modload&amp;name=kosmo&amp;file=index&amp;fil=/s/2010/043A.HTM&amp;act=print</t>
  </si>
  <si>
    <t>Rodnik (Cosmos 2468, Strela 3M)</t>
  </si>
  <si>
    <t>Cosmos 2468</t>
  </si>
  <si>
    <t>2010-043C</t>
  </si>
  <si>
    <t>http://www.kosmo.cz/modules.php?op=modload&amp;name=kosmo&amp;file=index&amp;fil=/s/2010/043B.HTM&amp;act=print</t>
  </si>
  <si>
    <t>Rodnik (Cosmos 2481, Strela 3M)</t>
  </si>
  <si>
    <t>Cosmos 2481</t>
  </si>
  <si>
    <t>2012-041A</t>
  </si>
  <si>
    <t>http://russianforces.org/blog/2012/07/successful_launch_of_strela-3.shtml</t>
  </si>
  <si>
    <t>Rodnik (Cosmos 2482, Strela 3M)</t>
  </si>
  <si>
    <t>Cosmos 2482</t>
  </si>
  <si>
    <t>2013-001A</t>
  </si>
  <si>
    <t>http://russianforces.org/blog/2013/01/three_military_communication_s.shtml</t>
  </si>
  <si>
    <t>Rodnik (Cosmos 2483, Strela 3M)</t>
  </si>
  <si>
    <t>Cosmos 2483</t>
  </si>
  <si>
    <t>2013-001B</t>
  </si>
  <si>
    <t>Rodnik (Cosmos 2484, Strela 3M)</t>
  </si>
  <si>
    <t>Cosmos 2484</t>
  </si>
  <si>
    <t>2013-001C</t>
  </si>
  <si>
    <t>Rodnik (Cosmos 2488, Strela 3M)</t>
  </si>
  <si>
    <t>Cosmos 2488</t>
  </si>
  <si>
    <t>2013-076A</t>
  </si>
  <si>
    <t>http://russianforces.org/blog/2013/12/rockot_launches_three_communic.shtml</t>
  </si>
  <si>
    <t>http://www.russianspaceweb.com/rodnik.html</t>
  </si>
  <si>
    <t>Rodnik (Cosmos 2489, Strela 3M)</t>
  </si>
  <si>
    <t>Cosmos 2489</t>
  </si>
  <si>
    <t>2013-076B</t>
  </si>
  <si>
    <t>Rodnik (Cosmos 2490, Strela 3M)</t>
  </si>
  <si>
    <t>Cosmos 2490</t>
  </si>
  <si>
    <t>2013-076C</t>
  </si>
  <si>
    <t>Rodnik (Cosmos 2496, Strela 3M)</t>
  </si>
  <si>
    <t>Cosmos 2496</t>
  </si>
  <si>
    <t>OAS ISS</t>
  </si>
  <si>
    <t>2014-028A</t>
  </si>
  <si>
    <t>Rodnik (Cosmos 2497, Strela 3M)</t>
  </si>
  <si>
    <t>Cosmos 2497</t>
  </si>
  <si>
    <t>2014-028B</t>
  </si>
  <si>
    <t>Rodnik (Cosmos 2498, Strela 3M)</t>
  </si>
  <si>
    <t>Cosmos 2498</t>
  </si>
  <si>
    <t>2014-028C</t>
  </si>
  <si>
    <t>Rodnik (Cosmos 2507, Strela 3M)</t>
  </si>
  <si>
    <t>Cosmos 2507</t>
  </si>
  <si>
    <t>2015-050A</t>
  </si>
  <si>
    <t>http://russianforces.org/blog/2015/09/rockot_launches_three_rodnik_c.shtml</t>
  </si>
  <si>
    <t>Rodnik (Cosmos 2508, Strela 3M)</t>
  </si>
  <si>
    <t>Cosmos 2508</t>
  </si>
  <si>
    <t>2015-050B</t>
  </si>
  <si>
    <t>Rodnik (Cosmos 2509, Strela 3M)</t>
  </si>
  <si>
    <t>Cosmos 2509</t>
  </si>
  <si>
    <t>2015-050C</t>
  </si>
  <si>
    <t>Rodnik (Cosmos 2530, Strela 3M)</t>
  </si>
  <si>
    <t>Cosmos 2530</t>
  </si>
  <si>
    <t>2018-097A</t>
  </si>
  <si>
    <t>https://spaceflightnow.com/2018/11/30/rockot-launches-russian-military-satellites/</t>
  </si>
  <si>
    <t>Rodnik (Cosmos 2531, Strela 3M)</t>
  </si>
  <si>
    <t>Cosmos 2531</t>
  </si>
  <si>
    <t>2018-097B</t>
  </si>
  <si>
    <t>Rodnik (Cosmos 2532, Strela 3M)</t>
  </si>
  <si>
    <t>Cosmos 2532</t>
  </si>
  <si>
    <t>2018-097C</t>
  </si>
  <si>
    <t>RS-47 (Cosmos 2499)</t>
  </si>
  <si>
    <t>Cosmos 2499</t>
  </si>
  <si>
    <t xml:space="preserve">Roskosmos/Russian Academy of Sciences </t>
  </si>
  <si>
    <t>2014-028E</t>
  </si>
  <si>
    <t>Small satellite with orbit changing capability. Possibly, but speculatively, an inspector satellite with its own Briz-KM rocket body (2014-028D/39764) as a target.</t>
  </si>
  <si>
    <t>http://www.bbc.com/news/science-environment-30097643</t>
  </si>
  <si>
    <t>http://www.russianspaceweb.com/Cosmos-2499.html</t>
  </si>
  <si>
    <t>RSat-P (Repair Satellite-Prototype)</t>
  </si>
  <si>
    <t>RSat-P</t>
  </si>
  <si>
    <t>2018-104F</t>
  </si>
  <si>
    <t>Demonstrate capabilities for in-orbit repair systems (manipulation of robotic arms).</t>
  </si>
  <si>
    <t>Rumba (part of Cluster quartet, Cluster 2 FM5)</t>
  </si>
  <si>
    <t>Rumba</t>
  </si>
  <si>
    <t>European Space Agency (ESA) (and 250 international scientific investigators)</t>
  </si>
  <si>
    <t>Dornier Systems (Astrium) and 35 subcontractors</t>
  </si>
  <si>
    <t>2000-045A</t>
  </si>
  <si>
    <t>Collection of four spacecraft flying in formation around the earth, relaying detailed information about solar wind's affect on our planet in three dimensions.</t>
  </si>
  <si>
    <t>http://www.lib.cas.cz/www/space.40/2000/045A.HTM</t>
  </si>
  <si>
    <t>http://nssdc.gsfc.nasa.gov/spacewarn/spx562.html</t>
  </si>
  <si>
    <t>http://www.esa.int/esaSC/SEMYN5T1VED_index_0.html</t>
  </si>
  <si>
    <t>Salsa (part of Cluster quartet, Cluster 2 FM6)</t>
  </si>
  <si>
    <t>Salsa</t>
  </si>
  <si>
    <t>2000-041A</t>
  </si>
  <si>
    <t>http://www.lib.cas.cz/www/space.40/2000/041B.HTM</t>
  </si>
  <si>
    <t>Samba (part of Cluster quartet, Cluster 2 FM7)</t>
  </si>
  <si>
    <t>Samba</t>
  </si>
  <si>
    <t>2000-041B</t>
  </si>
  <si>
    <t>SAOCOM-1A (Satélite Argentino de Observación Con Microondas)</t>
  </si>
  <si>
    <t>SAOCOM-1A</t>
  </si>
  <si>
    <t>National Space Activities Commission (CONAE)</t>
  </si>
  <si>
    <t>INVAP</t>
  </si>
  <si>
    <t>2018-076A</t>
  </si>
  <si>
    <t>Radar imaging satellite. Can measure moisture in soil to 2 meters.</t>
  </si>
  <si>
    <t>https://spaceflightnow.com/2018/10/08/spacex-aces-first-rocket-landing-in-california-after-launching-argentine-satellite/</t>
  </si>
  <si>
    <t>Sapphire (Space Surveillance Mission of Canada)</t>
  </si>
  <si>
    <t>Sapphire</t>
  </si>
  <si>
    <t>Department of National Defense</t>
  </si>
  <si>
    <t>UK/Canada</t>
  </si>
  <si>
    <t>2013-009C</t>
  </si>
  <si>
    <t>Space observation of manmade objects - debris.</t>
  </si>
  <si>
    <t>https://directory.eoportal.org/web/eoportal/satellite-missions/s/sapphire-space-surveillance</t>
  </si>
  <si>
    <t>http://space50.kosmo.cz/s40/2013/I009C.HTM</t>
  </si>
  <si>
    <t>http://www.reuters.com/article/2013/02/25/idUSnCCNq7tKwa+1c4+MKW20130225</t>
  </si>
  <si>
    <t>http://www.spacenews.com/article/canada-prepares-to-launch-first-dedicated-military-satellite#.UaY04px0nm0</t>
  </si>
  <si>
    <t>SARAL (Satellite with ARGOS and ALTIKA)</t>
  </si>
  <si>
    <t>SARAL</t>
  </si>
  <si>
    <t>2013-009A</t>
  </si>
  <si>
    <t>Joint effort, ISRO and CNES.</t>
  </si>
  <si>
    <t>http://www.isro.org/satellites/saral.aspx</t>
  </si>
  <si>
    <t>SAR-Lupe 1</t>
  </si>
  <si>
    <t>2006-060A</t>
  </si>
  <si>
    <t>First of five Germany surveillance satellites; 1-m resolution images.</t>
  </si>
  <si>
    <t>http://www.spacenewsfeed.co.uk/2006/24December2006_58.html</t>
  </si>
  <si>
    <t>http://directory.eoportal.org/pres_SARLupeConstellation.html</t>
  </si>
  <si>
    <t>SAR-Lupe 2</t>
  </si>
  <si>
    <t xml:space="preserve">OHB-System AG </t>
  </si>
  <si>
    <t>2007-030A</t>
  </si>
  <si>
    <t>JMSatcat/4_Germany</t>
  </si>
  <si>
    <t>http://www.telematicsolutions.de/gb/News/presse/2004_07.html</t>
  </si>
  <si>
    <t>SAR-Lupe 3</t>
  </si>
  <si>
    <t>2007-053A</t>
  </si>
  <si>
    <t>http://nssdc.gsfc.nasa.gov/spacewarn/spx649.html</t>
  </si>
  <si>
    <t>http://www.lib.cas.cz/space.40/2007/053A.HTM</t>
  </si>
  <si>
    <t>SAR-Lupe 4</t>
  </si>
  <si>
    <t>2008-014A</t>
  </si>
  <si>
    <t>Synthetic Aperture Radar, 4th in a five-satellite fleet. Will be shared with the French military.</t>
  </si>
  <si>
    <t>http://www.lib.cas.cz/space.40/2008/014A.HTM</t>
  </si>
  <si>
    <t>SAR-Lupe 5</t>
  </si>
  <si>
    <t>2008-036A</t>
  </si>
  <si>
    <t>http://www.lib.cas.cz/space.40/2008/I037A.HTM</t>
  </si>
  <si>
    <t>Saudicomsat-1</t>
  </si>
  <si>
    <t>Saudi Arabia</t>
  </si>
  <si>
    <t>Riyadh Space Research Institute</t>
  </si>
  <si>
    <t>Space Research Institute, King Abdulaziz City for Science and Technology</t>
  </si>
  <si>
    <t>2004-025D</t>
  </si>
  <si>
    <t>Communications services; part of planned 24-satellite constellation. First commercial satellites.</t>
  </si>
  <si>
    <t>http://www.kacst.edu.sa/en/institutes/sri/index.asp</t>
  </si>
  <si>
    <t xml:space="preserve">Saudicomsat-2 </t>
  </si>
  <si>
    <t>2004-025E</t>
  </si>
  <si>
    <t>Saudicomsat-3</t>
  </si>
  <si>
    <t>2007-012J</t>
  </si>
  <si>
    <t>http://www.planet4589.org/space/jsr/back/news.579</t>
  </si>
  <si>
    <t>Saudicomsat-4</t>
  </si>
  <si>
    <t>2007-012L</t>
  </si>
  <si>
    <t>Saudicomsat-5</t>
  </si>
  <si>
    <t>2007-012H</t>
  </si>
  <si>
    <t>Saudicomsat-6</t>
  </si>
  <si>
    <t>2007-012E</t>
  </si>
  <si>
    <t>Saudicomsat-7</t>
  </si>
  <si>
    <t>2007-012C</t>
  </si>
  <si>
    <t>Saudisat 1C</t>
  </si>
  <si>
    <t>2002-058C</t>
  </si>
  <si>
    <t>Microsatellite; carries several experiments, available to amateurs as power permits.</t>
  </si>
  <si>
    <t>http://www.amsat.org/amsat/sats/n7hpr/so50.html</t>
  </si>
  <si>
    <t>http://www.kacst.edu.sa/en/</t>
  </si>
  <si>
    <t xml:space="preserve">Saudisat-2 </t>
  </si>
  <si>
    <t>2004-025F</t>
  </si>
  <si>
    <t xml:space="preserve">Saudisat-3 </t>
  </si>
  <si>
    <t>Saudisat-3</t>
  </si>
  <si>
    <t>King Abdulaziz City for Science and Technology</t>
  </si>
  <si>
    <t>2007-012B</t>
  </si>
  <si>
    <t>Carries a high resolution imager; telecommunications.</t>
  </si>
  <si>
    <t>http://spaceflightnow.com/news/n0704/17dnepr/</t>
  </si>
  <si>
    <t>http://www.lib.cas.cz/www/space.40/2007/012B.HTM</t>
  </si>
  <si>
    <t>Saudisat-4</t>
  </si>
  <si>
    <t>King Abdulaziz City for Science and Technology/Stanford University</t>
  </si>
  <si>
    <t>2014-033G</t>
  </si>
  <si>
    <t>Scientific experiment using ultraviolet radiation in space.</t>
  </si>
  <si>
    <t>http://english.alarabiya.net/en/business/technology/2014/06/21/SaudiSat-4-launched-into-space.html</t>
  </si>
  <si>
    <t>http://www.saudigazette.com.sa/index.cfm?method=home.regcon&amp;contentid=20140621209091</t>
  </si>
  <si>
    <t>Saudisat-5A</t>
  </si>
  <si>
    <t>2018-102A</t>
  </si>
  <si>
    <t>Saudisat-5B</t>
  </si>
  <si>
    <t>2018-102C</t>
  </si>
  <si>
    <t>SBIRS GEO 1 (Space Based Infrared System Geosynchronous 1, USA 230)</t>
  </si>
  <si>
    <t>USA 230</t>
  </si>
  <si>
    <t>2011-019A</t>
  </si>
  <si>
    <t>Defect in communications system; still has not entered service as of 2013. Uses infrared sensors to detect and track missile launches; equipped with both scanning and staring instruments.  Will eventually replace DSP system.</t>
  </si>
  <si>
    <t>http://www.aviationweek.com/aw/generic/story_channel.jsp?channel=defense&amp;id=news/awx/2011/05/07/awx_05_07_2011_p0-320100.xml</t>
  </si>
  <si>
    <t>http://www.lib.cas.cz/space.40/2011/019A.HTM</t>
  </si>
  <si>
    <t>http://www.nasaspaceflight.com/2013/03/ula-atlas-v-launch-sbirsgeo/</t>
  </si>
  <si>
    <t>SBIRS GEO 2 (Space Based Infrared System Geosynchronous 2, USA 241)</t>
  </si>
  <si>
    <t>USA 241</t>
  </si>
  <si>
    <t>2013-011A</t>
  </si>
  <si>
    <t>Expected to be operational before GEO 1.</t>
  </si>
  <si>
    <t>http://www.afspc.af.mil/news/story.asp?id=123341934</t>
  </si>
  <si>
    <t>http://www.spacedaily.com/reports/SBIRS_GEO_2_launches_improves_space_based_capabilities_999.html</t>
  </si>
  <si>
    <t>SBIRS GEO 3 (Space Based Infrared System Geosynchronous 3, USA 273)</t>
  </si>
  <si>
    <t>USA 273</t>
  </si>
  <si>
    <t>2017-004A</t>
  </si>
  <si>
    <t>JM9_17</t>
  </si>
  <si>
    <t>https://spaceflightnow.com/2017/01/21/atlas-5-rocket-successfully-delivers-vital-national-asset-into-space/</t>
  </si>
  <si>
    <t>SBIRS GEO 4 (Space Based Infrared System Geosynchronous 4, USA 282)</t>
  </si>
  <si>
    <t>USA 282</t>
  </si>
  <si>
    <t>2018-009A</t>
  </si>
  <si>
    <t>https://spaceflightnow.com/2018/01/20/u-s-military-satellite-launched-to-fortify-against-missile-attacks/</t>
  </si>
  <si>
    <t>https://spaceflight101.com/events/atlas-v-sbirs-geo-4/</t>
  </si>
  <si>
    <t>SBSS-1 (Space Based Space Surveillance Satellite, SBSS Block 10 SV1, USA 216)</t>
  </si>
  <si>
    <t>USA 216</t>
  </si>
  <si>
    <t>Strategic Space Command/Space Surveillance Network</t>
  </si>
  <si>
    <t>Boeing/Ball Aerospace</t>
  </si>
  <si>
    <t>2010-048A</t>
  </si>
  <si>
    <t>Designed to track and detect other spacecraft in orbit.</t>
  </si>
  <si>
    <t>http://www.kosmo.cz/modules.php?op=modload&amp;name=kosmo&amp;file=index&amp;fil=/s/2010/048A.HTM&amp;act=print</t>
  </si>
  <si>
    <t>http://www.globalsecurity.org/space/systems/sbss.htm</t>
  </si>
  <si>
    <t>http://www.nasaspaceflight.com/2010/09/live-minotaur-first-space-based-space-surveillance-satellite/</t>
  </si>
  <si>
    <t xml:space="preserve">SB-WASS 3-3 (Space Based Wide Area Surveillance System) (NOSS 3-3, USA 181, NRO L23, Intruder) </t>
  </si>
  <si>
    <t>USA 181</t>
  </si>
  <si>
    <t>National Reconnaissance Office (NRO)/US Navy</t>
  </si>
  <si>
    <t>2005-004A</t>
  </si>
  <si>
    <t>ELINT system; wide area ocean surveillance, primarily for the Navy.</t>
  </si>
  <si>
    <t>http://www.sciencepresse.qc.ca/clafleur/Spacecrafts-2005.html</t>
  </si>
  <si>
    <t>http://nssdc.gsfc.nasa.gov/spacewarn/spx616.html</t>
  </si>
  <si>
    <t>http://satobs.org/noss.html</t>
  </si>
  <si>
    <t>http://www.spacenewsfeed.co.uk/2005/6February2005_25.html</t>
  </si>
  <si>
    <t>http://www.lib.cas.cz/www/space.40/2005/004A.HTM</t>
  </si>
  <si>
    <t>2005-004B</t>
  </si>
  <si>
    <t>http://www.lib.cas.cz/www/space.40/2005/004C.HTM</t>
  </si>
  <si>
    <t>SB-WASS 3-4 (Space Based Wide Area Surveillance System) NOSS 3-4, USA 194, NRO L30, Intruder)</t>
  </si>
  <si>
    <t>USA 194</t>
  </si>
  <si>
    <t>2007-027A</t>
  </si>
  <si>
    <t>ELINT system; wide area ocean surveillance, primarily for the Navy and surveillance of shipping.</t>
  </si>
  <si>
    <t>JMSatcat/1_USA</t>
  </si>
  <si>
    <t>http://www.lib.cas.cz/space.40/2007/027A.HTM</t>
  </si>
  <si>
    <t>2007-027B</t>
  </si>
  <si>
    <t>http://www.lib.cas.cz/space.40/2007/027C.HTM</t>
  </si>
  <si>
    <t>SB-WASS 3-5 (Space Based Wide Area Surveillance System) NOSS 3-5, USA 229, NRO L34, Intruder)</t>
  </si>
  <si>
    <t>USA 229</t>
  </si>
  <si>
    <t>2011-014B</t>
  </si>
  <si>
    <t>2011-014A</t>
  </si>
  <si>
    <t>SB-WASS 3-6 (Space Based Wide Area Surveillance System) NOSS 3-6, USA 238, NRO L36, Intruder)</t>
  </si>
  <si>
    <t>USA 238</t>
  </si>
  <si>
    <t>National Reconnaissance Laboratory (NRL)</t>
  </si>
  <si>
    <t>2012-048A</t>
  </si>
  <si>
    <t>http://www.huffingtonpost.com/2012/09/14/us-spy-satellite-nrol-36-launches-vandenberg_n_1885095.html</t>
  </si>
  <si>
    <t>http://www.zarya/info/Diaries/Launches/Launches.php?year=2012#end</t>
  </si>
  <si>
    <t>2012-048P</t>
  </si>
  <si>
    <t>SB-WASS 3-7 (Space Based Wide Area Surveillance System) NOSS 3-7, USA 264, NRO L55, Intruder)</t>
  </si>
  <si>
    <t>USA 264</t>
  </si>
  <si>
    <t>2015-058A</t>
  </si>
  <si>
    <t>http://www.satobs.org/noss.html</t>
  </si>
  <si>
    <t>2015-058R</t>
  </si>
  <si>
    <t>SB-WASS 3-8 (Space Based Wide Area Surveillance System) NOSS 3-8, USA 274, NRO L79, Intruder)</t>
  </si>
  <si>
    <t>USA 274</t>
  </si>
  <si>
    <t>2017-011A</t>
  </si>
  <si>
    <t>https://spaceflightnow.com/2017/03/01/atlas-5-powers-covert-reconnaissance-payload-to-orbit-on-its-70th-mission/</t>
  </si>
  <si>
    <t>2017-011B</t>
  </si>
  <si>
    <t>ScatSat-1</t>
  </si>
  <si>
    <t>Meteorology/Earth Science</t>
  </si>
  <si>
    <t>2016-059H</t>
  </si>
  <si>
    <t>Funded and built in India to join an international fleet of orbiting radars designed to track hurricanes, typhoons and other tropical cyclones.</t>
  </si>
  <si>
    <t>http://isro.gov.in/Spacecraft/scatsat-1</t>
  </si>
  <si>
    <t>SCD-1 (Satélite de Coleta de Dados)</t>
  </si>
  <si>
    <t>SCD-1</t>
  </si>
  <si>
    <t>Instituto Nacional de Pesquisas Espaciais (INPE)</t>
  </si>
  <si>
    <t>1993-009B</t>
  </si>
  <si>
    <t>Collects meteorological and environmental data on the Amazon region; barely functioning.</t>
  </si>
  <si>
    <t>http://www.lib.cas.cz/space.40/1993/I009B.HTM</t>
  </si>
  <si>
    <t>http://www.oosa.unvienna.org/oosa/search.do?cur=221&amp;</t>
  </si>
  <si>
    <t>SCD-2 (Satélite de Coleta de Dados)</t>
  </si>
  <si>
    <t>SCD-2</t>
  </si>
  <si>
    <t>1998-060A</t>
  </si>
  <si>
    <t>25504</t>
  </si>
  <si>
    <t>Collects meteorological and environmental data on the Amazon region</t>
  </si>
  <si>
    <t>Scisat-1 (Atmospheric Chemistry Experiment)</t>
  </si>
  <si>
    <t>Scisat-1</t>
  </si>
  <si>
    <t>Bristol Aerospace Ltd.</t>
  </si>
  <si>
    <t>2003-036A</t>
  </si>
  <si>
    <t>ACE experiments in space.</t>
  </si>
  <si>
    <t>http://www.lib.cas.cz/knav/space.40/2003/036A.HTM</t>
  </si>
  <si>
    <t>http://nssdc.gsfc.nasa.gov/spacewarn/spx598.html</t>
  </si>
  <si>
    <t>http://www.space.gc.ca/asc/eng/csa_sectors/space_science/atmospheric/scisat/scisat.asp</t>
  </si>
  <si>
    <t>SDO (Solar Dynamics Observatory)</t>
  </si>
  <si>
    <t>SDO</t>
  </si>
  <si>
    <t>Goddard Space Flight Center</t>
  </si>
  <si>
    <t>2010-005A</t>
  </si>
  <si>
    <t>Carries three instruments to study the Sun at high time and spatial resolution: HMI, AIA, and EVE.</t>
  </si>
  <si>
    <t>JMSatcat/3_USA</t>
  </si>
  <si>
    <t>http://www.lib.cas.cz/space.40/INDEXA.HTM</t>
  </si>
  <si>
    <t>http://sdo.gsfc.nasa.gov/mission/about.php</t>
  </si>
  <si>
    <t xml:space="preserve">SDS III-4 (Satellite Data System) (NRO L-1, USA 179, Quasar) </t>
  </si>
  <si>
    <t>USA 179</t>
  </si>
  <si>
    <t>Data Relay</t>
  </si>
  <si>
    <t>2004-034A</t>
  </si>
  <si>
    <t>Real-time data relay from reconnaissance satellites.</t>
  </si>
  <si>
    <t>http://www.spacenewsfeed.co.uk/2004/5September2004_25.html</t>
  </si>
  <si>
    <t>http://www.ilslaunch.com/launches/cbin/Mission_Overview/atlas/NRO1_2nd_MO.pdf</t>
  </si>
  <si>
    <t>http://www.planet4589.org/space/jsr/back/news.535</t>
  </si>
  <si>
    <t>http://74.125.45.132/search?q=cache:XxFS4arY7n4J:www.milsatmagazine.com/2008/Nov08_MSM.pdf+%221992-037A%22&amp;hl=en&amp;ct=clnk&amp;cd=33&amp;gl=us&amp;client=firefox-a</t>
  </si>
  <si>
    <t xml:space="preserve">SDS III-5 (Satellite Data System) (NRO L-24, USA 198, Quasar) </t>
  </si>
  <si>
    <t>USA 198</t>
  </si>
  <si>
    <t>2007-060A</t>
  </si>
  <si>
    <t>http://www.lib.cas.cz/space.40/2007/060A.HTM</t>
  </si>
  <si>
    <t>SDS III-6 (Satellite Data System) NRO L-27, USA 227, Quasar)</t>
  </si>
  <si>
    <t>USA 227</t>
  </si>
  <si>
    <t>2011-011A</t>
  </si>
  <si>
    <t>http://sattrackcam.blogspot.com/2011/04/on-nrol-27-mission-patch-and-satellites.html</t>
  </si>
  <si>
    <t>http://www.lib.cas.cz/space.40/2011/I011A.HTM</t>
  </si>
  <si>
    <t>SDS III-7 (Satellite Data System) NRO L-38, USA 236, Quasar)</t>
  </si>
  <si>
    <t>USA 236</t>
  </si>
  <si>
    <t>2012-033A</t>
  </si>
  <si>
    <t>Real-time data relay from reconnissance satellites.</t>
  </si>
  <si>
    <t>http://www.spaceflight101.com/nrol-38-launch-updates.html</t>
  </si>
  <si>
    <t>http://www.calsky.com/observer//tle.cgi?satid=12033A&amp;tdt=2456146.41756944</t>
  </si>
  <si>
    <t>SDS III-8 (Satellite Data System) NRO L-33, USA 252, Quasar)</t>
  </si>
  <si>
    <t>USA 252</t>
  </si>
  <si>
    <t>2014-027A</t>
  </si>
  <si>
    <t>http://www.nasaspaceflight.com/2014/05/ula-atlas-v-nrol-33-launch/</t>
  </si>
  <si>
    <t>SDS IV-1 (Satellite Data System, NRO L-61, USA 269, Quasar)</t>
  </si>
  <si>
    <t>USA 269</t>
  </si>
  <si>
    <t>2016-047A</t>
  </si>
  <si>
    <t>Possible 4th generation of data relay satellites.</t>
  </si>
  <si>
    <t>JMSatcat/3_16</t>
  </si>
  <si>
    <t>https://www.nasaspaceflight.com/2016/07/atlas-v-launch-nrol-61-reconnaissance-satellite/</t>
  </si>
  <si>
    <t>http://prehled-druzic.blogspot.com/2016/08/2016-047.html</t>
  </si>
  <si>
    <t>http://spaceflightnow.com/2016/07/28/spy-satellite-infrastructure-supported-by-atlas-5-rocket-launch/</t>
  </si>
  <si>
    <t>SDS IV-2 (Satellite Data System, NRO L-62, USA 279, Quasar)</t>
  </si>
  <si>
    <t>USA 279</t>
  </si>
  <si>
    <t>2017-066A</t>
  </si>
  <si>
    <t>Second of 4th generation.</t>
  </si>
  <si>
    <t>https://spaceflightnow.com/2017/10/15/atlas-5-pierces-the-night-to-boost-national-security-satellite-into-space/</t>
  </si>
  <si>
    <t>SDS-4 (Small Demonstration Satellite-4)</t>
  </si>
  <si>
    <t>SDS-4</t>
  </si>
  <si>
    <t>2012-025C</t>
  </si>
  <si>
    <t>Several technology demonstration experiments and including an experiment to monitor AIS (Automatic Information System) messages transmitted from ships at sea.</t>
  </si>
  <si>
    <t>https://directory.eoportal.org/web/eoportal/satellite-missions/s/sds-4</t>
  </si>
  <si>
    <t>Seahawk-1</t>
  </si>
  <si>
    <t>University of North Carolina - Wilmington</t>
  </si>
  <si>
    <t>University of North Carolina/Clyde</t>
  </si>
  <si>
    <t>USA/UK</t>
  </si>
  <si>
    <t>2018-099BQ</t>
  </si>
  <si>
    <t>Will image the world's ocean for color (SOCON: Sustained Ocean Color Observations with Nanosatellites) to assess health. Prototype for a larger constellation.</t>
  </si>
  <si>
    <t>https://uncw.edu/socon/mission.html</t>
  </si>
  <si>
    <t>SEEDS 2</t>
  </si>
  <si>
    <t>2008-021J</t>
  </si>
  <si>
    <t>Will download telemetry in Morse code and 1200-baud FM.</t>
  </si>
  <si>
    <t>SeeMe (Space Enabled Effects for Military Engagements satellite)</t>
  </si>
  <si>
    <t>SeeMe</t>
  </si>
  <si>
    <t>Ratheon Corporation</t>
  </si>
  <si>
    <t xml:space="preserve">2018-099BS </t>
  </si>
  <si>
    <t xml:space="preserve">Real time situational awareness for troops on the ground with handheld devices. Possible constellation consisting of about 24 satellites. </t>
  </si>
  <si>
    <t>https://www.prnewswire.com/news-releases/raytheon-delivers-first-seeme-satellite-to-darpa-300723635.html</t>
  </si>
  <si>
    <t>https://www.raytheon.com/news/feature/small_satellites</t>
  </si>
  <si>
    <t>Sentinel 3B</t>
  </si>
  <si>
    <t>2018-039A</t>
  </si>
  <si>
    <t>JM/5_18</t>
  </si>
  <si>
    <t>https://www.eumetsat.int/website/home/News/DAT_3898547.html</t>
  </si>
  <si>
    <t>Sentinel 1A</t>
  </si>
  <si>
    <t>Thales Alenia Space Italia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</si>
  <si>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</si>
  <si>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</si>
  <si>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</si>
  <si>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</si>
  <si>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Sentinel 1B</t>
  </si>
  <si>
    <t>2016-025A</t>
  </si>
  <si>
    <t>http://space50.org/objekt.php?mot=2016-025A&amp;jazyk=pp_en</t>
  </si>
  <si>
    <t>Sentinel 2A</t>
  </si>
  <si>
    <t>2015-028A</t>
  </si>
  <si>
    <t>http://www.nasaspaceflight.com/2015/06/vega-fifth-sentinel-2a/</t>
  </si>
  <si>
    <t>Sentinel 2B</t>
  </si>
  <si>
    <t>2017-013A</t>
  </si>
  <si>
    <t>JMSatcat/7_17</t>
  </si>
  <si>
    <t>https://spaceflightnow.com/2017/03/07/environmental-sentinel-launched-from-french-guiana/</t>
  </si>
  <si>
    <t>Sentinel 3A</t>
  </si>
  <si>
    <t>2016-011A</t>
  </si>
  <si>
    <t>http://spaceflightnow.com/2016/02/16/european-oceanography-satellite-rides-russian-rocket-into-orbit/</t>
  </si>
  <si>
    <t>http://www.eumetsat.int/website/home/Sentinel3/Status/index.html</t>
  </si>
  <si>
    <t>http://space50.org/objekt.php?mot=2016-011A</t>
  </si>
  <si>
    <t>Sentinel 5P (Sentinel 5 Precursor)</t>
  </si>
  <si>
    <t>Sentinel 5P</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</si>
  <si>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</si>
  <si>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</si>
  <si>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</si>
  <si>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</si>
  <si>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SES-1 (AMC-4R)</t>
  </si>
  <si>
    <t>SES-1</t>
  </si>
  <si>
    <t>2010-016A</t>
  </si>
  <si>
    <t>24 C-band; 24 Ku-band, CONUS.</t>
  </si>
  <si>
    <t>http://www.ses-worldskies.com/worldskies/satellites/025_ses-1/index.php</t>
  </si>
  <si>
    <t>http://www.lib.cas.cz/space.40/2010/016A.HTM</t>
  </si>
  <si>
    <t>SES-10</t>
  </si>
  <si>
    <t>2017-017A</t>
  </si>
  <si>
    <t>Primarily for video and the development of Ultra HD.</t>
  </si>
  <si>
    <t>https://spaceflightnow.com/2017/03/31/spacex-flies-rocket-for-second-time-in-historic-test-of-cost-cutting-technology/</t>
  </si>
  <si>
    <t>SES-11/EchoStar 105</t>
  </si>
  <si>
    <t>SES S.A./EchoStar Satellite Services, LLC</t>
  </si>
  <si>
    <t>2017-063A</t>
  </si>
  <si>
    <t>SES will control the 24 C-band transponders; EchoStar the 24 Ku-band transponders.</t>
  </si>
  <si>
    <t>https://spaceflightnow.com/2017/10/12/spacex-launches-its-15th-mission-of-the-year/</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</si>
  <si>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</si>
  <si>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</si>
  <si>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</si>
  <si>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</si>
  <si>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</si>
  <si>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SES-14</t>
  </si>
  <si>
    <t>2018-012B</t>
  </si>
  <si>
    <t>Placed into the wrong transfer orbit; working its way up and should be totally operational.</t>
  </si>
  <si>
    <t>SES-15</t>
  </si>
  <si>
    <t>2017-026A</t>
  </si>
  <si>
    <t>Powered exclusively by xenon-fed electric thrusters</t>
  </si>
  <si>
    <t>https://spaceflightnow.com/2017/05/18/soyuz-rocket-orbits-satellite-for-airborne-navigation-and-connectivity/</t>
  </si>
  <si>
    <t>SES-2</t>
  </si>
  <si>
    <t>2011-049A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</si>
  <si>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</si>
  <si>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http://www.orbital.com/NewsInfo/MissionUpdates/SES-2/</t>
  </si>
  <si>
    <t>http://www.ses.com/4628194/ses-2</t>
  </si>
  <si>
    <t>http://www.lib.cas.cz/space.40//2011/049B.HTM</t>
  </si>
  <si>
    <t>SES-3</t>
  </si>
  <si>
    <t>2011-035A</t>
  </si>
  <si>
    <t>http://en.ses.com/4628131/ses-3</t>
  </si>
  <si>
    <t>http://www.lib.cas.cz/space.40/2011/035A.HTM</t>
  </si>
  <si>
    <t>SES-4</t>
  </si>
  <si>
    <t>2012-007A</t>
  </si>
  <si>
    <t xml:space="preserve">52 C-band; 72 Ku-band, Americas, Europe, Africa and the Middle East. </t>
  </si>
  <si>
    <t>http://www.ses.com/4233325/news/2012/11352914</t>
  </si>
  <si>
    <t>http://www.spaceflightnow.com/proton/ses4/status.html</t>
  </si>
  <si>
    <t>SES-5 (Sirius 5, Astra 4B)</t>
  </si>
  <si>
    <t>SES-5</t>
  </si>
  <si>
    <t>2012-036A</t>
  </si>
  <si>
    <t>24 C-band transponders and 36 Ku-band transponders. Also carries hosted L-band payload for the European Commission’s European Geostationary Navigation Overlay Service (EGNOS).</t>
  </si>
  <si>
    <t>http://www.nasaspaceflight.com/2012/07/ils-proton-m-launch-ses-5/</t>
  </si>
  <si>
    <t>http://www.spacenews.com/launch/120710-ils-proton-lofts-ses-5-telecommunication-satellite.html</t>
  </si>
  <si>
    <t>http://www.ses.com/11724498/2012-15-06-ses-5</t>
  </si>
  <si>
    <t>SES-6</t>
  </si>
  <si>
    <t>2013-026A</t>
  </si>
  <si>
    <t>Direct-to home broadcasts and VSat terminal services - Atlantic Ocean region.</t>
  </si>
  <si>
    <t>http://www.ses.com/4628404/ses-6</t>
  </si>
  <si>
    <t>SES-7 (Protostar 2, Indostar 2)</t>
  </si>
  <si>
    <t>SES-7</t>
  </si>
  <si>
    <t>2009-027A</t>
  </si>
  <si>
    <t>13 S-band, 27 Ku-band transponders, covers Indonesia, india, Taiwan and the Philippines. Purchased at auction in Dec. 2009 for $185 million.</t>
  </si>
  <si>
    <t>http://pacificsatellitenews.com.au/2009/06/protostar-2-launch-new-life-for-indovision/</t>
  </si>
  <si>
    <t>http://www.lib.cas.cz/space.40/2009/027A.HTM</t>
  </si>
  <si>
    <t>http://www.ses-worldskies.com/worldskies/news_and_events/press_releases/index.php?pressRelease=/pressReleases/pressReleaseList/09-12-17/index.php</t>
  </si>
  <si>
    <t>http://www.satnews.com/cgi-bin/story.cgi?number=1709512168</t>
  </si>
  <si>
    <t>SES-8</t>
  </si>
  <si>
    <t>2013-071A</t>
  </si>
  <si>
    <t>Direct broadcast TV and communications network services to India and south-east Asia.</t>
  </si>
  <si>
    <t>http://www.ses.com/4629034/ses-8</t>
  </si>
  <si>
    <t>http://www.kosmo.cz/modules.php?op=modload&amp;name=kosmo&amp;file=index&amp;fil=/s/2013/071A.HTM</t>
  </si>
  <si>
    <t>SES-9</t>
  </si>
  <si>
    <t>2016-013A</t>
  </si>
  <si>
    <t>All Ku-band, 57 transponders.  Asia-Pacific region</t>
  </si>
  <si>
    <t>http://spaceflight101.com/falcon-9-ses-9/ses-9-satellite/</t>
  </si>
  <si>
    <t>http://space50.org/objekt.php?mot=2016-013A</t>
  </si>
  <si>
    <t>http://spaceflightnow.com/2016/03/05/tv-broadcasting-satellite-finally-launched-on-falcon-9/</t>
  </si>
  <si>
    <t>SGDC (Geostationary Satellite for Communications and Defense)</t>
  </si>
  <si>
    <t>SGDC</t>
  </si>
  <si>
    <t>Telebras/Brazilian Air Force</t>
  </si>
  <si>
    <t>Commercial/Military</t>
  </si>
  <si>
    <t>2017-023B</t>
  </si>
  <si>
    <t>Joint venture, commercial and Brazilian Air Force. 57 Ka-band and X-band transponders.</t>
  </si>
  <si>
    <t>Shaonian Xing (Youth Star)</t>
  </si>
  <si>
    <t>Shaonian Xing</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</si>
  <si>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</si>
  <si>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</si>
  <si>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</si>
  <si>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</si>
  <si>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SHFT (Space-based High Frequency Testbed, Georgen)</t>
  </si>
  <si>
    <t>SHFT</t>
  </si>
  <si>
    <t>2018-104M</t>
  </si>
  <si>
    <t>Study variations in the plasma density of the ionosphere by collecting high-frequency radio signals, including those from natural galactic background emissions, from Jupiter, and from transmitters on Earth.</t>
  </si>
  <si>
    <t>Shields 1</t>
  </si>
  <si>
    <t>NASA Langley Research Center</t>
  </si>
  <si>
    <t>2018-104B</t>
  </si>
  <si>
    <t>Technology demonstration of environmentally durable space hardware</t>
  </si>
  <si>
    <t>Shijian 11-01 (SJ-11-01)</t>
  </si>
  <si>
    <t>China Academy of Space Technology (CAST)/ DFH Satellite Co. Ltd.</t>
  </si>
  <si>
    <t>2009-061A</t>
  </si>
  <si>
    <t>Monitor space environment; conduct several experiments.</t>
  </si>
  <si>
    <t>http://www.lib.cas.cz/space.40/2009/061A.HTM</t>
  </si>
  <si>
    <t>http://spaceflightnow.com/news/n0911/12longmarch/</t>
  </si>
  <si>
    <t>Shijian 11-02 (SJ-11-02)</t>
  </si>
  <si>
    <t>China Academy of Space Technology (CAST/DFH Satellite Co. Ltd.</t>
  </si>
  <si>
    <t>2011-039A</t>
  </si>
  <si>
    <t>Conduct various technology and environmental experiments.</t>
  </si>
  <si>
    <t>http://www.globalsecurity.org/space/world/china/sj-12.htm</t>
  </si>
  <si>
    <t>http://nssdc.gsfc.nasa.gov/nmc/spacecraftDisplay.do?id=2011-039A</t>
  </si>
  <si>
    <t>http://www.lib.cas.cz/space.40/2011/039A.HTM</t>
  </si>
  <si>
    <t>Shijian 11-03 (SJ-11-03)</t>
  </si>
  <si>
    <t>2011-030A</t>
  </si>
  <si>
    <t>http://www.lib.cas.cz/space.40/2011/030A.HTM</t>
  </si>
  <si>
    <t>http://nssdc.gsfc.nasa.gov/nmc/spacecraftDisplay.do?id=2011-030A</t>
  </si>
  <si>
    <t>Shijian 11-05 (SJ-11-05)</t>
  </si>
  <si>
    <t>2013-035A</t>
  </si>
  <si>
    <t>Replacement for 11-04.</t>
  </si>
  <si>
    <t>Shijian 11-06 (SJ-11-06)</t>
  </si>
  <si>
    <t>2014-014A</t>
  </si>
  <si>
    <t>Shijian 11-07 (SJ-11-07)</t>
  </si>
  <si>
    <t>2014-059A</t>
  </si>
  <si>
    <t>Orbit suggests an earth observation role.</t>
  </si>
  <si>
    <t>http://www.spaceflight101.com/long-march-2c---shijian-11-07-launch.html</t>
  </si>
  <si>
    <t>Shijian 11-08 (SJ-11-08)</t>
  </si>
  <si>
    <t>2014-066A</t>
  </si>
  <si>
    <t>Shijian 12 (SJ-12)</t>
  </si>
  <si>
    <t>Shijian 12</t>
  </si>
  <si>
    <t>2010-027A</t>
  </si>
  <si>
    <t>http://www.kosmo.cz/modules.php?op=modload&amp;name=kosmo&amp;file=index&amp;fil=/s/2010/027A.HTM</t>
  </si>
  <si>
    <t>http://www.spacetoday.net/China/</t>
  </si>
  <si>
    <t>Shijian 13 (SJ-13)</t>
  </si>
  <si>
    <t>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</si>
  <si>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</si>
  <si>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</si>
  <si>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</si>
  <si>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Shijian 15 (SJ-15)</t>
  </si>
  <si>
    <t>Shijian 15</t>
  </si>
  <si>
    <t>2013-037C</t>
  </si>
  <si>
    <t>Shijian 16-01 (SJ-16)</t>
  </si>
  <si>
    <t>2013-057A</t>
  </si>
  <si>
    <t>Conducting space environment exploration and technological experiments.</t>
  </si>
  <si>
    <t>http://space50.kosmo.cz/s40/2013/I057A.HTM</t>
  </si>
  <si>
    <t>http://www.spacedaily.com/reports/China_launches_experimental_satellite_Shijian_16_999.html</t>
  </si>
  <si>
    <t>Shijian 16-02</t>
  </si>
  <si>
    <t>2016-043A</t>
  </si>
  <si>
    <t>http://gbtimes.com/china/chinas-secretive-launch-shijian-16-02-research-satellite-follows-long-march-7-success</t>
  </si>
  <si>
    <t>Shijian 17</t>
  </si>
  <si>
    <t>China Satellite Communication Corp. (China Satcom)</t>
  </si>
  <si>
    <t>Wenchang Satellite Launch Center</t>
  </si>
  <si>
    <t>Long March 5</t>
  </si>
  <si>
    <t>2016-065A</t>
  </si>
  <si>
    <t>Communications, demonstration of navigation, a demonstration of an optical-sensing payload to observe space debris at high altitude. The optical sensor can also be used for Space Situational Awareness.</t>
  </si>
  <si>
    <t>http://spaceflight101.com/shijian-17-settles-in-geostationary-orbit/</t>
  </si>
  <si>
    <t>http://spaceflightnow.com/2016/11/03/china-launches-long-march-5-one-of-the-worlds-most-powerful-rockets/</t>
  </si>
  <si>
    <t>Shijian 20</t>
  </si>
  <si>
    <t xml:space="preserve">China Aerospace Science and Technology Corporation (CASC) </t>
  </si>
  <si>
    <t>2019-097A</t>
  </si>
  <si>
    <t>Biggest Chinese communications satellite built. Huge capacity.</t>
  </si>
  <si>
    <t>JM Satcat/3_20</t>
  </si>
  <si>
    <t>https://spaceflightnow.com/2019/12/27/successful-long-march-5-launch-paves-way-for-new-chinese-space-missions/</t>
  </si>
  <si>
    <t>Shijian 6A (SJ-6A, Dong Fang Hong 60)</t>
  </si>
  <si>
    <t>Shijian 6A</t>
  </si>
  <si>
    <t>2004-035A</t>
  </si>
  <si>
    <t>Monitor space radiation.</t>
  </si>
  <si>
    <t>http://www.lib.cas.cz/knav/space.40/2004/035A.HTM</t>
  </si>
  <si>
    <t>http://www.spacenewsfeed.co.uk/2004/12September2004_34.html</t>
  </si>
  <si>
    <t>http://www.hearsat.org/content/shi-jian-s-band-downlinks</t>
  </si>
  <si>
    <t>Shijian 6B (SJ-6B)</t>
  </si>
  <si>
    <t>Shijian 6B</t>
  </si>
  <si>
    <t>2004-035B</t>
  </si>
  <si>
    <t>http://www.lib.cas.cz/www/space.40/2004/035B.HTM</t>
  </si>
  <si>
    <t>Shijian 6C (SJ-6-02A)</t>
  </si>
  <si>
    <t>Shijian 6C</t>
  </si>
  <si>
    <t>2006-046A</t>
  </si>
  <si>
    <t>Radiation detectors and other space environment-related instruments.</t>
  </si>
  <si>
    <t>http://www.lib.cas.cz/knav/space.40/2006/046A.HTM</t>
  </si>
  <si>
    <t>http://www.planet4589.org/space/jsr/back/news.636</t>
  </si>
  <si>
    <t>Shijian 6D (SJ-6-02B)</t>
  </si>
  <si>
    <t>Shijian 6D</t>
  </si>
  <si>
    <t>2006-046B</t>
  </si>
  <si>
    <t>http://www.lib.cas.cz/knav/space.40/2006/046B.HTM</t>
  </si>
  <si>
    <t>Shijian 6E (SJ6-03A, SJ-6E)</t>
  </si>
  <si>
    <t>Shijian 6E</t>
  </si>
  <si>
    <t>2008-053A</t>
  </si>
  <si>
    <t>http://www.spacenewsfeed.co.uk/2008/2_11_2008/2November2008_a.html</t>
  </si>
  <si>
    <t>Shijian 6F (SJ6-03B, SJ-6F)</t>
  </si>
  <si>
    <t>Shijian 6F</t>
  </si>
  <si>
    <t>2008-053B</t>
  </si>
  <si>
    <t>Shijian 6G (SJ6-04A)</t>
  </si>
  <si>
    <t>Shijian 6G</t>
  </si>
  <si>
    <t>2010-051A</t>
  </si>
  <si>
    <t>Possible reconnaissance function.</t>
  </si>
  <si>
    <t>http://www.lib.cas.cz/space.40/2010/051A.HTM</t>
  </si>
  <si>
    <t>Shijian 6H (SJ6_04B)</t>
  </si>
  <si>
    <t>Shijian 6H</t>
  </si>
  <si>
    <t>2010-051B</t>
  </si>
  <si>
    <t>http://www.lib.cas.cz/space.40/2010/051B.HTM</t>
  </si>
  <si>
    <t>Shijian 7 (SJ7, Dong Fang Hong 65)</t>
  </si>
  <si>
    <t>Shijian 7</t>
  </si>
  <si>
    <t>2005-024A</t>
  </si>
  <si>
    <t>http://www.spacenewsfeed.co.uk/2005/10July2005_28.html</t>
  </si>
  <si>
    <t>http://nssdc.gsfc.nasa.gov/spacewarn/spx621.html</t>
  </si>
  <si>
    <t>http://www.lib.cas.cz/www/space.40/2005/024A.HTM</t>
  </si>
  <si>
    <t>Shijian 9A (SJ 9A)</t>
  </si>
  <si>
    <t>Shijian 9A</t>
  </si>
  <si>
    <t>2012-056A</t>
  </si>
  <si>
    <t>Focus on satellite reliability demonstrations and validating high-performance Chinese-made technologies.</t>
  </si>
  <si>
    <t>http://www.spaceflightnow.com/news/n1210/14longmarch/</t>
  </si>
  <si>
    <t>http://space50.kosmo.cz/s40/2012/I056A.HTM</t>
  </si>
  <si>
    <t>Shijian 9B (SJ 9B)</t>
  </si>
  <si>
    <t>Shijian 9B</t>
  </si>
  <si>
    <t>2012-056B</t>
  </si>
  <si>
    <t>http://space50.kosmo.cz/s40/2012/1056B.HTM</t>
  </si>
  <si>
    <t>Shiyan 1 (SY 1, Tansuo 1, Experimental Satellite 1)</t>
  </si>
  <si>
    <t>Shiyan 1</t>
  </si>
  <si>
    <t>Chinese Research Institute of Space Technology/Changchun Photomechanical Institute (CAS)</t>
  </si>
  <si>
    <t>2004-012A</t>
  </si>
  <si>
    <t>Stereo mapping; photographic surveys of China's land resources, monitor environment, mapping.</t>
  </si>
  <si>
    <t>http://www.spacenewsfeed.co.uk/2004/25April2004_19.html</t>
  </si>
  <si>
    <t>http://nssdc.gsfc.nasa.gov/spacewarn/spx606.html</t>
  </si>
  <si>
    <t>http://www.spacedaily.com/news/china-04w.html</t>
  </si>
  <si>
    <t>http://www.lib.cas.cz/knav/space.40/2004/012A.HTM</t>
  </si>
  <si>
    <t>Shiyan 3 (SY3, Experimental Satellite 3)</t>
  </si>
  <si>
    <t>Shiyan 3</t>
  </si>
  <si>
    <t>2008-056A</t>
  </si>
  <si>
    <t>Experiments on new technologies in atmospheric exploration.</t>
  </si>
  <si>
    <t>Shiyan 4 (SY4, Experimental Satellite 4)</t>
  </si>
  <si>
    <t>Shiyan 4</t>
  </si>
  <si>
    <t>CAST/DFH Satellite Co. Ltd./HIT</t>
  </si>
  <si>
    <t>2011-068B</t>
  </si>
  <si>
    <t>Study the environment and test new space technologies.</t>
  </si>
  <si>
    <t>http://www.lib.cas.cz/space.40/2011/068B.HTM</t>
  </si>
  <si>
    <t>Shiyan 5 (SY5, Experimental Satellite 5)</t>
  </si>
  <si>
    <t>Shiyan 5</t>
  </si>
  <si>
    <t>2013-068A</t>
  </si>
  <si>
    <t>Remote sensing and research.</t>
  </si>
  <si>
    <t>ZARYA/ASCR</t>
  </si>
  <si>
    <t>http://www.spaceflight101.com/chinese-long-march-2d-launches-shiyan-5-satellite.html</t>
  </si>
  <si>
    <t>http://www.kosmo.cz/modules.php?op=modload&amp;name=kosmo&amp;file=index&amp;fil=/s/2013/068A.HTM</t>
  </si>
  <si>
    <t>2018-094A</t>
  </si>
  <si>
    <t>"Space environment exploration experiments."</t>
  </si>
  <si>
    <t>Shiyan 7 (SY7, Experimental Satellite 7)</t>
  </si>
  <si>
    <t>Shiyan 7</t>
  </si>
  <si>
    <t>2013-037A</t>
  </si>
  <si>
    <t>Possibly testing systems for detection of orbiting space debris or tracking missile launches.</t>
  </si>
  <si>
    <t xml:space="preserve">Sicral 1A </t>
  </si>
  <si>
    <t>Sicral 1A</t>
  </si>
  <si>
    <t>Alenia Spazio</t>
  </si>
  <si>
    <t>2001-005A</t>
  </si>
  <si>
    <t>Italy's first military satellite; communications to fixed and mobile terminals. Extremely High Frequency (EHF), SHF, UHF broadcast frequencies. On-board failure in 2006, but operations recovered.</t>
  </si>
  <si>
    <t>http://www.space-technology.com/projects/skynet/</t>
  </si>
  <si>
    <t>http://www.space.com/businesstechnology/ariane_sicral_010207.html</t>
  </si>
  <si>
    <t>http://www.lib.cas.cz/www/space.40/2001/005A.HTM</t>
  </si>
  <si>
    <t>Sicral 1B</t>
  </si>
  <si>
    <t>Italian Defense Ministry/Telespazio</t>
  </si>
  <si>
    <t>2009-020A</t>
  </si>
  <si>
    <t>One third paid for by Telespazio; will use some transponders for approved government customers.</t>
  </si>
  <si>
    <t>http://www.space-travel.com/reports/Sea_Launch_Prepares_For_Launch_Of_SICRAL_1B_999.html</t>
  </si>
  <si>
    <t>http://www.space.com/spacenews/archive07/sicral_0702.html</t>
  </si>
  <si>
    <t>http://www.lib.cas.cz/space.40/2009/020A.HTM</t>
  </si>
  <si>
    <t>Sicral 2/Syracuse 3C</t>
  </si>
  <si>
    <t>Italian Defense Ministry/French Defense Ministry</t>
  </si>
  <si>
    <t>2015-022B</t>
  </si>
  <si>
    <t>Military communications payloads from both Italy and France, shared satellite bus.</t>
  </si>
  <si>
    <t>http://spacenews.com/ariane-5-launches-sicral-2-and-thor-7-telecommunications-satellites/</t>
  </si>
  <si>
    <t>Sinah-1 (Sina 1, ZS1)</t>
  </si>
  <si>
    <t>Sinah-1</t>
  </si>
  <si>
    <t>Iran</t>
  </si>
  <si>
    <t>Iranian Research Organization for Science and Technology (IROST)</t>
  </si>
  <si>
    <t>Polyot</t>
  </si>
  <si>
    <t>2005-043D</t>
  </si>
  <si>
    <t>"Telecommunications and research." "Take pictures of Iran and to monitor natural disasters in the earthquake-prone nation."</t>
  </si>
  <si>
    <t>http://www.iranian.ws/iran_news/publish/printer_10508.shtml</t>
  </si>
  <si>
    <t>http://www.iranfocus.com/modules/news/article.php?storyid=4451</t>
  </si>
  <si>
    <t>http://www.lib.cas.cz/knav/space.40/2005/I043D.HTM</t>
  </si>
  <si>
    <t>http://www.siliconiran.com/company_profiles/top_companies/comp_iran/IROST/index.shtml</t>
  </si>
  <si>
    <t>SINOD D-1</t>
  </si>
  <si>
    <t>2015-058L</t>
  </si>
  <si>
    <t>Demonstration of software defined radio communications.</t>
  </si>
  <si>
    <t>SINOD D-3</t>
  </si>
  <si>
    <t>2015-058P</t>
  </si>
  <si>
    <t>Sinosat-6 (Chinasat-6A, XN-6)</t>
  </si>
  <si>
    <t>Sinosat-6</t>
  </si>
  <si>
    <t>2010-042A</t>
  </si>
  <si>
    <t>Television and radio across China. 1 S-band, 24 C-band, and 8 Ku-band transponders. Backup for Sinosat 3.</t>
  </si>
  <si>
    <t>http://www.kosmo.cz/modules.php?op=modload&amp;name=kosmo&amp;file=index&amp;fil=/s/2010/042A.HTM&amp;act=print</t>
  </si>
  <si>
    <t>Sirius 1 (SD Radio 1)</t>
  </si>
  <si>
    <t>Sirius-1 (SD Radio 1)</t>
  </si>
  <si>
    <t>Sirius XM Holdings</t>
  </si>
  <si>
    <t>2000-035A</t>
  </si>
  <si>
    <t>Relay music, news, entertainment directly to motorists in the USA; a fourth satellite is stored on the ground for rapid replacement, if necessary.</t>
  </si>
  <si>
    <t>http://nssdc.gsfc.nasa.gov/spacewarn/spx560.html</t>
  </si>
  <si>
    <t>http://www.spaceflightnow.com/proton/sirius2/</t>
  </si>
  <si>
    <t>http://www.lib.cas.cz/www/space.40/2000/035A.HTM</t>
  </si>
  <si>
    <t>Sirius 2 (SD Radio 2)</t>
  </si>
  <si>
    <t>2000-051A</t>
  </si>
  <si>
    <t>Relay music, news, entertainment directly to motorists in the USA.</t>
  </si>
  <si>
    <t>Sirius 3 (SD Radio 3)</t>
  </si>
  <si>
    <t>2000-077A</t>
  </si>
  <si>
    <t>Sirius 4 (Astra 4A)</t>
  </si>
  <si>
    <t>Sirius 4</t>
  </si>
  <si>
    <t>2007-057A</t>
  </si>
  <si>
    <t>52 Ku-band and 2 Ka-band transponders; service to Europe and sub-Saharan Africa.</t>
  </si>
  <si>
    <t>http://www.lib.cas.cz/space.40/2007/057A.HTM</t>
  </si>
  <si>
    <t>Sirius FM-5</t>
  </si>
  <si>
    <t>2009-034A</t>
  </si>
  <si>
    <t>First in geostationary orbit.</t>
  </si>
  <si>
    <t>http://spaceflightnow.com/proton/siriusfm5/</t>
  </si>
  <si>
    <t>http://www.lib.cas.cz/space.40/2009/034A.HTM</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</si>
  <si>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</si>
  <si>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</si>
  <si>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</si>
  <si>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</si>
  <si>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</si>
  <si>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Sirius XM-5</t>
  </si>
  <si>
    <t>2010-053A</t>
  </si>
  <si>
    <t>Direct radio broadcasting.</t>
  </si>
  <si>
    <t>http://www.ilslaunch.com/sirius-xm-5-mission-control</t>
  </si>
  <si>
    <t>http://www.lib.cas.cz/space.40/2010/053A.HTM</t>
  </si>
  <si>
    <t>Manual Deployment</t>
  </si>
  <si>
    <t>https://www.nasaspaceflight.com/2018/08/russian-duo-iss-spacewalk-designated-vkd-45/</t>
  </si>
  <si>
    <t>Sky Mexico-1</t>
  </si>
  <si>
    <t>Sky Mexico</t>
  </si>
  <si>
    <t>2015-026B</t>
  </si>
  <si>
    <t>First satellite for Sky Mexico.</t>
  </si>
  <si>
    <t>Sky Muster 1 (NBN-1A)</t>
  </si>
  <si>
    <t>Sky Muster 1</t>
  </si>
  <si>
    <t>NBN Co (operated by Optus)</t>
  </si>
  <si>
    <t>2015-054A</t>
  </si>
  <si>
    <t>NBN is a government-owned corporation created to provide broadband to remote areas of Australia.</t>
  </si>
  <si>
    <t>http://www.zdnet.com/article/optus-to-operate-nbn-co-satellites/#!</t>
  </si>
  <si>
    <t>Sky Muster 2 (NBN-1B)</t>
  </si>
  <si>
    <t>Sky Muster 2</t>
  </si>
  <si>
    <t>2016-060B</t>
  </si>
  <si>
    <t>Secone satellite built to guarantee internet to all Australians.</t>
  </si>
  <si>
    <t>SkyBrasil-1 (Intelsat 32E)</t>
  </si>
  <si>
    <t>DirecTV Latin America/Intelsat</t>
  </si>
  <si>
    <t>Germany/UK/France/Spain</t>
  </si>
  <si>
    <t>2017-007B</t>
  </si>
  <si>
    <t xml:space="preserve">High definition television broadcast capacity. Intelsat is a minority owner. </t>
  </si>
  <si>
    <t>JM/GEO9_17</t>
  </si>
  <si>
    <t>https://spaceflightnow.com/2017/02/14/brazilian-and-indonesian-telecom-satellites-healthy-after-ariane-5-launch/</t>
  </si>
  <si>
    <t>http://prehled-druzic.blogspot.cz/2017/02/2017-007.html#yA</t>
  </si>
  <si>
    <t xml:space="preserve">Skynet 4C </t>
  </si>
  <si>
    <t>Skynet 4C</t>
  </si>
  <si>
    <t>Intelsat/Paradigm Secure Communications (wholly owned by EADS Astrium)</t>
  </si>
  <si>
    <t>1990-079A</t>
  </si>
  <si>
    <t>Spare. In March 2010 it was announced that the satellite would supplement communications at Antarctica. Provides 5 hrs of communication to the National Science Foundation each day.</t>
  </si>
  <si>
    <t>www.intelsatgeneral.com/docs/news/2010-03-15_South_Pole.pdf</t>
  </si>
  <si>
    <t>http://users.ox.ac.uk/~daveh/Space/Military/milspace_comsat.html#skynet</t>
  </si>
  <si>
    <t>http://airbus-ds-gs.com/productservice/skynet-4/</t>
  </si>
  <si>
    <t xml:space="preserve">Skynet 4E </t>
  </si>
  <si>
    <t>Skynet 4E</t>
  </si>
  <si>
    <t>1999-009B</t>
  </si>
  <si>
    <t>Used primarily by UK's armed forces, government departments, agencies and other organizations that require secure communications.</t>
  </si>
  <si>
    <t>http://www.lib.cas.cz/www/space.40/1999/009B.HTM</t>
  </si>
  <si>
    <t>Skynet 5A</t>
  </si>
  <si>
    <t>Ministry of Defense/Paradigm Secure Communications (wholly owned by EADS Astrium)</t>
  </si>
  <si>
    <t>2007-007B</t>
  </si>
  <si>
    <t>New generation of Skynet communications.</t>
  </si>
  <si>
    <t>http://www.lib.cas.cz/www/space.40/2007/007B.HTM</t>
  </si>
  <si>
    <t>http://www.n2yo.com/satellite.php?s=30793</t>
  </si>
  <si>
    <t>http://www.tpn.bg/files/Bulgaria_Jun%2005.pdf</t>
  </si>
  <si>
    <t>http://www.lib.cas.cz/knav/space.40/2007/007B.HTM</t>
  </si>
  <si>
    <t>Skynet 5B</t>
  </si>
  <si>
    <t>2007-056B</t>
  </si>
  <si>
    <t>http://www.arianespace.com/site/news/kit/Skynet5B_StarOneC1_GB.pdf</t>
  </si>
  <si>
    <t>http://www.lib.cas.cz/space.40/2007/056B.HTM</t>
  </si>
  <si>
    <t>Skynet 5C</t>
  </si>
  <si>
    <t>2008-030A</t>
  </si>
  <si>
    <t>24 super-high-frequency and UHF channels; provide secure communications services to British and NATO forces.</t>
  </si>
  <si>
    <t>http://www.deagel.com/news/Skynet-5C-Communications-Satellite-Launched-Successfully-from-Korou_n000004399.aspx</t>
  </si>
  <si>
    <t>Skynet 5D</t>
  </si>
  <si>
    <t>2012-075A</t>
  </si>
  <si>
    <t>http://www.nasaspaceflight.com/2012/12/ariane-5-eca-skynet-5d-mexsat-3bicentenario/</t>
  </si>
  <si>
    <t>http://space50.kosmo.cz/s40/2012/I075A.HTM</t>
  </si>
  <si>
    <t>SkySat-1 (S1)</t>
  </si>
  <si>
    <t>SkySat-1</t>
  </si>
  <si>
    <t>Skybox Imaging</t>
  </si>
  <si>
    <t>2013-066C</t>
  </si>
  <si>
    <t>Planned 24-satellite constellation for imaging. Previously owned by Google, but acquired by Planet in 2/17.</t>
  </si>
  <si>
    <t>http://www.skyboximaging.com/news/SkySat1FirstLight</t>
  </si>
  <si>
    <t>http://www.satellitetoday.com/technology/2013/12/27/skybox-imaging-releases-first-hd-high-resolution-images-from-skysat-1/</t>
  </si>
  <si>
    <t>SkySat-10 (SkySat C8, S108)</t>
  </si>
  <si>
    <t>SkySat-10</t>
  </si>
  <si>
    <t>2017-068D</t>
  </si>
  <si>
    <t>SkySat-11 (SkySat C9, S109)</t>
  </si>
  <si>
    <t>SkySat-11</t>
  </si>
  <si>
    <t>2017-068C</t>
  </si>
  <si>
    <t>SkySat-12 (SkySat C10, S110)</t>
  </si>
  <si>
    <t>SkySat-12</t>
  </si>
  <si>
    <t>2017-068B</t>
  </si>
  <si>
    <t>SkySat-13 (SkySat C11, S111)</t>
  </si>
  <si>
    <t>SkySat-13</t>
  </si>
  <si>
    <t>2017-068A</t>
  </si>
  <si>
    <t>SkySat-14 (SkySat C12, S112)</t>
  </si>
  <si>
    <t>SkySat-14</t>
  </si>
  <si>
    <t>2018-099AR</t>
  </si>
  <si>
    <t>https://www.planet.com/pulse/tag/skysat/</t>
  </si>
  <si>
    <t>SkySat-15 (SkySat C13, S113)</t>
  </si>
  <si>
    <t>SkySat-15</t>
  </si>
  <si>
    <t>2018-099AW</t>
  </si>
  <si>
    <t>SkySat-2 (B, S2)</t>
  </si>
  <si>
    <t>SkySat-2</t>
  </si>
  <si>
    <t>2014-037D</t>
  </si>
  <si>
    <t>Will collect high resolution panchromatic and multispectral images of the Earth.</t>
  </si>
  <si>
    <t>http://www.skyboximaging.com/blog/SkySat-2-Launched!</t>
  </si>
  <si>
    <t>http://www.satimagingcorp.com/satellite-sensors/skysat-2/</t>
  </si>
  <si>
    <t>SkySat-3 (SkySat Gen 2-1, Skysat C1, S3)</t>
  </si>
  <si>
    <t>SkySat-3</t>
  </si>
  <si>
    <t>2016-040C</t>
  </si>
  <si>
    <t>Terra Bella is owned by Google.</t>
  </si>
  <si>
    <t>SkySat-4 (SkySat C4, S104)</t>
  </si>
  <si>
    <t>SkySat-4</t>
  </si>
  <si>
    <t>2016-058B</t>
  </si>
  <si>
    <t>SkySat-5 (SkySat C5, S105)</t>
  </si>
  <si>
    <t>SkySat-5</t>
  </si>
  <si>
    <t>2016-058C</t>
  </si>
  <si>
    <t>SkySat-6 (SkySat C2, S4)</t>
  </si>
  <si>
    <t>SkySat-6</t>
  </si>
  <si>
    <t>2016-058D</t>
  </si>
  <si>
    <t>SkySat-7 (SkySat C3, S103)</t>
  </si>
  <si>
    <t>SkySat-7</t>
  </si>
  <si>
    <t>2016-058E</t>
  </si>
  <si>
    <t>SkySat-8 (SkySat C6, S106)</t>
  </si>
  <si>
    <t>SkySat-8</t>
  </si>
  <si>
    <t>2017-068F</t>
  </si>
  <si>
    <t>SkySat-9 (SkySat C7, S107)</t>
  </si>
  <si>
    <t>SkySat-9</t>
  </si>
  <si>
    <t>2017-068E</t>
  </si>
  <si>
    <t>SkyTerra 1</t>
  </si>
  <si>
    <t>LightSquared</t>
  </si>
  <si>
    <t>2010-061A</t>
  </si>
  <si>
    <t>Part of a fourth generation, or 4G, wireless system designed to reach nearly every American by the end of 2016. 22-m diameter L-band antenna; 2 m Ku-band antenna.</t>
  </si>
  <si>
    <t>SC  - ASCR</t>
  </si>
  <si>
    <t>http://www.kosmo.cz/modules.php?op=modload&amp;name=kosmo&amp;file=index&amp;fil=/s/2010/061A.HTM</t>
  </si>
  <si>
    <t>http://www.boeing.com/defense-space/space/bss/factsheets/geomobile/msv/msv.html</t>
  </si>
  <si>
    <t>SLDCOM-3 (Satellite Launch Dispenser Communications System) (USA 119)</t>
  </si>
  <si>
    <t>USA 119</t>
  </si>
  <si>
    <t>1996-029A</t>
  </si>
  <si>
    <t>Provides tactical intelligence focused support to broad community of users consisting of uniformed military services and government agencies for both exercises and operations.</t>
  </si>
  <si>
    <t>http://host.planet4589.org/space/jsr/back/news.461</t>
  </si>
  <si>
    <t>www.globalsecurity.org/space/systems.sldcom.html</t>
  </si>
  <si>
    <t>http://satobs.org/satintro.html</t>
  </si>
  <si>
    <t>SMAP (Soil Moisture Active Passive Satellite)</t>
  </si>
  <si>
    <t>SMAP</t>
  </si>
  <si>
    <t>Jet Propulsion Laboratory (NASA)</t>
  </si>
  <si>
    <t>2015-003A</t>
  </si>
  <si>
    <t xml:space="preserve">SMAP provide the most accurate, highest-resolution global measurements of soil moisture ever obtained from space and will detect whether the ground is frozen or thawed. </t>
  </si>
  <si>
    <t>http://www.space50.org/objekt.php?mot=2015-003A&amp;jazyk=pp_en</t>
  </si>
  <si>
    <t>http://claudelafleur.qc.ca/Spacecrafts-2015.html#SMAP</t>
  </si>
  <si>
    <t>https://directory.eoportal.org/web/eoportal/satellite-missions/s/smap</t>
  </si>
  <si>
    <t>SMDC-ONE 1.1 (Techsat)</t>
  </si>
  <si>
    <t>SMDC-ONE 1.1</t>
  </si>
  <si>
    <t>US Army Space and Missile Defense Command</t>
  </si>
  <si>
    <t>Miltec</t>
  </si>
  <si>
    <t>2012-048J</t>
  </si>
  <si>
    <t>Technology experiments under the STP (Space Test Program).</t>
  </si>
  <si>
    <t>SMDC-ONE 1.2 (ORSES [Operationally Responsive Space Enabler Satellite])</t>
  </si>
  <si>
    <t>SMDC-ONE 1.2</t>
  </si>
  <si>
    <t>2012-048B</t>
  </si>
  <si>
    <t>Mission unknown.</t>
  </si>
  <si>
    <t>SMDC-ONE 2.3</t>
  </si>
  <si>
    <t>2013-072N</t>
  </si>
  <si>
    <t>Possibly testing use for tactical 'Beyond Line of Sight' communications.</t>
  </si>
  <si>
    <t>SMDC-ONE 2.4</t>
  </si>
  <si>
    <t>2013-072L</t>
  </si>
  <si>
    <t>SMOS (Soil Moisture and Ocean Salinity satellite)</t>
  </si>
  <si>
    <t>SMOS</t>
  </si>
  <si>
    <t>Centre National d'Etudes Spatiales (CNES)/European Space Agency (ESA)</t>
  </si>
  <si>
    <t>2009-059A</t>
  </si>
  <si>
    <t>Mission to measure sea surface salinity and soil moisture on a global scale.</t>
  </si>
  <si>
    <t>http://www.esa.int/esaLP/ESAMBA2VMOC_LPsmos_0.html</t>
  </si>
  <si>
    <t>http://directory.eoportal.org/get_announce.php?an_id=7316</t>
  </si>
  <si>
    <t>http://www.lib.cas.cz/space.40/2009/059A.HTM</t>
  </si>
  <si>
    <t>SNaP-3 Alice</t>
  </si>
  <si>
    <t>2015-058G</t>
  </si>
  <si>
    <t>Technology development for user software-defined radios for beyond-line-of-sight communication in remote areas.</t>
  </si>
  <si>
    <t>http://prehled-druzic.blogspot.cz/2015/10/2015-058.html</t>
  </si>
  <si>
    <t>SNaP-3 Eddie</t>
  </si>
  <si>
    <t>2015-058J</t>
  </si>
  <si>
    <t>SNaP-3 Jimi</t>
  </si>
  <si>
    <t>2015-058M</t>
  </si>
  <si>
    <t>SNaP-3-1  (Space and Missile Defense Command NanoSat Program)</t>
  </si>
  <si>
    <t>SNaP-3-1</t>
  </si>
  <si>
    <t>US Southern Command</t>
  </si>
  <si>
    <t>2013-072G</t>
  </si>
  <si>
    <t>Communications experiments.</t>
  </si>
  <si>
    <t>http://www.nps.edu/About/News/Southcom-Turns-to-NPS-to-Evaluate-CubeSats-for-Communications-Support.html</t>
  </si>
  <si>
    <t>S-Net-1</t>
  </si>
  <si>
    <t>2018-014G</t>
  </si>
  <si>
    <t>Demonstrate an S-band inter-satellite communications package that could allow future constellations of spacecraft to conduct autonomous missions.</t>
  </si>
  <si>
    <t>S-Net-2</t>
  </si>
  <si>
    <t>2018-014H</t>
  </si>
  <si>
    <t>S-Net-3</t>
  </si>
  <si>
    <t>2018-014J</t>
  </si>
  <si>
    <t>S-Net-4</t>
  </si>
  <si>
    <t>2018-014K</t>
  </si>
  <si>
    <t>SNUGLITE</t>
  </si>
  <si>
    <t>Seoul National University</t>
  </si>
  <si>
    <t>2018-099AC</t>
  </si>
  <si>
    <t>Technology developmen and amateur radio.</t>
  </si>
  <si>
    <t>SNUSat-2</t>
  </si>
  <si>
    <t>2018-099AA</t>
  </si>
  <si>
    <t>Development mission for disaster monitoring using wide-angle and high resolution cameras. Also carries other experiments.</t>
  </si>
  <si>
    <t>SOCRATES  (Space Optical Communications Research Advanced TEchnology Satellite)</t>
  </si>
  <si>
    <t>SOCRATES</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</si>
  <si>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</si>
  <si>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</si>
  <si>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</si>
  <si>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</si>
  <si>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</si>
  <si>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</si>
  <si>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SOHLA 1 (Space Oriented Higashiosaka Leading Association, Maido 1)</t>
  </si>
  <si>
    <t>SOHLA 1</t>
  </si>
  <si>
    <t>Astrotech SOHLA</t>
  </si>
  <si>
    <t>Space Oriented Higashiosaka Leading Association</t>
  </si>
  <si>
    <t>2009-002E</t>
  </si>
  <si>
    <t>Observe lightening.</t>
  </si>
  <si>
    <t>http://nssdc.gsfc.nasa/gov/spacewarn/spx663.html</t>
  </si>
  <si>
    <t>SOKRAT</t>
  </si>
  <si>
    <t>2019-038U</t>
  </si>
  <si>
    <t>SONATE (SOlutus NAno satteliTE)</t>
  </si>
  <si>
    <t>SONATE</t>
  </si>
  <si>
    <t>2019-038Q</t>
  </si>
  <si>
    <t>Technology demonstrator for highly autonomous payloads.</t>
  </si>
  <si>
    <t>https://directory.eoportal.org/web/eoportal/satellite-missions/s/sonate</t>
  </si>
  <si>
    <t>SORCE (SOlar Radiation and Climate Experiment)</t>
  </si>
  <si>
    <t>SOlar Radiation and Climate Experiment (SORCE)</t>
  </si>
  <si>
    <t>National Aeronautics and Space Administration (NASA) Earth Science Office/Laboratory for Atmospheric and Space Physics, Univ. of Colorado</t>
  </si>
  <si>
    <t>2003-004A</t>
  </si>
  <si>
    <t>Monitor Sun; improve accuracy of measurement of solar energy.</t>
  </si>
  <si>
    <t>http://www.orbital.com/NewsInfo/Publications/SORCEfact.pdf</t>
  </si>
  <si>
    <t>http://lasp.colorado.edu/sorce/pdf/sorce_quick_facts.pdf</t>
  </si>
  <si>
    <t>http://www.lib.cas.cz/knav/space.40/2003/004A.HTM</t>
  </si>
  <si>
    <t>South Asia Satellite (GSAT 9)</t>
  </si>
  <si>
    <t>South Asia Satellite</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</si>
  <si>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</si>
  <si>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</si>
  <si>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</si>
  <si>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</si>
  <si>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Swarm Technologies</t>
  </si>
  <si>
    <t>2018-004AH</t>
  </si>
  <si>
    <t>https://www.space.com/40001-four-cubesats-unauthorized-launch-fcc.html</t>
  </si>
  <si>
    <t>2018-004AG</t>
  </si>
  <si>
    <t>2018-004AF</t>
  </si>
  <si>
    <t>2018-004AE</t>
  </si>
  <si>
    <t xml:space="preserve">A quarter of the size of a one unit cubesat--4" x 4" x 1". Reportedly launched without FCC permission. Concerns about space junk and untrackability. </t>
  </si>
  <si>
    <t>2018-099BM</t>
  </si>
  <si>
    <t>Test the satellites for low-rate Internet of Things (IoT) network connectivity.</t>
  </si>
  <si>
    <t>2018-099BN</t>
  </si>
  <si>
    <t>2018-099BL</t>
  </si>
  <si>
    <t>2019-037G</t>
  </si>
  <si>
    <t>2019-037F</t>
  </si>
  <si>
    <t>Spaceway 3</t>
  </si>
  <si>
    <t>2007-036A</t>
  </si>
  <si>
    <t>http://www.lib.cas.cz/space.40/2007/036A.HTM</t>
  </si>
  <si>
    <t>Spaceway F2</t>
  </si>
  <si>
    <t>2005-046B</t>
  </si>
  <si>
    <t>17 Ku-band transponders; high definition.</t>
  </si>
  <si>
    <t>http://www.boeing.com/defense-space/space/bss/factsheets/702/spaceway/spaceway.html</t>
  </si>
  <si>
    <t>http://home.businesswire.com/portal/site/google/index.jsp?ndmViewId=news_view&amp;newsId=20051116006130&amp;newsLang=en</t>
  </si>
  <si>
    <t>http://www.lib.cas.cz/www/space.40/2005/046A.HTM</t>
  </si>
  <si>
    <t>Spainsat</t>
  </si>
  <si>
    <t>Hisdesat/Ministry of Defense</t>
  </si>
  <si>
    <t>2006-007A</t>
  </si>
  <si>
    <t>Secure communications satellite for Spanish Ministry of Defense; both X and Ku-band.</t>
  </si>
  <si>
    <t>http://www.space.eads.net/</t>
  </si>
  <si>
    <t>http://www.defenseworld.net/eurosatory2006/news.asp/var/10280-DefenseAerospacePressnews-1</t>
  </si>
  <si>
    <t>http://mek.kosmo.cz/novinky/starty/current.htm</t>
  </si>
  <si>
    <t>http://www.satnews.com/stories2006/2084.htm</t>
  </si>
  <si>
    <t>http://www.lib.cas.cz/www/space.40/2006/007A.HTM</t>
  </si>
  <si>
    <t>SPARC-1 (Space Plug and Play Architecture Research CubeSat-1)</t>
  </si>
  <si>
    <t>SPARC-1</t>
  </si>
  <si>
    <t>USA/Sweden</t>
  </si>
  <si>
    <t>ÅAC Microtecs</t>
  </si>
  <si>
    <t>2019-026B</t>
  </si>
  <si>
    <t>Test miniaturized avionics, a software-defined radio system, and a visible camera.</t>
  </si>
  <si>
    <t>Spark-1</t>
  </si>
  <si>
    <t>2016-081C</t>
  </si>
  <si>
    <t>Hyperspectral imaging</t>
  </si>
  <si>
    <t>Spark-2</t>
  </si>
  <si>
    <t>2016-081D</t>
  </si>
  <si>
    <t>JM Satcat</t>
  </si>
  <si>
    <t>SPATIUM-I</t>
  </si>
  <si>
    <t>1998-067PN</t>
  </si>
  <si>
    <t>Demonstrate a new technique for ionosphere mapping</t>
  </si>
  <si>
    <t>http://www.kyutech.ac.jp/english/en-news/topics/entry-5953.html</t>
  </si>
  <si>
    <t>Spektr-R/RadioAstron</t>
  </si>
  <si>
    <t>Astro Space Center of Moscow/Russian Academy of Sciences</t>
  </si>
  <si>
    <t>Cislunar</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</si>
  <si>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</si>
  <si>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</si>
  <si>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</si>
  <si>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</si>
  <si>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SPIRALE-A (Système Préparatoire Infra-Rouge pour l'Alerte)</t>
  </si>
  <si>
    <t>SPIRALE-A</t>
  </si>
  <si>
    <t>Ministry of Defense/General Delegation for Ordnance (DGA)</t>
  </si>
  <si>
    <t>2009-008C</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</si>
  <si>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</si>
  <si>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</si>
  <si>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SPIRALE-B (Système Préparatoire Infra-Rouge pour l'Alerte)</t>
  </si>
  <si>
    <t>SPIRALE-B</t>
  </si>
  <si>
    <t>2009-008D</t>
  </si>
  <si>
    <t>SpooQy-1</t>
  </si>
  <si>
    <t>National University of Singapore, Center for Quantum Technologies</t>
  </si>
  <si>
    <t>Japanese Experiment Module</t>
  </si>
  <si>
    <t>1998-067QH</t>
  </si>
  <si>
    <t>Will attempt to demonstrate quantum entanglement using a CubeSat in Low Earth Orbit (LEO), something that has never been done before.</t>
  </si>
  <si>
    <t>https://www.spacetechasia.com/spooqy-1-singapores-experimental-quantum-cubesat-and-its-jaxa-launch/</t>
  </si>
  <si>
    <t>Spot 6 (Système Probatoire d’Observation de la Terre)</t>
  </si>
  <si>
    <t>Spot 6</t>
  </si>
  <si>
    <t>France/Belgium/Sweden</t>
  </si>
  <si>
    <t>Spot Image</t>
  </si>
  <si>
    <t>2012-047A</t>
  </si>
  <si>
    <t>Privately financed to complement the Pleiades 1A and 1B imaging spacecraft owned by French government.</t>
  </si>
  <si>
    <t>http://www.spaceflightnow.com/news/n1209/09pslv/</t>
  </si>
  <si>
    <t>http://space50.kosmo.cz/s40/2012/1047A.HTM</t>
  </si>
  <si>
    <t>Spot 7 (Système Probatoire d’Observation de la Terre)</t>
  </si>
  <si>
    <t>Spot 7</t>
  </si>
  <si>
    <t>2014-034A</t>
  </si>
  <si>
    <t>http://www.astrium-geo.com/en/147-spot-6-7-satellite-imagery</t>
  </si>
  <si>
    <t>https://directory.eoportal.org/web/eoportal/satellite-missions/s/spot-6-7</t>
  </si>
  <si>
    <t>SPROUT  (SPace Research On Unique Technology)</t>
  </si>
  <si>
    <t>SPROUT</t>
  </si>
  <si>
    <t>2014-029E</t>
  </si>
  <si>
    <t>http://sat.aero.cst.nihon-u.ac.jp/sprout-e/1-Mission-e.html</t>
  </si>
  <si>
    <t>http://amsat-uk.org/2014/05/21/sprout-amateur-radio-slow-scan-tv-satellite/</t>
  </si>
  <si>
    <t>SRMSat (Sri Ramaswamy Memorial Satellite)</t>
  </si>
  <si>
    <t>SRMSat</t>
  </si>
  <si>
    <t>SRM University</t>
  </si>
  <si>
    <t>2011-058D</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</si>
  <si>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</si>
  <si>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http://srmsat.in/</t>
  </si>
  <si>
    <t>http://www.uk.amsat.org/2184</t>
  </si>
  <si>
    <t>http://www.lib.cas.cz/space.40/2011/058D.HTM</t>
  </si>
  <si>
    <t>http://www.amsat.org/amsat-new/index.php</t>
  </si>
  <si>
    <t>SSOT (Sistema Satelital para la Observación de la Tierra)</t>
  </si>
  <si>
    <t>SSOT</t>
  </si>
  <si>
    <t>Chile</t>
  </si>
  <si>
    <t>Chilean Air Force</t>
  </si>
  <si>
    <t>2011-076E</t>
  </si>
  <si>
    <t>Extremely high-quality satellite images with applications such as mapping, agriculture, town planning, and natural resource, risk and disaster management.</t>
  </si>
  <si>
    <t>http://www.arianespace.com/news-mission-update/2011/vs02-success.asp</t>
  </si>
  <si>
    <t>http://www.astrium.eads.net/en/programme/ssto-high-resolution-earth-observation-for-chile.html</t>
  </si>
  <si>
    <t>SRSS-1 (Sudan Remote Sensing Satellite 1)</t>
  </si>
  <si>
    <t>SSRS-1</t>
  </si>
  <si>
    <t>Sudan</t>
  </si>
  <si>
    <t>Government of Sudan</t>
  </si>
  <si>
    <t>Shenzhen Aerospace Oriental Red Sea Satellite Co.</t>
  </si>
  <si>
    <t>2019-072B</t>
  </si>
  <si>
    <t>Sudan's first satellite. Both government and military purposes.</t>
  </si>
  <si>
    <t>https://africanews.space/sudan-has-launched-its-first-satellite-a-remote-sensing-satellite/</t>
  </si>
  <si>
    <t xml:space="preserve">SSTL-S1-4 </t>
  </si>
  <si>
    <t>SSTL-S1-4</t>
  </si>
  <si>
    <t>2018-071A</t>
  </si>
  <si>
    <t>Will supply high-resolution imagery from the new satellite to 21AT, a company founded in China and now based in Singapore.</t>
  </si>
  <si>
    <t>https://www.sstl.co.uk/space-portfolio/launched-missions/2010-2018/sstl-s1-4</t>
  </si>
  <si>
    <t>ST-2 (Singapore-Taiwan 2)</t>
  </si>
  <si>
    <t>ST-2</t>
  </si>
  <si>
    <t>Singapore/Taiwan</t>
  </si>
  <si>
    <t>Singapore Telecommunications Ltd. (SingTel)/Chunghwa Telecom Co. Ltd.</t>
  </si>
  <si>
    <t>2011-022B</t>
  </si>
  <si>
    <t>Will replace ST1. Six antennas, 41 Ku-band tarnsponders and 10 C-band transponders.</t>
  </si>
  <si>
    <t>http://www.wantchinatimes.com/news-subclass-cnt.aspx?id=20110519000123&amp;cid=1204&amp;MainCatID=12</t>
  </si>
  <si>
    <t>http://www.lib.cas.cz/space.40/2011/022B.HTM</t>
  </si>
  <si>
    <t>Star One C1</t>
  </si>
  <si>
    <t>2007-056A</t>
  </si>
  <si>
    <t>Has one X-band transponder for military use. 28 C-band and 16 Ku-band transponders, services to Brazil and neighboring countries.</t>
  </si>
  <si>
    <t>http://www.lib.cas.cz/space.40/2007/056A.HTM</t>
  </si>
  <si>
    <t>Star One C2</t>
  </si>
  <si>
    <t>2008-018B</t>
  </si>
  <si>
    <t>http://www.lib.cas.cz/space.40/2008/I017A.HTM</t>
  </si>
  <si>
    <t>Star One C3</t>
  </si>
  <si>
    <t>2012-062A</t>
  </si>
  <si>
    <t>28 C-band, 16 Ku-band, entire South American region.</t>
  </si>
  <si>
    <t>http://space50.kosmo.cz/s40/2012/I062A.HTM</t>
  </si>
  <si>
    <t>Star One C4</t>
  </si>
  <si>
    <t>2015-034B</t>
  </si>
  <si>
    <t>48 transponders.</t>
  </si>
  <si>
    <t>http://www.starone.com.br/en/internas/satelite_c4/</t>
  </si>
  <si>
    <t>Star One D1</t>
  </si>
  <si>
    <t>2016-082B</t>
  </si>
  <si>
    <t>Video and radio broadcasters, Internet service providers and direct-to-home television programming, satellite telephone calls, and high-speed data transmissions over Brazil, Mexico and other parts of Latin America.</t>
  </si>
  <si>
    <t>SpaceX</t>
  </si>
  <si>
    <t>https://spaceflightnow.com/2019/05/24/spacexs-first-60-starlink-broadband-satellites-deployed-in-Orbit/</t>
  </si>
  <si>
    <t>https://www.businessinsider.com/spacex-starlink-mission-loses-deorbiting-some-experimental-satellites-2019-6</t>
  </si>
  <si>
    <t xml:space="preserve">Starlink-24 </t>
  </si>
  <si>
    <t>2019-029D</t>
  </si>
  <si>
    <t xml:space="preserve">Starlink-26 </t>
  </si>
  <si>
    <t>2019-029F</t>
  </si>
  <si>
    <t xml:space="preserve">Starlink-36 </t>
  </si>
  <si>
    <t>2019-029R</t>
  </si>
  <si>
    <t xml:space="preserve">Starlink-42 </t>
  </si>
  <si>
    <t>2019-029X</t>
  </si>
  <si>
    <t xml:space="preserve">Starlink-43 </t>
  </si>
  <si>
    <t>2019-029Y</t>
  </si>
  <si>
    <t xml:space="preserve">Starlink-48 </t>
  </si>
  <si>
    <t>2019-029BG</t>
  </si>
  <si>
    <t xml:space="preserve">Starlink-50 </t>
  </si>
  <si>
    <t>2019-029BC</t>
  </si>
  <si>
    <t xml:space="preserve">Starlink-55 </t>
  </si>
  <si>
    <t>2019-029AK</t>
  </si>
  <si>
    <t xml:space="preserve">Starlink-57 </t>
  </si>
  <si>
    <t>2019-029AL</t>
  </si>
  <si>
    <t xml:space="preserve">Starlink-58 </t>
  </si>
  <si>
    <t>2019-029AM</t>
  </si>
  <si>
    <t>Starlink-61</t>
  </si>
  <si>
    <t>2019-029Q</t>
  </si>
  <si>
    <t xml:space="preserve">Starlink-64 </t>
  </si>
  <si>
    <t>2019-029AS</t>
  </si>
  <si>
    <t xml:space="preserve">Starlink-66 </t>
  </si>
  <si>
    <t>2019-029W</t>
  </si>
  <si>
    <t xml:space="preserve">Starlink-68 </t>
  </si>
  <si>
    <t>2019-029AW</t>
  </si>
  <si>
    <t xml:space="preserve">Starlink-70 </t>
  </si>
  <si>
    <t>2019-029AY</t>
  </si>
  <si>
    <t xml:space="preserve">Starlink-71 </t>
  </si>
  <si>
    <t>2019-029T</t>
  </si>
  <si>
    <t xml:space="preserve">Starlink-73 </t>
  </si>
  <si>
    <t>2019-029BB</t>
  </si>
  <si>
    <t>Starlink-75</t>
  </si>
  <si>
    <t xml:space="preserve"> 2019-029BD</t>
  </si>
  <si>
    <t xml:space="preserve">Starlink-76 </t>
  </si>
  <si>
    <t>2019-029BE</t>
  </si>
  <si>
    <t xml:space="preserve">Starlink-79 </t>
  </si>
  <si>
    <t>2019-029BF</t>
  </si>
  <si>
    <t>Starlink-1007</t>
  </si>
  <si>
    <t>2019-074A</t>
  </si>
  <si>
    <t>Second launch of 60 satellites for SpaceX constellation.</t>
  </si>
  <si>
    <t>https://spaceflightnow.com/2019/11/11/successful-launch-continues-deployment-of-spacexs-starlink-network/</t>
  </si>
  <si>
    <t>Starlink-1008</t>
  </si>
  <si>
    <t>2019-074B</t>
  </si>
  <si>
    <t>Starlink-1009</t>
  </si>
  <si>
    <t>2019-074C</t>
  </si>
  <si>
    <t>Starlink-1010</t>
  </si>
  <si>
    <t>2019-074D</t>
  </si>
  <si>
    <t>Starlink-1011</t>
  </si>
  <si>
    <t>2019-074E</t>
  </si>
  <si>
    <t>Starlink-1012</t>
  </si>
  <si>
    <t>2019-074F</t>
  </si>
  <si>
    <t>Starlink-1013</t>
  </si>
  <si>
    <t>2019-074G</t>
  </si>
  <si>
    <t>Starlink-1014</t>
  </si>
  <si>
    <t>2019-074H</t>
  </si>
  <si>
    <t>Starlink-1015</t>
  </si>
  <si>
    <t>2019-074J</t>
  </si>
  <si>
    <t>Starlink-1016</t>
  </si>
  <si>
    <t>2019-074K</t>
  </si>
  <si>
    <t>Starlink-1017</t>
  </si>
  <si>
    <t>2019-074L</t>
  </si>
  <si>
    <t>Starlink-1019</t>
  </si>
  <si>
    <t>2019-074M</t>
  </si>
  <si>
    <t>Starlink-1020</t>
  </si>
  <si>
    <t>2019-074N</t>
  </si>
  <si>
    <t>Starlink-1021</t>
  </si>
  <si>
    <t>2019-074P</t>
  </si>
  <si>
    <t>Starlink-1022</t>
  </si>
  <si>
    <t>2019-074Q</t>
  </si>
  <si>
    <t>Starlink-1023</t>
  </si>
  <si>
    <t>2019-074R</t>
  </si>
  <si>
    <t>Starlink-1024</t>
  </si>
  <si>
    <t>2019-074S</t>
  </si>
  <si>
    <t>Starlink-1025</t>
  </si>
  <si>
    <t>2019-074T</t>
  </si>
  <si>
    <t>Starlink-1026</t>
  </si>
  <si>
    <t>2019-074U</t>
  </si>
  <si>
    <t>Starlink-1027</t>
  </si>
  <si>
    <t>2019-074V</t>
  </si>
  <si>
    <t>Starlink-1028</t>
  </si>
  <si>
    <t>2019-074W</t>
  </si>
  <si>
    <t>Starlink-1029</t>
  </si>
  <si>
    <t>2019-074X</t>
  </si>
  <si>
    <t>Starlink-1030</t>
  </si>
  <si>
    <t>2019-074Y</t>
  </si>
  <si>
    <t>Starlink-1031</t>
  </si>
  <si>
    <t>2019-074Z</t>
  </si>
  <si>
    <t>Starlink-1032</t>
  </si>
  <si>
    <t>2019-074AA</t>
  </si>
  <si>
    <t>Starlink-1033</t>
  </si>
  <si>
    <t>2019-074AB</t>
  </si>
  <si>
    <t>Starlink-1052</t>
  </si>
  <si>
    <t>2019-074AC</t>
  </si>
  <si>
    <t>Starlink-1035</t>
  </si>
  <si>
    <t>2019-074AD</t>
  </si>
  <si>
    <t>Starlink-1036</t>
  </si>
  <si>
    <t>2019-074AE</t>
  </si>
  <si>
    <t>Starlink-1037</t>
  </si>
  <si>
    <t>2019-074AF</t>
  </si>
  <si>
    <t>Starlink-1038</t>
  </si>
  <si>
    <t>2019-074AG</t>
  </si>
  <si>
    <t>Starlink-1039</t>
  </si>
  <si>
    <t>2019-074AH</t>
  </si>
  <si>
    <t>Starlink-1041</t>
  </si>
  <si>
    <t>2019-074AK</t>
  </si>
  <si>
    <t>Starlink-1042</t>
  </si>
  <si>
    <t>2019-074AL</t>
  </si>
  <si>
    <t>Starlink-1043</t>
  </si>
  <si>
    <t>2019-074AM</t>
  </si>
  <si>
    <t>Starlink-1044</t>
  </si>
  <si>
    <t>2019-074AN</t>
  </si>
  <si>
    <t>Starlink-1045</t>
  </si>
  <si>
    <t>2019-074AP</t>
  </si>
  <si>
    <t>Starlink-1046</t>
  </si>
  <si>
    <t>2019-074AQ</t>
  </si>
  <si>
    <t>Starlink-1047</t>
  </si>
  <si>
    <t>2019-074AR</t>
  </si>
  <si>
    <t>Starlink-1048</t>
  </si>
  <si>
    <t>2019-074AS</t>
  </si>
  <si>
    <t>Starlink-1049</t>
  </si>
  <si>
    <t>2019-074AT</t>
  </si>
  <si>
    <t>Starlink-1050</t>
  </si>
  <si>
    <t>2019-074AU</t>
  </si>
  <si>
    <t>Starlink-1051</t>
  </si>
  <si>
    <t>2019-074AV</t>
  </si>
  <si>
    <t>Starlink-1034</t>
  </si>
  <si>
    <t>2019-074AW</t>
  </si>
  <si>
    <t>Starlink-1053</t>
  </si>
  <si>
    <t>2019-074AX</t>
  </si>
  <si>
    <t>Starlink-1054</t>
  </si>
  <si>
    <t>Starlink-1055</t>
  </si>
  <si>
    <t>Starlink-1056</t>
  </si>
  <si>
    <t>2019-074BA</t>
  </si>
  <si>
    <t>Starlink-1057</t>
  </si>
  <si>
    <t>2019-074BB</t>
  </si>
  <si>
    <t>Starlink-1058</t>
  </si>
  <si>
    <t>2019-074BC</t>
  </si>
  <si>
    <t>Starlink-1059</t>
  </si>
  <si>
    <t>2019-074BD</t>
  </si>
  <si>
    <t>Starlink-1060</t>
  </si>
  <si>
    <t>2019-074BE</t>
  </si>
  <si>
    <t>Starlink-1061</t>
  </si>
  <si>
    <t>2019-074BF</t>
  </si>
  <si>
    <t>Starlink-1062</t>
  </si>
  <si>
    <t>2019-074BG</t>
  </si>
  <si>
    <t>Starlink-1063</t>
  </si>
  <si>
    <t>2019-074BH</t>
  </si>
  <si>
    <t>Starlink-1064</t>
  </si>
  <si>
    <t>2019-074BJ</t>
  </si>
  <si>
    <t>Starlink-1065</t>
  </si>
  <si>
    <t>2019-074BK</t>
  </si>
  <si>
    <t>Starlink-1067</t>
  </si>
  <si>
    <t>2019-074BL</t>
  </si>
  <si>
    <t>Starlink-1068</t>
  </si>
  <si>
    <t>2019-074BM</t>
  </si>
  <si>
    <t>Starlink-1073</t>
  </si>
  <si>
    <t>2020-001A</t>
  </si>
  <si>
    <t>https://spaceflightnow.com/2020/01/07/spacex-launches-more-starlink-satellites-tests-design-change-for-astronomers/</t>
  </si>
  <si>
    <t>Starlink-1084</t>
  </si>
  <si>
    <t>2020-001B</t>
  </si>
  <si>
    <t>Starlink-1097</t>
  </si>
  <si>
    <t>2020-001C</t>
  </si>
  <si>
    <t>Starlink-1098</t>
  </si>
  <si>
    <t>2020-001D</t>
  </si>
  <si>
    <t>Starlink-1099</t>
  </si>
  <si>
    <t>2020-001E</t>
  </si>
  <si>
    <t>Starlink-1101</t>
  </si>
  <si>
    <t>2020-001F</t>
  </si>
  <si>
    <t>Starlink-1102</t>
  </si>
  <si>
    <t>2020-001G</t>
  </si>
  <si>
    <t>Starlink-1103</t>
  </si>
  <si>
    <t>2020-001H</t>
  </si>
  <si>
    <t>Starlink-1104</t>
  </si>
  <si>
    <t>2020-001J</t>
  </si>
  <si>
    <t>Starlink-1106</t>
  </si>
  <si>
    <t>2020-001K</t>
  </si>
  <si>
    <t>Starlink-1111</t>
  </si>
  <si>
    <t>BR (3/20)</t>
  </si>
  <si>
    <t>2020-001L</t>
  </si>
  <si>
    <t>Starlink-1112</t>
  </si>
  <si>
    <t>2020-001M</t>
  </si>
  <si>
    <t>Starlink-1113</t>
  </si>
  <si>
    <t>2020-001N</t>
  </si>
  <si>
    <t>Starlink-1114</t>
  </si>
  <si>
    <t>2020-001P</t>
  </si>
  <si>
    <t>Starlink-1119</t>
  </si>
  <si>
    <t>2020-001Q</t>
  </si>
  <si>
    <t>Starlink-1121</t>
  </si>
  <si>
    <t>2020-001R</t>
  </si>
  <si>
    <t>Starlink-1123</t>
  </si>
  <si>
    <t>2020-001S</t>
  </si>
  <si>
    <t>Starlink-1128</t>
  </si>
  <si>
    <t>2020-001T</t>
  </si>
  <si>
    <t>Starlink-1130 (Darksat)</t>
  </si>
  <si>
    <t>Starlink-1130</t>
  </si>
  <si>
    <t>2020-001U</t>
  </si>
  <si>
    <t>Starlink-1144</t>
  </si>
  <si>
    <t>2020-001V</t>
  </si>
  <si>
    <t>Starlink-1071</t>
  </si>
  <si>
    <t>2020-001W</t>
  </si>
  <si>
    <t>Starlink-1072</t>
  </si>
  <si>
    <t>2020-001X</t>
  </si>
  <si>
    <t>Starlink-1078</t>
  </si>
  <si>
    <t>2020-001Y</t>
  </si>
  <si>
    <t>Starlink-1079</t>
  </si>
  <si>
    <t>2020-001Z</t>
  </si>
  <si>
    <t>Starlink-1082</t>
  </si>
  <si>
    <t>2020-001AA</t>
  </si>
  <si>
    <t>Starlink-1083</t>
  </si>
  <si>
    <t>2020-001AB</t>
  </si>
  <si>
    <t>Starlink-1091</t>
  </si>
  <si>
    <t>2020-001AC</t>
  </si>
  <si>
    <t>Starlink-1094</t>
  </si>
  <si>
    <t>2020-001AD</t>
  </si>
  <si>
    <t>Starlink-1096</t>
  </si>
  <si>
    <t>2020-001AE</t>
  </si>
  <si>
    <t>Starlink-1100</t>
  </si>
  <si>
    <t>2020-001AF</t>
  </si>
  <si>
    <t>Starlink-1108</t>
  </si>
  <si>
    <t>2020-001AG</t>
  </si>
  <si>
    <t>Starlink-1109</t>
  </si>
  <si>
    <t>2020-001AH</t>
  </si>
  <si>
    <t>Starlink-1110</t>
  </si>
  <si>
    <t>2020-001AJ</t>
  </si>
  <si>
    <t>Starlink-1116</t>
  </si>
  <si>
    <t>2020-001AK</t>
  </si>
  <si>
    <t>Starlink-1122</t>
  </si>
  <si>
    <t>2020-001AM</t>
  </si>
  <si>
    <t>Starlink-1125</t>
  </si>
  <si>
    <t>2020-001AN</t>
  </si>
  <si>
    <t>Starlink-1126</t>
  </si>
  <si>
    <t>2020-001AP</t>
  </si>
  <si>
    <t>Starlink-1117</t>
  </si>
  <si>
    <t>2020-001AQ</t>
  </si>
  <si>
    <t>Starlink-1124</t>
  </si>
  <si>
    <t>2020-001AR</t>
  </si>
  <si>
    <t>Starlink-1066</t>
  </si>
  <si>
    <t>2020-001AS</t>
  </si>
  <si>
    <t>Starlink-1069</t>
  </si>
  <si>
    <t>2020-001AT</t>
  </si>
  <si>
    <t>Starlink-1070</t>
  </si>
  <si>
    <t>2020-001AU</t>
  </si>
  <si>
    <t>Starlink-1074</t>
  </si>
  <si>
    <t>2020-001AV</t>
  </si>
  <si>
    <t>Starlink-1075</t>
  </si>
  <si>
    <t>2020-001AW</t>
  </si>
  <si>
    <t>Starlink-1076</t>
  </si>
  <si>
    <t>2020-001AX</t>
  </si>
  <si>
    <t>Starlink-1077</t>
  </si>
  <si>
    <t>Starlink1077</t>
  </si>
  <si>
    <t>2020-001AY</t>
  </si>
  <si>
    <t>Starlink-1080</t>
  </si>
  <si>
    <t>2020-001AZ</t>
  </si>
  <si>
    <t>Starlink-1081</t>
  </si>
  <si>
    <t>2020-001BA</t>
  </si>
  <si>
    <t>Starlink-1085</t>
  </si>
  <si>
    <t>2020-001BB</t>
  </si>
  <si>
    <t>Starlink-1086</t>
  </si>
  <si>
    <t>2020-001BC</t>
  </si>
  <si>
    <t>Starlink-1088</t>
  </si>
  <si>
    <t>2020-001BE</t>
  </si>
  <si>
    <t>Starlink-1089</t>
  </si>
  <si>
    <t>2020-001BF</t>
  </si>
  <si>
    <t>Starlink-1090</t>
  </si>
  <si>
    <t>2020-001BG</t>
  </si>
  <si>
    <t>Starlink-1092</t>
  </si>
  <si>
    <t>2020-001BH</t>
  </si>
  <si>
    <t>Starlink-1093</t>
  </si>
  <si>
    <t>2020-001BJ</t>
  </si>
  <si>
    <t>Starlink-1095</t>
  </si>
  <si>
    <t>2020-001BK</t>
  </si>
  <si>
    <t>Starlink-1107</t>
  </si>
  <si>
    <t>2020-001BL</t>
  </si>
  <si>
    <t>Starlink-1115</t>
  </si>
  <si>
    <t>2020-001BM</t>
  </si>
  <si>
    <t xml:space="preserve">Starlink-1132 </t>
  </si>
  <si>
    <t>Starlink-1132</t>
  </si>
  <si>
    <t>2020-006A</t>
  </si>
  <si>
    <t>https://spaceflightnow.com/2020/01/29/spacex-boosts-60-more-starlink-satellites-into-orbit-after-weather-delays/</t>
  </si>
  <si>
    <t>Starlink-1120</t>
  </si>
  <si>
    <t>2020-006B</t>
  </si>
  <si>
    <t>Starlink-1129</t>
  </si>
  <si>
    <t>2020-006C</t>
  </si>
  <si>
    <t>Starlink-1131</t>
  </si>
  <si>
    <t>2020-006D</t>
  </si>
  <si>
    <t>Starlink-1134</t>
  </si>
  <si>
    <t>2020-006E</t>
  </si>
  <si>
    <t>Starlink-1135</t>
  </si>
  <si>
    <t>2020-006F</t>
  </si>
  <si>
    <t>Starlink-1140</t>
  </si>
  <si>
    <t>2020-006G</t>
  </si>
  <si>
    <t>Starlink-1141</t>
  </si>
  <si>
    <t>2020-006H</t>
  </si>
  <si>
    <t>Starlink-1148</t>
  </si>
  <si>
    <t>2020-006J</t>
  </si>
  <si>
    <t>Starlink-1155</t>
  </si>
  <si>
    <t>2020-006K</t>
  </si>
  <si>
    <t>Starlink-1156</t>
  </si>
  <si>
    <t>2020-006L</t>
  </si>
  <si>
    <t>Starlink-1157</t>
  </si>
  <si>
    <t>2020-006M</t>
  </si>
  <si>
    <t>Starlink-1158</t>
  </si>
  <si>
    <t>2020-006N</t>
  </si>
  <si>
    <t>Starlink-1159</t>
  </si>
  <si>
    <t>2020-006P</t>
  </si>
  <si>
    <t>Starlink-1162</t>
  </si>
  <si>
    <t>2020-006Q</t>
  </si>
  <si>
    <t>Starlink-1165</t>
  </si>
  <si>
    <t>2020-006R</t>
  </si>
  <si>
    <t>Starlink-1166</t>
  </si>
  <si>
    <t>2020-006S</t>
  </si>
  <si>
    <t>Starlink-1169</t>
  </si>
  <si>
    <t>2020-006T</t>
  </si>
  <si>
    <t>Starlink-1171</t>
  </si>
  <si>
    <t>2020-006U</t>
  </si>
  <si>
    <t>Starlink-1178</t>
  </si>
  <si>
    <t>2020-006V</t>
  </si>
  <si>
    <t>Starlink-1133</t>
  </si>
  <si>
    <t>2020-006W</t>
  </si>
  <si>
    <t>Starlink-1139</t>
  </si>
  <si>
    <t>2020-006X</t>
  </si>
  <si>
    <t>Starlink-1145</t>
  </si>
  <si>
    <t>2020-006Y</t>
  </si>
  <si>
    <t>Starlink-1150</t>
  </si>
  <si>
    <t>2020-006Z</t>
  </si>
  <si>
    <t>Starlink-1161</t>
  </si>
  <si>
    <t>2020-006AA</t>
  </si>
  <si>
    <t>Starlink-1163</t>
  </si>
  <si>
    <t>2020-006AB</t>
  </si>
  <si>
    <t>Starlink-1164</t>
  </si>
  <si>
    <t>2020-006AC</t>
  </si>
  <si>
    <t>Starlink-1167</t>
  </si>
  <si>
    <t>2020-006AD</t>
  </si>
  <si>
    <t>Starlink-1168</t>
  </si>
  <si>
    <t>2020-006AE</t>
  </si>
  <si>
    <t>Starlink-1170</t>
  </si>
  <si>
    <t>2020-006AF</t>
  </si>
  <si>
    <t>Starlink-1172</t>
  </si>
  <si>
    <t>2020-006AG</t>
  </si>
  <si>
    <t>Starlink-1174</t>
  </si>
  <si>
    <t>2020-006AH</t>
  </si>
  <si>
    <t>Starlink-1180</t>
  </si>
  <si>
    <t>2020-006AJ</t>
  </si>
  <si>
    <t>Starlink-1182</t>
  </si>
  <si>
    <t>2020-006AK</t>
  </si>
  <si>
    <t>Starlink-1177</t>
  </si>
  <si>
    <t>2020-006AL</t>
  </si>
  <si>
    <t>Starlink-1149</t>
  </si>
  <si>
    <t>2020-006AM</t>
  </si>
  <si>
    <t>Starlink-1153</t>
  </si>
  <si>
    <t>2020-006AN</t>
  </si>
  <si>
    <t>Starlink-1151</t>
  </si>
  <si>
    <t>2020-006AP</t>
  </si>
  <si>
    <t>Starlink-1160</t>
  </si>
  <si>
    <t>2020-006AQ</t>
  </si>
  <si>
    <t>Starlink-1190</t>
  </si>
  <si>
    <t>2020-006AR</t>
  </si>
  <si>
    <t>Starlink-1173</t>
  </si>
  <si>
    <t>2020-006AS</t>
  </si>
  <si>
    <t>Starlink-1179</t>
  </si>
  <si>
    <t>2020-006AT</t>
  </si>
  <si>
    <t>Starlink-1181</t>
  </si>
  <si>
    <t>2020-006AU</t>
  </si>
  <si>
    <t>Starlink-1185</t>
  </si>
  <si>
    <t>2020-006AV</t>
  </si>
  <si>
    <t>Starlink-1183</t>
  </si>
  <si>
    <t>2020-006AW</t>
  </si>
  <si>
    <t>Starlink-1136</t>
  </si>
  <si>
    <t>2020-006AX</t>
  </si>
  <si>
    <t>Starlink-1176</t>
  </si>
  <si>
    <t>2020-006AY</t>
  </si>
  <si>
    <t>Starlink-1127</t>
  </si>
  <si>
    <t>2020-006AZ</t>
  </si>
  <si>
    <t>Starlink-1137</t>
  </si>
  <si>
    <t>2020-006BA</t>
  </si>
  <si>
    <t>Starlink-1142</t>
  </si>
  <si>
    <t>2020-006BB</t>
  </si>
  <si>
    <t>Starlink-1146</t>
  </si>
  <si>
    <t>2020-006BC</t>
  </si>
  <si>
    <t>Starlink-1147</t>
  </si>
  <si>
    <t>2020-006BD</t>
  </si>
  <si>
    <t>Starlink-1152</t>
  </si>
  <si>
    <t>2020-006BE</t>
  </si>
  <si>
    <t>Starlink-1175</t>
  </si>
  <si>
    <t>2020-006BF</t>
  </si>
  <si>
    <t>Starlink-1184</t>
  </si>
  <si>
    <t>2020-006BG</t>
  </si>
  <si>
    <t>Starlink-1186</t>
  </si>
  <si>
    <t>2020-006BH</t>
  </si>
  <si>
    <t>Starlink-1193</t>
  </si>
  <si>
    <t>2020-006BJ</t>
  </si>
  <si>
    <t>Starlink-1194</t>
  </si>
  <si>
    <t>2020-006BK</t>
  </si>
  <si>
    <t>Starlink-1195</t>
  </si>
  <si>
    <t>2020-006BL</t>
  </si>
  <si>
    <t>Starlink-1196</t>
  </si>
  <si>
    <t>2020-006BM</t>
  </si>
  <si>
    <t>Starlink-1105</t>
  </si>
  <si>
    <t>2020-012A</t>
  </si>
  <si>
    <t>https://spaceflightnow.com/2020/02/17/spacex-delivers-more-starlink-satellites-to-orbit-booster-misses-drone-ship-landing/</t>
  </si>
  <si>
    <t>Starlink-1138</t>
  </si>
  <si>
    <t>2020-012B</t>
  </si>
  <si>
    <t>Starlink-1143</t>
  </si>
  <si>
    <t>2020-012C</t>
  </si>
  <si>
    <t>Starlink-1154</t>
  </si>
  <si>
    <t>2020-012D</t>
  </si>
  <si>
    <t>Starlink-1187</t>
  </si>
  <si>
    <t>2020-012E</t>
  </si>
  <si>
    <t>Starlink-1188</t>
  </si>
  <si>
    <t>2020-012F</t>
  </si>
  <si>
    <t>Starlink-1189</t>
  </si>
  <si>
    <t>2020-012G</t>
  </si>
  <si>
    <t>Starlink-1191</t>
  </si>
  <si>
    <t>2020-012H</t>
  </si>
  <si>
    <t>Starlink-1192</t>
  </si>
  <si>
    <t>Starlink-1197</t>
  </si>
  <si>
    <t>Starlink-1198</t>
  </si>
  <si>
    <t>Starlink-1199</t>
  </si>
  <si>
    <t>2020-012M</t>
  </si>
  <si>
    <t>Starlink-1200</t>
  </si>
  <si>
    <t>2020-012N</t>
  </si>
  <si>
    <t>Starlink-1201</t>
  </si>
  <si>
    <t>2020-012P</t>
  </si>
  <si>
    <t>Starlink-1202</t>
  </si>
  <si>
    <t>2020-012Q</t>
  </si>
  <si>
    <t>Starlink-1203</t>
  </si>
  <si>
    <t>2020-012R</t>
  </si>
  <si>
    <t>Starlink-1204</t>
  </si>
  <si>
    <t>2020-012S</t>
  </si>
  <si>
    <t>Starlink-1205</t>
  </si>
  <si>
    <t>2020-012T</t>
  </si>
  <si>
    <t>Starlink-1206</t>
  </si>
  <si>
    <t>2020-012U</t>
  </si>
  <si>
    <t>Starlink-1208</t>
  </si>
  <si>
    <t>2020-012V</t>
  </si>
  <si>
    <t>Starlink-1209</t>
  </si>
  <si>
    <t>2020-012W</t>
  </si>
  <si>
    <t>Starlink-1210</t>
  </si>
  <si>
    <t>2020-012X</t>
  </si>
  <si>
    <t>Starlink-1211</t>
  </si>
  <si>
    <t>2020-012Y</t>
  </si>
  <si>
    <t>Starlink-1212</t>
  </si>
  <si>
    <t>2020-012Z</t>
  </si>
  <si>
    <t>Starlink-1214</t>
  </si>
  <si>
    <t>2020-012AA</t>
  </si>
  <si>
    <t>Starlink-1215</t>
  </si>
  <si>
    <t>2020-012AB</t>
  </si>
  <si>
    <t>Starlink-1216</t>
  </si>
  <si>
    <t>2020-012AC</t>
  </si>
  <si>
    <t>Starlink-1217</t>
  </si>
  <si>
    <t>2020-012AD</t>
  </si>
  <si>
    <t>Starlink-1218</t>
  </si>
  <si>
    <t>2020-012AE</t>
  </si>
  <si>
    <t>Starlink-1219</t>
  </si>
  <si>
    <t>2020-012AF</t>
  </si>
  <si>
    <t>Starlink-1221</t>
  </si>
  <si>
    <t>2020-012AH</t>
  </si>
  <si>
    <t>Starlink-1222</t>
  </si>
  <si>
    <t>2020-012AJ</t>
  </si>
  <si>
    <t>Starlink-1224</t>
  </si>
  <si>
    <t>Starlink-1225</t>
  </si>
  <si>
    <t>2020-012AL</t>
  </si>
  <si>
    <t>Starlink-1226</t>
  </si>
  <si>
    <t>2020-012AM</t>
  </si>
  <si>
    <t>Starlink-1227</t>
  </si>
  <si>
    <t>2020-012AN</t>
  </si>
  <si>
    <t>Starlink-1228</t>
  </si>
  <si>
    <t>2020-012AP</t>
  </si>
  <si>
    <t>Starlink-1229</t>
  </si>
  <si>
    <t>2020-012AQ</t>
  </si>
  <si>
    <t>Starlink-1230</t>
  </si>
  <si>
    <t>2020-012AR</t>
  </si>
  <si>
    <t>Starlink-1231</t>
  </si>
  <si>
    <t>2020-012AS</t>
  </si>
  <si>
    <t>Starlink-1232</t>
  </si>
  <si>
    <t>2020-012AT</t>
  </si>
  <si>
    <t>Starlink-1233</t>
  </si>
  <si>
    <t>2020-012AU</t>
  </si>
  <si>
    <t>Starlink-1234</t>
  </si>
  <si>
    <t>2020-012AV</t>
  </si>
  <si>
    <t>Starlink-1235</t>
  </si>
  <si>
    <t>2020-012AW</t>
  </si>
  <si>
    <t>Starlink-1236</t>
  </si>
  <si>
    <t>2020-012AX</t>
  </si>
  <si>
    <t>Starlink-1237</t>
  </si>
  <si>
    <t>2020-012AY</t>
  </si>
  <si>
    <t>Starlink-1238</t>
  </si>
  <si>
    <t>2020-012AZ</t>
  </si>
  <si>
    <t>Starlink-1239</t>
  </si>
  <si>
    <t>2020-012BA</t>
  </si>
  <si>
    <t>Starlink-1240</t>
  </si>
  <si>
    <t>2020-012BB</t>
  </si>
  <si>
    <t>Starlink-1241</t>
  </si>
  <si>
    <t>2020-012BC</t>
  </si>
  <si>
    <t>Starlink-1243</t>
  </si>
  <si>
    <t>2020-012BD</t>
  </si>
  <si>
    <t>Starlink-1244</t>
  </si>
  <si>
    <t>2020-012BE</t>
  </si>
  <si>
    <t>Starlink-1245</t>
  </si>
  <si>
    <t>2020-012BF</t>
  </si>
  <si>
    <t>Starlink-1246</t>
  </si>
  <si>
    <t>2020-012BG</t>
  </si>
  <si>
    <t>Starlink-1247</t>
  </si>
  <si>
    <t>2020-012BH</t>
  </si>
  <si>
    <t>Starlink-1254</t>
  </si>
  <si>
    <t>2020-012BJ</t>
  </si>
  <si>
    <t>Starlink-1269</t>
  </si>
  <si>
    <t>2020-012BK</t>
  </si>
  <si>
    <t>Starlink-1270</t>
  </si>
  <si>
    <t>2020-012BL</t>
  </si>
  <si>
    <t>Starlink-1271</t>
  </si>
  <si>
    <t>2020-012BM</t>
  </si>
  <si>
    <t>Starlink-1279</t>
  </si>
  <si>
    <t>2020-019A</t>
  </si>
  <si>
    <t>https://spaceflightnow.com/2020/03/18/falcon-9-rocket-overcomes-engine-failure-to-deploy-starlink-satellites/</t>
  </si>
  <si>
    <t>Starlink-1301</t>
  </si>
  <si>
    <t>2020-019B</t>
  </si>
  <si>
    <t>Starlink-1306</t>
  </si>
  <si>
    <t>2020-019C</t>
  </si>
  <si>
    <t>Starlink-1313</t>
  </si>
  <si>
    <t>2020-019E</t>
  </si>
  <si>
    <t>Starlink-1317</t>
  </si>
  <si>
    <t>2020-019F</t>
  </si>
  <si>
    <t>Starlink-1262</t>
  </si>
  <si>
    <t>2020-019G</t>
  </si>
  <si>
    <t>Starlink-1273</t>
  </si>
  <si>
    <t>2020-019H</t>
  </si>
  <si>
    <t>Starlink-1276</t>
  </si>
  <si>
    <t>2020-019J</t>
  </si>
  <si>
    <t>Starlink-1277</t>
  </si>
  <si>
    <t>2020-019K</t>
  </si>
  <si>
    <t>Starlink-1281</t>
  </si>
  <si>
    <t>2020-019L</t>
  </si>
  <si>
    <t>Starlink-1287</t>
  </si>
  <si>
    <t>2020-019M</t>
  </si>
  <si>
    <t>Starlink-1288</t>
  </si>
  <si>
    <t>2020-019N</t>
  </si>
  <si>
    <t>Starlink-1295</t>
  </si>
  <si>
    <t>2020-019P</t>
  </si>
  <si>
    <t>Starlink-1300</t>
  </si>
  <si>
    <t>2020-019Q</t>
  </si>
  <si>
    <t>Starlink-1302</t>
  </si>
  <si>
    <t>2020-019R</t>
  </si>
  <si>
    <t>Starlink-1304</t>
  </si>
  <si>
    <t>2020-019S</t>
  </si>
  <si>
    <t>Starlink-1305</t>
  </si>
  <si>
    <t>2020-019T</t>
  </si>
  <si>
    <t>Starlink-1310</t>
  </si>
  <si>
    <t>2020-019U</t>
  </si>
  <si>
    <t>Starlink-1319</t>
  </si>
  <si>
    <t>2020-019V</t>
  </si>
  <si>
    <t>Starlink-1207</t>
  </si>
  <si>
    <t>2020-019W</t>
  </si>
  <si>
    <t>Starlink-1258</t>
  </si>
  <si>
    <t>2020-019X</t>
  </si>
  <si>
    <t>Starlink-1264</t>
  </si>
  <si>
    <t>2020-019Y</t>
  </si>
  <si>
    <t>Starlink-1266</t>
  </si>
  <si>
    <t>2020-019Z</t>
  </si>
  <si>
    <t>Starlink-1267</t>
  </si>
  <si>
    <t>2020-019AA</t>
  </si>
  <si>
    <t>Starlink-1272</t>
  </si>
  <si>
    <t>2020-019AC</t>
  </si>
  <si>
    <t>Starlink-1274</t>
  </si>
  <si>
    <t>2020-019AD</t>
  </si>
  <si>
    <t>Starlink-1280</t>
  </si>
  <si>
    <t>2020-019AE</t>
  </si>
  <si>
    <t>Starlink-1283</t>
  </si>
  <si>
    <t>2020-019AF</t>
  </si>
  <si>
    <t>Starlink-1284</t>
  </si>
  <si>
    <t>2020-019AG</t>
  </si>
  <si>
    <t>Starlink-1289</t>
  </si>
  <si>
    <t>2020-019AH</t>
  </si>
  <si>
    <t>Starlink-1290</t>
  </si>
  <si>
    <t>2020-019AJ</t>
  </si>
  <si>
    <t>Starlink-1291</t>
  </si>
  <si>
    <t>2020--019AK</t>
  </si>
  <si>
    <t>Starlink-1292</t>
  </si>
  <si>
    <t>2020-019AL</t>
  </si>
  <si>
    <t>Starlink-1297</t>
  </si>
  <si>
    <t>2020-019AM</t>
  </si>
  <si>
    <t>Starlink-1303</t>
  </si>
  <si>
    <t>2020-019AN</t>
  </si>
  <si>
    <t>Starlink-1307</t>
  </si>
  <si>
    <t>2020-019AP</t>
  </si>
  <si>
    <t>Starlink-1312</t>
  </si>
  <si>
    <t>2020-019AQ</t>
  </si>
  <si>
    <t>Starlink-1255</t>
  </si>
  <si>
    <t>2020-019AR</t>
  </si>
  <si>
    <t>Starlink-1213</t>
  </si>
  <si>
    <t>2020-019AS</t>
  </si>
  <si>
    <t>Starlink-1256</t>
  </si>
  <si>
    <t>2020-019AT</t>
  </si>
  <si>
    <t>Starlink-1257</t>
  </si>
  <si>
    <t>2020-019AU</t>
  </si>
  <si>
    <t>Starlink-1259</t>
  </si>
  <si>
    <t>2020-019AV</t>
  </si>
  <si>
    <t>Starlink-1260</t>
  </si>
  <si>
    <t>2020-019AW</t>
  </si>
  <si>
    <t>Starlink-1263</t>
  </si>
  <si>
    <t>2020-019AX</t>
  </si>
  <si>
    <t>Starlink-1265</t>
  </si>
  <si>
    <t>2020-019AY</t>
  </si>
  <si>
    <t>Starlink-1275</t>
  </si>
  <si>
    <t>2020-019AZ</t>
  </si>
  <si>
    <t>Starlink-1278</t>
  </si>
  <si>
    <t>2020-019BA</t>
  </si>
  <si>
    <t>Starlink-1282</t>
  </si>
  <si>
    <t>2020-019BB</t>
  </si>
  <si>
    <t>Starlink-1285</t>
  </si>
  <si>
    <t>2020-019BC</t>
  </si>
  <si>
    <t>Starlink-1293</t>
  </si>
  <si>
    <t>2020-019BD</t>
  </si>
  <si>
    <t>Starlink-1296</t>
  </si>
  <si>
    <t>2020-019BE</t>
  </si>
  <si>
    <t>Starlink-1298</t>
  </si>
  <si>
    <t>2020-019BF</t>
  </si>
  <si>
    <t>Starlink-1309</t>
  </si>
  <si>
    <t>2020-019BG</t>
  </si>
  <si>
    <t>Starlink-1316</t>
  </si>
  <si>
    <t>Starlink-1318</t>
  </si>
  <si>
    <t>2020-019BJ</t>
  </si>
  <si>
    <t>Starlink-1286</t>
  </si>
  <si>
    <t>2020--019BK</t>
  </si>
  <si>
    <t>Starlink-1299</t>
  </si>
  <si>
    <t>2020-019BL</t>
  </si>
  <si>
    <t>Starlink-1308</t>
  </si>
  <si>
    <t>2020-019BM</t>
  </si>
  <si>
    <t>Step Cube Lab (Space Technology Experimental Project CubeSat Laboratory)</t>
  </si>
  <si>
    <t>Step Cube Lab</t>
  </si>
  <si>
    <t>Chosun University</t>
  </si>
  <si>
    <t>2018-004AD</t>
  </si>
  <si>
    <t>Fundamental technology demonstration of space technologies designed at domestic universities for risk retirement before operational use.</t>
  </si>
  <si>
    <t>https://spaceflight101.com/pslv-c40/step-cube-lab/</t>
  </si>
  <si>
    <t>STF-1 (Simulation-to-Flight-1)</t>
  </si>
  <si>
    <t>STF-1</t>
  </si>
  <si>
    <t>West Virginia University</t>
  </si>
  <si>
    <t>2018-104D</t>
  </si>
  <si>
    <t>Demonstrate how established simulation technologies may be adapted for flexible and effective use on missions using the CubeSat Platform.</t>
  </si>
  <si>
    <t xml:space="preserve">STPSat-3 (Space Test Program Satellite-3) </t>
  </si>
  <si>
    <t>STPSat-3</t>
  </si>
  <si>
    <t>USAF Space Test Program</t>
  </si>
  <si>
    <t>Minotaur 1</t>
  </si>
  <si>
    <t>2013-064A</t>
  </si>
  <si>
    <t>Carries 5 packages for Air Force, Army, Navy NASA/NOAA.</t>
  </si>
  <si>
    <t>http://www.onlineamd.com/ball-aerospace-satellite-usaf-transfer-011414.aspx</t>
  </si>
  <si>
    <t>http://space50.kosmo.cz/s40/2013/I064A.HTM</t>
  </si>
  <si>
    <t>STPSat-4 (Space Test Program Satellite-4)</t>
  </si>
  <si>
    <t>STPSat-4</t>
  </si>
  <si>
    <t>USAFSpace Force Space and Missile Systems Center (SMC)NASA</t>
  </si>
  <si>
    <t>1998-067QY</t>
  </si>
  <si>
    <t xml:space="preserve">Test-bed with five experimental payloads to study advanced spacecraft communications, navigation, power systems, as well as space weather and improved small-satellite tracking capability. </t>
  </si>
  <si>
    <t>http://www.parabolicarc.com/2020/02/05/smc-nasa-deploy-dods-stpsat-4-from-iss/#more-72239</t>
  </si>
  <si>
    <t>STPSat-5 (Space Test Program Satellite-5)</t>
  </si>
  <si>
    <t>STPSat-5</t>
  </si>
  <si>
    <t>Sierra Nevada Corp.</t>
  </si>
  <si>
    <t>2018-099E</t>
  </si>
  <si>
    <t>Carries 5 science and technology packages for the Air Force and other agencies.</t>
  </si>
  <si>
    <t>https://www.sncorp.com/press-releases/snc-stpsat-5-set-to-launch/</t>
  </si>
  <si>
    <t>STRaND-1 (Surrey Training, Research and Nanosatellite Demonstrator 1)</t>
  </si>
  <si>
    <t>STRaND-1</t>
  </si>
  <si>
    <t>2013-009E</t>
  </si>
  <si>
    <t>Will demonstrate the feasibility of using cheap smartphone electronics to control a spacecraft. Shut down in March after launch, but started up again in July, 2013.</t>
  </si>
  <si>
    <t>http://www.sstl.co.uk/Missions/STRaND-1--Launched-2013/STRaND-1/STRaND-1--Smartphone-nanosatellite</t>
  </si>
  <si>
    <t>Strela 3 (Cosmos 2385)</t>
  </si>
  <si>
    <t>Cosmos 2385</t>
  </si>
  <si>
    <t>NPO/PM - Scientific Research Institute for Precision Instruments (NII-TP)</t>
  </si>
  <si>
    <t>Tsyklon 3</t>
  </si>
  <si>
    <t>2001-058B</t>
  </si>
  <si>
    <t>Satellites have a single simultaneous earth-space and space-earth channel.</t>
  </si>
  <si>
    <t>www.astronautix.com/craft/strela3.htm</t>
  </si>
  <si>
    <t>http://www.russianspaceweb.com/spacecraft_military.html</t>
  </si>
  <si>
    <t>Strela 3 (Cosmos 2386)</t>
  </si>
  <si>
    <t>Cosmos 2386</t>
  </si>
  <si>
    <t>2001-058C</t>
  </si>
  <si>
    <t>Strela 3 (Cosmos 2390)</t>
  </si>
  <si>
    <t>Cosmos 2390</t>
  </si>
  <si>
    <t>2002-036A</t>
  </si>
  <si>
    <t>Strela 3 (Cosmos 2391)</t>
  </si>
  <si>
    <t>Cosmos 2391</t>
  </si>
  <si>
    <t>2002-036B</t>
  </si>
  <si>
    <t>Strela 3 (Cosmos 2400)</t>
  </si>
  <si>
    <t>Cosmos 2400</t>
  </si>
  <si>
    <t>2003-037A</t>
  </si>
  <si>
    <t>Strela 3 (Cosmos 2401)</t>
  </si>
  <si>
    <t>Cosmos 2401</t>
  </si>
  <si>
    <t>2003-037B</t>
  </si>
  <si>
    <t>Strela 3 (Cosmos 2408)</t>
  </si>
  <si>
    <t>Cosmos 2408</t>
  </si>
  <si>
    <t>2004-037A</t>
  </si>
  <si>
    <t>http://www.spacenewsfeed.co.uk/2004/26September2004_27.html</t>
  </si>
  <si>
    <t>http://nssdc.gsfc.nasa.gov/spacewarn/spx585.html</t>
  </si>
  <si>
    <t>http://russianforces.org/eng/news/archive/000093.shtml</t>
  </si>
  <si>
    <t>http://www.lib.cas.cz/knav/space.40/2004/037A.HTM</t>
  </si>
  <si>
    <t>Strela 3 (Cosmos 2409)</t>
  </si>
  <si>
    <t>Cosmos 2409</t>
  </si>
  <si>
    <t>2004-037B</t>
  </si>
  <si>
    <t>STSat-2C</t>
  </si>
  <si>
    <t>Naro Space Center</t>
  </si>
  <si>
    <t>Naro-1</t>
  </si>
  <si>
    <t>2013-003A</t>
  </si>
  <si>
    <t>Demonstration satellite for solar observation.</t>
  </si>
  <si>
    <t>http://www.nasaspaceflight.com/2013/01/south-korea-stsat-2c-via-kslv-1/</t>
  </si>
  <si>
    <t>STSS ATRR (Space Tracking and Surveillance System Advanced Technology Risk Reduction Satellite, USA 205)</t>
  </si>
  <si>
    <t>USA 205</t>
  </si>
  <si>
    <t>Missile Defense Agency (MDA)</t>
  </si>
  <si>
    <t>Northrop Grumman</t>
  </si>
  <si>
    <t>2009-023A</t>
  </si>
  <si>
    <t>Detect and track missile flights.</t>
  </si>
  <si>
    <t>http://www.lib.cas.cz/space.40/2009/023A.HTM</t>
  </si>
  <si>
    <t>STSS Demo-1 (Space Tracking and Surveillance System Demonstrator)</t>
  </si>
  <si>
    <t>USA 208</t>
  </si>
  <si>
    <t>2009-052A</t>
  </si>
  <si>
    <t>Use sensors on the two spacecraft to track ballistic missiles.</t>
  </si>
  <si>
    <t>http://spaceflightnow.com/delta/d344/090919stss.html</t>
  </si>
  <si>
    <t>http://nssdc.gsfc.nasa.gov/spacewarn/spx611.html</t>
  </si>
  <si>
    <t>STSS Demo-2 (Space Tracking and Surveillance System Demonstrator)</t>
  </si>
  <si>
    <t>USA 209</t>
  </si>
  <si>
    <t>2009-052B</t>
  </si>
  <si>
    <t>Dathfinusrs for Missile Defense Ggency's 200 Capellite LEO minstellation.</t>
  </si>
  <si>
    <t>Suomi-100</t>
  </si>
  <si>
    <t>Aalto University</t>
  </si>
  <si>
    <t>2018-099AY</t>
  </si>
  <si>
    <t>Wide view high detail camera and low frequency receiver. Test new cubesat instrument technology.</t>
  </si>
  <si>
    <t>http://suomi100satelliitti.fi/eng</t>
  </si>
  <si>
    <t>Superbird 7 (Superbird C2)</t>
  </si>
  <si>
    <t>Superbird 7</t>
  </si>
  <si>
    <t xml:space="preserve">Mitsubishi Electric </t>
  </si>
  <si>
    <t>2008-038A</t>
  </si>
  <si>
    <t>28 Ku-band transponders to provide internet and television services to Japan, East Asia, and the Pacific region.</t>
  </si>
  <si>
    <t>http://global.mitsubishielectric.com/bu/space/satellite/communication/superbird_c2_7.html</t>
  </si>
  <si>
    <t>http://www.satprnews.com/2009/05/11/satellite-launched-by-missile-defense-agency/</t>
  </si>
  <si>
    <t>Superbird 8/DSN-1 (Kirameki 1)</t>
  </si>
  <si>
    <t>Superbird 8/DSN 1</t>
  </si>
  <si>
    <t>Sky Perfect JSAT Corporation/DSN Corp.</t>
  </si>
  <si>
    <t>2018-033A</t>
  </si>
  <si>
    <t>Ku-  and Ka-band for Sky  Perfect; X-band for Japanese Ministry of Defenses.</t>
  </si>
  <si>
    <t>http://www.kosmo.cz/modules.php?op=modload&amp;name=kosmo&amp;file=index&amp;fil=/s/2009/052A.HTM</t>
  </si>
  <si>
    <t>Superview 1-01 (GaoJing 1-01)</t>
  </si>
  <si>
    <t>Superview 1-01</t>
  </si>
  <si>
    <t>Beijing Space View Technology</t>
  </si>
  <si>
    <t>2016-083A</t>
  </si>
  <si>
    <t>China's first commecial earth imaging satellites.</t>
  </si>
  <si>
    <t>http://spaceflightnow.com/2016/12/28/chinese-earth-observation-satellites-launched-into-lower-than-planned-orbit/</t>
  </si>
  <si>
    <t>http://www.kosmo.cz/modules.php?op=modload&amp;name=kosmo&amp;file=index&amp;fil=/s/2009/052B.HTM</t>
  </si>
  <si>
    <t>Superview 1-02 (GaoJing 1-02)</t>
  </si>
  <si>
    <t>Superview 1-02</t>
  </si>
  <si>
    <t>2016-083B</t>
  </si>
  <si>
    <t>JMSatcat/3_17</t>
  </si>
  <si>
    <t>Superview 1-03 (GaoJing 1-03)</t>
  </si>
  <si>
    <t>Superview 1-03</t>
  </si>
  <si>
    <t>2018-002A</t>
  </si>
  <si>
    <t>JMSatcat  5_18</t>
  </si>
  <si>
    <t>https://spaceflightnow.com/2018/01/09/second-superview-satellite-pair-launched-from-china/</t>
  </si>
  <si>
    <t>http://www.lib.cas.cz/space.40/2008/038A.HTM</t>
  </si>
  <si>
    <t>Superview 1-04</t>
  </si>
  <si>
    <t>2018-002B</t>
  </si>
  <si>
    <t>JMSatcat 5_18</t>
  </si>
  <si>
    <t>Swampsat-2</t>
  </si>
  <si>
    <t>Swampsat-II</t>
  </si>
  <si>
    <t>2019-071E</t>
  </si>
  <si>
    <t>JMSatcact/3_20</t>
  </si>
  <si>
    <t>SWARM-A</t>
  </si>
  <si>
    <t>2013-067B</t>
  </si>
  <si>
    <t>Survey the Earth's geomagnetic field, and measure changes over time, in order to improve understanding the Earth's interior and the physics of the magnetosphere.</t>
  </si>
  <si>
    <t>http://news.yahoo.com/european-satellites-launched-eye-earths-magnetic-field-155613703--sector.html</t>
  </si>
  <si>
    <t>https://chinaspacereport.com/2017/01/12/superview-1-duo-produce-first-hd-images-after-problematic-launch/</t>
  </si>
  <si>
    <t>SWARM-B</t>
  </si>
  <si>
    <t>2013-067A</t>
  </si>
  <si>
    <t>SWARM-C</t>
  </si>
  <si>
    <t>2013-067C</t>
  </si>
  <si>
    <t>Swayam</t>
  </si>
  <si>
    <t>College of Engineering, Pune</t>
  </si>
  <si>
    <t>2016-040J</t>
  </si>
  <si>
    <t>Development of two-way communication system.</t>
  </si>
  <si>
    <t>http://www.coep.org.in/csat/</t>
  </si>
  <si>
    <t>Swiatowid</t>
  </si>
  <si>
    <t>SatRevolution</t>
  </si>
  <si>
    <t>1998-067QM</t>
  </si>
  <si>
    <t>Satellite totally 3d-printed. First commercial and private satellite for Poland.</t>
  </si>
  <si>
    <t>http://www.poland.gov.pl/science/achievements-science/polish-satellite-swiatowid/</t>
  </si>
  <si>
    <t xml:space="preserve">Swift </t>
  </si>
  <si>
    <t>Swift</t>
  </si>
  <si>
    <t>USA/United Kingdom/Italy</t>
  </si>
  <si>
    <t>Goddard Space Flight Center/Penn State University</t>
  </si>
  <si>
    <t>Spectrum Astro (General Dynamics)</t>
  </si>
  <si>
    <t>Delta 7320</t>
  </si>
  <si>
    <t>2004-047A</t>
  </si>
  <si>
    <t>Multi-wavelength observatory for study of gamma-ray burst (GRB) science; mission life 2 yrs.</t>
  </si>
  <si>
    <t>http://www.spacenewsfeed.co.uk/2004/21November2004_30.html</t>
  </si>
  <si>
    <t>http://www.lib.cas.cz/www/space.40/2004/047A.HTM</t>
  </si>
  <si>
    <t>SwissCube</t>
  </si>
  <si>
    <t>Ecole Polytechnique Fédérale de Lausanne (EPFL)</t>
  </si>
  <si>
    <t>2009-051B</t>
  </si>
  <si>
    <t>Overall SwissCube project development is primarily to educate students in space technologies and space system engineering. Official mission completed; satellite turned over to amateur community.</t>
  </si>
  <si>
    <t>http://swisscube.epfl.ch/</t>
  </si>
  <si>
    <t>https://directory.eoportal.org/web/eoportal/satellite-missions/s/swisscube</t>
  </si>
  <si>
    <t>Syracuse 3A (Systeme de Radio Communications Utilisant un Satellite)</t>
  </si>
  <si>
    <t>Syracuse 3A</t>
  </si>
  <si>
    <t>Defense Ministry</t>
  </si>
  <si>
    <t>2005-041B</t>
  </si>
  <si>
    <t>Military communications; designed to integrate with UK's Skynet and Italy's Sicral.</t>
  </si>
  <si>
    <t>http://www.alcatel.com/lead/syracuse3A_launch.htm</t>
  </si>
  <si>
    <t>http://www.satnews.com/stories2005/1501.htm</t>
  </si>
  <si>
    <t>http://www.france-science.org/home/page.asp?target=nfo-let&amp;PUBLID=9&amp;LIVRID=8438&amp;LNG=us#21086</t>
  </si>
  <si>
    <t>http://www.arianespace.com/site/news/kit/Vol_168_GB.pdf</t>
  </si>
  <si>
    <t>http://www.lib.cas.cz/www/space.40/2005/041B.HTM</t>
  </si>
  <si>
    <t>Syracuse 3B (Systeme de Radio Communications Utilisant un Satellite)</t>
  </si>
  <si>
    <t>Syracuse 3B</t>
  </si>
  <si>
    <t>2006-033B</t>
  </si>
  <si>
    <t>Completes Syracuse III system; voice communication and secure data transmission; can be integrated with NATO and German military satellites.</t>
  </si>
  <si>
    <t>http://www.home.alcatel.com/vpr/vpr.nsf/DateKey/07072006uk</t>
  </si>
  <si>
    <t>https://satrevolution.com/projects/swiatowid/</t>
  </si>
  <si>
    <t>TacSat 4</t>
  </si>
  <si>
    <t>Naval Research Laboratory</t>
  </si>
  <si>
    <t>Naval Research Laboratory/Johns Hopkins University Applied Physics Laboratory</t>
  </si>
  <si>
    <t>2011-052A</t>
  </si>
  <si>
    <t>10 Ultra High Frequency (UHF) channels; allows forward deployed troops to communicate using existing hand-held radios without the need to stop and point an antenna towards the satellite</t>
  </si>
  <si>
    <t>JMSatcat/6_USA</t>
  </si>
  <si>
    <t>http://www.nrl.navy.mil/media/news-releases/2011/nrl-tacsat4-launches-to-augment-communications-needs</t>
  </si>
  <si>
    <t>http://swift.gsfc.nasa.gov/docs/swift/swiftsc.html</t>
  </si>
  <si>
    <t>http://www.lib.cas.cz/space.40//2011/052A.HTM</t>
  </si>
  <si>
    <t>TacSat 6</t>
  </si>
  <si>
    <t>Operational Responsive Space (ORS) Office</t>
  </si>
  <si>
    <t>2013-072M</t>
  </si>
  <si>
    <t>http://www.kosmo.cz/modules.php?op=modload&amp;name=kosmo&amp;file=index&amp;fil=/s/2009/051E.HTM</t>
  </si>
  <si>
    <t>TanDEM-X (TerraSAR-X add-on for Digital Elevation Measurement)</t>
  </si>
  <si>
    <t>TanDEM-X</t>
  </si>
  <si>
    <t>German Aerospace Center (DLR)/Astrium</t>
  </si>
  <si>
    <t>2010-030A</t>
  </si>
  <si>
    <t>Will survey all 150 million square kilometers of earth surface. Works with TerraSAR-X for first three years.</t>
  </si>
  <si>
    <t>http://www.lib.cas.cz/space.40/2010/030A.HTM</t>
  </si>
  <si>
    <t>http://www.spacedaily.com/news/launchers-05zzzn.html</t>
  </si>
  <si>
    <t>Tangguo Guan (Candy Can)</t>
  </si>
  <si>
    <t>Tangguo Guan</t>
  </si>
  <si>
    <t>Alibaba</t>
  </si>
  <si>
    <t>2018-081B</t>
  </si>
  <si>
    <t>Owned by Alibaba, beems advertising to cell phones on Earth.</t>
  </si>
  <si>
    <t>https://www.seradata.com/china-launches-hai-yang-2b-ocean-monitoring-satellite/</t>
  </si>
  <si>
    <t>http://www.lib.cas.cz/www/space.40/2006/033B.HTM</t>
  </si>
  <si>
    <t>Tango (part of Cluster quartet, Cluster 2 FM8)</t>
  </si>
  <si>
    <t>Tango</t>
  </si>
  <si>
    <t>2000-045B</t>
  </si>
  <si>
    <t>http://www.onr.navy.mil/Media-Center/Fact-Sheets/TacSat-Tactical-Microsatellite.aspx</t>
  </si>
  <si>
    <t>TanSat (Tan Weixing, Carbon Satellite)</t>
  </si>
  <si>
    <t>TanSat</t>
  </si>
  <si>
    <t>2016-081A</t>
  </si>
  <si>
    <t>Carbon dioxide monitoring satellite.</t>
  </si>
  <si>
    <t>http://spaceflightnow.com/2016/12/22/china-sends-carbon-monitoring-satellite-into-orbit/</t>
  </si>
  <si>
    <t>Tanyusha No. 3 (Radioskaf 8)</t>
  </si>
  <si>
    <t>Tanyusha No. 3</t>
  </si>
  <si>
    <t>Southwestern State University</t>
  </si>
  <si>
    <t>1998-067PJ</t>
  </si>
  <si>
    <t>Technology experiments.</t>
  </si>
  <si>
    <t>http://www.nasaspaceflight.com/2010/06/live-germanys-tandem-x-launch-via-dnepr/</t>
  </si>
  <si>
    <t>Tanyusha No. 4 (Radioskaf 9)</t>
  </si>
  <si>
    <t>Tanyusha No. 4</t>
  </si>
  <si>
    <t>1998-067PK</t>
  </si>
  <si>
    <t>TDO</t>
  </si>
  <si>
    <t>2019-051B</t>
  </si>
  <si>
    <t>"Testing orbital debris tracking capabilities."</t>
  </si>
  <si>
    <t>TDRS-10 (Tracking and Data Relay Satellite, TDRS-J)</t>
  </si>
  <si>
    <t>TDRS-10</t>
  </si>
  <si>
    <t>2,300 (EOL)</t>
  </si>
  <si>
    <t>2002-055A</t>
  </si>
  <si>
    <t>Tracking and communications with space shuttle, other missions.</t>
  </si>
  <si>
    <t>http://www.spaceflightnow.com/atlas/ac144/021201tdrss.html</t>
  </si>
  <si>
    <t>http://nmsp.gsfc.nasa.gov/tdrss/tconst.html</t>
  </si>
  <si>
    <t>TDRS-11 (Tracking and Data Relay Satellite, TDRS K)</t>
  </si>
  <si>
    <t>TDRS-11</t>
  </si>
  <si>
    <t>2013-004A</t>
  </si>
  <si>
    <t>New generation of tracking and commmunication satellites.</t>
  </si>
  <si>
    <t>http://www.space.com/19559-nasa-launches-relay-satellite-tdrs-k.html</t>
  </si>
  <si>
    <t>TDRS-12 (Tracking and Data Relay Satellite, TDRS L)</t>
  </si>
  <si>
    <t>TDRS-12</t>
  </si>
  <si>
    <t>3,500 (EOL)</t>
  </si>
  <si>
    <t>2014-004A</t>
  </si>
  <si>
    <t>http://www.nasaspaceflight.com/2014/01/ula-atlas-v-launch-tdrs-l/</t>
  </si>
  <si>
    <t>http://space50.kosmo.cz/s40/2014/I004A.HTM</t>
  </si>
  <si>
    <t>TDRS-13 (Tracking and Data Relay Satellite, TDRS M)</t>
  </si>
  <si>
    <t>TDRS-13</t>
  </si>
  <si>
    <t>2017-047A</t>
  </si>
  <si>
    <t>JMGeolog/10_17</t>
  </si>
  <si>
    <t>https://spaceflightnow.com/2017/08/18/atlas-5-rocket-delivers-nasa-data-router-into-space-for-astronauts-and-satellites/</t>
  </si>
  <si>
    <t xml:space="preserve">TDRS-3 (Tracking and Data Relay Satellite, TDRS-C) </t>
  </si>
  <si>
    <t>TDRS-3</t>
  </si>
  <si>
    <t>TRW Defense and Space Systems Group</t>
  </si>
  <si>
    <t>Space Shuttle (STS 26)</t>
  </si>
  <si>
    <t>1988-091B</t>
  </si>
  <si>
    <t>Backup; still partially operational.</t>
  </si>
  <si>
    <t>http://www.boeing.com/defense-space/space/bss/factsheets/601/tdrs_hij/tdrs_hij.html</t>
  </si>
  <si>
    <t>http://nssdc.gsfc.nasa.gov/database/MasterCatalog?sc=1988-091B</t>
  </si>
  <si>
    <t>TDRS-5 (Tracking and Data Relay Satellite, TDRS-E)</t>
  </si>
  <si>
    <t>TDRS-5</t>
  </si>
  <si>
    <t>Space Shuttle (STS 43)</t>
  </si>
  <si>
    <t>1991-054B</t>
  </si>
  <si>
    <t>Used by South Pole station.</t>
  </si>
  <si>
    <t>http://www.friends-partners.ru/partners/mwade/craft/tdrs.htm</t>
  </si>
  <si>
    <t>http://www.spaceflight101.com/tdrs-k-launch-upates.html</t>
  </si>
  <si>
    <t>TDRS-6 (Tracking and Data Relay Satellite, TDRS-F)</t>
  </si>
  <si>
    <t>TDRS-6</t>
  </si>
  <si>
    <t>National Aeronautics and Space Administration (NASA)/SES Americom (SES [Société Européenne des Satellites (SES)])</t>
  </si>
  <si>
    <t>Space Shuttle (STS 54)</t>
  </si>
  <si>
    <t>1993-003B</t>
  </si>
  <si>
    <t>Tracking and communications with space shuttle, other missions; leased access to C-band by Americom.</t>
  </si>
  <si>
    <t>TDRS-7 (Tracking and Data Relay Satellite, TDRS-G)</t>
  </si>
  <si>
    <t>TDRS-7</t>
  </si>
  <si>
    <t>Space Shuttle (STS 70)</t>
  </si>
  <si>
    <t>1995-035B</t>
  </si>
  <si>
    <t>TDRS-8 (Tracking and Data Relay Satellite, TDRS-H)</t>
  </si>
  <si>
    <t>TDRS-8</t>
  </si>
  <si>
    <t>2000-034A</t>
  </si>
  <si>
    <t>Tracking and communications with space shuttle, other missions; not fully functional.</t>
  </si>
  <si>
    <t>http://amanda.physics.wisc.edu/data/comms-summary.shtml</t>
  </si>
  <si>
    <t>http://www.spaceandtech.com/digest/flash-articles/flash2000-035.shtml</t>
  </si>
  <si>
    <t>TDRS-9 (Tracking and Data Relay Satellite, TDRS-I)</t>
  </si>
  <si>
    <t>TDRS-9</t>
  </si>
  <si>
    <t>2002-011A</t>
  </si>
  <si>
    <t>Tracking and communications with space shuttle, other missions. In storage.</t>
  </si>
  <si>
    <t>http://ses-americom.com/satellites/tdrs_5.html</t>
  </si>
  <si>
    <t>Technosat</t>
  </si>
  <si>
    <t>2017-042E</t>
  </si>
  <si>
    <t>Demonstrate a number of newly developed components in an operational setting.</t>
  </si>
  <si>
    <t>http://spaceflight101.com/soyuz-kanopus-v-ik/technosat/</t>
  </si>
  <si>
    <t>http://ses-americom.com/satellites/tdrs_6.html</t>
  </si>
  <si>
    <t>TecSAR (Ofeq 8, Polaris)</t>
  </si>
  <si>
    <t>TecSAR</t>
  </si>
  <si>
    <t>PSLV C10</t>
  </si>
  <si>
    <t>2008-002A</t>
  </si>
  <si>
    <t>Radar reconnaissance; one meter resolution. Said to carry a Synthetic Aperture Radar (SAR).</t>
  </si>
  <si>
    <t>http://www.iai.co.il/Default.aspx?docID=32812&amp;amp;FolderID=15911&amp;amp;lang=en&amp;amp;res=0&amp;amp;pos=0</t>
  </si>
  <si>
    <t>http://nssdc.gsfc.nasa.gov/spacewarn/spx501.html</t>
  </si>
  <si>
    <t>http://www.williambowles.info/isrl-pal/vtjp/2008/0108/vtjp_210108.html</t>
  </si>
  <si>
    <t>TeLEOS 1</t>
  </si>
  <si>
    <t>AgilSpace</t>
  </si>
  <si>
    <t>ST Electronics Ltd.</t>
  </si>
  <si>
    <t>PSLV C29</t>
  </si>
  <si>
    <t>2015-077D</t>
  </si>
  <si>
    <t>Offers 1 m high-resolution satellite imagery with an average revisit time of 12 to 16 hours.</t>
  </si>
  <si>
    <t>https://directory.eoportal.org/web/eoportal/satellite-missions/content/-/article/teleos-1</t>
  </si>
  <si>
    <t>Telkom 2</t>
  </si>
  <si>
    <t>2005-046A</t>
  </si>
  <si>
    <t>24 C-band transponders; internet, data, voice and video services to Indonesia.</t>
  </si>
  <si>
    <t>http://english.people.com.cn/200511/18/eng20051118_222343.html</t>
  </si>
  <si>
    <t>http://www.orbital.com/SatellitesSpace/GEO/TELKOM/</t>
  </si>
  <si>
    <t>http://www.lib.cas.cz/www/space.40/2005/046B.HTM</t>
  </si>
  <si>
    <t>Telkom 3S</t>
  </si>
  <si>
    <t>2017-007A</t>
  </si>
  <si>
    <t>Will replace Telkom 2.</t>
  </si>
  <si>
    <t>Telstar 11N</t>
  </si>
  <si>
    <t>2009-009A</t>
  </si>
  <si>
    <t>39 Ku-band transponders; North America, Europe, Africa, across Atlantic.</t>
  </si>
  <si>
    <t>Telstar 12 (Orion 2)</t>
  </si>
  <si>
    <t>Telstar 12</t>
  </si>
  <si>
    <t xml:space="preserve">EUTELSAT S.A. -- leased from Loral Skynet Satellite Services (Loral Global Alliance) </t>
  </si>
  <si>
    <t>1999-059A</t>
  </si>
  <si>
    <t>Voice and video communications to the Americas, Europe, and Africa</t>
  </si>
  <si>
    <t>http://nssdc.gsfc.nasa.gov/spacewarn/spx552.html</t>
  </si>
  <si>
    <t>Telstar 12V (Telstar 12 Vantage)</t>
  </si>
  <si>
    <t>Telstar 12V</t>
  </si>
  <si>
    <t>2015-068A</t>
  </si>
  <si>
    <t>Only second time Japan has successfully launched a commercial geosynchronous satellite into orbit.</t>
  </si>
  <si>
    <t>http://www.nasaspaceflight.com/2015/11/japanese-h-iia-telstar-12v-launch/</t>
  </si>
  <si>
    <t>http://www.orbital.com/Template.php?Section=News&amp;NavMenuID=32&amp;template=PressReleaseDisplay.php&amp;PressReleaseID=533</t>
  </si>
  <si>
    <t>Telstar 14R (Estrela do Sul 2)</t>
  </si>
  <si>
    <t>Telstar 14R</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</si>
  <si>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</si>
  <si>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</si>
  <si>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</si>
  <si>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</si>
  <si>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Telstar 18 VANTAGE (Apstar 5C)</t>
  </si>
  <si>
    <t>Telstar 18 Vantage</t>
  </si>
  <si>
    <t>Telesat Canada Ltd. (BCE, Inc.)/APT Satellite Holdings Ltd.</t>
  </si>
  <si>
    <t>2018-069A</t>
  </si>
  <si>
    <t>APT Satellite will use 57.5 percent of capacity.</t>
  </si>
  <si>
    <t>https://spaceflightnow.com/2018/09/10/spacex-telesat-achieve-repeat-success-with-midnight-hour-launch/</t>
  </si>
  <si>
    <t>http://www.telesat.ca/File/B594215A79394AD69A24FA7A237275E7</t>
  </si>
  <si>
    <t>Telstar 19 Vantage</t>
  </si>
  <si>
    <t>2018-059A</t>
  </si>
  <si>
    <t>Mix of Ka- and Ku-band capacity. Will serve the far north of Canada as well as other regions.</t>
  </si>
  <si>
    <t>https://spaceflightnow.com/2018/07/22/spacex-delivers-for-telesat-with-successful-early-morning-launch/</t>
  </si>
  <si>
    <t>http://www.loralglobalalliance.com/fleet/loral_skynet/lor_foot_us.asp.html</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</si>
  <si>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</si>
  <si>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</si>
  <si>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</si>
  <si>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</si>
  <si>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</si>
  <si>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</si>
  <si>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http://prehled-druzic.blogspot.cz/2015/11/2015-068.html#2015068A</t>
  </si>
  <si>
    <t>Ten-Koh</t>
  </si>
  <si>
    <t>Kyushu Technical University</t>
  </si>
  <si>
    <t>2018-084G</t>
  </si>
  <si>
    <t>Will measure radiation, magnetic flux density and electron density for a mission lasting at least six months.</t>
  </si>
  <si>
    <t>TerraSAR-X 1 (Terra Synthetic Aperture Radar X-Band)</t>
  </si>
  <si>
    <t>TerraSAR X 1</t>
  </si>
  <si>
    <t>German Aerospace Center (DLR)/Infoterra</t>
  </si>
  <si>
    <t>2007-026A</t>
  </si>
  <si>
    <t>X-band radar system; monitor vegetation and crops across the globe, and special emphasis will be placed on keeping tabs on environmental changes. Commercial sale to business and military clients as well.</t>
  </si>
  <si>
    <t>http://www.spaceflightnow.com/news/n0706/15terrasarx/</t>
  </si>
  <si>
    <t>http://en.wikipedia.org/wiki/TerraSAR-X</t>
  </si>
  <si>
    <t>TerraStar 1</t>
  </si>
  <si>
    <t>TerraStar Corporation</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</si>
  <si>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</si>
  <si>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</si>
  <si>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</si>
  <si>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TESS (Transiting Exoplanet Survey Satellite)</t>
  </si>
  <si>
    <t>TESS</t>
  </si>
  <si>
    <t>NASA/MIT</t>
  </si>
  <si>
    <t>2018-038A</t>
  </si>
  <si>
    <t>Built to find planets around other stars that are close enough for detailed follow-ups by future telescopes.</t>
  </si>
  <si>
    <t>https://spaceflightnow.com/2018/04/19/all-sky-surveyor-launched-from-cape-canaveral-on-the-hunt-for-exoplanets/</t>
  </si>
  <si>
    <t>TET-1 (Technologieerprobungsträger 1, Technology Experiment Carrier)</t>
  </si>
  <si>
    <t>TET-1</t>
  </si>
  <si>
    <t>Kayser-Threde GmbH</t>
  </si>
  <si>
    <t>2012-039D</t>
  </si>
  <si>
    <t>Center of the OOV (On Orbit Verification) Program, initiated to offer on-orbit verification possibilities to the German industrial and scientific aerospace community.</t>
  </si>
  <si>
    <t>http://www.kayser-threde.de/tet/index.html</t>
  </si>
  <si>
    <t>Thaicom-4 (Ipstar 1, Measat 5)</t>
  </si>
  <si>
    <t>Thaicom-4</t>
  </si>
  <si>
    <t xml:space="preserve">Thaicom Public Company Ltd. </t>
  </si>
  <si>
    <t>2005-028A</t>
  </si>
  <si>
    <t>84 Ku-band and 18-Ka band transponders, voice, video and broadband to 14 countries. Deal signed with Measat in 2011 - capacity on Thaicom 4 to be marketed in Malaysia as Measat 5.</t>
  </si>
  <si>
    <t>http://www.thaicom.net/enGalaxy-press/news-press.html</t>
  </si>
  <si>
    <t>http://www.linca.cas.cz/www/space.40/2007/026A.HTM</t>
  </si>
  <si>
    <t>http://www.ipstar.com/en/ipstar_desc.asp</t>
  </si>
  <si>
    <t>http://www.lib.cas.cz/www/space.40/2005/028A.HTM</t>
  </si>
  <si>
    <t>http://www.freemalaysiatoday.com/2011/05/30/measat-seals-10-year-broadband-deal-with-thaicom/</t>
  </si>
  <si>
    <t>Thaicom-6</t>
  </si>
  <si>
    <t>2014-002A</t>
  </si>
  <si>
    <t>Comsat to serve the mainland of south east Asia, particularly Thailand. Some services will be provided to east Africa, including Madagascar.</t>
  </si>
  <si>
    <t>http://www.kosmo.cz/modules.php?op=modload&amp;name=kosmo&amp;file=index&amp;fil=/s/2014/002A.HTM</t>
  </si>
  <si>
    <t>Thaicom-8</t>
  </si>
  <si>
    <t>2016-031A</t>
  </si>
  <si>
    <t>http://spaceflightnow.com/2016/05/27/spacex-logs-successful-late-afternoon-launch-for-thaicom/</t>
  </si>
  <si>
    <t>http://www.dlr.de/sc/en/desktopdefault.aspx/tabid-5139/8653_read-11878/</t>
  </si>
  <si>
    <t xml:space="preserve">THEA </t>
  </si>
  <si>
    <t>THEA</t>
  </si>
  <si>
    <t>SpaceQuest, Ltd.</t>
  </si>
  <si>
    <t>2018-099AQ</t>
  </si>
  <si>
    <t>Test a spectrum survey payload developed by Aurora Insight.</t>
  </si>
  <si>
    <t>http://nssdc.gsfc.nasa/gov/spacewarn/spx622.html</t>
  </si>
  <si>
    <t xml:space="preserve">THEMIS A (Time History of Events and Macroscale Interactions during Substorms) </t>
  </si>
  <si>
    <t>THEMIS A</t>
  </si>
  <si>
    <t>National Aeronautics and Space Administration (NASA)/University of California, Berkeley (in partnership with Germany, France, Austria, Canada)</t>
  </si>
  <si>
    <t>Swales Aerospace</t>
  </si>
  <si>
    <t>2007-004A</t>
  </si>
  <si>
    <t>Five phase mission to study earth's auroras; mission extended to 2012. Themis B and C retasked as Artemis mission to L1 and L2.</t>
  </si>
  <si>
    <t>http://www.swales.com/spacecraft/themis.html</t>
  </si>
  <si>
    <t>http://www.spaceref.com/news/viewpr.html?pid=17335</t>
  </si>
  <si>
    <t>http://earthobservatory.nasa.gov/Newsroom/NasaNews/2007/2007021724505.html</t>
  </si>
  <si>
    <t>http://www.nasa.gov/mission_pages/themis/mission/index.html</t>
  </si>
  <si>
    <t xml:space="preserve">THEMIS D (Time History of Events and Macroscale Interactions during Substorms) </t>
  </si>
  <si>
    <t>THEMIS D</t>
  </si>
  <si>
    <t>2007-004D</t>
  </si>
  <si>
    <t>http://news.discovery.com/space/solar-spacecraft-moon-themis.html</t>
  </si>
  <si>
    <t xml:space="preserve">THEMIS E (Time History of Events and Macroscale Interactions during Substorms) </t>
  </si>
  <si>
    <t>THEMIS E</t>
  </si>
  <si>
    <t>2007-004E</t>
  </si>
  <si>
    <t>http://space50.org/objekt.php?mot=2016-031A&amp;jazyk=pp_en</t>
  </si>
  <si>
    <t>THEOS (Thailand Earth Observation System)</t>
  </si>
  <si>
    <t>Theos</t>
  </si>
  <si>
    <t>Geo-Informatics and Space Technology Development Agency (GISTDA)</t>
  </si>
  <si>
    <t>2008-049A</t>
  </si>
  <si>
    <t>Panchromatic imager with 2M resolution; applications in cartography, land use, agricultural monitoring, forestry management, coastal zone monitoring and flood risk management.</t>
  </si>
  <si>
    <t>http://www.astrium.eads.net/en/families/satellite-navigation-sensing-gps-meteorology/remote-sensing/theos</t>
  </si>
  <si>
    <t>http://www.kosmo.cz/modules.php?op=modload&amp;name=kosmo&amp;file=article&amp;sid=1174&amp;mode=thread&amp;order=0</t>
  </si>
  <si>
    <t>Thor-5 (Thor 2R)</t>
  </si>
  <si>
    <t xml:space="preserve">Thor-5 </t>
  </si>
  <si>
    <t>Telenor Satellite Broadcasting</t>
  </si>
  <si>
    <t>2008-006A</t>
  </si>
  <si>
    <t>25 Ku-band transponders; direct-to-home and Internet to Scandinavia, eastern Europe, Middle East.</t>
  </si>
  <si>
    <t>http://www.lib.cas.cz/space.40/2008/006A.HTM</t>
  </si>
  <si>
    <t>http://ds9.ssl.berkeley.edu/themis/no_flash.html</t>
  </si>
  <si>
    <t>http://www.telenorsbc.com/templates/Page.aspx?id=601</t>
  </si>
  <si>
    <t>Thor-6</t>
  </si>
  <si>
    <t>2009-058B</t>
  </si>
  <si>
    <t>36 Ku-band transponders; Central and eastern Europe and Nordic region.</t>
  </si>
  <si>
    <t>http://www.telenorsbc.com/templates/Page.aspx?id=649</t>
  </si>
  <si>
    <t>Thor-7</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</si>
  <si>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</si>
  <si>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</si>
  <si>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http://www.telenorsat.com/satellites-teleports/satellite-fleet/thor-7-ku-band/</t>
  </si>
  <si>
    <t xml:space="preserve">Thuraya 2 </t>
  </si>
  <si>
    <t>Thuraya 2</t>
  </si>
  <si>
    <t>Thuraya Satellite Communications</t>
  </si>
  <si>
    <t>2003-026A</t>
  </si>
  <si>
    <t>Capacity for 13,750 simultaneous calls; voice, fax, data transmissions from/to mobile telephones; Middle East, North and Central Africa, Europe, Central Asia and the Indian subcontinent.</t>
  </si>
  <si>
    <t>http://www.thuraya.com/corporate/newsroom/2003/thuraya2-launched.htm</t>
  </si>
  <si>
    <t>http://www.thuraya.com/tech/</t>
  </si>
  <si>
    <t>Thuraya 3</t>
  </si>
  <si>
    <t>2008-001A</t>
  </si>
  <si>
    <t>Mobile phone communication in eastern Asia, Middle East, Australia.</t>
  </si>
  <si>
    <t>http://nssdc.gsfc.nasa.gov/spacewarn/spx651.html</t>
  </si>
  <si>
    <t>http://nssdc.gsfc.nasa/gov/spacewarn/spx652.html</t>
  </si>
  <si>
    <t>Tianhui 1-01</t>
  </si>
  <si>
    <t>DFH Satellite Co. Ltd.</t>
  </si>
  <si>
    <t>2010-040A</t>
  </si>
  <si>
    <t>Mapping  and land resource sruveys to promote economic development; 3-D survey camera, ground resolution of 5m; multi-spectrum at 10m.</t>
  </si>
  <si>
    <t>http://spaceflightnow.com/news/n1008/24longmarch/</t>
  </si>
  <si>
    <t>http://nssdc.gsfc.nasa/gov/spacewarn/spx672.html</t>
  </si>
  <si>
    <t>http://www.kosmo.cz/modules.php?op=modload&amp;name=kosmo&amp;file=index&amp;fil=/s/2010/040A.HTM</t>
  </si>
  <si>
    <t>Tianhui 1-02</t>
  </si>
  <si>
    <t>2012-020A</t>
  </si>
  <si>
    <t>Cartographic imaging satellite capable of stereoscopic Earth photography, equipped with orbit adjustment engine to maintain height against air drag.</t>
  </si>
  <si>
    <t>Tianhui 1-03</t>
  </si>
  <si>
    <t xml:space="preserve">DFH Satellite Co. Ltd. </t>
  </si>
  <si>
    <t>2015-061A</t>
  </si>
  <si>
    <t>http://spaceflightnow.com/2015/10/26/chinese-rocket-deploys-third-tianhui-mapping-satellite/</t>
  </si>
  <si>
    <t>http://nssdc.gsfc.nasa.gov/spacewarn/spx596.html</t>
  </si>
  <si>
    <t>Tianhui 2-01</t>
  </si>
  <si>
    <t>2019-024A</t>
  </si>
  <si>
    <t>https://spaceflightnow.com/2019/04/30/china-launches-mapping-satellites/</t>
  </si>
  <si>
    <t>http://www.thuraya.com/content/mission-profile-4.html</t>
  </si>
  <si>
    <t>Tianhui 2-02</t>
  </si>
  <si>
    <t>2019-024B</t>
  </si>
  <si>
    <t>Tiankun-1</t>
  </si>
  <si>
    <t>Chinese Academy of Launch Vehicle Technology (CASIC)</t>
  </si>
  <si>
    <t>China Academy of Launch Vehicle Technology (CASIC)</t>
  </si>
  <si>
    <t>KT-2</t>
  </si>
  <si>
    <t>2017-012A</t>
  </si>
  <si>
    <t>Test of new rocket KT-1 and small satellite into orbit.</t>
  </si>
  <si>
    <t>JMSatcat9_17</t>
  </si>
  <si>
    <t>https://spaceflightnow.com/2017/03/03/small-experimental-satellite-launched-by-new-chinese-rocket/</t>
  </si>
  <si>
    <t>TianLian 1 (TL-1-01, CTDRS)</t>
  </si>
  <si>
    <t>TianLian 1</t>
  </si>
  <si>
    <t>2008-019A</t>
  </si>
  <si>
    <t>China's first data relay satellite, will cover Shenzhou missions.Supports near real-time communication.</t>
  </si>
  <si>
    <t>http://www.bjreview.com.cn/science/txt/2008-05/12/content_116255.htm</t>
  </si>
  <si>
    <t>TianLian 2 (TL-1-02, CTDRS)</t>
  </si>
  <si>
    <t>TianLian 2</t>
  </si>
  <si>
    <t>2011-032A</t>
  </si>
  <si>
    <t>Data relay satellite. Will cover Shenzhou missions and China's space station.</t>
  </si>
  <si>
    <t>http://nssdc.gsfc.nasa.gov/nmc/spacecraftDisplay.do?id=2011-032A</t>
  </si>
  <si>
    <t>TianLian 2-01 (TL-2-01, CTDRS)</t>
  </si>
  <si>
    <t>TianLian 2.01</t>
  </si>
  <si>
    <t>2019-017A</t>
  </si>
  <si>
    <t>Second series for China's data relay satellites, used in manned space missions including space station.</t>
  </si>
  <si>
    <t>https://spaceflightnow.com/2019/03/31/china-launches-tracking-and-data-relay-satellite/</t>
  </si>
  <si>
    <t>TianLian 3 (TL-1-03, CTDRS)</t>
  </si>
  <si>
    <t xml:space="preserve">TianLian 3 </t>
  </si>
  <si>
    <t>2012-040A</t>
  </si>
  <si>
    <t>JM/8_12</t>
  </si>
  <si>
    <t>http://www.spaceflight101.com/tianlian-1-3-launch.html</t>
  </si>
  <si>
    <t>TianLian 4 (TL-1-04, CTDRS)</t>
  </si>
  <si>
    <t>TianLian 4</t>
  </si>
  <si>
    <t>2016-072A</t>
  </si>
  <si>
    <t>Fourth in a series of data relay satellites for upcoming Chinese space station.</t>
  </si>
  <si>
    <t>http://spaceflightnow.com/2016/11/22/china-launches-data-relay-satellite-for-future-space-station-crews/</t>
  </si>
  <si>
    <t>http://www.sinodefence.com/strategic/spacecraft/tianlian1.asp</t>
  </si>
  <si>
    <t>Tianqi-1</t>
  </si>
  <si>
    <t>Guodian Gaoke</t>
  </si>
  <si>
    <t>2018-083G</t>
  </si>
  <si>
    <t>http://www.lib.cas.cz/space.40/2011/032A.HTM</t>
  </si>
  <si>
    <t>Tianqi-2</t>
  </si>
  <si>
    <t>2019-052B</t>
  </si>
  <si>
    <t>Provides Internet-of-Things (IoT) communications.</t>
  </si>
  <si>
    <t>https://www.nasaspaceflight.com/2019/08/china-first-launch-smart-dragon-1-small-satellite-vehicle/</t>
  </si>
  <si>
    <t xml:space="preserve">Tianqi-3 </t>
  </si>
  <si>
    <t>Tianqi-3</t>
  </si>
  <si>
    <t>2019-032B</t>
  </si>
  <si>
    <t>Development of satellite technology for IoT Communications</t>
  </si>
  <si>
    <t>https://spacenews.com/china-gains-new-flexible-launch-capabilities-with-first-sea-launch/</t>
  </si>
  <si>
    <t>http://www.nasaspaceflight.com/2011/07/china-launches-tian-lian-1b-bolster-manned-space-network/</t>
  </si>
  <si>
    <t>Tianqi-4A</t>
  </si>
  <si>
    <t>2019-087C</t>
  </si>
  <si>
    <t>Tianqi-4B</t>
  </si>
  <si>
    <t>2019-087D</t>
  </si>
  <si>
    <t>Tianqi-5</t>
  </si>
  <si>
    <t>2020-003D</t>
  </si>
  <si>
    <t xml:space="preserve">Tianqin-1 </t>
  </si>
  <si>
    <t>Tianqin-1</t>
  </si>
  <si>
    <t>Sun Yat-sen University</t>
  </si>
  <si>
    <t>Sun Yat-sen University/CAST</t>
  </si>
  <si>
    <t>2019-093C</t>
  </si>
  <si>
    <t>Experiments in micro propulsion technology, which could be used in future space-based gravitational wave detection.</t>
  </si>
  <si>
    <t>http://www.xinhuanet.com/english/2020-01/03/c_138676475.htm</t>
  </si>
  <si>
    <t>Tiantong-1-01</t>
  </si>
  <si>
    <t>China Telecom</t>
  </si>
  <si>
    <t>2016-048A</t>
  </si>
  <si>
    <t>First satellite in China's mobile telecom network.</t>
  </si>
  <si>
    <t>JM/11_16</t>
  </si>
  <si>
    <t>http://spaceflightnow.com/2016/08/08/chinas-first-mobile-telecom-satellite-successfully-launched/</t>
  </si>
  <si>
    <t>Tiantuo-2</t>
  </si>
  <si>
    <t>2014-053B</t>
  </si>
  <si>
    <t>Carries real-time video Earth imaging system and an AIS receive for relaying ship location information.</t>
  </si>
  <si>
    <t>Tiantuo-3 (Luliang 1)</t>
  </si>
  <si>
    <t>Tiantuo-3</t>
  </si>
  <si>
    <t>2015-049A</t>
  </si>
  <si>
    <t>Tianwang 1A (TW-1A, SECM-1, Shangkeda-2)</t>
  </si>
  <si>
    <t>TW-1A</t>
  </si>
  <si>
    <t>Nanjing University of Aeronautics and Astronautics/Shanghai Engineering Center for Microsatellites</t>
  </si>
  <si>
    <t>2015-051D</t>
  </si>
  <si>
    <t>Carries amateur radio platform.</t>
  </si>
  <si>
    <t>http://www.arrl.org/news/more-chinese-amateur-radio-satellites-are-aloft</t>
  </si>
  <si>
    <t>Tianwang 1C (TW-1C; NJFA-1)</t>
  </si>
  <si>
    <t>TW-1C</t>
  </si>
  <si>
    <t>Nanjing University of Aeronautics and Astronautics</t>
  </si>
  <si>
    <t>2015-051B</t>
  </si>
  <si>
    <t>Tianxiang-1</t>
  </si>
  <si>
    <t>China Electronic Technology Group</t>
  </si>
  <si>
    <t>China Electronic Techology Group</t>
  </si>
  <si>
    <t>2019-032F</t>
  </si>
  <si>
    <t>http://news.xinhuanet.com/english/china/2014-09/08/c_133627945.htm</t>
  </si>
  <si>
    <t>Tianxiang-2</t>
  </si>
  <si>
    <t>2019-032G</t>
  </si>
  <si>
    <t>http://forum.nasaspaceflight.com/index.php?topic=36519.120</t>
  </si>
  <si>
    <t>Tianzhi-1</t>
  </si>
  <si>
    <t>Chinese Academy of Sciences (CAS)/China Academy of Space Technology</t>
  </si>
  <si>
    <t>2018-094C</t>
  </si>
  <si>
    <t>Test satellite to be used to verify the key technologies of software-defined satellites.</t>
  </si>
  <si>
    <t>TIBA-1</t>
  </si>
  <si>
    <t>Airbus Defense and Space/Thales Alenia Space</t>
  </si>
  <si>
    <t>2019-080A</t>
  </si>
  <si>
    <t>Egypt's first dedicated military communications satellite.</t>
  </si>
  <si>
    <t>TIGRISat</t>
  </si>
  <si>
    <t>Iraq</t>
  </si>
  <si>
    <t>La Sapienza University of Rome</t>
  </si>
  <si>
    <t>2014-033AK</t>
  </si>
  <si>
    <t>The satellite carries an RGB imaging system using a dust detection algorithm to detect, monitor and study dust storm events over Iraq.</t>
  </si>
  <si>
    <t>TIMED (Thermosphere • Ionosphere • Mesosphere • Energetics and Dynamics)</t>
  </si>
  <si>
    <t>TIMED</t>
  </si>
  <si>
    <t>National Aeronautics and Space Administration (NASA)/Applied Physics Laboratory, Johns Hopkins</t>
  </si>
  <si>
    <t>Applied Physics Laboratory, Johns Hopkins</t>
  </si>
  <si>
    <t>2001-055B</t>
  </si>
  <si>
    <t>Study influences of the sun and humans on the least explored and understood region of Earth's atmosphere – the Mesosphere and Lower Thermosphere/Ionosphere (MLTI).</t>
  </si>
  <si>
    <t>www.spacedebris.net 12/12</t>
  </si>
  <si>
    <t>http://www.timed.jhuapl.edu/mission2/index.html</t>
  </si>
  <si>
    <t>TJS-1 (Tongxin Jishu Shiyan 1)</t>
  </si>
  <si>
    <t>TJS-1</t>
  </si>
  <si>
    <t>2015-046A</t>
  </si>
  <si>
    <t>Communications technology test satellite.</t>
  </si>
  <si>
    <t>http://prehled-druzic.blogspot.com/2015/09/2015-046.html</t>
  </si>
  <si>
    <t>TJS-2 (Tongxin Jishu Shiyan 2)</t>
  </si>
  <si>
    <t>TJS-2</t>
  </si>
  <si>
    <t>Shanghai Academy of Spaceflight Technology</t>
  </si>
  <si>
    <t>2017-001A</t>
  </si>
  <si>
    <t>https://spaceflightnow.com/2017/01/06/long-march-rocket-blasts-off-on-first-launch-of-the-year/</t>
  </si>
  <si>
    <t>TJS-3 (Tongxin Jishu Shiyan 3)</t>
  </si>
  <si>
    <t>TJS-3</t>
  </si>
  <si>
    <t>2018-110A</t>
  </si>
  <si>
    <t>Stated to be a communications technology test satellite. Thought by some to be military in nature.</t>
  </si>
  <si>
    <t>JMGEO/3_19</t>
  </si>
  <si>
    <t>TJS-3 Subsatellite</t>
  </si>
  <si>
    <t>TJS-3 subsatellite</t>
  </si>
  <si>
    <t>2018-110C</t>
  </si>
  <si>
    <t>Separated from TJS-3 in orbit. Nothing known about it.</t>
  </si>
  <si>
    <t>JM GEO/3_19</t>
  </si>
  <si>
    <t>TJS-4 (Tongxin Jishu Shiyan 4)</t>
  </si>
  <si>
    <t>TJS-4</t>
  </si>
  <si>
    <t>2019-070A</t>
  </si>
  <si>
    <t>Suspected by western analysts to be a satellite for collecting signals intelligence.</t>
  </si>
  <si>
    <t>JM GEO/3_20</t>
  </si>
  <si>
    <t>https://spaceflightnow.com/2019/10/18/china-launches-mysterious-geostationary-satellite/</t>
  </si>
  <si>
    <t>TJS-5 (Tongxin Jishu Shiyan 5)</t>
  </si>
  <si>
    <t>TJS-5</t>
  </si>
  <si>
    <t>2020-002A</t>
  </si>
  <si>
    <t>Both TJS 2 and 5 are suspected to have other purposes than communications, perhaps early warning function.</t>
  </si>
  <si>
    <t>JMGEO/3_20</t>
  </si>
  <si>
    <t>https://spaceflightnow.com/2020/01/07/chinas-first-launch-of-2020-lofts-mystery-payload/</t>
  </si>
  <si>
    <t>TKSat-1 (Túpac Katari Satellite 1)</t>
  </si>
  <si>
    <t>TKSat-1</t>
  </si>
  <si>
    <t>Bolivia</t>
  </si>
  <si>
    <t>Bolivia Aerospace Bureau</t>
  </si>
  <si>
    <t>2013-075A</t>
  </si>
  <si>
    <t>Bolivia's first communications satellite.</t>
  </si>
  <si>
    <t>http://www.nasaspaceflight.com/2013/12/long-march-3b-tksat-1-boliva/</t>
  </si>
  <si>
    <t>http://space50.kosmo.cz/s40/2013/075A.HTM</t>
  </si>
  <si>
    <t>TRSI-Sat</t>
  </si>
  <si>
    <t>ACME AtronOmatic (MyRadar)</t>
  </si>
  <si>
    <t>2019-084G</t>
  </si>
  <si>
    <t>https://airtable.com/shrafcwXODMMKeRgU/tbldJoOBP5wlNOJQY/viwrecgNj5pECsxOs/recUe4vKEQUWcxWaF?blocks=hide</t>
  </si>
  <si>
    <t>Trumpet 3 (NROL-4, National Reconnaissance Office Launch-4, USA 136)</t>
  </si>
  <si>
    <t>USA 136</t>
  </si>
  <si>
    <t>1997-068A</t>
  </si>
  <si>
    <t>Signals intelligence; surveillance of cellular phones.</t>
  </si>
  <si>
    <t>http://www.lib.cas.cz/www/space.40/1997/068A.HTM</t>
  </si>
  <si>
    <t>https://twitter.com/planet4589/status/1084534372475256832</t>
  </si>
  <si>
    <t>http://www.fas.org/irp/news/1998/06/980606-sigint.htm</t>
  </si>
  <si>
    <t>Tselina-2 (Cosmos 2428)</t>
  </si>
  <si>
    <t>Cosmos 2428</t>
  </si>
  <si>
    <t>KB Yuznoye</t>
  </si>
  <si>
    <t>Zenit 2M</t>
  </si>
  <si>
    <t>2007-029A</t>
  </si>
  <si>
    <t>ELINT; likely the last satellite of this class; to be replaced by Liana system.</t>
  </si>
  <si>
    <t>http://russianforces.org/blog/2007/06/launch_of_cosmos2428_the_last.shtml</t>
  </si>
  <si>
    <t>TSUBAME</t>
  </si>
  <si>
    <t>Tokyo Institute of Technology, Tokyo University of Science and JAXA</t>
  </si>
  <si>
    <t>2014-070E</t>
  </si>
  <si>
    <t>Earth observation and observation of gamma ray bursts from the sky.</t>
  </si>
  <si>
    <t>TUGSat-1  (Technische Universität Graz Satellit, CanX-3b, BRITE-Austria)</t>
  </si>
  <si>
    <t>TUGSat-1</t>
  </si>
  <si>
    <t>Austria</t>
  </si>
  <si>
    <t>Technical University of Graz</t>
  </si>
  <si>
    <t>University of Toronto Institute for Aerospace Studies (UTIAS)</t>
  </si>
  <si>
    <t>2013-009F</t>
  </si>
  <si>
    <t>Austria's first satellite.  Part of the international BRIght-star Target Explorer program -- The satellite will be used, along with five other spacecraft, to conduct photometric observations of stars with apparent magnitude of greater than 4.0 as seen from Earth.</t>
  </si>
  <si>
    <t>http://www.tugsat.tugraz.at/project</t>
  </si>
  <si>
    <t>http://www.drumbeat.mlaterz.net/October%202002/Tracking%20Saddam%20100102a.htm</t>
  </si>
  <si>
    <t>Turkmen Alem 52E/MonacoSAT</t>
  </si>
  <si>
    <t>Turkmenistan/Monaco</t>
  </si>
  <si>
    <t>Turkmenistan Ministry of Communications/SSI-Monaco</t>
  </si>
  <si>
    <t>2015-023A</t>
  </si>
  <si>
    <t>Joint ownership - Turkmenistan 26 transponders, Monaco 12 transponders. Central Asia, Middle East, North Africa.</t>
  </si>
  <si>
    <t>http://ssi-monaco.com/?page_id=3237</t>
  </si>
  <si>
    <t>http://www.planet4589.org/space/jsr/back/news.582</t>
  </si>
  <si>
    <t>Turksat 3A</t>
  </si>
  <si>
    <t>Turksat</t>
  </si>
  <si>
    <t>2008-030B</t>
  </si>
  <si>
    <t>24 Ku-band transponders; television service to Turkey.</t>
  </si>
  <si>
    <t>http://www.turksat.com.tr/english/index.php/News/Announcements/Turksat-3A-transferred-to-launch-site-in-Kourou.html</t>
  </si>
  <si>
    <t>http://www.lib.cas.cz/space.40/2008/I030B.HTM</t>
  </si>
  <si>
    <t>Turksat 4A</t>
  </si>
  <si>
    <t>2014-007A</t>
  </si>
  <si>
    <t>Will move to 42 East when joined by Turksat 4B.</t>
  </si>
  <si>
    <t>http://www.spaceflight101.com/proton-m-turksat-4a-launch-updates.html</t>
  </si>
  <si>
    <t>Turksat 4B</t>
  </si>
  <si>
    <t>2015-060A</t>
  </si>
  <si>
    <t>http://spaceflightnow.com/2015/10/16/turkish-telecommunications-satellite-lifts-off-from-baikonur/</t>
  </si>
  <si>
    <t>http://space50.kosmo.cz/s40/2013/I009F.HTM</t>
  </si>
  <si>
    <t>2017-036AG</t>
  </si>
  <si>
    <t>Validate technology aimed at helping to deorbit small satellites.</t>
  </si>
  <si>
    <t>http://en.mediasat.info/2015/06/11/turkmenistan-3/</t>
  </si>
  <si>
    <t>2018-004AK</t>
  </si>
  <si>
    <t xml:space="preserve">Technology demonstration and astronomy mission with the primary objective of cataloging the variability of luminous stars. </t>
  </si>
  <si>
    <t>UFO-10 (USA 146, UHF F/O F10) "UHF Follow-On"</t>
  </si>
  <si>
    <t>USA 146</t>
  </si>
  <si>
    <t>3,800 (EOL)</t>
  </si>
  <si>
    <t>Atlas 2</t>
  </si>
  <si>
    <t>1999-063A</t>
  </si>
  <si>
    <t>Ultra-High Frequency (UHF) communications and Super-High Frequency (SHF) antijam command and broadcast capabilities through four pairs of geosynchronous satellites and one spare; tactical application.</t>
  </si>
  <si>
    <t>http://www.boeing.com/defense-space/space/bss/factsheets/601/uhf_followon/uhf_followon.html</t>
  </si>
  <si>
    <t>http://www.lib.cas.cz/www/space.40/1999/063A.HTM</t>
  </si>
  <si>
    <t>http://users.ox.ac.uk/~daveh/Space/Military/milspace_comsat.html#ufo</t>
  </si>
  <si>
    <t>USA 174</t>
  </si>
  <si>
    <t>2,800 (EOL)</t>
  </si>
  <si>
    <t>2003-057A</t>
  </si>
  <si>
    <t>UFO-2 (USA 95) "UHF Follow-On"</t>
  </si>
  <si>
    <t>USA 95</t>
  </si>
  <si>
    <t>1993-056A</t>
  </si>
  <si>
    <t>Ultra-High Frequency (UHF) communications and Super-High Frequency (SHF) antijam command and broadcast capabilities through four pairs of geosynchronous satellites and one spare; tactical application. Inclined.</t>
  </si>
  <si>
    <t>http://www.lib.cas.cz/space.40/1993/I056A.HTM</t>
  </si>
  <si>
    <t>UFO-4 (USA 108, UFO F4 EHF) "UHF Follow-On"</t>
  </si>
  <si>
    <t>USA 108</t>
  </si>
  <si>
    <t>1995-003A</t>
  </si>
  <si>
    <t>UFO-8 (USA 138, UHF F/O F8) "UHF Follow-On"</t>
  </si>
  <si>
    <t>USA 138</t>
  </si>
  <si>
    <t>1998-016A</t>
  </si>
  <si>
    <t>http://www.globalsecurity.org/military/library</t>
  </si>
  <si>
    <t>Uguisu</t>
  </si>
  <si>
    <t>1998-067QG</t>
  </si>
  <si>
    <t>Part of Birds-3 program.</t>
  </si>
  <si>
    <t>https://birds-project.com/birds1/files/BIRDS-3_Link_Budget.pdf</t>
  </si>
  <si>
    <t>http://www.spaceflightnow.com/atlas/ac203/031211uhfprogram.html</t>
  </si>
  <si>
    <t>UiTMSAT-1 (Birds-2)</t>
  </si>
  <si>
    <t>UiTMSAT-1</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</si>
  <si>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</si>
  <si>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</si>
  <si>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</si>
  <si>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</si>
  <si>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UK-DMC-2 (BNSCSat-2, British National Science Center Satellite 2)</t>
  </si>
  <si>
    <t>UK-DMC-2</t>
  </si>
  <si>
    <t>UK/DMC International Imaging (DMCII)</t>
  </si>
  <si>
    <t>2009-041C</t>
  </si>
  <si>
    <t>Part of Disaster Monitoring Constellation second generation; five countries share all data.</t>
  </si>
  <si>
    <t>UKube-1 (UK Cubesat 1)</t>
  </si>
  <si>
    <t>Ukube-1</t>
  </si>
  <si>
    <t>UK Space Agency</t>
  </si>
  <si>
    <t>2014-037F</t>
  </si>
  <si>
    <t>Technology demonstrator to show how impacts from cosmic particles can be used to increase the security of satellite communications.</t>
  </si>
  <si>
    <t>http://www.clyde-space.com/ukube-1</t>
  </si>
  <si>
    <t>UNIFORM 1  (UNiversity International FORmation Mission 1)</t>
  </si>
  <si>
    <t>UNIFORM 1</t>
  </si>
  <si>
    <t>Wakayama University (UNIFORM consortium)</t>
  </si>
  <si>
    <t>Wakayama University and other Japanese universities</t>
  </si>
  <si>
    <t>2014-029B</t>
  </si>
  <si>
    <t>Forest fire monitoring as part of a small constellation.</t>
  </si>
  <si>
    <t>https://eoportal.org/web/eoportal/satellite-missions/u/uniform-1</t>
  </si>
  <si>
    <t>UNITE (Undergraduate Nano Ionospheric Temperature Explorer)</t>
  </si>
  <si>
    <t>UNITE</t>
  </si>
  <si>
    <t>University of Southern Indiana/NASA</t>
  </si>
  <si>
    <t>1998-067PX</t>
  </si>
  <si>
    <t>Main goal of the mission is to measure plasma in the lower ionosphere, a relatively unexplored region of space.</t>
  </si>
  <si>
    <t>http://wp.usispace.com/wp/</t>
  </si>
  <si>
    <t>Ursa Maior</t>
  </si>
  <si>
    <t>University of Rome</t>
  </si>
  <si>
    <t>University of Rome - La Sapienza</t>
  </si>
  <si>
    <t>2017-036M</t>
  </si>
  <si>
    <t>Study lower earth atmosphere.</t>
  </si>
  <si>
    <t>http://www.sstl.co.uk/Missions/Current_Projects</t>
  </si>
  <si>
    <t>UWE-3 (University of Würzburg Experimental Satellite 3)</t>
  </si>
  <si>
    <t>UWE-3</t>
  </si>
  <si>
    <t>University of Würzburg</t>
  </si>
  <si>
    <t>2013-066AG</t>
  </si>
  <si>
    <t>Amateur radio.</t>
  </si>
  <si>
    <t>http://www7.informatik.uni-wuerzburg.de/forschung/space_exploration/projects/uwe_3/</t>
  </si>
  <si>
    <t>https://directory.eoportal.org/web/eoportal/satellite-missions/u/ukube-1</t>
  </si>
  <si>
    <t>UWE-4 (University of Würzburg Experimental Satellite 4)</t>
  </si>
  <si>
    <t>UWE-4</t>
  </si>
  <si>
    <t>Technology Development/Educational</t>
  </si>
  <si>
    <t>2018-111E</t>
  </si>
  <si>
    <t>Demonstrate miniaturized electric propulsion system/student education.</t>
  </si>
  <si>
    <t>http://japanspacepolicy.com/category/uniform/</t>
  </si>
  <si>
    <t>Van Allen Probe A (RBSP-A, Radiation Belt Storm Probes)</t>
  </si>
  <si>
    <t>RBSP-A</t>
  </si>
  <si>
    <t>National Aeronautics and Space Administration (NASA)/Johns Hopkins University Applied Physics Laboratory</t>
  </si>
  <si>
    <t>Johns Hopkins University Applied Physics Laboratory</t>
  </si>
  <si>
    <t>2012-046A</t>
  </si>
  <si>
    <t>Study the Earth's radiation belts on various scales of space and time.</t>
  </si>
  <si>
    <t>http://science.nasa.gov/missions/rbsp/</t>
  </si>
  <si>
    <t>http://space.50.ksomo.cz/s40/2012/1046A.HTM</t>
  </si>
  <si>
    <t>Van Allen Probe B (RBSP-B, Radiation Belt Storm Probes)</t>
  </si>
  <si>
    <t>RBSP-B</t>
  </si>
  <si>
    <t>2012-046B</t>
  </si>
  <si>
    <t>http://space.50.kosmo.cz/s40/2012/1046B.HTM</t>
  </si>
  <si>
    <t>VDNH-80</t>
  </si>
  <si>
    <t>2019-038G</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</si>
  <si>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</si>
  <si>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</si>
  <si>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</si>
  <si>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</si>
  <si>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</si>
  <si>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Velox 2</t>
  </si>
  <si>
    <t>2015-077F</t>
  </si>
  <si>
    <t>Communications Payload, GPS Experimental Payload and Fault Tolerant Payload.</t>
  </si>
  <si>
    <t>Velox C1</t>
  </si>
  <si>
    <t>2015-077A</t>
  </si>
  <si>
    <t>Microsatellite for research in tropical environmental monitoring using radio occultation techniques.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</si>
  <si>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</si>
  <si>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</si>
  <si>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</si>
  <si>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</si>
  <si>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</si>
  <si>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</si>
  <si>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ViaSat-1</t>
  </si>
  <si>
    <t>ViaSat, Inc.</t>
  </si>
  <si>
    <t>2011-059A</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</si>
  <si>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</si>
  <si>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http://www.viasat.com/broadband-satellite-networks/viasat-1</t>
  </si>
  <si>
    <t>http://www.utsandiego.com/news/2011/oct/19/viasat-1-blasts-orbit/?print&amp;page=all</t>
  </si>
  <si>
    <t>ViaSat-2</t>
  </si>
  <si>
    <t>2017-029A</t>
  </si>
  <si>
    <t>Powered mostly by xenon ions, so slowly working its way to GEO as of 10/15/2017. Large insurance claim filed in 2018 for damage to antenna.</t>
  </si>
  <si>
    <t>https://spacenews.com/viasat-preps-big-insurance-claim-for-viasat-2-antenna-anomaly/</t>
  </si>
  <si>
    <t>Vinasat 1</t>
  </si>
  <si>
    <t>Vietnamese Posts and Telecommunications Group (VNPT)</t>
  </si>
  <si>
    <t>2008-018A</t>
  </si>
  <si>
    <t>Provide voice, video and internet service; Asia, India, Australia, Japan, Hawaii. 12 Ku-band, 8 C-band transponders.</t>
  </si>
  <si>
    <t>http://news.bbc.co.uk/1/hi/sci/tech/7356010.stm</t>
  </si>
  <si>
    <t>http://biz.yahoo.com/prnews/080416/aqw502.html?.v=5</t>
  </si>
  <si>
    <t>http://www.vinasat.com.vn/52/104/391/1477.html</t>
  </si>
  <si>
    <t>Vinasat 2</t>
  </si>
  <si>
    <t>2012-023B</t>
  </si>
  <si>
    <t>24 ku-band transponders; provide independence in satellite communications.</t>
  </si>
  <si>
    <t>VNREDSat 1A  (Vietnam Natural Resources Environment and Disaster monitoring small Satellite)</t>
  </si>
  <si>
    <t>VNREDSat 1A</t>
  </si>
  <si>
    <t>Space Technology Institute-Vietnam Academy of Science and Technology (STI-VAST)</t>
  </si>
  <si>
    <t>2013-021B</t>
  </si>
  <si>
    <t>Better monitor and study the effects of climate change, predict and take measures to prevent natural disasters, and optimize the management of its natural resources.</t>
  </si>
  <si>
    <t>http://www.astrium.eads.net/en/programme/vnredsat-1.html</t>
  </si>
  <si>
    <t>http://www.viasat.com/viasat-1-launch</t>
  </si>
  <si>
    <t>http://space50.kosmo.cz/s40/2013/I021B.HTM</t>
  </si>
  <si>
    <t>VRSS-1 (Venezuelan Remote Sensing Satellite, Francisco Miranda)</t>
  </si>
  <si>
    <t>VRSS-1</t>
  </si>
  <si>
    <t>Venezuela</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</si>
  <si>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</si>
  <si>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</si>
  <si>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</si>
  <si>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</si>
  <si>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https://www.exede.com/blog/status-update-viasat-2-newest-satellite/</t>
  </si>
  <si>
    <t>VRSS-2 (Antonio Jose de Sucre)</t>
  </si>
  <si>
    <t>VRSS-2</t>
  </si>
  <si>
    <t>2017-060A</t>
  </si>
  <si>
    <t>Second earth observing satellite for Venezuela. Cooperative agreement with China.</t>
  </si>
  <si>
    <t>https://spaceflightnow.com/2017/10/09/china-successfully-launches-earth-imaging-satellite-for-venezuela/</t>
  </si>
  <si>
    <t>VZLUSat-1 (QB50 CZ02)</t>
  </si>
  <si>
    <t>VZLUSat-1</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</si>
  <si>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</si>
  <si>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</si>
  <si>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</si>
  <si>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</si>
  <si>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</si>
  <si>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Weina-1A</t>
  </si>
  <si>
    <t>Shanghai Micro Satellite Engineering Center</t>
  </si>
  <si>
    <t>2018-011A</t>
  </si>
  <si>
    <t>Unknown purpose.</t>
  </si>
  <si>
    <t>https://nssdc.gsfc.nasa.gov/nmc/spacecraftDisplay.do?id=2018-011A</t>
  </si>
  <si>
    <t>https://directory.eoportal.org/web/eoportal/satellite-missions/v-w-x-y-z/vnredsat-1</t>
  </si>
  <si>
    <t>Wideband Global Satcom 1 (WGS-1, USA 195)</t>
  </si>
  <si>
    <t>USA 195</t>
  </si>
  <si>
    <t>Military Satellite Communications - US Air Force</t>
  </si>
  <si>
    <t>Boeing Integrated Defense Systems</t>
  </si>
  <si>
    <t>2007-046A</t>
  </si>
  <si>
    <t>First of five; will provide services to the US Department of Defense and the Ministry of Defense for Canada as well as other Government and Allied users under unstressed conditions.</t>
  </si>
  <si>
    <t>http://www.spacenewsfeed.co.uk/2007/14October2007_68.html</t>
  </si>
  <si>
    <t>http://space50.kosmos.cz/s40/2012/I052A.HTM</t>
  </si>
  <si>
    <t>http://boeing.mediaroom.com/index.php?s=20295&amp;item=2103</t>
  </si>
  <si>
    <t>Wideband Global Satcom 10 (WGS-10, USA 291)</t>
  </si>
  <si>
    <t>USA 291</t>
  </si>
  <si>
    <t>2019-014A</t>
  </si>
  <si>
    <t>https://spaceflightnow.com/2019/03/16/delta-4-rocket-launches-air-forces-10th-wgs-broadband-satellite/</t>
  </si>
  <si>
    <t>Wideband Global Satcom 2 (WGS-2, USA 204)</t>
  </si>
  <si>
    <t>USA 204</t>
  </si>
  <si>
    <t>2009-017A</t>
  </si>
  <si>
    <t>X and Ka-band transponders. Will replace DSCS system.</t>
  </si>
  <si>
    <t>http://www.lib.cas.cz/space.40/2009/017A.HTM</t>
  </si>
  <si>
    <t>http://www.boeing.com/defense-space/space/bss/factsheets/702/wgs/wgs_factsheet.html</t>
  </si>
  <si>
    <t>Wideband Global Satcom 3 (WGS-3, USA 211)</t>
  </si>
  <si>
    <t>USA 211</t>
  </si>
  <si>
    <t>2009-068A</t>
  </si>
  <si>
    <t>http://www.thefreelibrary.com/Boeing+awarded+contract+to+build+third+Wideband+Gapfiller+Satellite.-a095828568</t>
  </si>
  <si>
    <t>https://spaceflightnow.com/2018/01/28/china-launches-fourth-trio-of-yaogan-military-satellites-since-september/</t>
  </si>
  <si>
    <t>Wideband Global Satcom 4 (WGS-4, USA 233)</t>
  </si>
  <si>
    <t>USA 233</t>
  </si>
  <si>
    <t>2012-003A</t>
  </si>
  <si>
    <t>http://www.lib.cas.cz/space.40/2007/046A.HTM</t>
  </si>
  <si>
    <t>Wideband Global Satcom 5 (WGS-5, USA 243)</t>
  </si>
  <si>
    <t>USA 243</t>
  </si>
  <si>
    <t>2013-024A</t>
  </si>
  <si>
    <t>Surveillance and reconnaissance imagery at approximately three times the data rate available through the Block I satellites; the Australian Defence Force will have global access to the WGS on-orbit constellation.</t>
  </si>
  <si>
    <t>Wideband Global Satcom 6 (WGS-6, USA 244)</t>
  </si>
  <si>
    <t>USA 244</t>
  </si>
  <si>
    <t>2013-041A</t>
  </si>
  <si>
    <t>Australia supported the cost of the sixth spacecraft under a partnership agreement with U.S.</t>
  </si>
  <si>
    <t>http://www.losangeles.af.mil/news/story.asp?id=123358991</t>
  </si>
  <si>
    <t>http://www.afspc.af.mil/library/factsheets/factsheet.asp?id=5582</t>
  </si>
  <si>
    <t>Wideband Global Satcom 7 (WGS-7, USA 263)</t>
  </si>
  <si>
    <t>USA 263</t>
  </si>
  <si>
    <t>Optical Imaging/Infrared Imaging</t>
  </si>
  <si>
    <t>2015-036A</t>
  </si>
  <si>
    <t>http://www.nasaspaceflight.com/2015/07/ula-delta-iv-launch-wgs-7/</t>
  </si>
  <si>
    <t>http://www.globalsecurity.org/space/systems/wgs.htm</t>
  </si>
  <si>
    <t>Wideband Global Satcom 8 (WGS-8, USA 272)</t>
  </si>
  <si>
    <t>USA 272</t>
  </si>
  <si>
    <t>2016-075A</t>
  </si>
  <si>
    <t>International funding from Canada, Denmark, the Netherlands, Luxembourg and New Zealand under partnershp for access to constellation network.</t>
  </si>
  <si>
    <t>JM/3_19</t>
  </si>
  <si>
    <t>http://spaceflightnow.com/2016/12/08/u-s-launches-its-highest-capacity-military-communications-satellite/</t>
  </si>
  <si>
    <t>Wideband Global Satcom 9 (WGS-9, USA 275)</t>
  </si>
  <si>
    <t>USA 275</t>
  </si>
  <si>
    <t>2017-016A</t>
  </si>
  <si>
    <t>https://spaceflightnow.com/2017/03/19/internationally-backed-military-satellite-successfully-launched-atop-delta-4-rocket/</t>
  </si>
  <si>
    <t>http://boeing.mediaroom.com/index.php?s=43&amp;item=2680</t>
  </si>
  <si>
    <t>WildBlue 1</t>
  </si>
  <si>
    <t>WildBlue Communications</t>
  </si>
  <si>
    <t>2006-054A</t>
  </si>
  <si>
    <t>Totally dedicated to broadband internet services; total CONUS coverage.</t>
  </si>
  <si>
    <t>http://www.nabble.com/WildBlue1-delivers-internet-to-anywhere-in-USA---Ariane-5-5-out-of-5-for-2006-t2817499.html</t>
  </si>
  <si>
    <t>WNISat-1 (Weather News Inc. Satellite 1)</t>
  </si>
  <si>
    <t>WNISat-1</t>
  </si>
  <si>
    <t>Weathernews, Inc.</t>
  </si>
  <si>
    <t>2013-066H</t>
  </si>
  <si>
    <t>Provide data to shipping lines who are interested in the Arctic Sea ice state.</t>
  </si>
  <si>
    <t>https://directory.eoportal.org/web/eoportal/satellite-missions/v-w-x-y-z/wnisat-1</t>
  </si>
  <si>
    <t>WNISat-1R (Weather News Inc. Satellite 1R)</t>
  </si>
  <si>
    <t>WNISat-1R</t>
  </si>
  <si>
    <t>2017-042L</t>
  </si>
  <si>
    <t>Collecting monitoring data for shipping lane customers operating in the Arctic Sea.</t>
  </si>
  <si>
    <t>http://spaceflight101.com/soyuz-kanopus-v-ik/wnisat-1r/</t>
  </si>
  <si>
    <t>Worldview 1</t>
  </si>
  <si>
    <t>Maxar Technologies Inc.</t>
  </si>
  <si>
    <t>2007-041A</t>
  </si>
  <si>
    <t>Provides earth imaging in eight color bands.</t>
  </si>
  <si>
    <t>http://www.kosmo.cz/modules.php?op=modload&amp;name=kosmo&amp;file=index&amp;fil=/s/2007/041A.HTM</t>
  </si>
  <si>
    <t>http://www.spacetoday.net/Summary/3909</t>
  </si>
  <si>
    <t>Worldview 2</t>
  </si>
  <si>
    <t>2009-055A</t>
  </si>
  <si>
    <t>Will provide earth imaging  in eight color bands; 0.5 m resolution for panchromatic images and 1.8 m for multi-spectral.</t>
  </si>
  <si>
    <t>http://worldview2.digitalglobe.com/</t>
  </si>
  <si>
    <t>http://www.lib.cas.cz/space.40/2009/055A.HTM</t>
  </si>
  <si>
    <t>Worldview 3</t>
  </si>
  <si>
    <t>2014-048A</t>
  </si>
  <si>
    <t>WorldView-3 provides 31 cm panchromatic resolution, 1.24 m MS (Multispectral) resolution, 3.7 m SWIR (Short-Wave Infrared) resolution, and 30 m CAVIS ( Clouds, Aerosols, Vapors, Ice, and Snow) resolution.</t>
  </si>
  <si>
    <t>https://www.digitalglobe.com/resources/satellite-information</t>
  </si>
  <si>
    <t>https://directory.eoportal.org/web/eoportal/satellite-missions/v-w-x-y-z/worldview-3</t>
  </si>
  <si>
    <t xml:space="preserve">Xiaoxiang 1-07 </t>
  </si>
  <si>
    <t>Spacety Aerospace Co.</t>
  </si>
  <si>
    <t>2019-058A</t>
  </si>
  <si>
    <t>TianYi-15 (Xiaoxiang 1-08, Dianfeng)</t>
  </si>
  <si>
    <t>Xiaoxiang 1-08</t>
  </si>
  <si>
    <t>Spacety Aerospace Co./ThrustMe</t>
  </si>
  <si>
    <t>2019-072D</t>
  </si>
  <si>
    <t>Testing an iodine-based propulsion system.</t>
  </si>
  <si>
    <t>http://www.digitalglobe.com/about/worldview1.html</t>
  </si>
  <si>
    <t xml:space="preserve">TianYi-1 (Xiaoxiang-1) </t>
  </si>
  <si>
    <t>Xiaoxiang-1</t>
  </si>
  <si>
    <t>2019-005C</t>
  </si>
  <si>
    <t>Verify radio communication and small remote sensing experiments.</t>
  </si>
  <si>
    <t>http://nssdc.gsfc.nasa.gov/spaceewarn/spx672.html</t>
  </si>
  <si>
    <t xml:space="preserve">Xiaoxiang 1-04 </t>
  </si>
  <si>
    <t>Xiaoxiang 1-04</t>
  </si>
  <si>
    <t>2019-032D</t>
  </si>
  <si>
    <t>Earth imaging technology development.</t>
  </si>
  <si>
    <t>http://www.spaceimagingme.com/downloads/sensors/datasheets/DG_WorldView3_DS_2014.pdf</t>
  </si>
  <si>
    <t>TianYi-2 (Xiaoxiang 2)</t>
  </si>
  <si>
    <t>TianYi-2</t>
  </si>
  <si>
    <t>Spacety Aerospace Co./Changsha Gaoxinqu Tianyi Research Institute</t>
  </si>
  <si>
    <t>2018-008A</t>
  </si>
  <si>
    <t>Demonstrate a small satellite stabilization system.</t>
  </si>
  <si>
    <t>TianYi-6 (Quantutong 1)</t>
  </si>
  <si>
    <t>TianYi-6</t>
  </si>
  <si>
    <t>2018-008D</t>
  </si>
  <si>
    <t xml:space="preserve">Demonstration of a future constellation concept for an integrated navigation and communications system </t>
  </si>
  <si>
    <t>TianYi-16</t>
  </si>
  <si>
    <t>2019-087E</t>
  </si>
  <si>
    <t>TianYi-17</t>
  </si>
  <si>
    <t>2019-087F</t>
  </si>
  <si>
    <t>Xingshidai 5</t>
  </si>
  <si>
    <t>Chengdu Guoxing Aerospace Technology Co. Ltd.</t>
  </si>
  <si>
    <t>2019-052C</t>
  </si>
  <si>
    <t>Xinyan 1 (XY-1)</t>
  </si>
  <si>
    <t>Xinyan 1</t>
  </si>
  <si>
    <t>2012-064C</t>
  </si>
  <si>
    <t>http://space50.kosmo.cz/s40/2012/I064C.HTM</t>
  </si>
  <si>
    <t>XJS-A (New Technology Test Satellite-A)</t>
  </si>
  <si>
    <t>XJS-A</t>
  </si>
  <si>
    <t>Unknown operator. Will conduct tests of inter-satellite networking links and Earth observation technology.</t>
  </si>
  <si>
    <t>https://spaceflightnow.com/2018/06/27/chinese-rocket-lifts-off-with-two-tech-demo-satellites/</t>
  </si>
  <si>
    <t>XJS-B (New Technology Test Satellite-B)</t>
  </si>
  <si>
    <t>XJS-B</t>
  </si>
  <si>
    <t>2018-054B</t>
  </si>
  <si>
    <t>XJS-C (New Technology Test Satellite-C)</t>
  </si>
  <si>
    <t>XJS-C</t>
  </si>
  <si>
    <t>2020-014A</t>
  </si>
  <si>
    <t>https://spaceflightnow.com/2020/02/19/china-launches-four-technology-experiment-satellites/</t>
  </si>
  <si>
    <t>XJS-D (New Technology Test Satellite-D)</t>
  </si>
  <si>
    <t>XJS-D</t>
  </si>
  <si>
    <t>2020-014B</t>
  </si>
  <si>
    <t>XJS-E (New Technology Test Satellite-E)</t>
  </si>
  <si>
    <t>XJS-E</t>
  </si>
  <si>
    <t>Harbin Institute of Technology/DFH Satellite Co. Ltd.</t>
  </si>
  <si>
    <t>2020-014C</t>
  </si>
  <si>
    <t>XJS-F (New Technology Test Satellite-F)</t>
  </si>
  <si>
    <t>XJS-F</t>
  </si>
  <si>
    <t>2020-014D</t>
  </si>
  <si>
    <t>XM Satellite Radio USA</t>
  </si>
  <si>
    <t>2005-008A</t>
  </si>
  <si>
    <t>130 channels of digital music uplinked in the X-band from one or more ground stations.</t>
  </si>
  <si>
    <t>http://www.boeing.com/news/releases/2005/q1/nr_050228s.html</t>
  </si>
  <si>
    <t>http://www.lib.cas.cz/www/space.40/2005/008A.HTM</t>
  </si>
  <si>
    <t>2006-049A</t>
  </si>
  <si>
    <t>S-band Digital Audio Radio Service (DARS) to homes and automobiles in Noth America.</t>
  </si>
  <si>
    <t>http://nssdc.gsfc.nasa.gov/spaceewarn/spx636.html</t>
  </si>
  <si>
    <t>XMM Newton (High Throughput X-ray Spectroscopy Mission)</t>
  </si>
  <si>
    <t>XMM Newton</t>
  </si>
  <si>
    <t>European Space Operations Centre (ESOC)</t>
  </si>
  <si>
    <t>Dornier Systems (and 46 subcontractors)</t>
  </si>
  <si>
    <t>1999-066A</t>
  </si>
  <si>
    <t>Detect and study celestial x-ray sources.</t>
  </si>
  <si>
    <t>http://orbits.esa.int/orbits/</t>
  </si>
  <si>
    <t>http://sci.esa.int/science-e/www/object/index.cfm?fobjectid=31250</t>
  </si>
  <si>
    <t>http://www.lib.cas.cz/www/space.40/1999/066A.HTM</t>
  </si>
  <si>
    <t>XPNav-1</t>
  </si>
  <si>
    <t>2016-066A</t>
  </si>
  <si>
    <t>Experimental pulsar navigation mission carries two sensors tuned to pick up incoming X-rays from objects scattered across the galaxy</t>
  </si>
  <si>
    <t>http://spaceflightnow.com/2016/11/10/china-lofts-pulsar-navigation-demo-satellite/</t>
  </si>
  <si>
    <t>X-Sat</t>
  </si>
  <si>
    <t>Centre for Research in Satellite Technology (CREST)</t>
  </si>
  <si>
    <t>2011-015C</t>
  </si>
  <si>
    <t>Signapore's first national satellite; multi-spectral camera, will demonstrate space-based remote sensing and image processing technologies.</t>
  </si>
  <si>
    <t>http://www.lib.cas.cz/space.40/2011/015C.HTM</t>
  </si>
  <si>
    <t>http://www.xmradio.com/newsroom/screen/pr_2005_03_01.html</t>
  </si>
  <si>
    <t>XTAR-EUR</t>
  </si>
  <si>
    <t>Ministry of Defense/XTAR</t>
  </si>
  <si>
    <t>2005-005A</t>
  </si>
  <si>
    <t>X-band; designed to be compatible with U.S. and NATO SATCOM systems. Contract with US Department of State.</t>
  </si>
  <si>
    <t>http://www.lib.cas.cz/knav/space.40/2006/049A.HTM</t>
  </si>
  <si>
    <t>http://www.spacewar.com/news/milspace-comms-05n.html</t>
  </si>
  <si>
    <t>http://investor.loral.com/releasedetail.cfm?ReleaseID=183881</t>
  </si>
  <si>
    <t>http://www.lib.cas.cz/www/space.40/2005/005A.HTM</t>
  </si>
  <si>
    <t>XW-1 (Hope Oscar 68, HO-68, Xi Wang 1, Hope-1, CAS-1)</t>
  </si>
  <si>
    <t>XW-1</t>
  </si>
  <si>
    <t>DFH Satellite Co. Ltd./AMSAT-China</t>
  </si>
  <si>
    <t>2009-072B</t>
  </si>
  <si>
    <t>China's first amateur satellite.</t>
  </si>
  <si>
    <t>http://hamchatforum.lefora.com/2009/12/17/amsat-china-say-xw-1-has-been-launched/</t>
  </si>
  <si>
    <t>http://www.camsat.cn/</t>
  </si>
  <si>
    <t>http://www.lib.cas.cz/space.40/2009/072B.HTM</t>
  </si>
  <si>
    <t>XW-2A (CAS-3A)</t>
  </si>
  <si>
    <t>XW-2A</t>
  </si>
  <si>
    <t>Chinese Amateur Satellite (CAMSAT)</t>
  </si>
  <si>
    <t>DFH Satellite Co. Ltd./CAMSAT</t>
  </si>
  <si>
    <t>2015-049E</t>
  </si>
  <si>
    <t>http://www.arrl.org/files/media/News/XW-2CAS-3%20Sats.pdf</t>
  </si>
  <si>
    <t>http://prehled-druzic.blogspot.cz/2016/11/2016-066.html#yA</t>
  </si>
  <si>
    <t>XW-2B (CAS-3B)</t>
  </si>
  <si>
    <t>XW-2B</t>
  </si>
  <si>
    <t>2015-049N</t>
  </si>
  <si>
    <t>http://events.eoportal.org/get_announce.php?an_id=8557</t>
  </si>
  <si>
    <t>XW-2C (CAS-3C)</t>
  </si>
  <si>
    <t>XW-2C</t>
  </si>
  <si>
    <t>2015-049H</t>
  </si>
  <si>
    <t>http://www.xtarllc.com/systems/index.htm</t>
  </si>
  <si>
    <t>XW-2D (CAS-3D)</t>
  </si>
  <si>
    <t>XW-2D</t>
  </si>
  <si>
    <t>2015-049J</t>
  </si>
  <si>
    <t>http://www.uk.amsat.org/content/view/701/86/</t>
  </si>
  <si>
    <t>XW-2F (CAS-3F)</t>
  </si>
  <si>
    <t>XW-2F</t>
  </si>
  <si>
    <t>2015-049M</t>
  </si>
  <si>
    <t>XY-S1 (Xingyun Shiyan-1)</t>
  </si>
  <si>
    <t>XY-S1</t>
  </si>
  <si>
    <t>Ninth Academy of CASIC</t>
  </si>
  <si>
    <t>2017-002A</t>
  </si>
  <si>
    <t>Test technologies of low-orbit narrow-band communication and VHF Data Exchange System (VDES)</t>
  </si>
  <si>
    <t>JMSatcat9/17</t>
  </si>
  <si>
    <t>test technologies of low-orbit narrow-band communication and VHF Data Exchange System (VDES)</t>
  </si>
  <si>
    <t>Yahsat-1A (Y1A)</t>
  </si>
  <si>
    <t>Yahsat-1A</t>
  </si>
  <si>
    <t>2011-016B</t>
  </si>
  <si>
    <t>First of two identical satellites; Ku, Ka, and C-band transponders. Direct-to-home television programming, secure Ka-band communications for military and government in UAE.</t>
  </si>
  <si>
    <t>http://www.yahsat.ae/</t>
  </si>
  <si>
    <t>Yahsat-1B (Y1B)</t>
  </si>
  <si>
    <t>Yahsat-1B</t>
  </si>
  <si>
    <t>2012-016A</t>
  </si>
  <si>
    <t>Second of two identical satellites; Ku, Ka, and C-band transponders. Direct-to-home television programming, secure Ka-band communications for military and government in UAE.</t>
  </si>
  <si>
    <t>JM/7_12</t>
  </si>
  <si>
    <t>http://www.spaceflightnow.com/proton/y1b/status.html</t>
  </si>
  <si>
    <t xml:space="preserve">Yamal-202 </t>
  </si>
  <si>
    <t>Yamal-202</t>
  </si>
  <si>
    <t>Gazprom Space Systems</t>
  </si>
  <si>
    <t>Rocket-Space Corporation Energia/Alcatel</t>
  </si>
  <si>
    <t>2003-053A</t>
  </si>
  <si>
    <t>18 C-band; provide communications for gas corporation operations throughout Eurasian continent.</t>
  </si>
  <si>
    <t>http://www.gascom.ru/english/communication-satellites/yamal-200-90.html</t>
  </si>
  <si>
    <t>Yamal-300K</t>
  </si>
  <si>
    <t>2012-061B</t>
  </si>
  <si>
    <t>Telecommunications.</t>
  </si>
  <si>
    <t>http://space50.kosmo.cz/s40/2012/I061B.HTM</t>
  </si>
  <si>
    <t>http://prehled-druzic.blogspot.com/2017/01/2017-002.html</t>
  </si>
  <si>
    <t>Yamal-401</t>
  </si>
  <si>
    <t>2014-082A</t>
  </si>
  <si>
    <t>http://www.lib.cas.cz/space.40/2011/016B.HTM</t>
  </si>
  <si>
    <t>http://www.russianspaceweb.com/yamal401.html</t>
  </si>
  <si>
    <t>Yamal-402</t>
  </si>
  <si>
    <t>Thales</t>
  </si>
  <si>
    <t>2012-070A</t>
  </si>
  <si>
    <t>Left in low orbit; raised itself with fuel. Shortened on-orbit life to approximately 11 years.</t>
  </si>
  <si>
    <t>http://space50.kosmo.cz/s40/2012/I070A.HTM</t>
  </si>
  <si>
    <t>Yamal-601</t>
  </si>
  <si>
    <t>2019-031A</t>
  </si>
  <si>
    <t>https://spaceflightnow.com/2019/05/30/proton-yamal-601-launch/</t>
  </si>
  <si>
    <t>Yaogan 10 (Remote Sensing Satellite 10)</t>
  </si>
  <si>
    <t>Yaogan 10</t>
  </si>
  <si>
    <t>Shanghai Academy of Satellite Technology (SAST)</t>
  </si>
  <si>
    <t>2010-038A</t>
  </si>
  <si>
    <t>Carries Synthetic Aperture Radar (SAR) sensor</t>
  </si>
  <si>
    <t>http://www.sinodefence.com/space/military/yaogan.asp</t>
  </si>
  <si>
    <t>http://isssp.in/wp-content/uploads/2015/01/Yaogan-and-ASBM-January-2015-Report.pdf</t>
  </si>
  <si>
    <t>Yaogan 11 (Remote Sensing Satellite 11)</t>
  </si>
  <si>
    <t>Yaogan 11</t>
  </si>
  <si>
    <t>2010-047A</t>
  </si>
  <si>
    <t>http://nssdc.gsfc.nasa.gov/spacewarn/spx683.html</t>
  </si>
  <si>
    <t>https://www.thalesgroup.com/en/worldwide/space/press-release/yamal-401-orbit</t>
  </si>
  <si>
    <t>Yaogan 12 (Remote Sensing Satellite 12)</t>
  </si>
  <si>
    <t>Yaogan 12</t>
  </si>
  <si>
    <t>2011-066B</t>
  </si>
  <si>
    <t>http://www.nasaspaceflight.com/2011/11/long-march-4b-launches-yaogan-weixing-12/</t>
  </si>
  <si>
    <t>http://www.gazprom.com/about/subsidiaries/news/2013/january/article155299/</t>
  </si>
  <si>
    <t>Yaogan 13 (Remote Sensing Satellite 13)</t>
  </si>
  <si>
    <t>Yaogan 13</t>
  </si>
  <si>
    <t>2011-072A</t>
  </si>
  <si>
    <t>http://spaceflightnow.com/news/n1111/29longmarch/</t>
  </si>
  <si>
    <t>http://www.lib.cas.cz/space.40/2011/072A.HTM</t>
  </si>
  <si>
    <t>Yaogan 14 (Remote Sensing Satellite 14)</t>
  </si>
  <si>
    <t>Yaogan 14</t>
  </si>
  <si>
    <t>2012-021A</t>
  </si>
  <si>
    <t>http://www.lib.cas.cz/space.40/2010/038A.HTM</t>
  </si>
  <si>
    <t>http://www.nasaspaceflight.com/2012/05/china-pace-long-march-4b-spy-satellite-launch/</t>
  </si>
  <si>
    <t>Yaogan 15 (Remote Sensing Satellite 15)</t>
  </si>
  <si>
    <t>Yaogan 15</t>
  </si>
  <si>
    <t>2012-029A</t>
  </si>
  <si>
    <t xml:space="preserve"> Optical  imaging  satellites with medium resolution (3 to  10 m) capabilities</t>
  </si>
  <si>
    <t>http://www.nasaspaceflight.com/2012/05/china-launches-yaogan-15-long-march-4c-short-notice/</t>
  </si>
  <si>
    <t>http://www.lib.cas.cz/space.40/2010/047A.HTM</t>
  </si>
  <si>
    <t>Yaogan 16A (Remote Sensing Satellite 16A, Yaogan Weixing 16)</t>
  </si>
  <si>
    <t>Yaogan 16A</t>
  </si>
  <si>
    <t>2012-066A</t>
  </si>
  <si>
    <t>Equivalent of U.S. NOSS system - three satellite cluster</t>
  </si>
  <si>
    <t>http://www.spaceflightnow.co/news/n1211/25longmarch/#.UOXlr3fjtK1</t>
  </si>
  <si>
    <t>http://www.lib.cas.cz/space.40/2011/066B.HTM</t>
  </si>
  <si>
    <t>Yaogan 16B (Remote Sensing Satellite 16B)</t>
  </si>
  <si>
    <t>Yaogan 16B</t>
  </si>
  <si>
    <t>2012-066B</t>
  </si>
  <si>
    <t>Yaogan 16C (Remote Sensing Satlelite 16C)</t>
  </si>
  <si>
    <t>Yaogan 16C</t>
  </si>
  <si>
    <t>2012-066C</t>
  </si>
  <si>
    <t>http://www.spaceflightnow.com/news/n1205/10longmarch/</t>
  </si>
  <si>
    <t>Yaogan 17A (Remote Sensing Satellite 17A, Yaogan Weixing 17)</t>
  </si>
  <si>
    <t>Yaogan 17A</t>
  </si>
  <si>
    <t>2013-046A</t>
  </si>
  <si>
    <t>http://weebau.com/satellite/Y/yaogan15.htm</t>
  </si>
  <si>
    <t>Yaogan 17B (Remote Sensing Satellite 17B)</t>
  </si>
  <si>
    <t>Yaogan 17B</t>
  </si>
  <si>
    <t>2013-046B</t>
  </si>
  <si>
    <t>http://space50.kosmo.cz/s40/2012/I066A.HTM</t>
  </si>
  <si>
    <t>Yaogan 17C (Remote Sensing Satellite 17C)</t>
  </si>
  <si>
    <t>Yaogan 17C</t>
  </si>
  <si>
    <t>2013-046C</t>
  </si>
  <si>
    <t>http://space50.kosmo.cz/s40/2012/I066B.HTM</t>
  </si>
  <si>
    <t>Yaogan 18 (Remote Sensing Satellite 18)</t>
  </si>
  <si>
    <t>Yaogan 18</t>
  </si>
  <si>
    <t>2013-059A</t>
  </si>
  <si>
    <t>http://www.nasaspaceflight.com/2013/10/chinese-long-march-2c-wg-18/</t>
  </si>
  <si>
    <t>http://space50.kosmo.cz/s40/2012/I066C.HTM</t>
  </si>
  <si>
    <t>Yaogan 19 (Remote Sensing Satellite 19)</t>
  </si>
  <si>
    <t>Yaogan 19</t>
  </si>
  <si>
    <t>2013-065A</t>
  </si>
  <si>
    <t>http://www.nasaspaceflight.com/2013/11/long-march-4c-yg-19/</t>
  </si>
  <si>
    <t>http://www.spaceflight101.com/long-march-4c-yaogan-17-launch.html</t>
  </si>
  <si>
    <t>Yaogan 20A (Remote Sensing Satellite 20A)</t>
  </si>
  <si>
    <t>Yaogan 20A</t>
  </si>
  <si>
    <t>2014-047A</t>
  </si>
  <si>
    <t>Yaogan 20B (Remote Sensing Satellite 20B)</t>
  </si>
  <si>
    <t>Yaogan 20B</t>
  </si>
  <si>
    <t xml:space="preserve">Military </t>
  </si>
  <si>
    <t>2014-047B</t>
  </si>
  <si>
    <t>Yaogan 20C (Remote Sensing Satellite 20C)</t>
  </si>
  <si>
    <t>Yaogan 20C</t>
  </si>
  <si>
    <t>2014-047C</t>
  </si>
  <si>
    <t>http://space50.kosmo.cz/s40/2013/I059A.HTM</t>
  </si>
  <si>
    <t>Yaogan 21 (Remote Sensing Satellite 21)</t>
  </si>
  <si>
    <t>Yaogan 21</t>
  </si>
  <si>
    <t>2014-053A</t>
  </si>
  <si>
    <t>Yaogan 22 (Remote Sensing Satellite 22)</t>
  </si>
  <si>
    <t>Yaogan 22</t>
  </si>
  <si>
    <t>2014-063A</t>
  </si>
  <si>
    <t>http://www.spaceflight101.com/long-march-4c---yaogan-22-launch.html</t>
  </si>
  <si>
    <t>http://www.spaceflight101.com/long-march-4c---yaogan-20-launch.html</t>
  </si>
  <si>
    <t>Yaogan 23 (Remote Sensing Satellite 23)</t>
  </si>
  <si>
    <t>Yaogan 23</t>
  </si>
  <si>
    <t>2014-071A</t>
  </si>
  <si>
    <t>Yaogan 24 (Remote Sensing Satellite 24)</t>
  </si>
  <si>
    <t>Yaogan 24</t>
  </si>
  <si>
    <t>2014-072A</t>
  </si>
  <si>
    <t>High  resolution  optical satellite</t>
  </si>
  <si>
    <t>Yaogan 25A (Remote Sensing Satellite 25A)</t>
  </si>
  <si>
    <t>Yaogan 25A</t>
  </si>
  <si>
    <t>2014-080A</t>
  </si>
  <si>
    <t>http://www.spaceflight101.com/long-march-4b---yaogan-21-launch.html</t>
  </si>
  <si>
    <t>Yaogan 25B (Remote Sensing Satellite 25B)</t>
  </si>
  <si>
    <t>Yaogan 25B</t>
  </si>
  <si>
    <t>2014-080B</t>
  </si>
  <si>
    <t>Yaogan 25C (Remote Sensing Satellite 25C)</t>
  </si>
  <si>
    <t>Yaogan 25C</t>
  </si>
  <si>
    <t>2014-080C</t>
  </si>
  <si>
    <t>http://www.latestgktoday.com/yaogan-23-china-launched-remote-sensing-satellite/</t>
  </si>
  <si>
    <t>Yaogan 26 (Remote Sensing Satellite 26)</t>
  </si>
  <si>
    <t>Yaogan 26</t>
  </si>
  <si>
    <t>China Academy of Space Tecnology (CAST)</t>
  </si>
  <si>
    <t>2014-088A</t>
  </si>
  <si>
    <t>http://www.nasaspaceflight.com/2014/11/long-march-2d-yaogan-weixing-24-china/</t>
  </si>
  <si>
    <t>Yaogan 27 (Remote Sensing Satellite 27)</t>
  </si>
  <si>
    <t>Yaogan 27</t>
  </si>
  <si>
    <t>2015-040A</t>
  </si>
  <si>
    <t>http://seradata.com/SSI/2014/12/china-launches-yaogan-25-plus-two-subsats-on-suspected-elint-mission/</t>
  </si>
  <si>
    <t>Yaogan 28 (Remote Sensing Satellite 28)</t>
  </si>
  <si>
    <t>Yaogan 28</t>
  </si>
  <si>
    <t>CAST/Changchun Light Technology Institute</t>
  </si>
  <si>
    <t>2015-064A</t>
  </si>
  <si>
    <t>http://prehled-druzic.blogspot.cz/2015/11/2015-064.html#2015064A</t>
  </si>
  <si>
    <t>Yaogan 29 (Remote Sensing Satellite 29)</t>
  </si>
  <si>
    <t>Yaogan 29</t>
  </si>
  <si>
    <t>2015-069A</t>
  </si>
  <si>
    <t>http://prehled-druzic.blogspot.cz/2015/11/2015-069.html#2015069A</t>
  </si>
  <si>
    <t>Yaogan 30 (Remote Sensing Satellite 30)</t>
  </si>
  <si>
    <t>Yaogan 30</t>
  </si>
  <si>
    <t>2016-029A</t>
  </si>
  <si>
    <t>http://www.spaceflightinsider.com/missions/earth-science/long-march-2d-successfully-launches-yaogan-30-remote-sensing-satellite/</t>
  </si>
  <si>
    <t>http://space50.org/objekt.php?mot=2016-029A&amp;jazyk=pp_en</t>
  </si>
  <si>
    <t>Yaogan 30-16</t>
  </si>
  <si>
    <t xml:space="preserve">Innovation Academy for Microsatellites </t>
  </si>
  <si>
    <t>2020-021A</t>
  </si>
  <si>
    <t>Zarya</t>
  </si>
  <si>
    <t>https://spaceflightnow.com/2020/03/24/china-launches-three-military-satellites/</t>
  </si>
  <si>
    <t>Yaogan 30-17</t>
  </si>
  <si>
    <t>2020-021B</t>
  </si>
  <si>
    <t>Yaogan 30-18</t>
  </si>
  <si>
    <t>2020-021C</t>
  </si>
  <si>
    <t>Yaogan 30-1-1 (Remote Sensing Satellite 30-1-1)</t>
  </si>
  <si>
    <t>Yaogan 30-1-1</t>
  </si>
  <si>
    <t>2017-058A</t>
  </si>
  <si>
    <t>Thought to be for intelligence gathering.</t>
  </si>
  <si>
    <t>https://spaceflightnow.com/2017/10/04/china-resumes-launch-campaigns-after-string-of-failures-but-delays-lunar-mission/</t>
  </si>
  <si>
    <t>Yaogan 30-1-2 (Remote Sensing Satellite 30-1-2)</t>
  </si>
  <si>
    <t>Yaogan 30-1-2</t>
  </si>
  <si>
    <t>2017-058B</t>
  </si>
  <si>
    <t>http://spaceflightnow.com/2015/11/09/intelligence-gathering-satellite-launched-by-china/</t>
  </si>
  <si>
    <t>Yaogan 30-1-3 (Remote Sensing Satellite 30-1-3)</t>
  </si>
  <si>
    <t>Yaogan 30-1-3</t>
  </si>
  <si>
    <t>2017-058C</t>
  </si>
  <si>
    <t>http://spaceflightnow.com/2015/11/27/radar-spy-satellite-launched-by-china/</t>
  </si>
  <si>
    <t>Yaogan 30-2-1 (Remote Sensing Satellite 30-2-1)</t>
  </si>
  <si>
    <t>Yaogan 30-2-1</t>
  </si>
  <si>
    <t>2017-075A</t>
  </si>
  <si>
    <t>https://spaceflightnow.com/2017/11/26/three-chinese-military-surveillance-satellites-successfully-launched/</t>
  </si>
  <si>
    <t>http://spaceflightnow.com/2016/05/15/chinese-rocket-lofts-government-surveillance-satellite/</t>
  </si>
  <si>
    <t>Yaogan 30-2-2 (Remote Sensing Satellite 30-2-2)</t>
  </si>
  <si>
    <t>Yaogan 30-2-2</t>
  </si>
  <si>
    <t>2017-075B</t>
  </si>
  <si>
    <t>Yaogan 30-2-3 (Remote Sensing Satellite 30-2-3)</t>
  </si>
  <si>
    <t>Yaogan 30-2-3</t>
  </si>
  <si>
    <t>2017-075C</t>
  </si>
  <si>
    <t>Yaogan 30-3-1</t>
  </si>
  <si>
    <t>2017-085A</t>
  </si>
  <si>
    <t>https://spaceflightnow.com/2017/12/28/another-trio-of-yaogan-military-satellites-launched-by-china/</t>
  </si>
  <si>
    <t>Yaogan 30-3-2 (Remote Sensing Satellite 30-3-2)</t>
  </si>
  <si>
    <t>Yaogan 30-3-2</t>
  </si>
  <si>
    <t>2017-085B</t>
  </si>
  <si>
    <t>Yaogan 30-3-3 (Remote Sensing Satellite 30-3-3)</t>
  </si>
  <si>
    <t>Yaogan 30-3-3</t>
  </si>
  <si>
    <t>2017-085C</t>
  </si>
  <si>
    <t>Yaogan 30-4-1 (Remote Sensing Satellite 30-4-1)</t>
  </si>
  <si>
    <t>Yaogan 30-4-1</t>
  </si>
  <si>
    <t>2018-011B</t>
  </si>
  <si>
    <t>Yaogan 30-4-2 (Remote Sensing Satellite 30-4-2)</t>
  </si>
  <si>
    <t>Yaogan 30-4-2</t>
  </si>
  <si>
    <t>2018-011C</t>
  </si>
  <si>
    <t>Yaogan 30-4-3 (Remote Sensing Satellite 30-4-3)</t>
  </si>
  <si>
    <t>Yaogan 30-4-3</t>
  </si>
  <si>
    <t>2018-011D</t>
  </si>
  <si>
    <t>Yaogan 30-5-1 (Remote Sensnig Satellite 30-5-1)</t>
  </si>
  <si>
    <t xml:space="preserve">Yaogan 30-5-1 </t>
  </si>
  <si>
    <t>2019-045A</t>
  </si>
  <si>
    <t>https://spaceflightnow.com/2019/07/26/china-launches-three-military-satellites-tests-new-rocket-steering-fins/</t>
  </si>
  <si>
    <t>Yaogan 30-5-2 (Remote Sensing Satellite 30-5-2)</t>
  </si>
  <si>
    <t xml:space="preserve">Yaogan 30-5-2 </t>
  </si>
  <si>
    <t>2019-045B</t>
  </si>
  <si>
    <t>Yaogan 30-5-3 (Remote Sensing Satellite 30-5-3)</t>
  </si>
  <si>
    <t xml:space="preserve">Yaogan 30-5-3 </t>
  </si>
  <si>
    <t>2019-045C</t>
  </si>
  <si>
    <t>Yaogan 31-1-3 (Remote Sensing Satellite 31-1-3)</t>
  </si>
  <si>
    <t>2018-034C</t>
  </si>
  <si>
    <t>https://spaceflightnow.com/2018/04/10/chinese-long-march-4c-rocket-deploys-four-satellites-in-orbit/</t>
  </si>
  <si>
    <t>Yaogan 4 (Remote Sensing Satellite 4)</t>
  </si>
  <si>
    <t>Yaogan 4</t>
  </si>
  <si>
    <t>2008-061A</t>
  </si>
  <si>
    <t>Yaogan 6 (Remote Sensing Satellite 6, Jian Bing 7-A)</t>
  </si>
  <si>
    <t>Yaogan 6</t>
  </si>
  <si>
    <t>2009-021A</t>
  </si>
  <si>
    <t>Land resources surveys, etc. (see Yaogan 5). But western military believes it to be a reconnaissance satellite.</t>
  </si>
  <si>
    <t>http://www.lib.cas.cz/space.40/2009/021A.HTM</t>
  </si>
  <si>
    <t>http://spaceflightnow.com/news/n0904/23china/</t>
  </si>
  <si>
    <t>Yaogan 7 (Remote Sensing Satellite 7)</t>
  </si>
  <si>
    <t>Yaogan 7</t>
  </si>
  <si>
    <t>2009-069A</t>
  </si>
  <si>
    <t>Yaogan 8 (Remote Sensing Satellite 8)</t>
  </si>
  <si>
    <t>Yaogan 8</t>
  </si>
  <si>
    <t>2009-072A</t>
  </si>
  <si>
    <t>http://www.spacelaunchreport.com/</t>
  </si>
  <si>
    <t>Yaogan 9A (Remote Sensing Satellite 9A)</t>
  </si>
  <si>
    <t>Yaogan 9A</t>
  </si>
  <si>
    <t>2010-009A</t>
  </si>
  <si>
    <t>http://spaceflightnow.com/news/n1003/05longmarch/index.html</t>
  </si>
  <si>
    <t>http://www.asmmag.com/news/china-launches-yaogan-4-satellite</t>
  </si>
  <si>
    <t>http://www.lib.cas.cz/space.40/2010/I009A.HTM</t>
  </si>
  <si>
    <t>Yaogan 9B (Remote Sensing Satellite 9B)</t>
  </si>
  <si>
    <t>Yaogan 9B</t>
  </si>
  <si>
    <t>2010-009B</t>
  </si>
  <si>
    <t>http://www.asmmag.com/news/yaogan-6-launched</t>
  </si>
  <si>
    <t>http://www.lib.cas.cz/space.40/2010/I009B.HTM</t>
  </si>
  <si>
    <t>Yaogan 9C (Remote Sensing Satellite 9C)</t>
  </si>
  <si>
    <t>Yaogan 9C</t>
  </si>
  <si>
    <t>2010-009C</t>
  </si>
  <si>
    <t>http://www.lib.cas.cz/space.40/2009/069A.HTM</t>
  </si>
  <si>
    <t>http://www.lib.cas.cz/space.40/2010/I009C.HTM</t>
  </si>
  <si>
    <t>Yaogan 31-1-1</t>
  </si>
  <si>
    <t>2018-034A</t>
  </si>
  <si>
    <t>http://www.lib.cas.cz/space.40/2009/072A.HTM</t>
  </si>
  <si>
    <t>Yaogan 31-1-2</t>
  </si>
  <si>
    <t>2018-034B</t>
  </si>
  <si>
    <t>Yaogan 32-1-1 (Remote Sensing Satellite 32-1-1)</t>
  </si>
  <si>
    <t>Yaogan 32-1-1</t>
  </si>
  <si>
    <t>2018-077A</t>
  </si>
  <si>
    <t>https://spaceflightnow.com/2018/10/12/two-satellites-with-secretive-missions-launched-by-china/</t>
  </si>
  <si>
    <t xml:space="preserve">Yinhe 1 (Galaxy 1, GS-SparkSat-03) </t>
  </si>
  <si>
    <t>Yinhe 1</t>
  </si>
  <si>
    <t>GalaxySpace</t>
  </si>
  <si>
    <t>2020-004A</t>
  </si>
  <si>
    <t>Plan to deploy up to 144 satellites in low Earth orbit to provide Q-band, V-band and Ka-band broadband services</t>
  </si>
  <si>
    <t>https://spaceflightnow.com/2020/01/16/kuaizhou-1a-rocket-lofts-chinese-broadband-test-satellite/</t>
  </si>
  <si>
    <t>Youthsat</t>
  </si>
  <si>
    <t>2011-015B</t>
  </si>
  <si>
    <t>Payloads a collaboration between Indian and Russian students, carries three science instruments.</t>
  </si>
  <si>
    <t>http://www.isro.org/satellites/youthsat.aspx</t>
  </si>
  <si>
    <t>Yubileiny (Jubilejnyj, Radio Sputnik 30 (RS-30))</t>
  </si>
  <si>
    <t>Yubileiny</t>
  </si>
  <si>
    <t>Research Laboratory of Aerospace Technology (NILAKT ROSTO)</t>
  </si>
  <si>
    <t>2008-025A</t>
  </si>
  <si>
    <t>Commemorates Sputnik flight of 1957; will broadcast audio and video about the history of the Soviet and Russian space programs, as well as signals imitating those broadcast by Sputnik in 1957.</t>
  </si>
  <si>
    <t>http://www.n1ics.net/node/62</t>
  </si>
  <si>
    <t>Yunhai-1</t>
  </si>
  <si>
    <t>2016-068A</t>
  </si>
  <si>
    <t>Operator not known at this time.</t>
  </si>
  <si>
    <t>http://spaceflightnow.com/2016/11/13/mysterious-weather-satellite-launched-from-china/</t>
  </si>
  <si>
    <t>Yunhai-1 2</t>
  </si>
  <si>
    <t>2019-063A</t>
  </si>
  <si>
    <t>Zarya 2019</t>
  </si>
  <si>
    <t>Yunhai-2 01</t>
  </si>
  <si>
    <t>2018-112A</t>
  </si>
  <si>
    <t>Measure atmospheric environmental factors and the space environment, and help in disaster prevention and mitigation.</t>
  </si>
  <si>
    <t>http://www.xinhuanet.com/english/2018-12/29/c_137707281_2.htm</t>
  </si>
  <si>
    <t>http://www.lib.cas.cz/space.40/2011/015B.HTM</t>
  </si>
  <si>
    <t>Yunhai-2 02</t>
  </si>
  <si>
    <t>2018-112B</t>
  </si>
  <si>
    <t>Yunhai-2 03</t>
  </si>
  <si>
    <t>2018-112C</t>
  </si>
  <si>
    <t>http://prehled-druzic.blogspot.cz/2016/11/2016-068.html#yG</t>
  </si>
  <si>
    <t>Yunhai-2 04</t>
  </si>
  <si>
    <t>2018-112D</t>
  </si>
  <si>
    <t>https://spaceflightnow.com/2019/09/25/china-launches-environmental-monitoring-satellite/</t>
  </si>
  <si>
    <t>Yunhai-2 05</t>
  </si>
  <si>
    <t>2018-112E</t>
  </si>
  <si>
    <t>Yunhai-2 06</t>
  </si>
  <si>
    <t>2018-112G</t>
  </si>
  <si>
    <t>ZACUBE-1 (TshepisoSAT)</t>
  </si>
  <si>
    <t>ZACUBE-1</t>
  </si>
  <si>
    <t>French South African Institute of Technology/Cape Peninsula University of Technology</t>
  </si>
  <si>
    <t>2013-066B</t>
  </si>
  <si>
    <t>Student education and technology demonstration.</t>
  </si>
  <si>
    <t>https://directory.eoportal.org/web/eoportal/satellite-missions/v-w-x-y-z/zacube-2</t>
  </si>
  <si>
    <t>ZACUBE-2</t>
  </si>
  <si>
    <t>2018-111AH</t>
  </si>
  <si>
    <t>Student education and precursor to possible constellation. Carries an AIS receiver and near-infrared camera for detection of wildfires.</t>
  </si>
  <si>
    <t>Zhangguo Ziyuan 2C (ZY-2C, JB-3C)</t>
  </si>
  <si>
    <t>Ziyuan 2C</t>
  </si>
  <si>
    <t>2004-044A</t>
  </si>
  <si>
    <t>Third digital imaging spacecraft launched by Chinese government for reconnaissance purposes.</t>
  </si>
  <si>
    <t>http://www.lib.cas.cz/knav/space.40/2004/044A.HTM</t>
  </si>
  <si>
    <t>http://www.sciencepresse.qc.ca/clafleur</t>
  </si>
  <si>
    <t>Zhangheng 1 (CSES, China Seismo-Electromagnetic Satellite)</t>
  </si>
  <si>
    <t>Zhangheng 1</t>
  </si>
  <si>
    <t>China/Italy</t>
  </si>
  <si>
    <t>China Earthquake Administration/Italian Institute for Nuclear Physics</t>
  </si>
  <si>
    <t>2018-015C</t>
  </si>
  <si>
    <t>Measure Earth’s magnetic field, plasma and other particles to search for disturbances triggered in the early stages of underground seismic events.</t>
  </si>
  <si>
    <t>https://www.cubespace.co.za/projectsaerosat</t>
  </si>
  <si>
    <t>Zheda Pixing 1B (ZP-1B, Zhejiang University-1B)</t>
  </si>
  <si>
    <t>ZP-1B</t>
  </si>
  <si>
    <t>Zhejiang University</t>
  </si>
  <si>
    <t>2010-047B</t>
  </si>
  <si>
    <t>Picosat for scientific research - MEMS.</t>
  </si>
  <si>
    <t>http://www.zarya.info/Diaries/2010.php</t>
  </si>
  <si>
    <t>http://www.lib.cas.cz/space.40/2010/047B.HTM</t>
  </si>
  <si>
    <t>Zheda Pixing 1C (ZP-1C, Zhejiang University-1B</t>
  </si>
  <si>
    <t>ZP-1C</t>
  </si>
  <si>
    <t>2010-047C</t>
  </si>
  <si>
    <t>http://www.lib.cas.cz/space.40/2010/047C.HTM</t>
  </si>
  <si>
    <t>Zheda Pixing 2A (ZP-2A, ZDP-2A)</t>
  </si>
  <si>
    <t>ZP-2A</t>
  </si>
  <si>
    <t>2015-049C</t>
  </si>
  <si>
    <t>Zheda Pixing 2B (ZP-2B, ZDP-2B)</t>
  </si>
  <si>
    <t>ZP-2B</t>
  </si>
  <si>
    <t>2015-049D</t>
  </si>
  <si>
    <t>Zhongxing 10 (XZ-10, Chinasat 10)</t>
  </si>
  <si>
    <t>Zhongxing 10</t>
  </si>
  <si>
    <t>2011-026A</t>
  </si>
  <si>
    <t>http://www.lib.cas.cz/space.40/2011/026A.HTM</t>
  </si>
  <si>
    <t>Zhongxing 11 (ChinaSat 11)</t>
  </si>
  <si>
    <t>Zhongxing 11</t>
  </si>
  <si>
    <t>2013-020A</t>
  </si>
  <si>
    <t>19 Ku-band and 26 C-band transponders to provide commercial communications to China, East Asia, China Sea, South Asia, Indian Ocean, the Middle East, Africa and Australia.</t>
  </si>
  <si>
    <t>http://www.spaceflight101.com/chinasat-11-launch-long-march-3be.html</t>
  </si>
  <si>
    <t>Zhongxing 12 (Chinasat 12, SupremeSat-1, Apstar 7B, ZX-12)</t>
  </si>
  <si>
    <t>Zhongxing 12</t>
  </si>
  <si>
    <t>China/Sri Lanka</t>
  </si>
  <si>
    <t>2012-067A</t>
  </si>
  <si>
    <t>Part of the satellite’s communications payload has been leased to Sri Lanka, co-branded as SupremeSat-I.</t>
  </si>
  <si>
    <t>http://www.spaceflightnow.com/news/n1211/27longmarch/#.UOXI7nfjtKI</t>
  </si>
  <si>
    <t>http://www.nasaspaceflight.com/2013/05/long-march-3be-chinasat-11/</t>
  </si>
  <si>
    <t>Zhongxing 1A (Chinasat 1A, Fenghuo 2)</t>
  </si>
  <si>
    <t>Zhongxing 1A</t>
  </si>
  <si>
    <t>2011-047A</t>
  </si>
  <si>
    <t>Possible replacement for Zhongxing 22A.</t>
  </si>
  <si>
    <t>http://spaceflightnow.com/news/n1109/18longmarch/</t>
  </si>
  <si>
    <t>http://www.lib.cas.cz/space.40//2011/047A.HTM</t>
  </si>
  <si>
    <t>Zhongxing 1C (ChinaSat 1C)</t>
  </si>
  <si>
    <t>Zhongxing 1C</t>
  </si>
  <si>
    <t>2015-073A</t>
  </si>
  <si>
    <t>http://spaceflightnow.com/2015/12/09/long-march-lofts-communications-craft-for-chinese-government/</t>
  </si>
  <si>
    <t>http://www.nasaspaceflight.com/2015/12/long-march-3b-chinasat-1c/</t>
  </si>
  <si>
    <t xml:space="preserve">Zhongxing 20A </t>
  </si>
  <si>
    <t>Zhongxing 20A</t>
  </si>
  <si>
    <t>2010-064A</t>
  </si>
  <si>
    <t>Announced as commercial communications satellite, but believed by many to be military.</t>
  </si>
  <si>
    <t>http://www.kosmo.cz/modules.php?op=modload&amp;name=kosmo&amp;file=index&amp;fil=/s/2010/064A.HTM</t>
  </si>
  <si>
    <t>http://sky-brokers.com/uploads/c6/ba/c6baa92bd1bc848b3a050ed0f7b401d7/ChinaSat-11-Satellite-Footprint.pdf</t>
  </si>
  <si>
    <t>Zhongxing 2A (Chinasat 2A)</t>
  </si>
  <si>
    <t>Zhongxing 2A</t>
  </si>
  <si>
    <t>China Great Wall Industry Corporation (CGWIC)</t>
  </si>
  <si>
    <t>2012-028A</t>
  </si>
  <si>
    <t>Operated by the Army and their aim is to provide secured voice and data communications services for ground users using Ku-band.</t>
  </si>
  <si>
    <t>http://www.nasaspaceflight.com/2012/05/long-march-3b-launches-chinasat-2a/</t>
  </si>
  <si>
    <t>http://space50.kosmo.cz/s40/2012/I067A.HTM</t>
  </si>
  <si>
    <t>Zhongxing 2C (ChinaSat 2C)</t>
  </si>
  <si>
    <t>Zhongxing 2C</t>
  </si>
  <si>
    <t>2015-063A</t>
  </si>
  <si>
    <t>http://spaceflightnow.com/2015/11/03/military-communications-craft-likely-aboard-chinese-launch/</t>
  </si>
  <si>
    <t>http://sinodefence.wordpress.com/2011/09/18/new-military-communications-satellite-to-be-launched/</t>
  </si>
  <si>
    <t>Zhongxing 2D (Chinasat 2D)</t>
  </si>
  <si>
    <t>Zhongxing 2D</t>
  </si>
  <si>
    <t>2019-001A</t>
  </si>
  <si>
    <t>Will provide transmission service for the country’s radio, television stations and cable television networks.”</t>
  </si>
  <si>
    <t>https://spaceflightnow.com/2019/01/10/china-begins-2019-launch-campaign-with-a-success/</t>
  </si>
  <si>
    <t>http://prehled-druzic.blogspot.com/2015/12/2015-073.html</t>
  </si>
  <si>
    <t>Zhongxing 6B (ChinaSat 6B)</t>
  </si>
  <si>
    <t>Zhongxing 6B</t>
  </si>
  <si>
    <t>2007-031A</t>
  </si>
  <si>
    <t>38 C-band; voice and video services to Asia-Pacific and Oceania.</t>
  </si>
  <si>
    <t>http://www.space-travel.com/reports/China_Launches_Thales_built_Chinasat_6B_Telecommunication_Satellite_999.html</t>
  </si>
  <si>
    <t>nssdc.gsfc.nasa.gov/spacewarn/spx685.html</t>
  </si>
  <si>
    <t>Zhongxing 6C (ChinaSat 6C)</t>
  </si>
  <si>
    <t>Zhongxing 6C</t>
  </si>
  <si>
    <t>2019-012A</t>
  </si>
  <si>
    <t>25 C-band transponders covering China, Southeast Asia, Australia and islands in the South Pacific</t>
  </si>
  <si>
    <t>https://www.nasaspaceflight.com/2019/03/china-returns-spring-break-zhongxing-6c-launch/</t>
  </si>
  <si>
    <t>Zhongxing 9 (Chinasat 9, Chinastar 9)</t>
  </si>
  <si>
    <t>Zhongxing 9</t>
  </si>
  <si>
    <t>2008-028A</t>
  </si>
  <si>
    <t>Voice and video transmissions, especially during Beijing Olympics in 2008.</t>
  </si>
  <si>
    <t>http://blog.reallyrocketscience.com/node/989</t>
  </si>
  <si>
    <t>http://prehled-druzic.blogspot.cz/2015/11/2015-063.html#2015063A</t>
  </si>
  <si>
    <t>Zhongxing 9A (ChinaSat 9A)</t>
  </si>
  <si>
    <t>Zhongxing 9A</t>
  </si>
  <si>
    <t>2017-035A</t>
  </si>
  <si>
    <t>Initially put into wrong orbit, but was able to correct.</t>
  </si>
  <si>
    <t>https://spaceflightnow.com/2017/06/19/chinese-broadcasting-satellite-ends-up-in-wrong-orbit-after-rocket-failure/</t>
  </si>
  <si>
    <t>Zhuhai 1-04 (OHS-1)</t>
  </si>
  <si>
    <t>OHS-1</t>
  </si>
  <si>
    <t>2018-040A</t>
  </si>
  <si>
    <t>http://www.lib.cas.cz/space.40/2007/031A.HTM</t>
  </si>
  <si>
    <t>Zhuhai 1-05 (OHS-2)</t>
  </si>
  <si>
    <t>2018-040C</t>
  </si>
  <si>
    <t>https://spaceflightnow.com/2019/03/11/chinese-tv-broadcasting-satellite-launched-on-300th-long-march-rocket/</t>
  </si>
  <si>
    <t>Zhuhai 1-06 (OHS-3)</t>
  </si>
  <si>
    <t>OHS-3</t>
  </si>
  <si>
    <t>2018-040D</t>
  </si>
  <si>
    <t>Zhuhai 1-07 (OHS-4)</t>
  </si>
  <si>
    <t>OHS-4</t>
  </si>
  <si>
    <t>2018-040E</t>
  </si>
  <si>
    <t>OHS-5</t>
  </si>
  <si>
    <t>Zhuhai Orbita Control Engineering Co. Ltd.</t>
  </si>
  <si>
    <t>2019-060C</t>
  </si>
  <si>
    <t>https://spaceflightnow.com/2019/09/19/five-chinese-smallsats-launched-by-long-march-11-rocket/</t>
  </si>
  <si>
    <t>OHS-6</t>
  </si>
  <si>
    <t>2019-060D</t>
  </si>
  <si>
    <t>OHS-7</t>
  </si>
  <si>
    <t>2019-060E</t>
  </si>
  <si>
    <t>OHS-8</t>
  </si>
  <si>
    <t>2019-060F</t>
  </si>
  <si>
    <t>OVS-1A</t>
  </si>
  <si>
    <t>2017-034D</t>
  </si>
  <si>
    <t>Will record high-resolution video from orbit, and future spacecraft in the Zhuhai 1 fleet will collect hyperspectral and radar imagery</t>
  </si>
  <si>
    <t>OVS-1B</t>
  </si>
  <si>
    <t>2017-034B</t>
  </si>
  <si>
    <t>OVS-2A</t>
  </si>
  <si>
    <t>JMSatcat10_18</t>
  </si>
  <si>
    <t>OVS-3</t>
  </si>
  <si>
    <t>2019-060A</t>
  </si>
  <si>
    <t>Ziyuan 1-02C</t>
  </si>
  <si>
    <t>China Centre for Resources Satellite Data and Application (CRESDA)</t>
  </si>
  <si>
    <t>2011-079A</t>
  </si>
  <si>
    <t xml:space="preserve">Can acquire high-resolution data through remote-sensing; can conduct land resources surveys, reduce natural disasters, aid agriculture development and manage water resources. </t>
  </si>
  <si>
    <t>http://www.tmcnet.com/usubmit/2011/12/22/6013393.htm</t>
  </si>
  <si>
    <t>Ziyuan 1-2D</t>
  </si>
  <si>
    <t>2019-059A</t>
  </si>
  <si>
    <t>Ziyuan 3 (ZY-3)</t>
  </si>
  <si>
    <t>Ziyuan 3</t>
  </si>
  <si>
    <t>2012-001A</t>
  </si>
  <si>
    <t>Land survey satellite.</t>
  </si>
  <si>
    <t>http://www.spaceflightnow.com/news/n1201/09longmarch/</t>
  </si>
  <si>
    <t>https://spacenews.com/china-launches-five-commercial-remote-sensing-satellites-via-long-march-11/</t>
  </si>
  <si>
    <t>Ziyuan 3-2</t>
  </si>
  <si>
    <t>2016-033A</t>
  </si>
  <si>
    <t>41556</t>
  </si>
  <si>
    <t>http://space50.org/objekt.php?mot=2016-033A&amp;jazyk=pp_en</t>
  </si>
  <si>
    <t>http://www.lib.cas.cz/space.40/2011/079A.HTM</t>
  </si>
  <si>
    <t>http://www.nasaspaceflight.com/2012/01/china-opens-2012-ziyuan-3-launch-long-march-4b/</t>
  </si>
  <si>
    <t>http://spaceflights.news/?p=35647</t>
  </si>
  <si>
    <t>NOOR</t>
  </si>
  <si>
    <t>NR (7/20)</t>
  </si>
  <si>
    <t>Revolutionary Guard Corps</t>
  </si>
  <si>
    <t>Shahroud Missile Base</t>
  </si>
  <si>
    <t>2020-024A</t>
  </si>
  <si>
    <t>First Iranian military satellite.</t>
  </si>
  <si>
    <t>JMSatcat/7_20</t>
  </si>
  <si>
    <t>https://spaceflightnow.com/2020/04/22/iran-places-military-satellite-in-orbit/</t>
  </si>
  <si>
    <t>Qased</t>
  </si>
  <si>
    <t>Starlink-1329</t>
  </si>
  <si>
    <t>2020-025A</t>
  </si>
  <si>
    <t>Starlink-1338</t>
  </si>
  <si>
    <t>Starlink-1339</t>
  </si>
  <si>
    <t>2020-025B</t>
  </si>
  <si>
    <t>2020-025C</t>
  </si>
  <si>
    <t>Starlink-1341</t>
  </si>
  <si>
    <t>2020-025D</t>
  </si>
  <si>
    <t>Starlink-1350</t>
  </si>
  <si>
    <t>2020-025E</t>
  </si>
  <si>
    <t>Starlink-1352</t>
  </si>
  <si>
    <t>Starlink-1353</t>
  </si>
  <si>
    <t>2020-025F</t>
  </si>
  <si>
    <t>2020-025G</t>
  </si>
  <si>
    <t>Starlink-1362</t>
  </si>
  <si>
    <t>2020-025H</t>
  </si>
  <si>
    <t>Starlink-1367</t>
  </si>
  <si>
    <t>Starlink-1368</t>
  </si>
  <si>
    <t>Starlink-1369</t>
  </si>
  <si>
    <t>2020-025J</t>
  </si>
  <si>
    <t>2020-025K</t>
  </si>
  <si>
    <t>2020-025L</t>
  </si>
  <si>
    <t>Starlink-1371</t>
  </si>
  <si>
    <t>Starlink-1372</t>
  </si>
  <si>
    <t>Starlink-1373</t>
  </si>
  <si>
    <t>Starlink-1374</t>
  </si>
  <si>
    <t>Starlink-1375</t>
  </si>
  <si>
    <t>2020-025M</t>
  </si>
  <si>
    <t>2020-025N</t>
  </si>
  <si>
    <t>2020-025P</t>
  </si>
  <si>
    <t>2020-025Q</t>
  </si>
  <si>
    <t>2020-025R</t>
  </si>
  <si>
    <t>Starlink-1377</t>
  </si>
  <si>
    <t>Starlink-1378</t>
  </si>
  <si>
    <t>Starlink-1379</t>
  </si>
  <si>
    <t>2020-025S</t>
  </si>
  <si>
    <t>2020-025T</t>
  </si>
  <si>
    <t>2020-025U</t>
  </si>
  <si>
    <t>Starlink-1390</t>
  </si>
  <si>
    <t>2020-025V</t>
  </si>
  <si>
    <t>Starlink-1294</t>
  </si>
  <si>
    <t>2020-025W</t>
  </si>
  <si>
    <t>Starlink-1322</t>
  </si>
  <si>
    <t>Starlink-1323</t>
  </si>
  <si>
    <t>2020-025X</t>
  </si>
  <si>
    <t>2020-025Y</t>
  </si>
  <si>
    <t>Starlink-1325</t>
  </si>
  <si>
    <t>2020-025Z</t>
  </si>
  <si>
    <t>Starlink-1327</t>
  </si>
  <si>
    <t>2020-025AA</t>
  </si>
  <si>
    <t>Starlink-1334</t>
  </si>
  <si>
    <t>Starlink-1336</t>
  </si>
  <si>
    <t>2020-025AB</t>
  </si>
  <si>
    <t>2020-025AC</t>
  </si>
  <si>
    <t>Starlink-1342</t>
  </si>
  <si>
    <t>Starlink-1344</t>
  </si>
  <si>
    <t>Starlink-1346</t>
  </si>
  <si>
    <t>Starlink-1348</t>
  </si>
  <si>
    <t>2020-025AD</t>
  </si>
  <si>
    <t>2020-025AE</t>
  </si>
  <si>
    <t>2020-025AF</t>
  </si>
  <si>
    <t>2020-025AG</t>
  </si>
  <si>
    <t>Starlink-1354</t>
  </si>
  <si>
    <t>Starlink-1355</t>
  </si>
  <si>
    <t>Starlink-1356</t>
  </si>
  <si>
    <t>Starlink-1357</t>
  </si>
  <si>
    <t>Starlink-1358</t>
  </si>
  <si>
    <t>2020-025AH</t>
  </si>
  <si>
    <t>2020-025AJ</t>
  </si>
  <si>
    <t>2020-025AK</t>
  </si>
  <si>
    <t>2020-025AL</t>
  </si>
  <si>
    <t>2020-025AM</t>
  </si>
  <si>
    <t>Starlink-1361</t>
  </si>
  <si>
    <t>Starlink-1363</t>
  </si>
  <si>
    <t>2020-025AN</t>
  </si>
  <si>
    <t>2020-025AP</t>
  </si>
  <si>
    <t>Starlink-1366</t>
  </si>
  <si>
    <t>2020-025AQ</t>
  </si>
  <si>
    <t>Starlink-1376</t>
  </si>
  <si>
    <t>2020-025AR</t>
  </si>
  <si>
    <t>Starlink-1261</t>
  </si>
  <si>
    <t>2020-025AS</t>
  </si>
  <si>
    <t>Starlink-1320</t>
  </si>
  <si>
    <t>Starlink-1321</t>
  </si>
  <si>
    <t>2020-025AT</t>
  </si>
  <si>
    <t>2020-025AU</t>
  </si>
  <si>
    <t>Starlink-1324</t>
  </si>
  <si>
    <t>Starlink-1326</t>
  </si>
  <si>
    <t>Starlink-1328</t>
  </si>
  <si>
    <t>Starlink-1330</t>
  </si>
  <si>
    <t>2020-025AV</t>
  </si>
  <si>
    <t>2020-025AW</t>
  </si>
  <si>
    <t>2020-025AX</t>
  </si>
  <si>
    <t>2020-025AY</t>
  </si>
  <si>
    <t>Starlink-1331</t>
  </si>
  <si>
    <t>Starlink-1332</t>
  </si>
  <si>
    <t>Starlink-1333</t>
  </si>
  <si>
    <t>2020-025AZ</t>
  </si>
  <si>
    <t>2020-025BA</t>
  </si>
  <si>
    <t>2020-025BB</t>
  </si>
  <si>
    <t>Starlink-1335</t>
  </si>
  <si>
    <t>Starlink-1337</t>
  </si>
  <si>
    <t>2020-025BC</t>
  </si>
  <si>
    <t>2020-025BD</t>
  </si>
  <si>
    <t>Starlink-1340</t>
  </si>
  <si>
    <t>2020-025BE</t>
  </si>
  <si>
    <t>Starlink-1343</t>
  </si>
  <si>
    <t>Starlink-1345</t>
  </si>
  <si>
    <t>Starlink-1347</t>
  </si>
  <si>
    <t>Starlink-1349</t>
  </si>
  <si>
    <t>2020-025BF</t>
  </si>
  <si>
    <t>2020-025BG</t>
  </si>
  <si>
    <t>2020-025BH</t>
  </si>
  <si>
    <t>2020-025BJ</t>
  </si>
  <si>
    <t>Starlink-1360</t>
  </si>
  <si>
    <t>2020-025BK</t>
  </si>
  <si>
    <t>Starlink-1364</t>
  </si>
  <si>
    <t>Starlink-1365</t>
  </si>
  <si>
    <t>2020-025BL</t>
  </si>
  <si>
    <t>2020-025BM</t>
  </si>
  <si>
    <t>G-Satellite</t>
  </si>
  <si>
    <t>G-Satellite (G-SATELLITE and the Gundam and Char’s Zaku figures)</t>
  </si>
  <si>
    <t>https://www.paralympic.org/news/tokyo-2020-g-satellite-ready-launch</t>
  </si>
  <si>
    <t>Tokyo 2020 One Team Project</t>
  </si>
  <si>
    <t>University of Tokyo/JAXA/and three toymakers</t>
  </si>
  <si>
    <t>1998-067RK</t>
  </si>
  <si>
    <t>First satellite ever orbited to celebrate the Olympic Games - scheduled for 2020 in Japan but delayed</t>
  </si>
  <si>
    <t>https://tokyo2020.org/en/news/g-satellite-completed</t>
  </si>
  <si>
    <t>Quetzal-1</t>
  </si>
  <si>
    <t>Universidad del Valle de Guatemala (UVG)</t>
  </si>
  <si>
    <t>1998-057RK</t>
  </si>
  <si>
    <t xml:space="preserve">Primary objective is to test a multispectral sensor to acquire remote sensing data for natural resource management. </t>
  </si>
  <si>
    <t>https://www.satellitetoday.com/launch/2020/04/28/guatemalas-first-satellite-quetzal-1-deploys-from-iss/</t>
  </si>
  <si>
    <t>https://amsat-uk.org/2020/04/30/guatemala-quetzal-1-cubesat/</t>
  </si>
  <si>
    <t>2020-029A</t>
  </si>
  <si>
    <t>Sixth flight of OSB.</t>
  </si>
  <si>
    <t>JM/7_20</t>
  </si>
  <si>
    <t>https://spaceflightnow.com/2020/05/17/upgraded-x-37b-spaceplane-rockets-into-orbit-aboard-atlas-5-launcher/</t>
  </si>
  <si>
    <t>US Space Force</t>
  </si>
  <si>
    <t>X37-B OTV-6 (AFSPC 7, USA 299)</t>
  </si>
  <si>
    <t>USA 299</t>
  </si>
  <si>
    <t>Xingyun 2-02</t>
  </si>
  <si>
    <t>Xingyun 2-01</t>
  </si>
  <si>
    <t>Xingyun Satellite Co.</t>
  </si>
  <si>
    <t>2020-028A</t>
  </si>
  <si>
    <t>2020-028B</t>
  </si>
  <si>
    <t>https://spaceflightnow.com/2020/05/12/first-two-smallsats-launched-for-chinese-data-relay-constellation/</t>
  </si>
  <si>
    <t>First of a planned 80-satellite constellation for Internet-of-Things communications and data relay.</t>
  </si>
  <si>
    <t>https://www.nasaspaceflight.com/2020/05/kuhaizhou-1a-satellites-tribute-wuhan/</t>
  </si>
  <si>
    <t>EKS-4 (Integrated Space System, Cosmos 2546, Tundra 14L)</t>
  </si>
  <si>
    <t>Cosmos 2546</t>
  </si>
  <si>
    <t>2020-031A</t>
  </si>
  <si>
    <t>https://spaceflightnow.com/2020/05/22/soyuz-launches-russian-missile-warning-satellite/</t>
  </si>
  <si>
    <t>http://russianforces.org/blog/2020/05/fourth_tundra_early-warning_sa.shtml</t>
  </si>
  <si>
    <t>2020-029B</t>
  </si>
  <si>
    <t>Suite of five scientific experiments and tech demo payloads.</t>
  </si>
  <si>
    <t>XJS-H</t>
  </si>
  <si>
    <t>XJS-G (New Technology Test Satellite-G)</t>
  </si>
  <si>
    <t>XJS-H (New Technology Test Satellite H)</t>
  </si>
  <si>
    <t>XJS-G</t>
  </si>
  <si>
    <t xml:space="preserve"> China Academy of Sciences (CAS)/National Space Science Center</t>
  </si>
  <si>
    <t>National University of Defence Technology (NUDT)</t>
  </si>
  <si>
    <t>2020-032A</t>
  </si>
  <si>
    <t>2020-032B</t>
  </si>
  <si>
    <t>https://www.seradata.com/china-launches-two-satellites-on-long-march-11-using-xichang-for-first-time/</t>
  </si>
  <si>
    <t>https://spaceflightnow.com/2020/06/01/two-chinese-launches-deploy-satellites-for-earth-imaging-tech-demonstrations/</t>
  </si>
  <si>
    <t>Gaofen 9-02</t>
  </si>
  <si>
    <t>2020-034B</t>
  </si>
  <si>
    <t>HEAD-4</t>
  </si>
  <si>
    <t>2020-034A</t>
  </si>
  <si>
    <t>2020-019BH</t>
  </si>
  <si>
    <t>2020-035B</t>
  </si>
  <si>
    <t>2020-035C</t>
  </si>
  <si>
    <t>2020-035D</t>
  </si>
  <si>
    <t>2020-035E</t>
  </si>
  <si>
    <t>2020-035F</t>
  </si>
  <si>
    <t>2020-035G</t>
  </si>
  <si>
    <t>2020-035H</t>
  </si>
  <si>
    <t>2020-035J</t>
  </si>
  <si>
    <t>2020-035K</t>
  </si>
  <si>
    <t>2020-035L</t>
  </si>
  <si>
    <t>2020-035M</t>
  </si>
  <si>
    <t>2020-035N</t>
  </si>
  <si>
    <t>2020-035P</t>
  </si>
  <si>
    <t>2020-035Q</t>
  </si>
  <si>
    <t>2020-035R</t>
  </si>
  <si>
    <t>2020-035S</t>
  </si>
  <si>
    <t>2020-035T</t>
  </si>
  <si>
    <t>2020-035U</t>
  </si>
  <si>
    <t>2020-035V</t>
  </si>
  <si>
    <t>2020-035W</t>
  </si>
  <si>
    <t>2020-035X</t>
  </si>
  <si>
    <t>2020-035Y</t>
  </si>
  <si>
    <t>2020-035Z</t>
  </si>
  <si>
    <t>2020-035AA</t>
  </si>
  <si>
    <t>2020-035AB</t>
  </si>
  <si>
    <t>2020-035AC</t>
  </si>
  <si>
    <t>2020-035AD</t>
  </si>
  <si>
    <t>2020-035AE</t>
  </si>
  <si>
    <t>2020-035AF</t>
  </si>
  <si>
    <t>2020-035AG</t>
  </si>
  <si>
    <t>2020-035AH</t>
  </si>
  <si>
    <t>2020-035AJ</t>
  </si>
  <si>
    <t>2020-035AK</t>
  </si>
  <si>
    <t>2020-035AL</t>
  </si>
  <si>
    <t>2020-035AM</t>
  </si>
  <si>
    <t>2020-035AN</t>
  </si>
  <si>
    <t>2020-035AP</t>
  </si>
  <si>
    <t>2020-035AQ</t>
  </si>
  <si>
    <t>2020-035AR</t>
  </si>
  <si>
    <t>2020-035AS</t>
  </si>
  <si>
    <t>2020-035AT</t>
  </si>
  <si>
    <t>2020-035AU</t>
  </si>
  <si>
    <t>2020-035AV</t>
  </si>
  <si>
    <t>2020-035AW</t>
  </si>
  <si>
    <t>2020-035AX</t>
  </si>
  <si>
    <t>2020-035AY</t>
  </si>
  <si>
    <t>2020-035AZ</t>
  </si>
  <si>
    <t>2020-035BA</t>
  </si>
  <si>
    <t>2020-035BB</t>
  </si>
  <si>
    <t>2020-035BC</t>
  </si>
  <si>
    <t>2020-035BD</t>
  </si>
  <si>
    <t>2020-035BE</t>
  </si>
  <si>
    <t>2020-035BF</t>
  </si>
  <si>
    <t>2020-035BG</t>
  </si>
  <si>
    <t>2020-035BH</t>
  </si>
  <si>
    <t>2020-035BJ</t>
  </si>
  <si>
    <t>2020-035BK</t>
  </si>
  <si>
    <t>2020-035BL</t>
  </si>
  <si>
    <t>2020-035BM</t>
  </si>
  <si>
    <t>2020-038A</t>
  </si>
  <si>
    <t>2020-038B</t>
  </si>
  <si>
    <t>2020-038C</t>
  </si>
  <si>
    <t>2020-038D</t>
  </si>
  <si>
    <t>2020-038E</t>
  </si>
  <si>
    <t>2020-038F</t>
  </si>
  <si>
    <t>2020-038G</t>
  </si>
  <si>
    <t>2020-038H</t>
  </si>
  <si>
    <t>2020-038J</t>
  </si>
  <si>
    <t>2020-038K</t>
  </si>
  <si>
    <t>2020-038L</t>
  </si>
  <si>
    <t>2020-038M</t>
  </si>
  <si>
    <t>2020-038N</t>
  </si>
  <si>
    <t>2020-038P</t>
  </si>
  <si>
    <t>2020-038Q</t>
  </si>
  <si>
    <t>2020-038R</t>
  </si>
  <si>
    <t>2020-038S</t>
  </si>
  <si>
    <t>2020-038T</t>
  </si>
  <si>
    <t>2020-038U</t>
  </si>
  <si>
    <t>2020-038V</t>
  </si>
  <si>
    <t>2020-038W</t>
  </si>
  <si>
    <t>2020-038X</t>
  </si>
  <si>
    <t>2020-038Y</t>
  </si>
  <si>
    <t>2020-038Z</t>
  </si>
  <si>
    <t>2020-038AA</t>
  </si>
  <si>
    <t>2020-038AB</t>
  </si>
  <si>
    <t>2020-038AC</t>
  </si>
  <si>
    <t>2020-038AD</t>
  </si>
  <si>
    <t>2020-038AE</t>
  </si>
  <si>
    <t>2020-038AF</t>
  </si>
  <si>
    <t>2020-038AG</t>
  </si>
  <si>
    <t>2020-038AH</t>
  </si>
  <si>
    <t>2020-038AJ</t>
  </si>
  <si>
    <t>2020-038AK</t>
  </si>
  <si>
    <t>2020-038AL</t>
  </si>
  <si>
    <t>2020-038AM</t>
  </si>
  <si>
    <t>2020-038AN</t>
  </si>
  <si>
    <t>2020-038AP</t>
  </si>
  <si>
    <t>2020-038AQ</t>
  </si>
  <si>
    <t>2020-038AR</t>
  </si>
  <si>
    <t>2020-038AS</t>
  </si>
  <si>
    <t>2020-038AT</t>
  </si>
  <si>
    <t>2020-038AU</t>
  </si>
  <si>
    <t>2020-038AV</t>
  </si>
  <si>
    <t>2020-038AW</t>
  </si>
  <si>
    <t>2020-038AX</t>
  </si>
  <si>
    <t>2020-038AY</t>
  </si>
  <si>
    <t>2020-038AZ</t>
  </si>
  <si>
    <t>2020-038BA</t>
  </si>
  <si>
    <t>2020-038BB</t>
  </si>
  <si>
    <t>2020-038BC</t>
  </si>
  <si>
    <t>2020-038BD</t>
  </si>
  <si>
    <t>2020-038BE</t>
  </si>
  <si>
    <t>2020-038BF</t>
  </si>
  <si>
    <t>2020-038BK</t>
  </si>
  <si>
    <t>2020-038BG</t>
  </si>
  <si>
    <t>2020-038BH</t>
  </si>
  <si>
    <t>2020-038BJ</t>
  </si>
  <si>
    <t>Haiyang 1D (HY 1D)</t>
  </si>
  <si>
    <t>Haiyang 1D</t>
  </si>
  <si>
    <t>2020-036A</t>
  </si>
  <si>
    <t>https://spaceflightnow.com/2020/06/10/china-launches-ocean-monitoring-satellite/</t>
  </si>
  <si>
    <t>NROL RASR Smallsat-2 (USA 301)</t>
  </si>
  <si>
    <t>NROL RASR Smallsat-4 (USA 303)</t>
  </si>
  <si>
    <t>NROL RASR Smallsat-3 (USA 302)</t>
  </si>
  <si>
    <t>USA 301</t>
  </si>
  <si>
    <t>USA 302</t>
  </si>
  <si>
    <t>USA 303</t>
  </si>
  <si>
    <t>2020-037A</t>
  </si>
  <si>
    <t>2020-037B</t>
  </si>
  <si>
    <t>2020-037C</t>
  </si>
  <si>
    <t>NRO secured the launch of the three satellites on a Rocket Lab Electron rocket through the NRO’s Rapid Acquisition of a Small Rocket, or RASR, contract vehicle.</t>
  </si>
  <si>
    <t>https://spaceflightnow.com/2020/06/13/university-built-cubesat-launched-with-swarm-of-auroral-science-nodes/</t>
  </si>
  <si>
    <t>ANDESITE Mule</t>
  </si>
  <si>
    <t>ANDESITE - Boston University</t>
  </si>
  <si>
    <t>Space Science/Technology Demonstration</t>
  </si>
  <si>
    <t>Boston University</t>
  </si>
  <si>
    <t>2020-037D</t>
  </si>
  <si>
    <t>Mule carries 8 sensor plates that will be released and gather data for a 3-dimensional view of plasma currents. Each about size of piece of bread - each has magnetometer and radio transmitter.</t>
  </si>
  <si>
    <t>RAAF M2 Pathfinder</t>
  </si>
  <si>
    <t>ANDESITE Mule (Ad-Hoc Network Demonstration for Extended Satellite-Based Inquiry and Other Team Endeavors)</t>
  </si>
  <si>
    <t>University of New South Wales/Department of Defence</t>
  </si>
  <si>
    <t>University of New South Wales</t>
  </si>
  <si>
    <t>2020-037E</t>
  </si>
  <si>
    <t>Work with Australian military to test communications and software-based radio technology in space.</t>
  </si>
  <si>
    <t>https://www.gpsworld.com/gps-constellation-changes-with-addition-of-second-gps-iii-satellite/</t>
  </si>
  <si>
    <t>SkySat-16</t>
  </si>
  <si>
    <t>SkySat-17</t>
  </si>
  <si>
    <t>2020-038BL</t>
  </si>
  <si>
    <t>2020-038BN</t>
  </si>
  <si>
    <t>SkySat-18</t>
  </si>
  <si>
    <t>2020-038BM</t>
  </si>
  <si>
    <t>https://spaceflightnow.com/2020/06/13/starlink-satellite-deployments-continue-with-successful-falcon-9-launch/</t>
  </si>
  <si>
    <t>Gaofen 9-03</t>
  </si>
  <si>
    <t>2020-039A</t>
  </si>
  <si>
    <t>Gaofen satellites are equipped variously with optical, infrared and radar imaging observatories.</t>
  </si>
  <si>
    <t>https://spaceflightnow.com/2020/06/17/china-launches-earth-observation-satellite/</t>
  </si>
  <si>
    <t>HEAD-5</t>
  </si>
  <si>
    <t>2020-039C</t>
  </si>
  <si>
    <t>Zheda Pixing 3A (ZP-3A, ZDP-3A)</t>
  </si>
  <si>
    <t>ZP-3A</t>
  </si>
  <si>
    <t>2020-039B</t>
  </si>
  <si>
    <t>Described as technology development.</t>
  </si>
  <si>
    <t>Red-Eye 2 (Merlot)</t>
  </si>
  <si>
    <t>Red-Eye 1 (Pinot)</t>
  </si>
  <si>
    <t>Red-Eye 1</t>
  </si>
  <si>
    <t>Red-Eye 2</t>
  </si>
  <si>
    <t>Dextre Arm + Kaber Microsatellite Deployer</t>
  </si>
  <si>
    <t>1998-067RM</t>
  </si>
  <si>
    <t>Red-Eye 3 (Cabernet)</t>
  </si>
  <si>
    <t>Red-Eye 3</t>
  </si>
  <si>
    <t>1998-067RN</t>
  </si>
  <si>
    <t>Beidou DW 55</t>
  </si>
  <si>
    <t>2020-040A</t>
  </si>
  <si>
    <t>Final satellite in place to complete constellation.</t>
  </si>
  <si>
    <t>https://spaceflightnow.com/2020/06/23/china-launches-final-beidou-navigation-satellite/</t>
  </si>
  <si>
    <t>USA 304</t>
  </si>
  <si>
    <t>Navstar GPS III-3 (Navstar SVN 76, PRN 23, USA 304)</t>
  </si>
  <si>
    <t>2020-041A</t>
  </si>
  <si>
    <t>https://spaceflightnow.com/2020/06/30/spacex-launches-its-first-mission-for-u-s-space-force/</t>
  </si>
  <si>
    <t>Gaofen Multi-Mode 1</t>
  </si>
  <si>
    <t>China's Ministry of Land and Resources, Ministry of Environmental Protection, and Ministry of Agriculture</t>
  </si>
  <si>
    <t>2020-042A</t>
  </si>
  <si>
    <t>Multi-spectral imager; country's highest definition civilian camera.</t>
  </si>
  <si>
    <t>https://global.chinadaily.com.cn/a/202007/03/WS5efeb59fa3108348172570e7.html</t>
  </si>
  <si>
    <t>2019-074AZ</t>
  </si>
  <si>
    <t>2020-012J</t>
  </si>
  <si>
    <t>2020-012K</t>
  </si>
  <si>
    <t>2020-012L</t>
  </si>
  <si>
    <t>2020-012AG</t>
  </si>
  <si>
    <t>Starlink-1436 (VisorSat)</t>
  </si>
  <si>
    <t>Starlink-1396</t>
  </si>
  <si>
    <t>Starlink-1397</t>
  </si>
  <si>
    <t xml:space="preserve">Starlink-1399 </t>
  </si>
  <si>
    <t>Starlink-1401</t>
  </si>
  <si>
    <t>Starlink-1402</t>
  </si>
  <si>
    <t>Starlink-1404</t>
  </si>
  <si>
    <t>Starlink-1406</t>
  </si>
  <si>
    <t>Starlink-1408</t>
  </si>
  <si>
    <t>Starlink-1413</t>
  </si>
  <si>
    <t xml:space="preserve">Starlink-1414 </t>
  </si>
  <si>
    <t>Starlink-1415</t>
  </si>
  <si>
    <t>Starlink-1416</t>
  </si>
  <si>
    <t>Starlink-1417</t>
  </si>
  <si>
    <t>Starlink-1419</t>
  </si>
  <si>
    <t>Starlink-1420</t>
  </si>
  <si>
    <t xml:space="preserve">Starlink-1422 </t>
  </si>
  <si>
    <t xml:space="preserve">Starlink-1351 </t>
  </si>
  <si>
    <t>Starlink-1370</t>
  </si>
  <si>
    <t>Starlink-1398</t>
  </si>
  <si>
    <t>Starlink-1400</t>
  </si>
  <si>
    <t>Starlink-1403</t>
  </si>
  <si>
    <t>Starlink-1405</t>
  </si>
  <si>
    <t>Starlink-1407</t>
  </si>
  <si>
    <t>Starlink-1409</t>
  </si>
  <si>
    <t>Starlink-1441</t>
  </si>
  <si>
    <t>Starlink-1410</t>
  </si>
  <si>
    <t>Starlink-1411</t>
  </si>
  <si>
    <t>Starlink-1412</t>
  </si>
  <si>
    <t>Starlink-1418</t>
  </si>
  <si>
    <t xml:space="preserve">Starlink-1421 </t>
  </si>
  <si>
    <t xml:space="preserve">Starlink-1423 </t>
  </si>
  <si>
    <t xml:space="preserve">Starlink-1433 </t>
  </si>
  <si>
    <t xml:space="preserve">Starlink-1434 </t>
  </si>
  <si>
    <t>Starlink-1437</t>
  </si>
  <si>
    <t>Starlink-1438</t>
  </si>
  <si>
    <t xml:space="preserve">Starlink-1439 </t>
  </si>
  <si>
    <t xml:space="preserve">Starlink-1442 </t>
  </si>
  <si>
    <t>Starlink-1443</t>
  </si>
  <si>
    <t xml:space="preserve">Starlink-1444 </t>
  </si>
  <si>
    <t>Starlink-1445</t>
  </si>
  <si>
    <t>Starlink-1446</t>
  </si>
  <si>
    <t xml:space="preserve">Starlink-1447 </t>
  </si>
  <si>
    <t>Starlink-1448</t>
  </si>
  <si>
    <t>Starlink-1449</t>
  </si>
  <si>
    <t>Starlink-1450</t>
  </si>
  <si>
    <t xml:space="preserve">Starlink-1451 </t>
  </si>
  <si>
    <t xml:space="preserve">Starlink-1452 </t>
  </si>
  <si>
    <t xml:space="preserve">Starlink-1453 </t>
  </si>
  <si>
    <t xml:space="preserve">Starlink-1454 </t>
  </si>
  <si>
    <t>Starlink-1455</t>
  </si>
  <si>
    <t xml:space="preserve">Starlink-1456 </t>
  </si>
  <si>
    <t>Starlink-1457</t>
  </si>
  <si>
    <t xml:space="preserve">Starlink-1458 </t>
  </si>
  <si>
    <t xml:space="preserve">Starlink-1460 </t>
  </si>
  <si>
    <t>Starlink-1392</t>
  </si>
  <si>
    <t>Starlink-1393</t>
  </si>
  <si>
    <t xml:space="preserve">Starlink-1394 </t>
  </si>
  <si>
    <t>Starlink-1395</t>
  </si>
  <si>
    <t>Starlink-1461</t>
  </si>
  <si>
    <t>Starlink-1477</t>
  </si>
  <si>
    <t xml:space="preserve">Starlink-1478 </t>
  </si>
  <si>
    <t>Starlink-1484</t>
  </si>
  <si>
    <t>Starlink-1486</t>
  </si>
  <si>
    <t xml:space="preserve">Starlink-1487 </t>
  </si>
  <si>
    <t xml:space="preserve">Starlink-1493 </t>
  </si>
  <si>
    <t>Starlink-1494</t>
  </si>
  <si>
    <t xml:space="preserve">Starlink-1495 </t>
  </si>
  <si>
    <t>Starlink-1499</t>
  </si>
  <si>
    <t>Starlink-1501</t>
  </si>
  <si>
    <t>Starlink-1502</t>
  </si>
  <si>
    <t xml:space="preserve">Starlink-1508 </t>
  </si>
  <si>
    <t xml:space="preserve">Starlink-1509 </t>
  </si>
  <si>
    <t xml:space="preserve">Starlink-1511 </t>
  </si>
  <si>
    <t xml:space="preserve">Starlink-1521 </t>
  </si>
  <si>
    <t xml:space="preserve">Starlink-1459 </t>
  </si>
  <si>
    <t xml:space="preserve">Starlink-1462 </t>
  </si>
  <si>
    <t xml:space="preserve">Starlink-1463 </t>
  </si>
  <si>
    <t>Starlink-1470</t>
  </si>
  <si>
    <t xml:space="preserve">Starlink-1482 </t>
  </si>
  <si>
    <t xml:space="preserve">Starlink-1485 </t>
  </si>
  <si>
    <t xml:space="preserve">Starlink-1488 </t>
  </si>
  <si>
    <t xml:space="preserve">Starlink-1489 </t>
  </si>
  <si>
    <t xml:space="preserve">Starlink-1490 </t>
  </si>
  <si>
    <t xml:space="preserve">Starlink-1465 </t>
  </si>
  <si>
    <t>Starlink-1491</t>
  </si>
  <si>
    <t xml:space="preserve">Starlink-1492 </t>
  </si>
  <si>
    <t>Starlink-1496</t>
  </si>
  <si>
    <t xml:space="preserve">Starlink-1497 </t>
  </si>
  <si>
    <t>Starlink-1498</t>
  </si>
  <si>
    <t xml:space="preserve">Starlink-1505 </t>
  </si>
  <si>
    <t xml:space="preserve">Starlink-1510 </t>
  </si>
  <si>
    <t>Starlink-1512</t>
  </si>
  <si>
    <t xml:space="preserve">Starlink-1513 </t>
  </si>
  <si>
    <t xml:space="preserve">Starlink-1517 </t>
  </si>
  <si>
    <t xml:space="preserve">Starlink-1466 </t>
  </si>
  <si>
    <t>Starlink-1467</t>
  </si>
  <si>
    <t>Starlink-1468</t>
  </si>
  <si>
    <t>Starlink-1471</t>
  </si>
  <si>
    <t xml:space="preserve">Starlink-1472 </t>
  </si>
  <si>
    <t>Starlink-1473</t>
  </si>
  <si>
    <t xml:space="preserve">Starlink-1474 </t>
  </si>
  <si>
    <t>Starlink-1475</t>
  </si>
  <si>
    <t xml:space="preserve">Starlink-1479 </t>
  </si>
  <si>
    <t>Starlink-1480</t>
  </si>
  <si>
    <t>Starlink-1481</t>
  </si>
  <si>
    <t xml:space="preserve">Starlink-1483 </t>
  </si>
  <si>
    <t>Starlink-1500</t>
  </si>
  <si>
    <t xml:space="preserve">Starlink-1503 </t>
  </si>
  <si>
    <t>Starlink-1504</t>
  </si>
  <si>
    <t xml:space="preserve">Starlink-1506 </t>
  </si>
  <si>
    <t xml:space="preserve">Starlink-1507 </t>
  </si>
  <si>
    <t xml:space="preserve">Starlink-1516 </t>
  </si>
  <si>
    <t xml:space="preserve">Starlink-1391 </t>
  </si>
  <si>
    <t xml:space="preserve">Starlink-1464 </t>
  </si>
  <si>
    <t>Starlink-1469</t>
  </si>
  <si>
    <t>Starlink-1476</t>
  </si>
  <si>
    <t>https://spaceflightnow.com/2020/06/04/spacex-sets-new-mark-in-rocket-reuse-10-years-after-first-falcon-9-launch/</t>
  </si>
  <si>
    <t>Shiyan 6-01 (SY6-01, Experimental Satellite 6-01)</t>
  </si>
  <si>
    <t>Shiyan 6-02 (SY6-02, Experimental Satellite 6-02)</t>
  </si>
  <si>
    <t>Shiyan 6-02</t>
  </si>
  <si>
    <t>Shiyan 6-01</t>
  </si>
  <si>
    <t>2020-043A</t>
  </si>
  <si>
    <t>Experimental satellite - space science.</t>
  </si>
  <si>
    <t>https://spaceflightnow.com/2020/07/06/chinese-launches-loft-satellites-to-study-space-environment-and-observe-earth/</t>
  </si>
  <si>
    <t>http://zarya.info/Diaries/Launches/Launches.php?year=2020</t>
  </si>
  <si>
    <t>Ofeq 16</t>
  </si>
  <si>
    <t>Shavit 2</t>
  </si>
  <si>
    <t>2020-044A</t>
  </si>
  <si>
    <t>Highly retrograde orbit for observation of Middle East.</t>
  </si>
  <si>
    <t>https://spaceflightnow.com/2020/07/06/israel-successfully-places-surveillance-satellite-into-orbit/</t>
  </si>
  <si>
    <t>https://www.nasaspaceflight.com/2020/07/israel-conducts-surprise-launch-ofek-16/</t>
  </si>
  <si>
    <t>Apstar 6D</t>
  </si>
  <si>
    <t>2020-045A</t>
  </si>
  <si>
    <t>Will use a conventional liquid-fueled engine to raise its orbit in the coming weeks, then rely on electric plasma thrusters to hold position in geostationary orbit during its planned 15-year mission.</t>
  </si>
  <si>
    <t>https://spaceflightnow.com/2020/07/09/commercial-high-throughput-communications-satellite-launched-from-china/</t>
  </si>
  <si>
    <t>NROL-129 (USA 305)</t>
  </si>
  <si>
    <t>NROL-129 (USA 306)</t>
  </si>
  <si>
    <t>NROL-129 (USA 307)</t>
  </si>
  <si>
    <t>NROL-129 (USA 308)</t>
  </si>
  <si>
    <t>USA 305</t>
  </si>
  <si>
    <t>USA 306</t>
  </si>
  <si>
    <t>USA 307</t>
  </si>
  <si>
    <t>USA 308</t>
  </si>
  <si>
    <t>2020-046A</t>
  </si>
  <si>
    <t>2020-046B</t>
  </si>
  <si>
    <t>2020-046C</t>
  </si>
  <si>
    <t>2020-046D</t>
  </si>
  <si>
    <t>https://spaceflightnow.com/2020/07/15/minotaur-rocket-successfully-deploys-four-nro-satellites-in-orbit/</t>
  </si>
  <si>
    <t>ANASIS-II</t>
  </si>
  <si>
    <t>ANASIS-II (Army, Navy Air Force Satellite Information System 2, KMilSatCom 1)</t>
  </si>
  <si>
    <t>Agency for Defense Development</t>
  </si>
  <si>
    <t>2020-048A</t>
  </si>
  <si>
    <t>First South Korean military satellite.</t>
  </si>
  <si>
    <t>https://spaceflightnow.com/2020/07/20/spacex-delivers-south-koreas-first-military-satellite-into-on-target-orbit/</t>
  </si>
  <si>
    <t>Ziyuan 3-3</t>
  </si>
  <si>
    <t>2020-051A</t>
  </si>
  <si>
    <t>Land survey satellite. Provide data for the country’s land resources investigation, natural disaster prevention, agriculture development, water resource management, environmental survey and urban planning.</t>
  </si>
  <si>
    <t>https://spaceflightnow.com/2020/07/25/china-launches-high-resolution-mapping-satellite/</t>
  </si>
  <si>
    <t>Long Xi Yan</t>
  </si>
  <si>
    <t xml:space="preserve">Long Xia Yan (Lobster Eye, NJU-HKU No.1 ) </t>
  </si>
  <si>
    <t>Nanjing and Hong Kong Universities</t>
  </si>
  <si>
    <t>X-ray Astronomy</t>
  </si>
  <si>
    <t>Shanghai ASES Spaceflight Technology Co. Ltd.</t>
  </si>
  <si>
    <t>Shanghai ASES Spaceflight Technology Co. Ltd., NJU/HKU</t>
  </si>
  <si>
    <t>2020-051B</t>
  </si>
  <si>
    <t>https://spacenews.com/china-launches-ziyuan-earth-observation-and-lobster-eye-x-ray-astronomy-satellites/</t>
  </si>
  <si>
    <t>Tianqi-6</t>
  </si>
  <si>
    <t>2020-051C</t>
  </si>
  <si>
    <t>Technology verification tests for the narrow-band Internet of Things constellation.</t>
  </si>
  <si>
    <t>Express 80</t>
  </si>
  <si>
    <t>Express 103</t>
  </si>
  <si>
    <t>Russian Satellite Communications Company</t>
  </si>
  <si>
    <t>2020-053A</t>
  </si>
  <si>
    <t>2020-053B</t>
  </si>
  <si>
    <t>https://spaceflightnow.com/2020/07/30/proton-rocket-lifts-off-with-two-russian-express-comsats/</t>
  </si>
  <si>
    <t>DeMi (Deformable Mirror)</t>
  </si>
  <si>
    <t>DeMi</t>
  </si>
  <si>
    <t>Massachusetts Institute of Technology</t>
  </si>
  <si>
    <t>1998-067RP</t>
  </si>
  <si>
    <t>Development of a flexible mirror that can be used to correct defects caused by such as aberration and speckle in astronomical images</t>
  </si>
  <si>
    <t>Massachusetts Institute of Technology/Blue Canyon Technologies Inc.</t>
  </si>
  <si>
    <t>https://directory.eoportal.org/web/eoportal/satellite-missions/d/demi</t>
  </si>
  <si>
    <t>TechEdSat 10 (Technical Education Satellite 10)</t>
  </si>
  <si>
    <t>TechEdSat 10</t>
  </si>
  <si>
    <t>NASA Ames Research Center</t>
  </si>
  <si>
    <t>1998-067RQ</t>
  </si>
  <si>
    <t>NASA Ames Research Center/San Jose State</t>
  </si>
  <si>
    <t>Various experiments including a deorbiting technology.</t>
  </si>
  <si>
    <t>https://www.nasa.gov/image-feature/cubesat-launch-initiative-deploys-109th-cubesat</t>
  </si>
  <si>
    <t>Dove 4p-12 (0 Flock 4p-12 2271)</t>
  </si>
  <si>
    <t>Long March 2B</t>
  </si>
  <si>
    <t>Beesat-4</t>
  </si>
  <si>
    <t>2016-040W</t>
  </si>
  <si>
    <t>https://www.satellitetoday.com/innovation/2016/09/16/dlrs-biros-satellite-successfully-releases-beesat-4-picosatellite-space/</t>
  </si>
  <si>
    <t>CORVUS BC1 (Landmapper)</t>
  </si>
  <si>
    <t>CORVUS BC2 (Landmapper)</t>
  </si>
  <si>
    <t>CORVUS BC3 (Landmapper)</t>
  </si>
  <si>
    <t>CORVUS BC4 (Landmapper)</t>
  </si>
  <si>
    <t>CORVUS BC1</t>
  </si>
  <si>
    <t>CORVUS BC2</t>
  </si>
  <si>
    <t>CORVUS BC3</t>
  </si>
  <si>
    <t>CORVUS BC4</t>
  </si>
  <si>
    <t>2017-042X</t>
  </si>
  <si>
    <t>2017-042Y</t>
  </si>
  <si>
    <t>First of earth imaging constellation; color and infrared cameras for wide-area imaging.</t>
  </si>
  <si>
    <t>https://spaceflightnow.com/2017/07/12/soyuz-rolled-out-for-launch-of-multinational-satellite-cluster/</t>
  </si>
  <si>
    <t>Lightsail-2</t>
  </si>
  <si>
    <t>The Planetary Society</t>
  </si>
  <si>
    <t>2019-036AC</t>
  </si>
  <si>
    <t>Second from the Planetary Society.</t>
  </si>
  <si>
    <t>https://www.planetary.org/sci-tech/lightsail</t>
  </si>
  <si>
    <t>Beidou 3 IGSO-3</t>
  </si>
  <si>
    <t>2019-073A</t>
  </si>
  <si>
    <t>https://spaceflightnow.com/2019/11/04/another-beidou-satellite-launched-by-china/</t>
  </si>
  <si>
    <t xml:space="preserve">Beidou DW 49 </t>
  </si>
  <si>
    <t>Aerocube 8C</t>
  </si>
  <si>
    <t>2016-067F</t>
  </si>
  <si>
    <t>https://spaceflight101.com/spacecraft/aerocube-8/</t>
  </si>
  <si>
    <t>Lithuanicasat-2</t>
  </si>
  <si>
    <t>Lithuanicasat-2 (QB50 LT01)</t>
  </si>
  <si>
    <t>Vilnius University</t>
  </si>
  <si>
    <t>PSLX-XL</t>
  </si>
  <si>
    <t>2017-036D</t>
  </si>
  <si>
    <t>QB50 science satellite.</t>
  </si>
  <si>
    <t>https://directory.eoportal.org/web/eoportal/satellite-missions/l/lituanicasat-2</t>
  </si>
  <si>
    <t>Pegasus (QB 50)</t>
  </si>
  <si>
    <t>Technical University Vienna/University of Applied Sciences (FHWN)</t>
  </si>
  <si>
    <t>University of Applied Sciences/Technical University Vienna</t>
  </si>
  <si>
    <t>2017-036V</t>
  </si>
  <si>
    <t>First 2U cubesat built by Austria.</t>
  </si>
  <si>
    <t>https://cubesat.fhwn.ac.at/pegasus/</t>
  </si>
  <si>
    <t>Aerocube 7C</t>
  </si>
  <si>
    <t>Aerocube 7B</t>
  </si>
  <si>
    <t>2017-071F</t>
  </si>
  <si>
    <t>2017-071G</t>
  </si>
  <si>
    <t>https://aerospace.org/aerocubes</t>
  </si>
  <si>
    <t>Chefsat</t>
  </si>
  <si>
    <t>2017-071H</t>
  </si>
  <si>
    <t>https://www.satnews.com/story.php?number=352166275</t>
  </si>
  <si>
    <t>ISARA (Integrated Solar Array &amp; Reflectarray Antenna)</t>
  </si>
  <si>
    <t>ISARA</t>
  </si>
  <si>
    <t>NASA Small Satellite Technology Program</t>
  </si>
  <si>
    <t>2017-071P</t>
  </si>
  <si>
    <t>https://www.jpl.nasa.gov/cubesat/missions/isara.php</t>
  </si>
  <si>
    <t>https://nanoracks.com/4th-external-cargo-ship-satellite-deployment-mission/</t>
  </si>
  <si>
    <t>PropCube-2 (Fauna)</t>
  </si>
  <si>
    <t>PropCube-2</t>
  </si>
  <si>
    <t>2017-071R</t>
  </si>
  <si>
    <t>Weina-1B</t>
  </si>
  <si>
    <t>2018-034E</t>
  </si>
  <si>
    <t>JMGEO/7_20</t>
  </si>
  <si>
    <t xml:space="preserve">ESPASat (USA 286) </t>
  </si>
  <si>
    <t>USA 286</t>
  </si>
  <si>
    <t>2018-036F</t>
  </si>
  <si>
    <t>Air Force space situational awareness project.</t>
  </si>
  <si>
    <t xml:space="preserve">Changshagaoxin (TY 4-01) </t>
  </si>
  <si>
    <t xml:space="preserve">Changshagaoxin </t>
  </si>
  <si>
    <t>Spacety Aerospace Company</t>
  </si>
  <si>
    <t>Tianyi Research Institute</t>
  </si>
  <si>
    <t>2018-083H</t>
  </si>
  <si>
    <t>Amateur radio and technology development.</t>
  </si>
  <si>
    <t>2018-094D</t>
  </si>
  <si>
    <t>2018-096AA</t>
  </si>
  <si>
    <t>Chefsat-2 (Cost-effective High E-Frequency Satellite)</t>
  </si>
  <si>
    <t>2018-092E</t>
  </si>
  <si>
    <t>http://spaceref.com/news/viewpr.html?pid=53693</t>
  </si>
  <si>
    <t>DoT-1 (Demonstration of Technology 1)</t>
  </si>
  <si>
    <t>DoT-1</t>
  </si>
  <si>
    <t>2019-038P</t>
  </si>
  <si>
    <t>https://www.sstl.co.uk/space-portfolio/launched-missions/2010-2020/dot-1-launched-2019</t>
  </si>
  <si>
    <t>NARSSCUBE-2</t>
  </si>
  <si>
    <t>NARSSCUBE-1 (National Authority for Remote Sensing and Space Sciences)</t>
  </si>
  <si>
    <t>NARSSCUBE-1</t>
  </si>
  <si>
    <t>National Authority for Remote Sensing and Space Sciences</t>
  </si>
  <si>
    <t>1998-067QX</t>
  </si>
  <si>
    <t>https://blogs.nasa.gov/stationreport/2019/11/19/</t>
  </si>
  <si>
    <t>2019-022E</t>
  </si>
  <si>
    <t>https://africanews.space/egypt-launch-narsscube-1-november-third-satellite-q3-2020/</t>
  </si>
  <si>
    <t xml:space="preserve">ORCA-1 </t>
  </si>
  <si>
    <t>ORCA-1</t>
  </si>
  <si>
    <t>CryoCube-1 (CC-1)</t>
  </si>
  <si>
    <t>CryoCube-1</t>
  </si>
  <si>
    <t>NASA Kennedy Space Center</t>
  </si>
  <si>
    <t>NASA Kennedy Space Center/Sierra Lobo Inc.</t>
  </si>
  <si>
    <t>1998-067RD</t>
  </si>
  <si>
    <t>Development of thermal management technology.</t>
  </si>
  <si>
    <t>https://www.sierralobo.com/research-technology/cryocube/#</t>
  </si>
  <si>
    <t>1998-067RG</t>
  </si>
  <si>
    <t>SORTIE (Scintillation Observations and Response of the Ionosphere to Electrodynamics)</t>
  </si>
  <si>
    <t>SORTIE</t>
  </si>
  <si>
    <t xml:space="preserve">COSMIAC (Configurable Space Microsystems Innovations &amp; Applications Center) </t>
  </si>
  <si>
    <t>COSMIAC and ASTRA LLC</t>
  </si>
  <si>
    <t>1998-067RH</t>
  </si>
  <si>
    <t>Studies in the ionosphere on plasma densities and waves.</t>
  </si>
  <si>
    <t>https://directory.eoportal.org/web/eoportal/satellite-missions/content/-/article/sortie</t>
  </si>
  <si>
    <t>https://nanoracks.com/nanoracks-completes-17th-commercial-space-station-cubesat-deployment-mission/</t>
  </si>
  <si>
    <t>Helios Wire/Echostar Global Australia</t>
  </si>
  <si>
    <t>Part of a planned constellation of 20 satellites to serve the Internet of Things connectivity market. Helios Wire acquired by Echostar at the end of 2019.</t>
  </si>
  <si>
    <t>https://spacenews.com/echostar-fresh-off-helios-wire-acquisition-orders-s-band-smallsats-from-tyvak/</t>
  </si>
  <si>
    <t>2017-050B</t>
  </si>
  <si>
    <t>2015-052G</t>
  </si>
  <si>
    <t xml:space="preserve">FORTÉ </t>
  </si>
  <si>
    <t>https://www.amsat.org/status/</t>
  </si>
  <si>
    <t>Gaofen 9-04</t>
  </si>
  <si>
    <t>NR (12/20)</t>
  </si>
  <si>
    <t>2020-054A</t>
  </si>
  <si>
    <t>JMSatcat/12_20</t>
  </si>
  <si>
    <t>https://spaceflightnow.com/2020/08/06/earth-observation-and-research-satellites-ride-chinese-rocket-into-orbit/</t>
  </si>
  <si>
    <t>Zhongli yu Daqi Kexue</t>
  </si>
  <si>
    <t>ZyDKW</t>
  </si>
  <si>
    <t xml:space="preserve">Tsinghua University </t>
  </si>
  <si>
    <t>2020-054B</t>
  </si>
  <si>
    <t>Collect data on atmospheric density and the gravity field in low Earth orbit.</t>
  </si>
  <si>
    <t>JMSatcact/12_20</t>
  </si>
  <si>
    <t xml:space="preserve">Starlink-1522 </t>
  </si>
  <si>
    <t xml:space="preserve">Starlink-1523 </t>
  </si>
  <si>
    <t xml:space="preserve">Starlink-1526 </t>
  </si>
  <si>
    <t xml:space="preserve">Starlink-1534 </t>
  </si>
  <si>
    <t xml:space="preserve">Starlink-1544 </t>
  </si>
  <si>
    <t xml:space="preserve">Starlink-1555 </t>
  </si>
  <si>
    <t xml:space="preserve">Starlink-1556 </t>
  </si>
  <si>
    <t xml:space="preserve">Starlink-1557 </t>
  </si>
  <si>
    <t xml:space="preserve">Starlink-1558 </t>
  </si>
  <si>
    <t xml:space="preserve">Starlink-1560 </t>
  </si>
  <si>
    <t xml:space="preserve">Starlink-1565 </t>
  </si>
  <si>
    <t xml:space="preserve">Starlink-1567 </t>
  </si>
  <si>
    <t xml:space="preserve">Starlink-1569 </t>
  </si>
  <si>
    <t xml:space="preserve">Starlink-1576 </t>
  </si>
  <si>
    <t xml:space="preserve">Starlink-1580 </t>
  </si>
  <si>
    <t xml:space="preserve">Starlink-1581 </t>
  </si>
  <si>
    <t xml:space="preserve">Starlink-1582 </t>
  </si>
  <si>
    <t xml:space="preserve">Starlink-1584 </t>
  </si>
  <si>
    <t xml:space="preserve">Starlink-1591 </t>
  </si>
  <si>
    <t xml:space="preserve">Starlink-1514 </t>
  </si>
  <si>
    <t xml:space="preserve">Starlink-1524 </t>
  </si>
  <si>
    <t xml:space="preserve">Starlink-1527 </t>
  </si>
  <si>
    <t xml:space="preserve">Starlink-1530 </t>
  </si>
  <si>
    <t xml:space="preserve">Starlink-1535 </t>
  </si>
  <si>
    <t xml:space="preserve">Starlink-1540 </t>
  </si>
  <si>
    <t xml:space="preserve">Starlink-1541 </t>
  </si>
  <si>
    <t xml:space="preserve">Starlink-1543 </t>
  </si>
  <si>
    <t xml:space="preserve">Starlink-1548 </t>
  </si>
  <si>
    <t xml:space="preserve">Starlink-1554 </t>
  </si>
  <si>
    <t xml:space="preserve">Starlink-1561 </t>
  </si>
  <si>
    <t xml:space="preserve">Starlink-1562 </t>
  </si>
  <si>
    <t xml:space="preserve">Starlink-1564 </t>
  </si>
  <si>
    <t xml:space="preserve">Starlink-1570 </t>
  </si>
  <si>
    <t xml:space="preserve">Starlink-1572 </t>
  </si>
  <si>
    <t xml:space="preserve">Starlink-1573 </t>
  </si>
  <si>
    <t xml:space="preserve">Starlink-1574 </t>
  </si>
  <si>
    <t xml:space="preserve">Starlink-1577 </t>
  </si>
  <si>
    <t xml:space="preserve">Starlink-1583 </t>
  </si>
  <si>
    <t xml:space="preserve">Starlink-1515 </t>
  </si>
  <si>
    <t xml:space="preserve">Starlink-1525 </t>
  </si>
  <si>
    <t xml:space="preserve">Starlink-1529 </t>
  </si>
  <si>
    <t xml:space="preserve">Starlink-1532 </t>
  </si>
  <si>
    <t xml:space="preserve">Starlink-1533 </t>
  </si>
  <si>
    <t xml:space="preserve">Starlink-1538 </t>
  </si>
  <si>
    <t xml:space="preserve">Starlink-1539 </t>
  </si>
  <si>
    <t xml:space="preserve">Starlink-1542 </t>
  </si>
  <si>
    <t xml:space="preserve">Starlink-1549 </t>
  </si>
  <si>
    <t xml:space="preserve">Starlink-1551 </t>
  </si>
  <si>
    <t xml:space="preserve">Starlink-1552 </t>
  </si>
  <si>
    <t xml:space="preserve">Starlink-1559 </t>
  </si>
  <si>
    <t xml:space="preserve">Starlink-1563 </t>
  </si>
  <si>
    <t xml:space="preserve">Starlink-1566 </t>
  </si>
  <si>
    <t xml:space="preserve">Starlink-1568 </t>
  </si>
  <si>
    <t xml:space="preserve">Starlink-1571 </t>
  </si>
  <si>
    <t xml:space="preserve">Starlink-1578 </t>
  </si>
  <si>
    <t xml:space="preserve">Starlink-1579 </t>
  </si>
  <si>
    <t>2020-055A</t>
  </si>
  <si>
    <t>2020-055B</t>
  </si>
  <si>
    <t>2020-055C</t>
  </si>
  <si>
    <t>2020-055D</t>
  </si>
  <si>
    <t>2020-055E</t>
  </si>
  <si>
    <t>2020-055F</t>
  </si>
  <si>
    <t>2020-055G</t>
  </si>
  <si>
    <t>2020-055H</t>
  </si>
  <si>
    <t>2020-055J</t>
  </si>
  <si>
    <t>2020-055K</t>
  </si>
  <si>
    <t>2020-055L</t>
  </si>
  <si>
    <t>2020-055M</t>
  </si>
  <si>
    <t>2020-055N</t>
  </si>
  <si>
    <t>2020-055P</t>
  </si>
  <si>
    <t>2020-055Q</t>
  </si>
  <si>
    <t>2020-055R</t>
  </si>
  <si>
    <t>2020-055S</t>
  </si>
  <si>
    <t>2020-055T</t>
  </si>
  <si>
    <t>2020-055U</t>
  </si>
  <si>
    <t>2020-055V</t>
  </si>
  <si>
    <t>2020-055W</t>
  </si>
  <si>
    <t>2020-055X</t>
  </si>
  <si>
    <t>2020-055Y</t>
  </si>
  <si>
    <t>2020-055Z</t>
  </si>
  <si>
    <t>2020-055AA</t>
  </si>
  <si>
    <t>2020-055AB</t>
  </si>
  <si>
    <t>2020-055AC</t>
  </si>
  <si>
    <t>2020-055AD</t>
  </si>
  <si>
    <t>2020-055AE</t>
  </si>
  <si>
    <t>2020-055AF</t>
  </si>
  <si>
    <t>2020-055AG</t>
  </si>
  <si>
    <t>2020-055AH</t>
  </si>
  <si>
    <t>2020-055AJ</t>
  </si>
  <si>
    <t>2020-055AK</t>
  </si>
  <si>
    <t>2020-055AL</t>
  </si>
  <si>
    <t>2020-055AM</t>
  </si>
  <si>
    <t>2020-055AN</t>
  </si>
  <si>
    <t>2020-055AP</t>
  </si>
  <si>
    <t>2020-055AQ</t>
  </si>
  <si>
    <t>2020-055AR</t>
  </si>
  <si>
    <t>2020-055AS</t>
  </si>
  <si>
    <t>2020-055AT</t>
  </si>
  <si>
    <t>2020-055AU</t>
  </si>
  <si>
    <t>2020-055AV</t>
  </si>
  <si>
    <t>2020-055AW</t>
  </si>
  <si>
    <t>2020-055AX</t>
  </si>
  <si>
    <t>2020-055AY</t>
  </si>
  <si>
    <t>2020-055AZ</t>
  </si>
  <si>
    <t>Starlink-1536</t>
  </si>
  <si>
    <t>2020-055BA</t>
  </si>
  <si>
    <t>2020-055BB</t>
  </si>
  <si>
    <t>2020-055BC</t>
  </si>
  <si>
    <t>2020-055BD</t>
  </si>
  <si>
    <t>2020-055BE</t>
  </si>
  <si>
    <t>2020-055BF</t>
  </si>
  <si>
    <t>2020-055BG</t>
  </si>
  <si>
    <t>2020-055BH</t>
  </si>
  <si>
    <t>2020-055BJ</t>
  </si>
  <si>
    <t>BlackSky Global 7</t>
  </si>
  <si>
    <t>BlackSky Global 8</t>
  </si>
  <si>
    <t>LeoStella</t>
  </si>
  <si>
    <t>USA/Thales Alenia Space</t>
  </si>
  <si>
    <t>2020-055BP</t>
  </si>
  <si>
    <t>2020-055BQ</t>
  </si>
  <si>
    <t>https://spaceflightnow.com/2020/08/07/spacex-closes-out-busy-week-with-launch-of-more-starlink-satellites/</t>
  </si>
  <si>
    <t>BSAT-4B</t>
  </si>
  <si>
    <t>2020-056A</t>
  </si>
  <si>
    <t>Will be used initially as backup for the Olympic Games.</t>
  </si>
  <si>
    <t>https://spaceflightnow.com/2020/08/15/debuting-upgrades-ariane-5-rocket-deploys-three-u-s-built-satellites-in-orbit/</t>
  </si>
  <si>
    <t>MEV-2 (Mission Extension Vehicle-2)</t>
  </si>
  <si>
    <t>MEV-2</t>
  </si>
  <si>
    <t>2020-056B</t>
  </si>
  <si>
    <t>Will dock with Intelsat 10-02 and provide propulsion and attitude control functions to extend the spacecraft's mission.</t>
  </si>
  <si>
    <t>Same as Intelsat 10-02</t>
  </si>
  <si>
    <t>https://www.broadbandtvnews.com/2020/05/25/mev-2-will-not-impact-one-west-services/</t>
  </si>
  <si>
    <t>Galaxy-30</t>
  </si>
  <si>
    <t>Northrup Grumman</t>
  </si>
  <si>
    <t>2020-056C</t>
  </si>
  <si>
    <t xml:space="preserve">Starlink-1585 </t>
  </si>
  <si>
    <t xml:space="preserve">Starlink-1588 </t>
  </si>
  <si>
    <t xml:space="preserve">Starlink-1593 </t>
  </si>
  <si>
    <t xml:space="preserve">Starlink-1601 </t>
  </si>
  <si>
    <t xml:space="preserve">Starlink-1602 </t>
  </si>
  <si>
    <t xml:space="preserve">Starlink-1604 </t>
  </si>
  <si>
    <t xml:space="preserve">Starlink-1605 </t>
  </si>
  <si>
    <t xml:space="preserve">Starlink-1614 </t>
  </si>
  <si>
    <t xml:space="preserve">Starlink-1618 </t>
  </si>
  <si>
    <t xml:space="preserve">Starlink-1619 </t>
  </si>
  <si>
    <t xml:space="preserve">Starlink-1621 </t>
  </si>
  <si>
    <t xml:space="preserve">Starlink-1622 </t>
  </si>
  <si>
    <t xml:space="preserve">Starlink-1623 </t>
  </si>
  <si>
    <t xml:space="preserve">Starlink-1624 </t>
  </si>
  <si>
    <t xml:space="preserve">Starlink-1625 </t>
  </si>
  <si>
    <t xml:space="preserve">Starlink-1630 </t>
  </si>
  <si>
    <t xml:space="preserve">Starlink-1637 </t>
  </si>
  <si>
    <t xml:space="preserve">Starlink-1638 </t>
  </si>
  <si>
    <t xml:space="preserve">Starlink-1639 </t>
  </si>
  <si>
    <t xml:space="preserve">Starlink-1643 </t>
  </si>
  <si>
    <t xml:space="preserve">Starlink-1586 </t>
  </si>
  <si>
    <t xml:space="preserve">Starlink-1590 </t>
  </si>
  <si>
    <t xml:space="preserve">Starlink-1592 </t>
  </si>
  <si>
    <t xml:space="preserve">Starlink-1594 </t>
  </si>
  <si>
    <t xml:space="preserve">Starlink-1596 </t>
  </si>
  <si>
    <t xml:space="preserve">Starlink-1597 </t>
  </si>
  <si>
    <t xml:space="preserve">Starlink-1599 </t>
  </si>
  <si>
    <t xml:space="preserve">Starlink-1606 </t>
  </si>
  <si>
    <t xml:space="preserve">Starlink-1607 </t>
  </si>
  <si>
    <t xml:space="preserve">Starlink-1608 </t>
  </si>
  <si>
    <t xml:space="preserve">Starlink-1611 </t>
  </si>
  <si>
    <t xml:space="preserve">Starlink-1616 </t>
  </si>
  <si>
    <t xml:space="preserve">Starlink-1620 </t>
  </si>
  <si>
    <t xml:space="preserve">Starlink-1629 </t>
  </si>
  <si>
    <t xml:space="preserve">Starlink-1631 </t>
  </si>
  <si>
    <t xml:space="preserve">Starlink-1634 </t>
  </si>
  <si>
    <t xml:space="preserve">Starlink-1636 </t>
  </si>
  <si>
    <t xml:space="preserve">Starlink-1642 </t>
  </si>
  <si>
    <t xml:space="preserve">Starlink-1667 </t>
  </si>
  <si>
    <t xml:space="preserve">Starlink-1545 </t>
  </si>
  <si>
    <t xml:space="preserve">Starlink-1587 </t>
  </si>
  <si>
    <t xml:space="preserve">Starlink-1589 </t>
  </si>
  <si>
    <t xml:space="preserve">Starlink-1595 </t>
  </si>
  <si>
    <t xml:space="preserve">Starlink-1598 </t>
  </si>
  <si>
    <t xml:space="preserve">Starlink-1600 </t>
  </si>
  <si>
    <t xml:space="preserve">Starlink-1603 </t>
  </si>
  <si>
    <t xml:space="preserve">Starlink-1610 </t>
  </si>
  <si>
    <t xml:space="preserve">Starlink-1612 </t>
  </si>
  <si>
    <t xml:space="preserve">Starlink-1613 </t>
  </si>
  <si>
    <t xml:space="preserve">Starlink-1615 </t>
  </si>
  <si>
    <t xml:space="preserve">Starlink-1626 </t>
  </si>
  <si>
    <t xml:space="preserve">Starlink-1627 </t>
  </si>
  <si>
    <t xml:space="preserve">Starlink-1628 </t>
  </si>
  <si>
    <t xml:space="preserve">Starlink-1632 </t>
  </si>
  <si>
    <t xml:space="preserve">Starlink-1633 </t>
  </si>
  <si>
    <t xml:space="preserve">Starlink-1635 </t>
  </si>
  <si>
    <t xml:space="preserve">Starlink-1640 </t>
  </si>
  <si>
    <t xml:space="preserve">Starlink-1641 </t>
  </si>
  <si>
    <t>2020-057A</t>
  </si>
  <si>
    <t>2020-057B</t>
  </si>
  <si>
    <t>2020-057C</t>
  </si>
  <si>
    <t>2020-057D</t>
  </si>
  <si>
    <t>2020-057E</t>
  </si>
  <si>
    <t>2020-057F</t>
  </si>
  <si>
    <t>2020-057G</t>
  </si>
  <si>
    <t>2020-057H</t>
  </si>
  <si>
    <t>2020-057J</t>
  </si>
  <si>
    <t>2020-057K</t>
  </si>
  <si>
    <t>2020-057L</t>
  </si>
  <si>
    <t>2020-057M</t>
  </si>
  <si>
    <t>2020-057N</t>
  </si>
  <si>
    <t>2020-057P</t>
  </si>
  <si>
    <t>2020-057Q</t>
  </si>
  <si>
    <t>2020-057R</t>
  </si>
  <si>
    <t>2020-057S</t>
  </si>
  <si>
    <t>2020-057T</t>
  </si>
  <si>
    <t>2020-057U</t>
  </si>
  <si>
    <t>2020-057V</t>
  </si>
  <si>
    <t>2020-057W</t>
  </si>
  <si>
    <t>2020-057X</t>
  </si>
  <si>
    <t>2020-057Y</t>
  </si>
  <si>
    <t>2020-057Z</t>
  </si>
  <si>
    <t>2020-057AA</t>
  </si>
  <si>
    <t>2020-057AB</t>
  </si>
  <si>
    <t>2020-057AC</t>
  </si>
  <si>
    <t>2020-057AD</t>
  </si>
  <si>
    <t>2020-057AE</t>
  </si>
  <si>
    <t>2020-057AF</t>
  </si>
  <si>
    <t>2020-057AG</t>
  </si>
  <si>
    <t>2020-057AH</t>
  </si>
  <si>
    <t>2020-057AJ</t>
  </si>
  <si>
    <t>2020-057AK</t>
  </si>
  <si>
    <t>2020-057AL</t>
  </si>
  <si>
    <t>2020-057AM</t>
  </si>
  <si>
    <t>2020-057AN</t>
  </si>
  <si>
    <t>2020-057AP</t>
  </si>
  <si>
    <t>2020-057AQ</t>
  </si>
  <si>
    <t>2020-057AR</t>
  </si>
  <si>
    <t>2020-057AS</t>
  </si>
  <si>
    <t>2020-057AT</t>
  </si>
  <si>
    <t>2020-057AU</t>
  </si>
  <si>
    <t>2020-057AV</t>
  </si>
  <si>
    <t>2020-057AW</t>
  </si>
  <si>
    <t>2020-057AX</t>
  </si>
  <si>
    <t>2020-057AY</t>
  </si>
  <si>
    <t>2020-057AZ</t>
  </si>
  <si>
    <t>2020-057BA</t>
  </si>
  <si>
    <t>2020-057BB</t>
  </si>
  <si>
    <t>2020-057BC</t>
  </si>
  <si>
    <t>2020-057BD</t>
  </si>
  <si>
    <t>2020-057BE</t>
  </si>
  <si>
    <t>2020-057BF</t>
  </si>
  <si>
    <t>2020-057BG</t>
  </si>
  <si>
    <t>2020-057BH</t>
  </si>
  <si>
    <t>2020-057BJ</t>
  </si>
  <si>
    <t>2020-057BK</t>
  </si>
  <si>
    <t>https://spaceflightnow.com/2020/08/18/spacex-adds-more-satellites-to-ever-growing-starlink-network/</t>
  </si>
  <si>
    <t>SkySat-19</t>
  </si>
  <si>
    <t>SkySat-20</t>
  </si>
  <si>
    <t>SkySat-21</t>
  </si>
  <si>
    <t>SkySat-16 (SkySat C14)</t>
  </si>
  <si>
    <t>SkySat-17 (SkySat C15)</t>
  </si>
  <si>
    <t>SkySat-18 (SkySat C16)</t>
  </si>
  <si>
    <t>SkySat-21 (SkySat C19)</t>
  </si>
  <si>
    <t>SkySat-19 (SkySat C17)</t>
  </si>
  <si>
    <t>SkySat-20 (SkySat C18)</t>
  </si>
  <si>
    <t xml:space="preserve">Maxar </t>
  </si>
  <si>
    <t>2020-057BQ</t>
  </si>
  <si>
    <t>2020-057BR</t>
  </si>
  <si>
    <t>2020-057BS</t>
  </si>
  <si>
    <t>Gaofen 9-05</t>
  </si>
  <si>
    <t>2020-058A</t>
  </si>
  <si>
    <t>https://spaceflightnow.com/2020/08/24/china-launches-another-gaofen-earth-observation-satellite/</t>
  </si>
  <si>
    <t>Tiantuo-5</t>
  </si>
  <si>
    <t>2020-058B</t>
  </si>
  <si>
    <t>Test technologies to collect data on maritime and aviation traffic, automated data collection, and a new electric propulsion system for small satellites</t>
  </si>
  <si>
    <t xml:space="preserve">Duogongneng Shiyan Weixing </t>
  </si>
  <si>
    <t>Academy of Military Science</t>
  </si>
  <si>
    <t>2020-058C</t>
  </si>
  <si>
    <t>SAOCOM-1B (Satélite Argentino de Observación Con Microondas)</t>
  </si>
  <si>
    <t>SAOCOM-1B</t>
  </si>
  <si>
    <t>2020-059A</t>
  </si>
  <si>
    <t>https://directory.eoportal.org/web/eoportal/satellite-missions/s/saocom</t>
  </si>
  <si>
    <t>https://spaceflightnow.com/2020/08/31/spacex-launches-first-polar-orbit-mission-from-florida-in-decades/</t>
  </si>
  <si>
    <t>Provide an effective Earth observation and disaster monitoring capability,</t>
  </si>
  <si>
    <t xml:space="preserve">GNOMES-1 (GNSS Navigation and Occultation Measurement Satellites) </t>
  </si>
  <si>
    <t>GNOMES-1</t>
  </si>
  <si>
    <t>PlanetiQ</t>
  </si>
  <si>
    <t>2020-059B</t>
  </si>
  <si>
    <t>Planned 20 satellite constellation.</t>
  </si>
  <si>
    <t>https://directory.eoportal.org/web/eoportal/satellite-missions/g/gnomes</t>
  </si>
  <si>
    <t>https://planet4589.org/space/gcat/data/cat/satcat.html</t>
  </si>
  <si>
    <t>Tyvak 0172</t>
  </si>
  <si>
    <t>2020-059C</t>
  </si>
  <si>
    <t>Capella-2 (Sequoia)</t>
  </si>
  <si>
    <t>Capella-2</t>
  </si>
  <si>
    <t>2020-060B</t>
  </si>
  <si>
    <t>https://spaceflightnow.com/2020/08/31/rocket-lab-returns-to-service-with-successful-launch-for-capella/</t>
  </si>
  <si>
    <t>Athena</t>
  </si>
  <si>
    <t>PointView Tech</t>
  </si>
  <si>
    <t>2020-061D</t>
  </si>
  <si>
    <t>PointView's (subsidiary of Facebook) first satellite; will test technologies that could be used in a future constellation of small satellites to provide global broadband Internet services.</t>
  </si>
  <si>
    <t>https://spaceflightnow.com/2020/09/03/vega-rocket-deploys-53-satellites-on-successful-return-to-flight-mission/</t>
  </si>
  <si>
    <t>ESAIL Maritime Microsatellite</t>
  </si>
  <si>
    <t>ESAIL</t>
  </si>
  <si>
    <t>ESA/European Maritime Safety Agency</t>
  </si>
  <si>
    <t>LuxSpace</t>
  </si>
  <si>
    <t>2020-061B</t>
  </si>
  <si>
    <t>Development of fleet of small satellites to receive/ relay AIS signals from ships; improve fisheries monitoring, maritime fleet management, environmental protection, and border and maritime security services.</t>
  </si>
  <si>
    <t>ION SVC Lucas</t>
  </si>
  <si>
    <t>D-Orbit</t>
  </si>
  <si>
    <t>2020-061C</t>
  </si>
  <si>
    <t>Satellite deployer and host. Can release cubesats at various inclinations and altitudes; host satellites onboard.</t>
  </si>
  <si>
    <t>https://spacenews.com/d-orbit-demonstrates-ion/</t>
  </si>
  <si>
    <t>ÑuSat-6 (Hypatia)</t>
  </si>
  <si>
    <t>2020-061A</t>
  </si>
  <si>
    <t>UPMSat-2</t>
  </si>
  <si>
    <t>Polytechnic University of Madrid</t>
  </si>
  <si>
    <t>2020-061E</t>
  </si>
  <si>
    <t>Loaded with tech demo payloads</t>
  </si>
  <si>
    <t xml:space="preserve">NEMO-HD </t>
  </si>
  <si>
    <t>NEMO-HD</t>
  </si>
  <si>
    <t>Slovenia</t>
  </si>
  <si>
    <t>Center of Excellence for Space Sciences and Technologies (SPACE-SI)</t>
  </si>
  <si>
    <t>Optical/Video Imaging</t>
  </si>
  <si>
    <t>University of Toronto Institute for Aerospace Studies Space Flight Laboratory</t>
  </si>
  <si>
    <t>2020-061F</t>
  </si>
  <si>
    <t>GHGSat-C1</t>
  </si>
  <si>
    <t>GHGSat</t>
  </si>
  <si>
    <t>2020-061G</t>
  </si>
  <si>
    <t>Greenhouse gas detection - small fleet planned.</t>
  </si>
  <si>
    <t>GHGSat-C1 (Iris)</t>
  </si>
  <si>
    <t>2020-061L</t>
  </si>
  <si>
    <t xml:space="preserve"> 2020-061M</t>
  </si>
  <si>
    <t>2020-061P</t>
  </si>
  <si>
    <t>2020-061Q</t>
  </si>
  <si>
    <t>2020-061S</t>
  </si>
  <si>
    <t>2020-061T</t>
  </si>
  <si>
    <t>2020-061U</t>
  </si>
  <si>
    <t>2020-061V</t>
  </si>
  <si>
    <t>2020-061AA</t>
  </si>
  <si>
    <t>2020-061AB</t>
  </si>
  <si>
    <t>2020-061AT</t>
  </si>
  <si>
    <t>2020-061AU</t>
  </si>
  <si>
    <t>Dove 4v-9</t>
  </si>
  <si>
    <t>Dove 4v-12</t>
  </si>
  <si>
    <t>Dove 4v-11</t>
  </si>
  <si>
    <t>Dove 4v-14</t>
  </si>
  <si>
    <t>Dove 4v-8</t>
  </si>
  <si>
    <t>Dove 4v-6</t>
  </si>
  <si>
    <t>Dove 4v-5</t>
  </si>
  <si>
    <t>Dove 4v-7</t>
  </si>
  <si>
    <t>Dove 4v-10</t>
  </si>
  <si>
    <t>Dove 4v-13</t>
  </si>
  <si>
    <t>Dove 4v-1</t>
  </si>
  <si>
    <t>Dove 4v-4</t>
  </si>
  <si>
    <t>Dove 4v-9 (0 Flock 4v-9 2419)</t>
  </si>
  <si>
    <t>Dove 4v-11 (0 Flock 4v-11 2424)</t>
  </si>
  <si>
    <t>Dove 4v-14 (0 Flock 4v-14 227A)</t>
  </si>
  <si>
    <t>Dove 4v-8 (0 Flock 4v-8 2416)</t>
  </si>
  <si>
    <t>Dove 4v-5 (0 Flock 4v-5 240F)</t>
  </si>
  <si>
    <t>Dove 4v-12 (0 Flock 4v-12 2307)</t>
  </si>
  <si>
    <t>Dove 4v-6 (0 Flock 4v-6 225B)</t>
  </si>
  <si>
    <t>Dove 4v-7 (0 Flock 4v-7 227B)</t>
  </si>
  <si>
    <t>Dove 4v-10 (0 Flock 4v-10 2254)</t>
  </si>
  <si>
    <t>Dove 4v-13 (0 Flock 4v-13 241C)</t>
  </si>
  <si>
    <t>Dove 4v-1 (0 Flock 4v-1 227C)</t>
  </si>
  <si>
    <t>Dove 4v-4 (0 Flock 4v-4 2274)</t>
  </si>
  <si>
    <t>Dove 4v-2 (0 Flock 4v2 2256)</t>
  </si>
  <si>
    <t>Dove 4v-2</t>
  </si>
  <si>
    <t>Dove 4v-3 (0 Flock 4v3 2412)</t>
  </si>
  <si>
    <t>Dove 4v-3</t>
  </si>
  <si>
    <t>2020-061BB</t>
  </si>
  <si>
    <t>2020-061BC</t>
  </si>
  <si>
    <t>Dove 4a-5 (0 Flock 4a-5 2227)</t>
  </si>
  <si>
    <t xml:space="preserve">Dove 4p-9 (0 Flock 4p-9 2257) </t>
  </si>
  <si>
    <t>SIMBA (Sun-earth IMBAlance)</t>
  </si>
  <si>
    <t>SIMBA</t>
  </si>
  <si>
    <t>ESA/Royal Meteorological Institute, Belgium</t>
  </si>
  <si>
    <t>Royal Meteorologial Institute, Belgium/ESA</t>
  </si>
  <si>
    <t>2020-061H</t>
  </si>
  <si>
    <t>3U CubeSat will turn from Earth to space to the Sun and back again, to calculate our planet’s overall energy budget.</t>
  </si>
  <si>
    <t>https://directory.eoportal.org/web/eoportal/satellite-missions/s/simba</t>
  </si>
  <si>
    <t xml:space="preserve">TRISAT </t>
  </si>
  <si>
    <t>TRISAT</t>
  </si>
  <si>
    <t>University of Malibor/SkyLabs</t>
  </si>
  <si>
    <t>2020-061J</t>
  </si>
  <si>
    <t>https://www.trisat.um.si/</t>
  </si>
  <si>
    <t>PICASSO</t>
  </si>
  <si>
    <t>PICASSO (Pico-Satellite for Atmospheric and Space Science Observations)</t>
  </si>
  <si>
    <t>Peruvian Space Agency</t>
  </si>
  <si>
    <t>Clyde Space Ltd./Technical Research Centre of Finland/Centre Spatial of Liège</t>
  </si>
  <si>
    <t>UK/Finland/Belgium</t>
  </si>
  <si>
    <t>2020-061K</t>
  </si>
  <si>
    <t>Develop and operate a scientific 3U CubeSat.</t>
  </si>
  <si>
    <t>https://directory.eoportal.org/web/eoportal/satellite-missions/p/picasso</t>
  </si>
  <si>
    <t>Dido-3</t>
  </si>
  <si>
    <t>2020-061N</t>
  </si>
  <si>
    <t>A miniaturized laboratory with four experiments in space.</t>
  </si>
  <si>
    <t>https://www.jpost.com/health-science/israel-makes-history-launchs-dido-iii-satellite-into-space-640918</t>
  </si>
  <si>
    <t>FSSCAT-A</t>
  </si>
  <si>
    <t>FSSCAT-B</t>
  </si>
  <si>
    <t>Copernicus Land and Marine Environment services</t>
  </si>
  <si>
    <t>consortium of European companies and institutes</t>
  </si>
  <si>
    <t>2020-061W</t>
  </si>
  <si>
    <t>2020-061X</t>
  </si>
  <si>
    <t>First European satellite to demonstrate how onboard artificial intelligence can improve the efficiency of sending Earth observation data back to Earth. This revolutionary artificial intelligence technology will fly on one of the two CubeSats that make up the FSSCat</t>
  </si>
  <si>
    <t>https://directory.eoportal.org/web/eoportal/satellite-missions/p/phisat-1</t>
  </si>
  <si>
    <t>Tyvak 0088</t>
  </si>
  <si>
    <t>Tyvak 0171</t>
  </si>
  <si>
    <t>2020-061Y</t>
  </si>
  <si>
    <t>2020-061Z</t>
  </si>
  <si>
    <t>Lemur FM114</t>
  </si>
  <si>
    <t>Lemur FM118</t>
  </si>
  <si>
    <t>2020-061AC</t>
  </si>
  <si>
    <t>2020-061AD</t>
  </si>
  <si>
    <t>Lemur FM115</t>
  </si>
  <si>
    <t>Lemur FM116</t>
  </si>
  <si>
    <t>Lemur FM117</t>
  </si>
  <si>
    <t>Lemur FM119</t>
  </si>
  <si>
    <t>2020-061AV</t>
  </si>
  <si>
    <t>2020-061AW</t>
  </si>
  <si>
    <t>2020-061AX</t>
  </si>
  <si>
    <t>2020-061AY</t>
  </si>
  <si>
    <t>2020-061AE</t>
  </si>
  <si>
    <t>2020-061AF</t>
  </si>
  <si>
    <t>2020-061AG</t>
  </si>
  <si>
    <t>2020-061AH</t>
  </si>
  <si>
    <t>2020-061AJ</t>
  </si>
  <si>
    <t>2020-061AK</t>
  </si>
  <si>
    <t>2020-061AL</t>
  </si>
  <si>
    <t>2020-061AM</t>
  </si>
  <si>
    <t>2020-061AN</t>
  </si>
  <si>
    <t>2020-061AP</t>
  </si>
  <si>
    <t>2020-061AQ</t>
  </si>
  <si>
    <t>2020-061AR</t>
  </si>
  <si>
    <t xml:space="preserve">SpaceBEE 21 </t>
  </si>
  <si>
    <t xml:space="preserve">SpaceBEE 20 </t>
  </si>
  <si>
    <t>SpaceBEE 15</t>
  </si>
  <si>
    <t>SpaceBEE 19</t>
  </si>
  <si>
    <t>SpaceBEE 18</t>
  </si>
  <si>
    <t>SpaceBEE 10</t>
  </si>
  <si>
    <t>SpaceBEE 17</t>
  </si>
  <si>
    <t xml:space="preserve">SpaceBEE 11 </t>
  </si>
  <si>
    <t>SpaceBEE 16</t>
  </si>
  <si>
    <t>SpaceBEE 12</t>
  </si>
  <si>
    <t>SpaceBEE 13</t>
  </si>
  <si>
    <t xml:space="preserve">SpaceBEE 14 </t>
  </si>
  <si>
    <t>TTU100</t>
  </si>
  <si>
    <t>Estonia</t>
  </si>
  <si>
    <t>Tallinn University of Technology</t>
  </si>
  <si>
    <t>2020-061AS</t>
  </si>
  <si>
    <t>RGB sensors for visual light images and NIR sensors for near-infrared images that can be used for assessing vegetation growth, climate, geology and sea conditions.</t>
  </si>
  <si>
    <t>https://news.err.ee/1130528/taltech-hamarik-satellite-reaches-orbit-early-morning-thursday</t>
  </si>
  <si>
    <t>Kepler-3 TARS</t>
  </si>
  <si>
    <t>2020-061AZ</t>
  </si>
  <si>
    <t>Third demo satellite; satellite communication services for Internet of Things (IoT) and data backhaul applications.</t>
  </si>
  <si>
    <t>https://www.aac-clyde.space/latest/1-building-tars-6u-cubesat</t>
  </si>
  <si>
    <t>NAPA-1 (Royal Thai Air Force Sat-1)</t>
  </si>
  <si>
    <t>NAPA-1</t>
  </si>
  <si>
    <t>Thai Air Force</t>
  </si>
  <si>
    <t>Innovative Solutions in Space</t>
  </si>
  <si>
    <t>https://spacenews.com/royal-thai-air-force-isispace-satellite-2/</t>
  </si>
  <si>
    <t>2020-061BA</t>
  </si>
  <si>
    <t>https://www.bangkokpost.com/tech/1979315/air-force-satellite-napa-1-launched</t>
  </si>
  <si>
    <t>Thailand's first military satellite.</t>
  </si>
  <si>
    <t>Starlink-1734</t>
  </si>
  <si>
    <t xml:space="preserve">Starlink-1654 </t>
  </si>
  <si>
    <t>Starlink-1673</t>
  </si>
  <si>
    <t>Starlink-1686</t>
  </si>
  <si>
    <t>Starlink-1695</t>
  </si>
  <si>
    <t>Starlink-1710</t>
  </si>
  <si>
    <t xml:space="preserve">Starlink-1719 </t>
  </si>
  <si>
    <t>Starlink-1721</t>
  </si>
  <si>
    <t>Starlink-1723</t>
  </si>
  <si>
    <t>Starlink-1725</t>
  </si>
  <si>
    <t>Starlink-1727</t>
  </si>
  <si>
    <t xml:space="preserve">Starlink-1738 </t>
  </si>
  <si>
    <t>Starlink-1750</t>
  </si>
  <si>
    <t>Starlink-1752</t>
  </si>
  <si>
    <t>Starlink-1757</t>
  </si>
  <si>
    <t>Starlink-1759</t>
  </si>
  <si>
    <t xml:space="preserve">Starlink-1760 </t>
  </si>
  <si>
    <t>Starlink-1762</t>
  </si>
  <si>
    <t>Starlink-1764</t>
  </si>
  <si>
    <t>Starlink-1765</t>
  </si>
  <si>
    <t>Starlink-1767</t>
  </si>
  <si>
    <t>Starlink-1546</t>
  </si>
  <si>
    <t>Starlink-1547</t>
  </si>
  <si>
    <t>Starlink-1553</t>
  </si>
  <si>
    <t>Starlink-1575</t>
  </si>
  <si>
    <t xml:space="preserve">Starlink-1617 </t>
  </si>
  <si>
    <t>Starlink-1646</t>
  </si>
  <si>
    <t>Starlink-1653</t>
  </si>
  <si>
    <t>Starlink-1656</t>
  </si>
  <si>
    <t>Starlink-1657</t>
  </si>
  <si>
    <t>Starlink-1661</t>
  </si>
  <si>
    <t>Starlink-1665</t>
  </si>
  <si>
    <t>Starlink-1666</t>
  </si>
  <si>
    <t>Starlink-1690</t>
  </si>
  <si>
    <t>Starlink-1707</t>
  </si>
  <si>
    <t>Starlink-1713</t>
  </si>
  <si>
    <t>Starlink-1722</t>
  </si>
  <si>
    <t xml:space="preserve">Starlink-1726 </t>
  </si>
  <si>
    <t>Starlink-1739</t>
  </si>
  <si>
    <t>Starlink-1763</t>
  </si>
  <si>
    <t>Starlink-1550</t>
  </si>
  <si>
    <t>Starlink-1651</t>
  </si>
  <si>
    <t>Starlink-1652</t>
  </si>
  <si>
    <t>Starlink-1658</t>
  </si>
  <si>
    <t>Starlink-1662</t>
  </si>
  <si>
    <t>Starlink-1670</t>
  </si>
  <si>
    <t>Starlink-1688</t>
  </si>
  <si>
    <t>Starlink-1689</t>
  </si>
  <si>
    <t xml:space="preserve">Starlink-1691 </t>
  </si>
  <si>
    <t>Starlink-1711</t>
  </si>
  <si>
    <t>Starlink-1724</t>
  </si>
  <si>
    <t>Starlink-1742</t>
  </si>
  <si>
    <t>Starlink-1745</t>
  </si>
  <si>
    <t xml:space="preserve">Starlink-1751 </t>
  </si>
  <si>
    <t>Starlink-1756</t>
  </si>
  <si>
    <t>Starlink-1758</t>
  </si>
  <si>
    <t>Starlink-1768</t>
  </si>
  <si>
    <t>Starlink-1769</t>
  </si>
  <si>
    <t xml:space="preserve">Starlink-1770 </t>
  </si>
  <si>
    <t>Starlink-1771</t>
  </si>
  <si>
    <t>2020-062A</t>
  </si>
  <si>
    <t>2020-062B</t>
  </si>
  <si>
    <t>2020-062C</t>
  </si>
  <si>
    <t>2020-062D</t>
  </si>
  <si>
    <t>2020-062E</t>
  </si>
  <si>
    <t>2020-062F</t>
  </si>
  <si>
    <t>2020-062G</t>
  </si>
  <si>
    <t>2020-062H</t>
  </si>
  <si>
    <t>2020-062J</t>
  </si>
  <si>
    <t>2020-062K</t>
  </si>
  <si>
    <t>2020-062L</t>
  </si>
  <si>
    <t>2020-062M</t>
  </si>
  <si>
    <t>2020-062N</t>
  </si>
  <si>
    <t>2020-062P</t>
  </si>
  <si>
    <t>2020-062Q</t>
  </si>
  <si>
    <t>2020-062R</t>
  </si>
  <si>
    <t>2020-062S</t>
  </si>
  <si>
    <t>2020-062T</t>
  </si>
  <si>
    <t>2020-062U</t>
  </si>
  <si>
    <t>2020-062V</t>
  </si>
  <si>
    <t>2020-062W</t>
  </si>
  <si>
    <t>2020-062X</t>
  </si>
  <si>
    <t>2020-062Y</t>
  </si>
  <si>
    <t>2020-062Z</t>
  </si>
  <si>
    <t>2020-062AA</t>
  </si>
  <si>
    <t>2020-062AB</t>
  </si>
  <si>
    <t>2020-062AC</t>
  </si>
  <si>
    <t>2020-062AD</t>
  </si>
  <si>
    <t>2020-062AE</t>
  </si>
  <si>
    <t>2020-062AF</t>
  </si>
  <si>
    <t>2020-062AG</t>
  </si>
  <si>
    <t>2020-062AH</t>
  </si>
  <si>
    <t>2020-062AJ</t>
  </si>
  <si>
    <t>2020-062AK</t>
  </si>
  <si>
    <t>2020-062AL</t>
  </si>
  <si>
    <t>2020-062AM</t>
  </si>
  <si>
    <t>2020-062AN</t>
  </si>
  <si>
    <t>2020-062AP</t>
  </si>
  <si>
    <t>2020-062AQ</t>
  </si>
  <si>
    <t>2020-062AR</t>
  </si>
  <si>
    <t>2020-062AS</t>
  </si>
  <si>
    <t>2020-062AT</t>
  </si>
  <si>
    <t>2020-062AU</t>
  </si>
  <si>
    <t>2020-062AV</t>
  </si>
  <si>
    <t>2020-062AW</t>
  </si>
  <si>
    <t>2020-062AX</t>
  </si>
  <si>
    <t>2020-062AZ</t>
  </si>
  <si>
    <t>2020-062AY</t>
  </si>
  <si>
    <t>2020-062BA</t>
  </si>
  <si>
    <t>2020-062BB</t>
  </si>
  <si>
    <t>2020-062BC</t>
  </si>
  <si>
    <t>2020-062BD</t>
  </si>
  <si>
    <t>2020-062BE</t>
  </si>
  <si>
    <t>2020-062BF</t>
  </si>
  <si>
    <t>2020-062BG</t>
  </si>
  <si>
    <t>2020-062BH</t>
  </si>
  <si>
    <t>2020-062BJ</t>
  </si>
  <si>
    <t>2020-062BK</t>
  </si>
  <si>
    <t>2020-062BL</t>
  </si>
  <si>
    <t>2020-062BM</t>
  </si>
  <si>
    <t>https://spaceflightnow.com/2020/09/03/spacex-launches-more-starlink-satellites-beta-testing-well-underway/</t>
  </si>
  <si>
    <t>Gaofen 11-02</t>
  </si>
  <si>
    <t>2020-064A</t>
  </si>
  <si>
    <t xml:space="preserve">Resolution better than one meter. </t>
  </si>
  <si>
    <t>https://spaceflightnow.com/2020/09/08/china-launches-another-gaofen-earth-observation-satellite-2/</t>
  </si>
  <si>
    <t>Video Imaging</t>
  </si>
  <si>
    <t>2020-065A</t>
  </si>
  <si>
    <t>2020-065B</t>
  </si>
  <si>
    <t>2020-065C</t>
  </si>
  <si>
    <t>2020-065D</t>
  </si>
  <si>
    <t>2020-065E</t>
  </si>
  <si>
    <t>2020-065F</t>
  </si>
  <si>
    <t>2020-065G</t>
  </si>
  <si>
    <t>2020-065H</t>
  </si>
  <si>
    <t>2020-065J</t>
  </si>
  <si>
    <t>High Resolution Optical Imaging</t>
  </si>
  <si>
    <t>https://spaceflightnow.com/2020/09/17/china-successfully-launches-satellites-from-ocean-going-platform/</t>
  </si>
  <si>
    <t>Haiyang 2C</t>
  </si>
  <si>
    <t>Carries a radar altimeter and microwave scatterometer to measure the height of waves and monitor maritime wind field. The spacecraft also carries a payload to track ships and a data collection system to relay measurements from ocean buoys to forecast centers and other users.</t>
  </si>
  <si>
    <t>2020-066A</t>
  </si>
  <si>
    <t>https://spaceflightnow.com/2020/09/22/china-launches-haiyang-oceanography-satellite/</t>
  </si>
  <si>
    <t>Haiyang 2C (HY 2C)</t>
  </si>
  <si>
    <t>HJ-2A</t>
  </si>
  <si>
    <t>HJ-2B</t>
  </si>
  <si>
    <t xml:space="preserve">HJ-2A (Huan Jing-2A) </t>
  </si>
  <si>
    <t xml:space="preserve">HJ-2B (Huan Jing-2B) </t>
  </si>
  <si>
    <t>2020-067A</t>
  </si>
  <si>
    <t>2020-067B</t>
  </si>
  <si>
    <t>Will replace HJ-1 and HJ-2 launched in 2008.</t>
  </si>
  <si>
    <t>https://spaceflightnow.com/2020/09/28/china-launches-environmental-monitoring-satellites/</t>
  </si>
  <si>
    <t>Gonets M-27</t>
  </si>
  <si>
    <t>Gonets M-28</t>
  </si>
  <si>
    <t>Gonets M-29</t>
  </si>
  <si>
    <t>2020-068A</t>
  </si>
  <si>
    <t>2020-068B</t>
  </si>
  <si>
    <t>2020-068C</t>
  </si>
  <si>
    <t>https://spaceflightnow.com/2020/09/29/soyuz-launches-with-22-satellites/</t>
  </si>
  <si>
    <t>Lemur FM121</t>
  </si>
  <si>
    <t>Lemur FM120</t>
  </si>
  <si>
    <t>Lemur FM122</t>
  </si>
  <si>
    <t>Lemur FM123</t>
  </si>
  <si>
    <t>2020-068Q</t>
  </si>
  <si>
    <t>2020-068R</t>
  </si>
  <si>
    <t>2020-068S</t>
  </si>
  <si>
    <t>2020-068T</t>
  </si>
  <si>
    <t>Netsat-4</t>
  </si>
  <si>
    <t>Netsat-3</t>
  </si>
  <si>
    <t>Netsat-1</t>
  </si>
  <si>
    <t>Netsat-2</t>
  </si>
  <si>
    <t>Würzburg Center for Telematics</t>
  </si>
  <si>
    <t>2020-068U</t>
  </si>
  <si>
    <t>2020-068V</t>
  </si>
  <si>
    <t>2020-068W</t>
  </si>
  <si>
    <t>2020-068X</t>
  </si>
  <si>
    <t>Will demonstrate “self-organization of several satellites in three-dimensional space” for the first time.</t>
  </si>
  <si>
    <t>Yarilo-1</t>
  </si>
  <si>
    <t>Yarilo-2</t>
  </si>
  <si>
    <t>Bauman Moscow State Technical University</t>
  </si>
  <si>
    <t>2020-068E</t>
  </si>
  <si>
    <t>2020-068F</t>
  </si>
  <si>
    <t>Continuous monitor of solar activity and a solar sail for orbital control.</t>
  </si>
  <si>
    <t>https://www.nanosats.eu/sat/yarilo</t>
  </si>
  <si>
    <t>MeznSat</t>
  </si>
  <si>
    <t>Masdar Institute of Science and Technology</t>
  </si>
  <si>
    <t>2020-068D</t>
  </si>
  <si>
    <t>Measure CO2 and methane in the atmosphere.</t>
  </si>
  <si>
    <t>https://www.nanosats.eu/sat/meznsat</t>
  </si>
  <si>
    <t>LacunaSat-3</t>
  </si>
  <si>
    <t>Lacuna Space</t>
  </si>
  <si>
    <t>Open Cosmos</t>
  </si>
  <si>
    <t>2020-068G</t>
  </si>
  <si>
    <t>IoT/M2M</t>
  </si>
  <si>
    <t>https://www.newspace.im/constellations/lacuna-space</t>
  </si>
  <si>
    <t>Dekart (Descartes)</t>
  </si>
  <si>
    <t>Dekart</t>
  </si>
  <si>
    <t>2020-068H</t>
  </si>
  <si>
    <t>Charged particle and gamma ray detectors to study space weather phenomena.</t>
  </si>
  <si>
    <t>JMSatcat/12_30</t>
  </si>
  <si>
    <t>https://www.nanosats.eu/sat/descartes</t>
  </si>
  <si>
    <t>https://db.satnogs.org/satellite/46493</t>
  </si>
  <si>
    <t>Norbi</t>
  </si>
  <si>
    <t>Novosibirsk State University</t>
  </si>
  <si>
    <t>2020-068K</t>
  </si>
  <si>
    <t>2020-068J</t>
  </si>
  <si>
    <t>SALSAT</t>
  </si>
  <si>
    <t xml:space="preserve">Analyze the global use of S-band, and the VHF and UHF amateur radio bands in order to study the increasing number of users and the potential for radio interference. </t>
  </si>
  <si>
    <t>SALSAT (Spectrum AnaLysis Satellite)</t>
  </si>
  <si>
    <t>ICEYE-X7 (ICEYE POC 7)</t>
  </si>
  <si>
    <t>ICEYE-X7</t>
  </si>
  <si>
    <t>ICEYE-X6 (ICEYE POC 6)</t>
  </si>
  <si>
    <t>ICEYE-X6</t>
  </si>
  <si>
    <t>2020-068L</t>
  </si>
  <si>
    <t>2020-068M</t>
  </si>
  <si>
    <t>Kepler-5 AMIDALA</t>
  </si>
  <si>
    <t>Kepler-4 ANTILLES</t>
  </si>
  <si>
    <t>Sro-Synchronous</t>
  </si>
  <si>
    <t>Sad-Synchronous</t>
  </si>
  <si>
    <t>Sgh-Synchronous</t>
  </si>
  <si>
    <t>Kepler Aerospace</t>
  </si>
  <si>
    <t>2020-068AP</t>
  </si>
  <si>
    <t>2020-068AN</t>
  </si>
  <si>
    <t>First two satellites constructed by Kepler Aerospace itself.</t>
  </si>
  <si>
    <t xml:space="preserve">Starlink-1644 </t>
  </si>
  <si>
    <t xml:space="preserve">Starlink-1648 </t>
  </si>
  <si>
    <t xml:space="preserve">Starlink-1659 </t>
  </si>
  <si>
    <t xml:space="preserve">Starlink-1663 </t>
  </si>
  <si>
    <t xml:space="preserve">Starlink-1668 </t>
  </si>
  <si>
    <t xml:space="preserve">Starlink-1672 </t>
  </si>
  <si>
    <t xml:space="preserve">Starlink-1678 </t>
  </si>
  <si>
    <t xml:space="preserve">Starlink-1684 </t>
  </si>
  <si>
    <t xml:space="preserve">Starlink-1685 </t>
  </si>
  <si>
    <t xml:space="preserve">Starlink-1687 </t>
  </si>
  <si>
    <t xml:space="preserve">Starlink-1692 </t>
  </si>
  <si>
    <t xml:space="preserve">Starlink-1693 </t>
  </si>
  <si>
    <t xml:space="preserve">Starlink-1694 </t>
  </si>
  <si>
    <t xml:space="preserve">Starlink-1696 </t>
  </si>
  <si>
    <t xml:space="preserve">Starlink-1697 </t>
  </si>
  <si>
    <t xml:space="preserve">Starlink-1698 </t>
  </si>
  <si>
    <t xml:space="preserve">Starlink-1699 </t>
  </si>
  <si>
    <t xml:space="preserve">Starlink-1700 </t>
  </si>
  <si>
    <t xml:space="preserve">Starlink-1701 </t>
  </si>
  <si>
    <t xml:space="preserve">Starlink-1702 </t>
  </si>
  <si>
    <t xml:space="preserve">Starlink-1649 </t>
  </si>
  <si>
    <t xml:space="preserve">Starlink-1664 </t>
  </si>
  <si>
    <t xml:space="preserve">Starlink-1671 </t>
  </si>
  <si>
    <t xml:space="preserve">Starlink-1674 </t>
  </si>
  <si>
    <t xml:space="preserve">Starlink-1676 </t>
  </si>
  <si>
    <t xml:space="preserve">Starlink-1679 </t>
  </si>
  <si>
    <t xml:space="preserve">Starlink-1680 </t>
  </si>
  <si>
    <t xml:space="preserve">Starlink-1681 </t>
  </si>
  <si>
    <t xml:space="preserve">Starlink-1706 </t>
  </si>
  <si>
    <t xml:space="preserve">Starlink-1709 </t>
  </si>
  <si>
    <t xml:space="preserve">Starlink-1714 </t>
  </si>
  <si>
    <t xml:space="preserve">Starlink-1730 </t>
  </si>
  <si>
    <t xml:space="preserve">Starlink-1733 </t>
  </si>
  <si>
    <t xml:space="preserve">Starlink-1735 </t>
  </si>
  <si>
    <t xml:space="preserve">Starlink-1740 </t>
  </si>
  <si>
    <t xml:space="preserve">Starlink-1741 </t>
  </si>
  <si>
    <t xml:space="preserve">Starlink-1743 </t>
  </si>
  <si>
    <t xml:space="preserve">Starlink-1747 </t>
  </si>
  <si>
    <t xml:space="preserve">Starlink-1748 </t>
  </si>
  <si>
    <t xml:space="preserve">Starlink-1753 </t>
  </si>
  <si>
    <t xml:space="preserve">Starlink-1531 </t>
  </si>
  <si>
    <t xml:space="preserve">Starlink-1650 </t>
  </si>
  <si>
    <t xml:space="preserve">Starlink-1660 </t>
  </si>
  <si>
    <t xml:space="preserve">Starlink-1675 </t>
  </si>
  <si>
    <t xml:space="preserve">Starlink-1677 </t>
  </si>
  <si>
    <t xml:space="preserve">Starlink-1682 </t>
  </si>
  <si>
    <t xml:space="preserve">Starlink-1683 </t>
  </si>
  <si>
    <t xml:space="preserve">Starlink-1705 </t>
  </si>
  <si>
    <t xml:space="preserve">Starlink-1708 </t>
  </si>
  <si>
    <t xml:space="preserve">Starlink-1712 </t>
  </si>
  <si>
    <t xml:space="preserve">Starlink-1728 </t>
  </si>
  <si>
    <t xml:space="preserve">Starlink-1729 </t>
  </si>
  <si>
    <t xml:space="preserve">Starlink-1732 </t>
  </si>
  <si>
    <t xml:space="preserve">Starlink-1736 </t>
  </si>
  <si>
    <t xml:space="preserve">Starlink-1737 </t>
  </si>
  <si>
    <t xml:space="preserve">Starlink-1744 </t>
  </si>
  <si>
    <t xml:space="preserve">Starlink-1746 </t>
  </si>
  <si>
    <t xml:space="preserve">Starlink-1749 </t>
  </si>
  <si>
    <t xml:space="preserve">Starlink-1754 </t>
  </si>
  <si>
    <t xml:space="preserve">Starlink-1755 </t>
  </si>
  <si>
    <t>2020-070A</t>
  </si>
  <si>
    <t>2020-070B</t>
  </si>
  <si>
    <t>2020-070C</t>
  </si>
  <si>
    <t>2020-070D</t>
  </si>
  <si>
    <t>2020-070E</t>
  </si>
  <si>
    <t>2020-070F</t>
  </si>
  <si>
    <t>2020-070G</t>
  </si>
  <si>
    <t>2020-070H</t>
  </si>
  <si>
    <t>2020-070J</t>
  </si>
  <si>
    <t>2020-070K</t>
  </si>
  <si>
    <t>2020-070L</t>
  </si>
  <si>
    <t>2020-070M</t>
  </si>
  <si>
    <t>2020-070N</t>
  </si>
  <si>
    <t>2020-070P</t>
  </si>
  <si>
    <t>2020-070Q</t>
  </si>
  <si>
    <t>2020-070R</t>
  </si>
  <si>
    <t>2020-070S</t>
  </si>
  <si>
    <t>2020-070T</t>
  </si>
  <si>
    <t>2020-070U</t>
  </si>
  <si>
    <t>2020-070V</t>
  </si>
  <si>
    <t>2020-070W</t>
  </si>
  <si>
    <t>2020-070X</t>
  </si>
  <si>
    <t>2020-070Y</t>
  </si>
  <si>
    <t>2020-070Z</t>
  </si>
  <si>
    <t>2020-070AA</t>
  </si>
  <si>
    <t>2020-070AB</t>
  </si>
  <si>
    <t>2020-070AC</t>
  </si>
  <si>
    <t>2020-070AD</t>
  </si>
  <si>
    <t>2020-070AE</t>
  </si>
  <si>
    <t>2020-070AF</t>
  </si>
  <si>
    <t>2020-070AG</t>
  </si>
  <si>
    <t>2020-070AH</t>
  </si>
  <si>
    <t>2020-070AJ</t>
  </si>
  <si>
    <t>2020-070AK</t>
  </si>
  <si>
    <t>2020-070AL</t>
  </si>
  <si>
    <t>2020-070AM</t>
  </si>
  <si>
    <t>2020-070AN</t>
  </si>
  <si>
    <t>2020-070AP</t>
  </si>
  <si>
    <t>2020-070AQ</t>
  </si>
  <si>
    <t>2020-070AR</t>
  </si>
  <si>
    <t>2020-070AS</t>
  </si>
  <si>
    <t>2020-070AT</t>
  </si>
  <si>
    <t>2020-070AU</t>
  </si>
  <si>
    <t>2020-070AV</t>
  </si>
  <si>
    <t>2020-070AW</t>
  </si>
  <si>
    <t>2020-070AX</t>
  </si>
  <si>
    <t>2020-070AY</t>
  </si>
  <si>
    <t>2020-070AZ</t>
  </si>
  <si>
    <t>2020-070BA</t>
  </si>
  <si>
    <t>2020-070BB</t>
  </si>
  <si>
    <t>2020-070BC</t>
  </si>
  <si>
    <t>2020-070BD</t>
  </si>
  <si>
    <t>2020-070BE</t>
  </si>
  <si>
    <t>2020-070BF</t>
  </si>
  <si>
    <t>2020-070BG</t>
  </si>
  <si>
    <t>2020-070BH</t>
  </si>
  <si>
    <t>2020-070BJ</t>
  </si>
  <si>
    <t>2020-070BK</t>
  </si>
  <si>
    <t>2020-070BL</t>
  </si>
  <si>
    <t>2020-070BM</t>
  </si>
  <si>
    <t>https://spaceflightnow.com/2020/10/06/spacex-breaks-cycle-of-scrubs-with-successful-falcon-9-launch/</t>
  </si>
  <si>
    <t>Dove 4v-16 (0 Flock 4v16 2403)</t>
  </si>
  <si>
    <t>Dove 4v-16</t>
  </si>
  <si>
    <t>Dove 4v-15 (0 Flock 4v15 2402)</t>
  </si>
  <si>
    <t>Dove 4v-15</t>
  </si>
  <si>
    <t>Dove 4v-17 (0 Flock 4v17 2426)</t>
  </si>
  <si>
    <t>Dove 4v-17</t>
  </si>
  <si>
    <t>Dove 4v-18 (0 Flock 4v18 2413)</t>
  </si>
  <si>
    <t>Dove 4v-18</t>
  </si>
  <si>
    <t>Dove 4v-19 (0 Flock 4v19 2414)</t>
  </si>
  <si>
    <t>Dove 4v-19</t>
  </si>
  <si>
    <t>Dove 4v-20 (0 Flock 4v20 2406)</t>
  </si>
  <si>
    <t>Dove 4v-20</t>
  </si>
  <si>
    <t>Dove 4v-21 (0 Flock 4v21 2408)</t>
  </si>
  <si>
    <t>Dove 4v-21</t>
  </si>
  <si>
    <t>Gaofen 13</t>
  </si>
  <si>
    <t>2020-071A</t>
  </si>
  <si>
    <t>Possible replacement for Gaofen 4.</t>
  </si>
  <si>
    <t>https://spaceflightnow.com/2020/10/12/china-launches-geosynchronous-earth-observation-satellite/</t>
  </si>
  <si>
    <t xml:space="preserve">Starlink-1715 </t>
  </si>
  <si>
    <t xml:space="preserve">Starlink-1716 </t>
  </si>
  <si>
    <t xml:space="preserve">Starlink-1717 </t>
  </si>
  <si>
    <t xml:space="preserve">Starlink-1718 </t>
  </si>
  <si>
    <t xml:space="preserve">Starlink-1720 </t>
  </si>
  <si>
    <t xml:space="preserve">Starlink-1731 </t>
  </si>
  <si>
    <t xml:space="preserve">Starlink-1766 </t>
  </si>
  <si>
    <t xml:space="preserve">Starlink-1773 </t>
  </si>
  <si>
    <t xml:space="preserve">Starlink-1774 </t>
  </si>
  <si>
    <t xml:space="preserve">Starlink-1775 </t>
  </si>
  <si>
    <t xml:space="preserve">Starlink-1776 </t>
  </si>
  <si>
    <t xml:space="preserve">Starlink-1778 </t>
  </si>
  <si>
    <t xml:space="preserve">Starlink-1780 </t>
  </si>
  <si>
    <t xml:space="preserve">Starlink-1781 </t>
  </si>
  <si>
    <t xml:space="preserve">Starlink-1783 </t>
  </si>
  <si>
    <t xml:space="preserve">Starlink-1784 </t>
  </si>
  <si>
    <t xml:space="preserve">Starlink-1786 </t>
  </si>
  <si>
    <t xml:space="preserve">Starlink-1788 </t>
  </si>
  <si>
    <t xml:space="preserve">Starlink-1789 </t>
  </si>
  <si>
    <t xml:space="preserve">Starlink-1790 </t>
  </si>
  <si>
    <t xml:space="preserve">Starlink-1791 </t>
  </si>
  <si>
    <t xml:space="preserve">Starlink-1792 </t>
  </si>
  <si>
    <t xml:space="preserve">Starlink-1793 </t>
  </si>
  <si>
    <t xml:space="preserve">Starlink-1794 </t>
  </si>
  <si>
    <t xml:space="preserve">Starlink-1795 </t>
  </si>
  <si>
    <t xml:space="preserve">Starlink-1796 </t>
  </si>
  <si>
    <t xml:space="preserve">Starlink-1797 </t>
  </si>
  <si>
    <t xml:space="preserve">Starlink-1799 </t>
  </si>
  <si>
    <t xml:space="preserve">Starlink-1800 </t>
  </si>
  <si>
    <t xml:space="preserve">Starlink-1801 </t>
  </si>
  <si>
    <t xml:space="preserve">Starlink-1802 </t>
  </si>
  <si>
    <t xml:space="preserve">Starlink-1803 </t>
  </si>
  <si>
    <t xml:space="preserve">Starlink-1804 </t>
  </si>
  <si>
    <t xml:space="preserve">Starlink-1805 </t>
  </si>
  <si>
    <t xml:space="preserve">Starlink-1807 </t>
  </si>
  <si>
    <t xml:space="preserve">Starlink-1808 </t>
  </si>
  <si>
    <t xml:space="preserve">Starlink-1809 </t>
  </si>
  <si>
    <t xml:space="preserve">Starlink-1810 </t>
  </si>
  <si>
    <t xml:space="preserve">Starlink-1811 </t>
  </si>
  <si>
    <t xml:space="preserve">Starlink-1813 </t>
  </si>
  <si>
    <t xml:space="preserve">Starlink-1814 </t>
  </si>
  <si>
    <t xml:space="preserve">Starlink-1815 </t>
  </si>
  <si>
    <t xml:space="preserve">Starlink-1816 </t>
  </si>
  <si>
    <t xml:space="preserve">Starlink-1817 </t>
  </si>
  <si>
    <t xml:space="preserve">Starlink-1818 </t>
  </si>
  <si>
    <t xml:space="preserve">Starlink-1820 </t>
  </si>
  <si>
    <t xml:space="preserve">Starlink-1821 </t>
  </si>
  <si>
    <t xml:space="preserve">Starlink-1822 </t>
  </si>
  <si>
    <t xml:space="preserve">Starlink-1823 </t>
  </si>
  <si>
    <t xml:space="preserve">Starlink-1824 </t>
  </si>
  <si>
    <t xml:space="preserve">Starlink-1825 </t>
  </si>
  <si>
    <t xml:space="preserve">Starlink-1826 </t>
  </si>
  <si>
    <t xml:space="preserve">Starlink-1827 </t>
  </si>
  <si>
    <t xml:space="preserve">Starlink-1828 </t>
  </si>
  <si>
    <t xml:space="preserve">Starlink-1829 </t>
  </si>
  <si>
    <t xml:space="preserve">Starlink-1830 </t>
  </si>
  <si>
    <t xml:space="preserve">Starlink-1831 </t>
  </si>
  <si>
    <t xml:space="preserve">Starlink-1841 </t>
  </si>
  <si>
    <t>2020-073B</t>
  </si>
  <si>
    <t>2020-073C</t>
  </si>
  <si>
    <t>2020-073D</t>
  </si>
  <si>
    <t>2020-073E</t>
  </si>
  <si>
    <t>2020-073F</t>
  </si>
  <si>
    <t>2020-073G</t>
  </si>
  <si>
    <t>2020-073H</t>
  </si>
  <si>
    <t>2020-073K</t>
  </si>
  <si>
    <t>2020-074K</t>
  </si>
  <si>
    <t>2020-073L</t>
  </si>
  <si>
    <t>2020-073M</t>
  </si>
  <si>
    <t>2020-073N</t>
  </si>
  <si>
    <t>2020-073P</t>
  </si>
  <si>
    <t>2020-073Q</t>
  </si>
  <si>
    <t>2020-073R</t>
  </si>
  <si>
    <t>2020-073S</t>
  </si>
  <si>
    <t>2020-074S</t>
  </si>
  <si>
    <t>2020-073T</t>
  </si>
  <si>
    <t>2020-073U</t>
  </si>
  <si>
    <t>2020-073V</t>
  </si>
  <si>
    <t>2020-073W</t>
  </si>
  <si>
    <t>2020-073X</t>
  </si>
  <si>
    <t>2020-073Y</t>
  </si>
  <si>
    <t>2020-073Z</t>
  </si>
  <si>
    <t>2020-073AA</t>
  </si>
  <si>
    <t>2020-074AA</t>
  </si>
  <si>
    <t>2020-073AB</t>
  </si>
  <si>
    <t>2020-073AC</t>
  </si>
  <si>
    <t>2020-073AD</t>
  </si>
  <si>
    <t>2020-073AE</t>
  </si>
  <si>
    <t>2020-073AF</t>
  </si>
  <si>
    <t>2020-073AG</t>
  </si>
  <si>
    <t>2020-073AH</t>
  </si>
  <si>
    <t>2020-073AJ</t>
  </si>
  <si>
    <t>2020-073AK</t>
  </si>
  <si>
    <t>2020-073AL</t>
  </si>
  <si>
    <t>2020-073AM</t>
  </si>
  <si>
    <t>2020-073AN</t>
  </si>
  <si>
    <t>2020-073AP</t>
  </si>
  <si>
    <t>2020-073AQ</t>
  </si>
  <si>
    <t>2020-073AR</t>
  </si>
  <si>
    <t>2020-073AS</t>
  </si>
  <si>
    <t>2020-073AT</t>
  </si>
  <si>
    <t>2020-073AU</t>
  </si>
  <si>
    <t>2020-073AV</t>
  </si>
  <si>
    <t>2020-073AW</t>
  </si>
  <si>
    <t>2020-073AX</t>
  </si>
  <si>
    <t>2020-073AY</t>
  </si>
  <si>
    <t xml:space="preserve">2020-073AZ </t>
  </si>
  <si>
    <t>2020-073BA</t>
  </si>
  <si>
    <t>2020-073BB</t>
  </si>
  <si>
    <t>2020-073BC</t>
  </si>
  <si>
    <t>2020-073BD</t>
  </si>
  <si>
    <t>2020-073BE</t>
  </si>
  <si>
    <t>2020-073BF</t>
  </si>
  <si>
    <t>2020-073BG</t>
  </si>
  <si>
    <t>2020-073BH</t>
  </si>
  <si>
    <t>2020-073BJ</t>
  </si>
  <si>
    <t>2020-073BK</t>
  </si>
  <si>
    <t>2020-073BL</t>
  </si>
  <si>
    <t>2020-073BM</t>
  </si>
  <si>
    <t>https://spaceflightnow.com/2020/10/18/spacex-launches-another-batch-of-starlink-satellites/</t>
  </si>
  <si>
    <t>Dove 4v-22 (0 Flock 4v22 240a)</t>
  </si>
  <si>
    <t>Dove 4v-23 (0 Flock 4v23 2401)</t>
  </si>
  <si>
    <t>Dove 4v-23</t>
  </si>
  <si>
    <t>Dove 4v-24 (0 Flock 4v24 2405)</t>
  </si>
  <si>
    <t>Dove 4v-24</t>
  </si>
  <si>
    <t>Dove 4v-22</t>
  </si>
  <si>
    <t xml:space="preserve">Starlink-1847 </t>
  </si>
  <si>
    <t xml:space="preserve">Starlink-1848 </t>
  </si>
  <si>
    <t xml:space="preserve">Starlink-1865 </t>
  </si>
  <si>
    <t xml:space="preserve">Starlink-1872 </t>
  </si>
  <si>
    <t xml:space="preserve">Starlink-1892 </t>
  </si>
  <si>
    <t xml:space="preserve">Starlink-1894 </t>
  </si>
  <si>
    <t xml:space="preserve">Starlink-1898 </t>
  </si>
  <si>
    <t xml:space="preserve">Starlink-1905 </t>
  </si>
  <si>
    <t xml:space="preserve">Starlink-1908 </t>
  </si>
  <si>
    <t xml:space="preserve">Starlink-1910 </t>
  </si>
  <si>
    <t xml:space="preserve">Starlink-1911 </t>
  </si>
  <si>
    <t xml:space="preserve">Starlink-1920 </t>
  </si>
  <si>
    <t xml:space="preserve">Starlink-1921 </t>
  </si>
  <si>
    <t xml:space="preserve">Starlink-1922 </t>
  </si>
  <si>
    <t xml:space="preserve">Starlink-1923 </t>
  </si>
  <si>
    <t xml:space="preserve">Starlink-1924 </t>
  </si>
  <si>
    <t xml:space="preserve">Starlink-1925 </t>
  </si>
  <si>
    <t xml:space="preserve">Starlink-1926 </t>
  </si>
  <si>
    <t xml:space="preserve">Starlink-1928 </t>
  </si>
  <si>
    <t xml:space="preserve">Starlink-1833 </t>
  </si>
  <si>
    <t xml:space="preserve">Starlink-1896 </t>
  </si>
  <si>
    <t xml:space="preserve">Starlink-1897 </t>
  </si>
  <si>
    <t xml:space="preserve">Starlink-1901 </t>
  </si>
  <si>
    <t xml:space="preserve">Starlink-1902 </t>
  </si>
  <si>
    <t xml:space="preserve">Starlink-1903 </t>
  </si>
  <si>
    <t xml:space="preserve">Starlink-1906 </t>
  </si>
  <si>
    <t xml:space="preserve">Starlink-1916 </t>
  </si>
  <si>
    <t xml:space="preserve">Starlink-1917 </t>
  </si>
  <si>
    <t xml:space="preserve">Starlink-1918 </t>
  </si>
  <si>
    <t xml:space="preserve">Starlink-1919 </t>
  </si>
  <si>
    <t xml:space="preserve">Starlink-1932 </t>
  </si>
  <si>
    <t xml:space="preserve">Starlink-1935 </t>
  </si>
  <si>
    <t xml:space="preserve">Starlink-1936 </t>
  </si>
  <si>
    <t xml:space="preserve">Starlink-1937 </t>
  </si>
  <si>
    <t xml:space="preserve">Starlink-1939 </t>
  </si>
  <si>
    <t xml:space="preserve">Starlink-1945 </t>
  </si>
  <si>
    <t xml:space="preserve">Starlink-1946 </t>
  </si>
  <si>
    <t xml:space="preserve">Starlink-1949 </t>
  </si>
  <si>
    <t xml:space="preserve">Starlink-1798 </t>
  </si>
  <si>
    <t xml:space="preserve">Starlink-1832 </t>
  </si>
  <si>
    <t xml:space="preserve">Starlink-1834 </t>
  </si>
  <si>
    <t xml:space="preserve">Starlink-1835 </t>
  </si>
  <si>
    <t xml:space="preserve">Starlink-1851 </t>
  </si>
  <si>
    <t xml:space="preserve">Starlink-1882 </t>
  </si>
  <si>
    <t xml:space="preserve">Starlink-1883 </t>
  </si>
  <si>
    <t xml:space="preserve">Starlink-1893 </t>
  </si>
  <si>
    <t xml:space="preserve">Starlink-1899 </t>
  </si>
  <si>
    <t xml:space="preserve">Starlink-1929 </t>
  </si>
  <si>
    <t xml:space="preserve">Starlink-1930 </t>
  </si>
  <si>
    <t xml:space="preserve">Starlink-1931 </t>
  </si>
  <si>
    <t xml:space="preserve">Starlink-1933 </t>
  </si>
  <si>
    <t xml:space="preserve">Starlink-1934 </t>
  </si>
  <si>
    <t xml:space="preserve">Starlink-1941 </t>
  </si>
  <si>
    <t xml:space="preserve">Starlink-1942 </t>
  </si>
  <si>
    <t xml:space="preserve">Starlink-1943 </t>
  </si>
  <si>
    <t xml:space="preserve">Starlink-1944 </t>
  </si>
  <si>
    <t xml:space="preserve">Starlink-1947 </t>
  </si>
  <si>
    <t xml:space="preserve">Starlink-1948 </t>
  </si>
  <si>
    <t>2020-074A</t>
  </si>
  <si>
    <t>https://spaceflightnow.com/2020/10/24/spacex-adds-another-60-satellites-to-starlink-network/</t>
  </si>
  <si>
    <t>2020-074B</t>
  </si>
  <si>
    <t>2020-074C</t>
  </si>
  <si>
    <t>2020-074D</t>
  </si>
  <si>
    <t>2020-074E</t>
  </si>
  <si>
    <t>2020-074F</t>
  </si>
  <si>
    <t>2020-074G</t>
  </si>
  <si>
    <t>2020-074H</t>
  </si>
  <si>
    <t>2020-074J</t>
  </si>
  <si>
    <t>2020-074L</t>
  </si>
  <si>
    <t>2020-074N</t>
  </si>
  <si>
    <t>2020-074P</t>
  </si>
  <si>
    <t>2020-074Q</t>
  </si>
  <si>
    <t>2020-074R</t>
  </si>
  <si>
    <t>2020-074T</t>
  </si>
  <si>
    <t>2020-074U</t>
  </si>
  <si>
    <t>2020-074V</t>
  </si>
  <si>
    <t>2020-074W</t>
  </si>
  <si>
    <t>2020-074X</t>
  </si>
  <si>
    <t>2020-074Y</t>
  </si>
  <si>
    <t>2020-074Z</t>
  </si>
  <si>
    <t>2020-074AB</t>
  </si>
  <si>
    <t>2020-074AC</t>
  </si>
  <si>
    <t>2020-074AD</t>
  </si>
  <si>
    <t>2020-074AE</t>
  </si>
  <si>
    <t>2020-074AF</t>
  </si>
  <si>
    <t>2020-074AH</t>
  </si>
  <si>
    <t>2020-074AG</t>
  </si>
  <si>
    <t>2020-074AJ</t>
  </si>
  <si>
    <t>2020-074AK</t>
  </si>
  <si>
    <t>2020-074AL</t>
  </si>
  <si>
    <t>2020-074AM</t>
  </si>
  <si>
    <t>2020-074AN</t>
  </si>
  <si>
    <t>2020-074AP</t>
  </si>
  <si>
    <t>2020-074AQ</t>
  </si>
  <si>
    <t>2020-074AS</t>
  </si>
  <si>
    <t>2020-074AT</t>
  </si>
  <si>
    <t>2020-074AU</t>
  </si>
  <si>
    <t>2020-074AV</t>
  </si>
  <si>
    <t>2020-074AW</t>
  </si>
  <si>
    <t>2020-074AX</t>
  </si>
  <si>
    <t>2020-074AY</t>
  </si>
  <si>
    <t>2020-074AZ</t>
  </si>
  <si>
    <t>2020-074BA</t>
  </si>
  <si>
    <t>2020-074BB</t>
  </si>
  <si>
    <t>2020-074BC</t>
  </si>
  <si>
    <t>2020-074BD</t>
  </si>
  <si>
    <t>2020-074BE</t>
  </si>
  <si>
    <t>2020-074BF</t>
  </si>
  <si>
    <t>2020-074BG</t>
  </si>
  <si>
    <t>2020-074BH</t>
  </si>
  <si>
    <t>2020-074BJ</t>
  </si>
  <si>
    <t>2020-074BK</t>
  </si>
  <si>
    <t>2020-074BL</t>
  </si>
  <si>
    <t>2020-074BM</t>
  </si>
  <si>
    <t>Glonass 705 (Glonass M, Cosmos 2547)</t>
  </si>
  <si>
    <t>Cosmos 2547</t>
  </si>
  <si>
    <t>2020-075A</t>
  </si>
  <si>
    <t>https://spaceflightnow.com/2020/10/26/russia-launches-glonass-navigation-satellite/</t>
  </si>
  <si>
    <t>Yaogan 30-19</t>
  </si>
  <si>
    <t>Yaogan 30-20</t>
  </si>
  <si>
    <t>Yaogan 30-21</t>
  </si>
  <si>
    <t>2020-076A</t>
  </si>
  <si>
    <t>2020-076B</t>
  </si>
  <si>
    <t>2020-076C</t>
  </si>
  <si>
    <t>https://spaceflightnow.com/2020/10/26/china-launches-three-military-spy-satellites/</t>
  </si>
  <si>
    <t>Tianqi-7</t>
  </si>
  <si>
    <t>2020-076D</t>
  </si>
  <si>
    <t>Dove 4v-25 (0 Flock 4v25 240C)</t>
  </si>
  <si>
    <t>Dove 4v-25</t>
  </si>
  <si>
    <t>Dove 4v-26 (0 Flock 4v26 2407)</t>
  </si>
  <si>
    <t>Dove 4v-26</t>
  </si>
  <si>
    <t>ION SCV Dispenser</t>
  </si>
  <si>
    <t>2020-061BD</t>
  </si>
  <si>
    <t>2020-061BE</t>
  </si>
  <si>
    <t>2020-061BF</t>
  </si>
  <si>
    <t>2020-061BG</t>
  </si>
  <si>
    <t>2020-061BK</t>
  </si>
  <si>
    <t>2020-061BH</t>
  </si>
  <si>
    <t>2020-061BJ</t>
  </si>
  <si>
    <t>2020-061BL</t>
  </si>
  <si>
    <t>2020-061BM</t>
  </si>
  <si>
    <t>2020-061BN</t>
  </si>
  <si>
    <t>2020-061BP</t>
  </si>
  <si>
    <t>2020-061PQ</t>
  </si>
  <si>
    <t>12 Doves were placed on the ION SVC Dispenser, which was released on 10/3/2020. The 12 Doves were released over the next month.</t>
  </si>
  <si>
    <t xml:space="preserve">Dove 4e’-9 </t>
  </si>
  <si>
    <t>Dove 4e’-8</t>
  </si>
  <si>
    <t xml:space="preserve">Dove 4e’-5 </t>
  </si>
  <si>
    <t xml:space="preserve">Dove 4e’-3 </t>
  </si>
  <si>
    <t>Dove 4e’-2</t>
  </si>
  <si>
    <t xml:space="preserve">Dove 4e’-4 </t>
  </si>
  <si>
    <t xml:space="preserve">Dove 4e’-6 </t>
  </si>
  <si>
    <t>Dove 4e’-7 (0 Flock 4e'-7 2262)</t>
  </si>
  <si>
    <t>Dove 4e'-1</t>
  </si>
  <si>
    <t>Dove 4e'-8</t>
  </si>
  <si>
    <t>Dove 4e’-9 (0 Flock 4e'-9 2441)</t>
  </si>
  <si>
    <t>Dove 4e’-8 (0 Flock 4e'-8 2264)</t>
  </si>
  <si>
    <t>Dove 4e’-5 (0 Flock 4e'-5 2276)</t>
  </si>
  <si>
    <t>Dove 4e’-3 (0 Flock 4e'-3 2251)</t>
  </si>
  <si>
    <t>Dove 4e’-2 (0 Flock 4e'-2 2279)</t>
  </si>
  <si>
    <t>Dove 4e’-4 (0 Flock 43'-4 227E)</t>
  </si>
  <si>
    <t>Dove 4e’-6 (0 Flock 4e'-6 2280)</t>
  </si>
  <si>
    <t>2020-077A</t>
  </si>
  <si>
    <t>2020-077B</t>
  </si>
  <si>
    <t>2020-077C</t>
  </si>
  <si>
    <t>2020-077D</t>
  </si>
  <si>
    <t>2020-077E</t>
  </si>
  <si>
    <t>2020-077G</t>
  </si>
  <si>
    <t>2020-077H</t>
  </si>
  <si>
    <t>2020-077J</t>
  </si>
  <si>
    <t>2020-077K</t>
  </si>
  <si>
    <t>https://spaceflightnow.com/2020/10/28/rocket-lab-successfully-launches-satellites-for-planet-and-canon/</t>
  </si>
  <si>
    <t>CE-SAT-2B (Canon Electric Satellite 2B)</t>
  </si>
  <si>
    <t>CE-SAT-2B</t>
  </si>
  <si>
    <t>2020-077F</t>
  </si>
  <si>
    <t>2 year demonstration mission on three types of cameras.</t>
  </si>
  <si>
    <t>2020-078A</t>
  </si>
  <si>
    <t>https://spaceflightnow.com/2020/11/06/spacex-launches-gps-navigation-satellite-from-cape-canaveral/</t>
  </si>
  <si>
    <t>Bobcat-1</t>
  </si>
  <si>
    <t>Ohio University</t>
  </si>
  <si>
    <t>1998-067RS</t>
  </si>
  <si>
    <t>Study the time offsets between different global navigation satellite constellations.</t>
  </si>
  <si>
    <t xml:space="preserve">Lemur </t>
  </si>
  <si>
    <t>Lemur-2 Djara</t>
  </si>
  <si>
    <t>Lemur</t>
  </si>
  <si>
    <t>1998-067RV</t>
  </si>
  <si>
    <t>1998-067RW</t>
  </si>
  <si>
    <t>Navstar GPS III-4 (Navstar SVN 77, PRN 14, USA 309)</t>
  </si>
  <si>
    <t>USA 309</t>
  </si>
  <si>
    <t>ÑuSat-12</t>
  </si>
  <si>
    <t>ÑuSat-9</t>
  </si>
  <si>
    <t>ÑuSat-11</t>
  </si>
  <si>
    <t>ÑuSat-15</t>
  </si>
  <si>
    <t>ÑuSat-14</t>
  </si>
  <si>
    <t>ÑuSat-10</t>
  </si>
  <si>
    <t>ÑuSat-13</t>
  </si>
  <si>
    <t>ÑuSat-17</t>
  </si>
  <si>
    <t>ÑuSat-18</t>
  </si>
  <si>
    <t>ÑuSat-12 (Dorothy)</t>
  </si>
  <si>
    <t xml:space="preserve">ÑuSat-6 </t>
  </si>
  <si>
    <t>ÑuSat-9 (Alice)</t>
  </si>
  <si>
    <t>ÑuSat-11 (Cora)</t>
  </si>
  <si>
    <t>ÑuSat-15 (Katherine)</t>
  </si>
  <si>
    <t>ÑuSat-14 (Hedy)</t>
  </si>
  <si>
    <t>ÑuSat-10 (Caroline)</t>
  </si>
  <si>
    <t>ÑuSat-13 (Emmy)</t>
  </si>
  <si>
    <t>ÑuSat-17 (Mary)</t>
  </si>
  <si>
    <t>ÑuSat-18 (Vera)</t>
  </si>
  <si>
    <t>ÑuSat-16 (Lise)</t>
  </si>
  <si>
    <t>ÑuSat-16</t>
  </si>
  <si>
    <t>2020-079A</t>
  </si>
  <si>
    <t>2020-079B</t>
  </si>
  <si>
    <t>2020-079C</t>
  </si>
  <si>
    <t>2020-079D</t>
  </si>
  <si>
    <t>2020-079E</t>
  </si>
  <si>
    <t>2020-079F</t>
  </si>
  <si>
    <t>2020-079G</t>
  </si>
  <si>
    <t>2020-079J</t>
  </si>
  <si>
    <t>2020-079K</t>
  </si>
  <si>
    <t>2020-079P</t>
  </si>
  <si>
    <t>https://spaceflightnow.com/2020/11/06/ten-satellogic-earth-imaging-satellites-successfully-launched/</t>
  </si>
  <si>
    <t>Tianqi-11</t>
  </si>
  <si>
    <t>Tianqi-11 (Scorpio 1)</t>
  </si>
  <si>
    <t>Ceres-1</t>
  </si>
  <si>
    <t>2020-080A</t>
  </si>
  <si>
    <t>https://news.satnews.com/2020/11/09/chinas-new-carrier-rocket-drives-iot-smallsat-to-orbit/</t>
  </si>
  <si>
    <t>https://spaceflightnow.com/2020/11/08/new-chinese-rocket-successful-in-debut-launch/</t>
  </si>
  <si>
    <t>EOS-1</t>
  </si>
  <si>
    <t>EOS-1 (Earth Observing Satellite 1, RISAT 2BR2)</t>
  </si>
  <si>
    <t>2020-081A</t>
  </si>
  <si>
    <t>Radar imaging.</t>
  </si>
  <si>
    <t>https://spaceflightnow.com/2020/11/07/indian-pslv-deploys-10-satellites-in-first-launch-since-start-of-pandemic/</t>
  </si>
  <si>
    <t>KSM-1A</t>
  </si>
  <si>
    <t>KSM-1B</t>
  </si>
  <si>
    <t>KSM-1A (Kleos Scouting Mission 1A)</t>
  </si>
  <si>
    <t>KSM-1B (Kleos Scouting Mission 1B)</t>
  </si>
  <si>
    <t>KSM-1C (Kleos Scouting Mission 1C)</t>
  </si>
  <si>
    <t>KSM-1C</t>
  </si>
  <si>
    <t>KSM-1D (Kleos Scouting Mission 1D)</t>
  </si>
  <si>
    <t>KSM-1D</t>
  </si>
  <si>
    <t>Kleos Space</t>
  </si>
  <si>
    <t>Radio Frequency Monitoring</t>
  </si>
  <si>
    <t>2020-081B</t>
  </si>
  <si>
    <t>2020-081C</t>
  </si>
  <si>
    <t>2020-081H</t>
  </si>
  <si>
    <t>2020-081K</t>
  </si>
  <si>
    <t>Will detect and geolocate radio frequency transmissions, providing intelligence on maritime activity for governments and commercial customers. The radio frequency monitoring data will be particularly useful for tracking ships that can’t be monitored using automated identification systems</t>
  </si>
  <si>
    <t>2020-081D</t>
  </si>
  <si>
    <t>2020-081E</t>
  </si>
  <si>
    <t>2020-081F</t>
  </si>
  <si>
    <t>2020-081G</t>
  </si>
  <si>
    <t>Tiantong-1-02</t>
  </si>
  <si>
    <t>NR  (12/20)</t>
  </si>
  <si>
    <t>2020-082A</t>
  </si>
  <si>
    <t>https://spaceflightnow.com/2020/11/14/china-launches-mobile-telecom-satellite/</t>
  </si>
  <si>
    <t>USA 310 (NROL 101)</t>
  </si>
  <si>
    <t>USA 310</t>
  </si>
  <si>
    <t>National Reconaissance Office</t>
  </si>
  <si>
    <t>2020-083A</t>
  </si>
  <si>
    <t>Thought to possibly be a new type of reconaissance satellite. New orbit.</t>
  </si>
  <si>
    <t>https://spaceflightnow.com/2020/11/14/ula-declares-success-on-atlas-5-launch-with-new-solid-rocket-boosters/</t>
  </si>
  <si>
    <t>https://twitter.com/planet4589/status/1329914282478346240</t>
  </si>
  <si>
    <t>CORVUS BC5 (Landmapper)</t>
  </si>
  <si>
    <t>CORVUS BC5</t>
  </si>
  <si>
    <t>2020-085C</t>
  </si>
  <si>
    <t>SpaceBEE NZ3</t>
  </si>
  <si>
    <t xml:space="preserve">SpaceBEE NZ4 </t>
  </si>
  <si>
    <t xml:space="preserve">SpaceBEE NZ5 </t>
  </si>
  <si>
    <t xml:space="preserve">SpaceBEE NZ6 </t>
  </si>
  <si>
    <t xml:space="preserve">SpaceBEE NZ2 </t>
  </si>
  <si>
    <t xml:space="preserve">SpaceBEE 39 </t>
  </si>
  <si>
    <t xml:space="preserve">SpaceBEE NZ1 </t>
  </si>
  <si>
    <t>2020-085E</t>
  </si>
  <si>
    <t>2020-085F</t>
  </si>
  <si>
    <t>2020-085G</t>
  </si>
  <si>
    <t>2020-085H</t>
  </si>
  <si>
    <t>2020-085J</t>
  </si>
  <si>
    <t>2020-085K</t>
  </si>
  <si>
    <t>2020-085L</t>
  </si>
  <si>
    <t>2020-085N</t>
  </si>
  <si>
    <t>2020-085P</t>
  </si>
  <si>
    <t>2020-085R</t>
  </si>
  <si>
    <t>2020-085S</t>
  </si>
  <si>
    <t>2020-085T</t>
  </si>
  <si>
    <t>2020-085U</t>
  </si>
  <si>
    <t>2020-085V</t>
  </si>
  <si>
    <t>2020-085W</t>
  </si>
  <si>
    <t>2020-085X</t>
  </si>
  <si>
    <t>2020-085Y</t>
  </si>
  <si>
    <t>2020-085Z</t>
  </si>
  <si>
    <t>2020-085AA</t>
  </si>
  <si>
    <t>2020-085D</t>
  </si>
  <si>
    <t>https://spaceflightnow.com/2020/11/20/rocket-lab-recovers-booster-after-launch-with-30-small-satellites/</t>
  </si>
  <si>
    <t>Sentinel 6 (Michael Freilich)</t>
  </si>
  <si>
    <t>Sentinel 6</t>
  </si>
  <si>
    <t>2020-086A</t>
  </si>
  <si>
    <t>Climate change and particularly sea-level. Same orbit as JASONs.</t>
  </si>
  <si>
    <t>https://spaceflightnow.com/2020/11/21/international-satellite-launches-to-extend-measurements-of-sea-level-rise/</t>
  </si>
  <si>
    <t xml:space="preserve">Starlink-1777 </t>
  </si>
  <si>
    <t xml:space="preserve">Starlink-1779 </t>
  </si>
  <si>
    <t xml:space="preserve">Starlink-1785 </t>
  </si>
  <si>
    <t xml:space="preserve">Starlink-1787 </t>
  </si>
  <si>
    <t xml:space="preserve">Starlink-1812 </t>
  </si>
  <si>
    <t xml:space="preserve">Starlink-1836 </t>
  </si>
  <si>
    <t xml:space="preserve">Starlink-1837 </t>
  </si>
  <si>
    <t xml:space="preserve">Starlink-1838 </t>
  </si>
  <si>
    <t xml:space="preserve">Starlink-1839 </t>
  </si>
  <si>
    <t xml:space="preserve">Starlink-1840 </t>
  </si>
  <si>
    <t xml:space="preserve">Starlink-1842 </t>
  </si>
  <si>
    <t xml:space="preserve">Starlink-1843 </t>
  </si>
  <si>
    <t xml:space="preserve">Starlink-1844 </t>
  </si>
  <si>
    <t xml:space="preserve">Starlink-1845 </t>
  </si>
  <si>
    <t xml:space="preserve">Starlink-1846 </t>
  </si>
  <si>
    <t xml:space="preserve">Starlink-1849 </t>
  </si>
  <si>
    <t xml:space="preserve">Starlink-1850 </t>
  </si>
  <si>
    <t xml:space="preserve">Starlink-1852 </t>
  </si>
  <si>
    <t xml:space="preserve">Starlink-1853 </t>
  </si>
  <si>
    <t xml:space="preserve">Starlink-1854 </t>
  </si>
  <si>
    <t xml:space="preserve">Starlink-1855 </t>
  </si>
  <si>
    <t xml:space="preserve">Starlink-1856 </t>
  </si>
  <si>
    <t xml:space="preserve">Starlink-1857 </t>
  </si>
  <si>
    <t xml:space="preserve">Starlink-1858 </t>
  </si>
  <si>
    <t xml:space="preserve">Starlink-1859 </t>
  </si>
  <si>
    <t xml:space="preserve">Starlink-1860 </t>
  </si>
  <si>
    <t xml:space="preserve">Starlink-1861 </t>
  </si>
  <si>
    <t xml:space="preserve">Starlink-1862 </t>
  </si>
  <si>
    <t xml:space="preserve">Starlink-1863 </t>
  </si>
  <si>
    <t xml:space="preserve">Starlink-1864 </t>
  </si>
  <si>
    <t xml:space="preserve">Starlink-1866 </t>
  </si>
  <si>
    <t xml:space="preserve">Starlink-1867 </t>
  </si>
  <si>
    <t xml:space="preserve">Starlink-1868 </t>
  </si>
  <si>
    <t xml:space="preserve">Starlink-1869 </t>
  </si>
  <si>
    <t xml:space="preserve">Starlink-1870 </t>
  </si>
  <si>
    <t xml:space="preserve">Starlink-1871 </t>
  </si>
  <si>
    <t xml:space="preserve">Starlink-1873 </t>
  </si>
  <si>
    <t xml:space="preserve">Starlink-1874 </t>
  </si>
  <si>
    <t xml:space="preserve">Starlink-1875 </t>
  </si>
  <si>
    <t xml:space="preserve">Starlink-1876 </t>
  </si>
  <si>
    <t xml:space="preserve">Starlink-1877 </t>
  </si>
  <si>
    <t xml:space="preserve">Starlink-1878 </t>
  </si>
  <si>
    <t xml:space="preserve">Starlink-1879 </t>
  </si>
  <si>
    <t xml:space="preserve">Starlink-1880 </t>
  </si>
  <si>
    <t xml:space="preserve">Starlink-1881 </t>
  </si>
  <si>
    <t xml:space="preserve">Starlink-1884 </t>
  </si>
  <si>
    <t xml:space="preserve">Starlink-1885 </t>
  </si>
  <si>
    <t xml:space="preserve">Starlink-1886 </t>
  </si>
  <si>
    <t xml:space="preserve">Starlink-1887 </t>
  </si>
  <si>
    <t xml:space="preserve">Starlink-1888 </t>
  </si>
  <si>
    <t xml:space="preserve">Starlink-1889 </t>
  </si>
  <si>
    <t xml:space="preserve">Starlink-1890 </t>
  </si>
  <si>
    <t xml:space="preserve">Starlink-1891 </t>
  </si>
  <si>
    <t xml:space="preserve">Starlink-1895 </t>
  </si>
  <si>
    <t xml:space="preserve">Starlink-1900 </t>
  </si>
  <si>
    <t xml:space="preserve">Starlink-1907 </t>
  </si>
  <si>
    <t xml:space="preserve">Starlink-1912 </t>
  </si>
  <si>
    <t xml:space="preserve">Starlink-1913 </t>
  </si>
  <si>
    <t xml:space="preserve">Starlink-1914 </t>
  </si>
  <si>
    <t xml:space="preserve">Starlink-1927 </t>
  </si>
  <si>
    <t>2020-088A</t>
  </si>
  <si>
    <t>2020-088B</t>
  </si>
  <si>
    <t>2020-088C</t>
  </si>
  <si>
    <t>2020-088D</t>
  </si>
  <si>
    <t>2020-088E</t>
  </si>
  <si>
    <t>2020-088F</t>
  </si>
  <si>
    <t>2020-088G</t>
  </si>
  <si>
    <t>2020-088H</t>
  </si>
  <si>
    <t>2020-088J</t>
  </si>
  <si>
    <t>2020-088K</t>
  </si>
  <si>
    <t>2020-088L</t>
  </si>
  <si>
    <t>2020-088M</t>
  </si>
  <si>
    <t>2020-088N</t>
  </si>
  <si>
    <t>2020-088P</t>
  </si>
  <si>
    <t>2020-088Q</t>
  </si>
  <si>
    <t>2020-088R</t>
  </si>
  <si>
    <t>2020-088S</t>
  </si>
  <si>
    <t>2020-088T</t>
  </si>
  <si>
    <t>2020-088U</t>
  </si>
  <si>
    <t>2020-088V</t>
  </si>
  <si>
    <t>2020-088W</t>
  </si>
  <si>
    <t>2020-088X</t>
  </si>
  <si>
    <t>2020-088Y</t>
  </si>
  <si>
    <t>2020-088Z</t>
  </si>
  <si>
    <t>2020-088AA</t>
  </si>
  <si>
    <t>2020-088AB</t>
  </si>
  <si>
    <t>2020-088AC</t>
  </si>
  <si>
    <t>2020-088AD</t>
  </si>
  <si>
    <t>2020-088AE</t>
  </si>
  <si>
    <t>2020-088AF</t>
  </si>
  <si>
    <t>2020-088AG</t>
  </si>
  <si>
    <t>2020-088AH</t>
  </si>
  <si>
    <t>2020-088AJ</t>
  </si>
  <si>
    <t>2020-088AK</t>
  </si>
  <si>
    <t>2020-088AL</t>
  </si>
  <si>
    <t>2020-088AM</t>
  </si>
  <si>
    <t>2020-088AN</t>
  </si>
  <si>
    <t>2020-088AP</t>
  </si>
  <si>
    <t>2020-088AQ</t>
  </si>
  <si>
    <t>2020-088AR</t>
  </si>
  <si>
    <t>2020-088AS</t>
  </si>
  <si>
    <t>2020-088AT</t>
  </si>
  <si>
    <t>2020-088AU</t>
  </si>
  <si>
    <t>2020-088AV</t>
  </si>
  <si>
    <t>2020-088AW</t>
  </si>
  <si>
    <t>2020-088AX</t>
  </si>
  <si>
    <t>2020-088AY</t>
  </si>
  <si>
    <t>2020-088AZ</t>
  </si>
  <si>
    <t>2020-088BA</t>
  </si>
  <si>
    <t>2020-088BB</t>
  </si>
  <si>
    <t>2020-088BC</t>
  </si>
  <si>
    <t>2020-088BD</t>
  </si>
  <si>
    <t>2020-088BE</t>
  </si>
  <si>
    <t>2020-088BF</t>
  </si>
  <si>
    <t>2020-088BG</t>
  </si>
  <si>
    <t>2020-088BH</t>
  </si>
  <si>
    <t>2020-088BJ</t>
  </si>
  <si>
    <t>2020-088BK</t>
  </si>
  <si>
    <t>2020-088BL</t>
  </si>
  <si>
    <t>2020-088BM</t>
  </si>
  <si>
    <t>https://spaceflightnow.com/2020/11/25/spacex-launches-60-more-starlink-satellites-on-100th-falcon-9-flight/</t>
  </si>
  <si>
    <t>LUCAS (Laser Utilizing Communication System, JDRS-1)</t>
  </si>
  <si>
    <t>LUCAS</t>
  </si>
  <si>
    <t>2020-089A</t>
  </si>
  <si>
    <t>Optical communication payload will connect with satellites flying several hundred miles above Earth with a near-infrared laser beam, allowing the transmission of data at high rates.</t>
  </si>
  <si>
    <t>ZARYA 2020</t>
  </si>
  <si>
    <t>https://spaceflightnow.com/2020/11/29/japanese-data-relay-satellite-set-for-launch-on-h-2a-rocket/</t>
  </si>
  <si>
    <t>FalconEye-2</t>
  </si>
  <si>
    <t>Soyuz ST-A</t>
  </si>
  <si>
    <t>2020-090A</t>
  </si>
  <si>
    <t>Extremely high resolution imagery for UAE.</t>
  </si>
  <si>
    <t>https://spaceflightnow.com/2020/12/02/soyuz-rocket-launches-emirati-reconnaissance-satellite-after-lengthy-delay/</t>
  </si>
  <si>
    <t>Gonets M-30</t>
  </si>
  <si>
    <t>Gonets M-31</t>
  </si>
  <si>
    <t>Gonets M-32</t>
  </si>
  <si>
    <t>2020-091A</t>
  </si>
  <si>
    <t>2020-091B</t>
  </si>
  <si>
    <t>2020-091C</t>
  </si>
  <si>
    <t>https://spaceflightnow.com/2020/12/03/soyuz-rocket-lifts-off-from-plesetsk-with-russian-relay-satellites/</t>
  </si>
  <si>
    <t>Gaofen 14</t>
  </si>
  <si>
    <t>Optical Stereo Imaging</t>
  </si>
  <si>
    <t>2020-092A</t>
  </si>
  <si>
    <t>Gather global three-dimensional, stereo imagery.</t>
  </si>
  <si>
    <t>https://spaceflightnow.com/2020/12/06/china-launches-earth-observation-satellite-for-stereo-mapping/</t>
  </si>
  <si>
    <t>ERA-1 (Cosmos 2548)</t>
  </si>
  <si>
    <t>Cosmos 2548</t>
  </si>
  <si>
    <t>Soyuz 2-1b</t>
  </si>
  <si>
    <t>2020-091D</t>
  </si>
  <si>
    <t>Possible demonstrator mission for miniaturized components.</t>
  </si>
  <si>
    <t>GECAM-A (Gravitational Wave High-energy Electromagnetic Counterpart All-sky Monitor)</t>
  </si>
  <si>
    <t>GECAM-B (Gravitational Wave High-energy Electromagnetic Counterpart All-sky Monitor)</t>
  </si>
  <si>
    <t>GECAM-A</t>
  </si>
  <si>
    <t>GECAM-B</t>
  </si>
  <si>
    <t>Shanghai Institute of Microsatellite Innovation</t>
  </si>
  <si>
    <t>2020-094A</t>
  </si>
  <si>
    <t>2020-094B</t>
  </si>
  <si>
    <t>Detect electromagnetic counterparts of gravitational waves, high-energy radiation from fast radio bursts, various gamma-ray bursts, and magnetar flares.</t>
  </si>
  <si>
    <t>https://spaceflightnow.com/2020/12/10/china-launches-two-small-satellites-for-gravitational-wave-research/</t>
  </si>
  <si>
    <t>USA 311</t>
  </si>
  <si>
    <t>Advanced Orion 4 (Mentor, NROL 6, USA 139)</t>
  </si>
  <si>
    <t>Advanced Orion 5 (Mentor, NROL 19, USA 171)</t>
  </si>
  <si>
    <t>Advanced Orion 6 (Mentor, NRO L-26, USA 202)</t>
  </si>
  <si>
    <t>Advanced Orion 7 (Mentor, NRO L-32, USA 223)</t>
  </si>
  <si>
    <t>Advanced Orion 8 (Mentor, NRO L-15, USA 237)</t>
  </si>
  <si>
    <t>Advanced Orion 9 (Mentor, NRO L-37, USA 268)</t>
  </si>
  <si>
    <t>Advanced Orion 10 (Mentor, NRO L-44, USA 311)</t>
  </si>
  <si>
    <t>http://www.astronautix.com/a/advancedorion.html</t>
  </si>
  <si>
    <t>https://spaceflightnow.com/2020/12/11/delta-4-heavy-launches-u-s-spy-satellite-after-months-of-delays/</t>
  </si>
  <si>
    <t>2020-095A</t>
  </si>
  <si>
    <t>Sirius XM-7</t>
  </si>
  <si>
    <t>Sirius XM-3 (Rhythm)</t>
  </si>
  <si>
    <t>Sirius XM-4 (Blues)</t>
  </si>
  <si>
    <t>Sirius XM-3</t>
  </si>
  <si>
    <t>Sirius XM-4</t>
  </si>
  <si>
    <t>2020-096A</t>
  </si>
  <si>
    <t>Will replace XM3</t>
  </si>
  <si>
    <t>https://spaceflightnow.com/2020/12/13/siriusxm-satellite-rides-spacex-rocket-into-orbit/</t>
  </si>
  <si>
    <t>StriX-α (StriX-Alpha)</t>
  </si>
  <si>
    <t>StriX-a</t>
  </si>
  <si>
    <t>Synspective</t>
  </si>
  <si>
    <t>University of Tokyo, the Tokyo Institute of Technology, Keio University, Japan Space Systems</t>
  </si>
  <si>
    <t>2020-098A</t>
  </si>
  <si>
    <t>First of planned 30-satellite radar imaging fleet.</t>
  </si>
  <si>
    <t>https://spaceflightnow.com/2020/12/15/rocket-lab-closes-out-year-with-launch-of-synspectives-first-radar-satellite/</t>
  </si>
  <si>
    <t>CMS-1 (GSAT 12R)</t>
  </si>
  <si>
    <t>CMS-1</t>
  </si>
  <si>
    <t>2020-099A</t>
  </si>
  <si>
    <t>https://spaceflightnow.com/2020/12/17/pslv-delivers-indian-communications-satellite-into-orbit/</t>
  </si>
  <si>
    <t xml:space="preserve">OneWeb-0109 </t>
  </si>
  <si>
    <t xml:space="preserve">OneWeb-0110 </t>
  </si>
  <si>
    <t xml:space="preserve">OneWeb-0111 </t>
  </si>
  <si>
    <t xml:space="preserve">OneWeb-0114 </t>
  </si>
  <si>
    <t xml:space="preserve">OneWeb-0117 </t>
  </si>
  <si>
    <t xml:space="preserve">OneWeb-0118 </t>
  </si>
  <si>
    <t xml:space="preserve">OneWeb-0119 </t>
  </si>
  <si>
    <t xml:space="preserve">OneWeb-0120 </t>
  </si>
  <si>
    <t xml:space="preserve">OneWeb-0121 </t>
  </si>
  <si>
    <t xml:space="preserve">OneWeb-0122 </t>
  </si>
  <si>
    <t xml:space="preserve">OneWeb-0123 </t>
  </si>
  <si>
    <t xml:space="preserve">OneWeb-0124 </t>
  </si>
  <si>
    <t xml:space="preserve">OneWeb-0125 </t>
  </si>
  <si>
    <t xml:space="preserve">OneWeb-0126 </t>
  </si>
  <si>
    <t xml:space="preserve">OneWeb-0127 </t>
  </si>
  <si>
    <t xml:space="preserve">OneWeb-0128 </t>
  </si>
  <si>
    <t xml:space="preserve">OneWeb-0129 </t>
  </si>
  <si>
    <t xml:space="preserve">OneWeb-0130 </t>
  </si>
  <si>
    <t xml:space="preserve">OneWeb-0131 </t>
  </si>
  <si>
    <t xml:space="preserve">OneWeb-0132 </t>
  </si>
  <si>
    <t xml:space="preserve">OneWeb-0133 </t>
  </si>
  <si>
    <t xml:space="preserve">OneWeb-0134 </t>
  </si>
  <si>
    <t xml:space="preserve">OneWeb-0135 </t>
  </si>
  <si>
    <t xml:space="preserve">OneWeb-0136 </t>
  </si>
  <si>
    <t xml:space="preserve">OneWeb-0137 </t>
  </si>
  <si>
    <t xml:space="preserve">OneWeb-0138 </t>
  </si>
  <si>
    <t xml:space="preserve">OneWeb-0139 </t>
  </si>
  <si>
    <t xml:space="preserve">OneWeb-0140 </t>
  </si>
  <si>
    <t xml:space="preserve">OneWeb-0141 </t>
  </si>
  <si>
    <t xml:space="preserve">OneWeb-0142 </t>
  </si>
  <si>
    <t xml:space="preserve">OneWeb-0143 </t>
  </si>
  <si>
    <t xml:space="preserve">OneWeb-0144 </t>
  </si>
  <si>
    <t xml:space="preserve">OneWeb-0145 </t>
  </si>
  <si>
    <t xml:space="preserve">OneWeb-0146 </t>
  </si>
  <si>
    <t xml:space="preserve">OneWeb-0147 </t>
  </si>
  <si>
    <t>2020-100A</t>
  </si>
  <si>
    <t>2020-100B</t>
  </si>
  <si>
    <t>2020-100C</t>
  </si>
  <si>
    <t>2020-100D</t>
  </si>
  <si>
    <t>2020-100E</t>
  </si>
  <si>
    <t>2020-100F</t>
  </si>
  <si>
    <t>OneWeb-0102</t>
  </si>
  <si>
    <t>2020-100G</t>
  </si>
  <si>
    <t>2020-100H</t>
  </si>
  <si>
    <t>2020-100J</t>
  </si>
  <si>
    <t>2020-100K</t>
  </si>
  <si>
    <t>2020-100L</t>
  </si>
  <si>
    <t>2020-100M</t>
  </si>
  <si>
    <t>2020-100N</t>
  </si>
  <si>
    <t>2020-100P</t>
  </si>
  <si>
    <t>2020-100Q</t>
  </si>
  <si>
    <t>2020-100R</t>
  </si>
  <si>
    <t>2020-100S</t>
  </si>
  <si>
    <t>2020-100T</t>
  </si>
  <si>
    <t>2020-100U</t>
  </si>
  <si>
    <t>2020-100V</t>
  </si>
  <si>
    <t>2020-100W</t>
  </si>
  <si>
    <t>2020-100X</t>
  </si>
  <si>
    <t>2020-100Y</t>
  </si>
  <si>
    <t>2020-100Z</t>
  </si>
  <si>
    <t>2020-100AA</t>
  </si>
  <si>
    <t>2020-100AB</t>
  </si>
  <si>
    <t>2020-100AC</t>
  </si>
  <si>
    <t>2020-100AD</t>
  </si>
  <si>
    <t>2020-100AE</t>
  </si>
  <si>
    <t>2020-100AF</t>
  </si>
  <si>
    <t>2020-100AG</t>
  </si>
  <si>
    <t>2020-100AH</t>
  </si>
  <si>
    <t>2020-100AJ</t>
  </si>
  <si>
    <t>2020-100AK</t>
  </si>
  <si>
    <t>2020-100AL</t>
  </si>
  <si>
    <t>2020-100AM</t>
  </si>
  <si>
    <t>https://spaceflightnow.com/2020/12/18/oneweb-resumes-deployment-of-650-satellite-broadband-network/</t>
  </si>
  <si>
    <t>USA 312 (NROL 108)</t>
  </si>
  <si>
    <t>USA 312</t>
  </si>
  <si>
    <t>USA 313 (NROL 108)</t>
  </si>
  <si>
    <t>USA 313</t>
  </si>
  <si>
    <t>2020-101A</t>
  </si>
  <si>
    <t>2020-101B</t>
  </si>
  <si>
    <t>Unknown mission.</t>
  </si>
  <si>
    <t>https://spaceflightnow.com/2020/12/19/spacex-closes-out-record-year-of-launches-from-floridas-space-coast/</t>
  </si>
  <si>
    <t>https://www.reddit.com/r/spacex/comments/khf3eq/radio_observers_have_located_the_nrol108_payload/</t>
  </si>
  <si>
    <t>XJY-7</t>
  </si>
  <si>
    <t>XJY-7 (Xinjishu Yanzheng 7)</t>
  </si>
  <si>
    <t>Wenchang Space Center</t>
  </si>
  <si>
    <t>Long March 8</t>
  </si>
  <si>
    <t>2020-102C</t>
  </si>
  <si>
    <t>Unknown technology demonstration mission.</t>
  </si>
  <si>
    <t>https://spaceflightnow.com/2020/12/26/chinas-long-march-8-rocket-successful-in-debut-launch/</t>
  </si>
  <si>
    <t>Hisea-1</t>
  </si>
  <si>
    <t>Hisea-1 (TY-MINISAR-1)</t>
  </si>
  <si>
    <t>Spacety</t>
  </si>
  <si>
    <t>2020-102B</t>
  </si>
  <si>
    <t>https://spacenews.com/china-launches-first-long-march-8-from-wenchang-spaceport/</t>
  </si>
  <si>
    <t>Tianqi-8</t>
  </si>
  <si>
    <t>2020-102A</t>
  </si>
  <si>
    <t xml:space="preserve">Yuanguang </t>
  </si>
  <si>
    <t>Yuanguang</t>
  </si>
  <si>
    <t>Hubei University of Technology (HUT)</t>
  </si>
  <si>
    <t>Hubei University of Technology (HUT)/Spacety</t>
  </si>
  <si>
    <t>2020-102D</t>
  </si>
  <si>
    <t>Investigate the change of mechanical properties at the level of material, component and system over flight time in space</t>
  </si>
  <si>
    <t>ET-SMART-RSS</t>
  </si>
  <si>
    <t>ET-SMART-RSS (Zhixing-1A)</t>
  </si>
  <si>
    <t>Beijing Zhixing Space Technology Co. Ltd</t>
  </si>
  <si>
    <t>China/Ethiopia</t>
  </si>
  <si>
    <t>2020-102E</t>
  </si>
  <si>
    <t>Joint development between Ethiopia and Chinese aeronautical firm. Earth observation for African nations.</t>
  </si>
  <si>
    <t>https://www.nanosats.eu/sat/et-smart-rss</t>
  </si>
  <si>
    <t>Yaogan 30-16 (Remote Sensing Satellite 30-16)</t>
  </si>
  <si>
    <t>Yaogan 30-17 (Remote Sensing Satellite 30-17)</t>
  </si>
  <si>
    <t>Yaogan 30-19 (Remote Sensing Satellite 30-19)</t>
  </si>
  <si>
    <t>Yaogan 30-20 (Remote Sensing Satellite 30-20)</t>
  </si>
  <si>
    <t>Yaogan 30-21 (Remote Sensing Satellite 30-21)</t>
  </si>
  <si>
    <t>2020-103A</t>
  </si>
  <si>
    <t>https://spaceflightnow.com/2020/12/27/china-launches-secret-military-spy-payload/</t>
  </si>
  <si>
    <t>CSO-2 (Optical Space Component-2)</t>
  </si>
  <si>
    <t>CSO-2</t>
  </si>
  <si>
    <t>2020-104A</t>
  </si>
  <si>
    <t>Exactly the same as COS-1</t>
  </si>
  <si>
    <t>https://spaceflightnow.com/2020/12/29/french-military-surveillance-satellite-launched-by-soyuz-rocket/</t>
  </si>
  <si>
    <t>Kirameki 2</t>
  </si>
  <si>
    <t>Yaogan 30-T (Remote Sensing Satellite 30T)</t>
  </si>
  <si>
    <t>Ursa Maior (University of Rome la Sapienza MicroAttitude In ORbit testing, QB50 IT02)</t>
  </si>
  <si>
    <t>Infra-Red Imaging</t>
  </si>
  <si>
    <t>Earth-i/Surrey Satellite Technology Ltd.</t>
  </si>
  <si>
    <t>KLEO Connect</t>
  </si>
  <si>
    <t>Innovation Academy for Microsatellites, Chinese Academy of Sciences</t>
  </si>
  <si>
    <t>https://nssdc.gsfc.nasa.gov/nmc/spacecraft/display.action?id=2019-077A</t>
  </si>
  <si>
    <t>CanX-2 (Canadian Advanced Nanospace experiment)</t>
  </si>
  <si>
    <t>CanX-4</t>
  </si>
  <si>
    <t>CanX-5</t>
  </si>
  <si>
    <t>Lemur-2 Alex-Maddy (Lemur 2FM106)</t>
  </si>
  <si>
    <t>Lemur-2 AndiS (Lemur 2F47)</t>
  </si>
  <si>
    <t>Lemur-2 Angela (Lemur 2F31)</t>
  </si>
  <si>
    <t>Lemur-2 Anubhavthakur (Lemur 2F16)</t>
  </si>
  <si>
    <t>Lemur-2 ArtFischer (Lemur 2F43)</t>
  </si>
  <si>
    <t xml:space="preserve">Lemur-2 Baxter Oliver </t>
  </si>
  <si>
    <t>Lemur-2 Beaudacious (Lemur 2FM98)</t>
  </si>
  <si>
    <t>Lemur-2 BrianDavie (Lemur 2F52)</t>
  </si>
  <si>
    <t>Lemur-2 BrownCow (Lemur 2F71)</t>
  </si>
  <si>
    <t>Lemur-2 Chanusiak (Lemur 2F83)</t>
  </si>
  <si>
    <t xml:space="preserve">Lemur-2 ChristinaHolt (Lemur 2F90) </t>
  </si>
  <si>
    <t>Lemur-2 DaisyHarper (Lemur 2F95)</t>
  </si>
  <si>
    <t>Lemur-2 DaveWilson (Lemur 2F69)</t>
  </si>
  <si>
    <t>Lemur-2 DayWzaGoodDay (2FM123)</t>
  </si>
  <si>
    <t>Lemur-2 Dembitz (Lemur 2F49)</t>
  </si>
  <si>
    <t>Lemur-2 Djuproera (Lemur 2FM116)</t>
  </si>
  <si>
    <t>Lemur-2 Duly (Lemur 2F87)</t>
  </si>
  <si>
    <t>Lemur-2 Dunlop (Lemur 2F57)</t>
  </si>
  <si>
    <t xml:space="preserve">Lemur-2 DustInTheWind (Lemur 2FM105) </t>
  </si>
  <si>
    <t>Lemur-2 Ejatta (Lemur 2FM104)</t>
  </si>
  <si>
    <t>Lemur-2 Elham (Lemur 2FM99)</t>
  </si>
  <si>
    <t>Lemur-2 EthanOakes (Lemur 2FM114)</t>
  </si>
  <si>
    <t>Lemur-2 Furiaus (Lemur 2F45)</t>
  </si>
  <si>
    <t>Lemur-2 Greenberg (Lemur 2F42)</t>
  </si>
  <si>
    <t>Lemur-2 GregRobinson (Lemur 2FM108)</t>
  </si>
  <si>
    <t>Lemur-2 Gustavo (Lemur 2F89)</t>
  </si>
  <si>
    <t>Lemur-2 HiMomAndDad (Lemur 2FM109)</t>
  </si>
  <si>
    <t>Lemur-2 JennnyBarna (Lemur 2F30)</t>
  </si>
  <si>
    <t>Lemur-2 Jin-Luen (Lemur 2F76)</t>
  </si>
  <si>
    <t>Lemur-2 Jobanputra (Lemur 2-F22)</t>
  </si>
  <si>
    <t>Lemur-2 JohanLoran (Lemur FM97)</t>
  </si>
  <si>
    <t>Lemur-2 JPSquared (Lemur 2FMf110)</t>
  </si>
  <si>
    <t>Lemur-2 Kadi (Lemur 2F74)</t>
  </si>
  <si>
    <t>Lemur-2 Kevin (Lemur 2F51)</t>
  </si>
  <si>
    <t>Lemur-2 Kobyszcze (Lemur 2F86)</t>
  </si>
  <si>
    <t>Lemur-2 KungFoo (Lemur 2F37)</t>
  </si>
  <si>
    <t>Lemur-2 LillyJo (Lemur 2FM107)</t>
  </si>
  <si>
    <t>Lemur-2 Lisasaurus (Lemur 2F40)</t>
  </si>
  <si>
    <t>Lemur-2 Liu-Poh-Chun (Lemur 2F55)</t>
  </si>
  <si>
    <t>Lemur-2 LucyBryce (Lemur 2F36)</t>
  </si>
  <si>
    <t>Lemur-2 Lynsey-Symo (Lemur 2F41)</t>
  </si>
  <si>
    <t>Lemur-2 Marshall (Lemur 2F73)</t>
  </si>
  <si>
    <t>Lemur-2 McCullagh (Lemur 2F56)</t>
  </si>
  <si>
    <t>Lemur-2 McPeake (Lemur 2F38)</t>
  </si>
  <si>
    <t>Lemur-2 Mia-Grace (Lemur 2F27)</t>
  </si>
  <si>
    <t>Lemur-2 Monson (Lemur 2F44)</t>
  </si>
  <si>
    <t>Lemur-2 Morag (Lemur 2FM101)</t>
  </si>
  <si>
    <t>Lemur-2 NatalieMurray (Lemur 2F94)</t>
  </si>
  <si>
    <t>Lemur-2 Nichol (Lemur FM122)</t>
  </si>
  <si>
    <t>Lemur-2 NoguesCorreig (Lemur 2F28)</t>
  </si>
  <si>
    <t>Lemur-2 Orzulak (Lemur 2F84)</t>
  </si>
  <si>
    <t>Lemur-2 Oscarlator (Lemur 2FM118)</t>
  </si>
  <si>
    <t xml:space="preserve">Lemur-2 Ozarak </t>
  </si>
  <si>
    <t>Lemur-2 Pappy (Lemur 2FM108)</t>
  </si>
  <si>
    <t>Lemur-2 PeterG (Lemur 2F48)</t>
  </si>
  <si>
    <t>Lemur-2 PeterWebster (Lemur 2F68)</t>
  </si>
  <si>
    <t>Lemur-2 Rdeaton (Lemur 2-F25)</t>
  </si>
  <si>
    <t>Lemur-2 RemyColton (Lemur 2F88)</t>
  </si>
  <si>
    <t>Lemur-2 RobMoore (Lemur 2F33)</t>
  </si>
  <si>
    <t>Lemur-2 RocketJonah (Lemur 2F54)</t>
  </si>
  <si>
    <t>Lemur-2 RomaCoste (Lemur 2F53)</t>
  </si>
  <si>
    <t>Lemur-2 Sam-Amelia (Lemur 2F39)</t>
  </si>
  <si>
    <t>Lemur-2 SarahBettyBoo (Lemur 2F93)</t>
  </si>
  <si>
    <t>Lemur-2 Satchmo (Lemur 2-F24)</t>
  </si>
  <si>
    <t>Lemur-2 Schmidtfall (Lemur 2FM115)</t>
  </si>
  <si>
    <t>Lemur-2 ShainaJohl (Lemur 2F34)</t>
  </si>
  <si>
    <t>Lemur-2 Slicers (Lemur 2FM121)</t>
  </si>
  <si>
    <t>Lemur-2 Smita-Sharad (Lemur 2-F26)</t>
  </si>
  <si>
    <t>Lemur-2 Sokolsky (Lemur 2-F14)</t>
  </si>
  <si>
    <t>Lemur-2 Spire-Minions (Lemur 2F23)</t>
  </si>
  <si>
    <t>Lemur-2 SpiroVision (Lemur 2F32)</t>
  </si>
  <si>
    <t>Lemur-2 Squarejaws (Lemur 2FM117)</t>
  </si>
  <si>
    <t>Lemur-2 Susurrus (Lemur 2FM120)</t>
  </si>
  <si>
    <t>Lemur-2 Tachikoma (Lemur 2F29)</t>
  </si>
  <si>
    <t>Lemur-2 Tallhamn-ATC (Lemur 2F72)</t>
  </si>
  <si>
    <t>Lemur-2 TheNickMolo (Lemur 2F75)</t>
  </si>
  <si>
    <t>Lemur-2 Theodosia (Lemur 2FM111)</t>
  </si>
  <si>
    <t xml:space="preserve">Lemur-2 TinyKev (Lemur 2F92) </t>
  </si>
  <si>
    <t>Lemur-2 TomHenderson (Lemur 2F78)</t>
  </si>
  <si>
    <t>Lemur-2 UramChanSol (Lemur 2F77)</t>
  </si>
  <si>
    <t>Lemur-2 Ursa Avion (Lemur 2FM119)</t>
  </si>
  <si>
    <t>Lemur-2 Victor-Andrew (Lemur 2FM100)</t>
  </si>
  <si>
    <t>Lemur-2 Vladimir (Lemur 2F85)</t>
  </si>
  <si>
    <t>Lemur-2 Vu (Lemur 2F81)</t>
  </si>
  <si>
    <t>Lemur-2 Wanli (Lemur 2FM102)</t>
  </si>
  <si>
    <t>Lemur-2 Wingo (Lemur 2F17)</t>
  </si>
  <si>
    <t>Lemur-2 Xiaoqing (Lemur 2F15)</t>
  </si>
  <si>
    <t>Lemur-2 XueniTerence (Lemur 2F35)</t>
  </si>
  <si>
    <t>Lemur-2 Yndrd (Lemur 2FM103)</t>
  </si>
  <si>
    <t>Lemur-2 YongLin (Lemur 2F50)</t>
  </si>
  <si>
    <t>Lemur-2 Yuasa (Lemur 2F79)</t>
  </si>
  <si>
    <t>Lemur-2 Zachary (Lemur 2F46)</t>
  </si>
  <si>
    <t>Lemur-2 Zo (Lemur 2F91)</t>
  </si>
  <si>
    <t>Lemur-2 Zupanski (Lemur 2F82)</t>
  </si>
  <si>
    <t>Cicero-6 (Community Initiative for Cellular Earth Remote Observation-6)</t>
  </si>
  <si>
    <t>Dove 2k-29 (0 Flock 2K-29 1048)</t>
  </si>
  <si>
    <t>Dove 2k-32 (0 Flock 2K-32 104B)</t>
  </si>
  <si>
    <t>Dove 2k-45 (0 Flock 2K-45 100D)</t>
  </si>
  <si>
    <t>Dove 3p'-3 (0 Flock 3p'3 1105)</t>
  </si>
  <si>
    <t>Dove 3p-54 (0 Flock 3P-54 1005)</t>
  </si>
  <si>
    <t>Dove 3p-64 (0 Flock 3P-64 100A)</t>
  </si>
  <si>
    <t>Dove 3p-8 (0 Flock 3P-8 100C)</t>
  </si>
  <si>
    <t>Dove 3p-87 (0 Flock 3P-87 0F31)</t>
  </si>
  <si>
    <t>Dove 4e’-1 (0 Flock 4e'-1 225A)</t>
  </si>
  <si>
    <t>EMKA-1 (Cosmos 2525, Experimental Spacecraft)</t>
  </si>
  <si>
    <t>Eutelsat 33E (Hot Bird 13D, Eutelsat 3C, Hot Bird 10, Atlantic Bird 4A)</t>
  </si>
  <si>
    <t>HYLAS 4 (Highly Adaptable Satellite)</t>
  </si>
  <si>
    <t>Lemur-2 McCafferty (Lemur 2F70)</t>
  </si>
  <si>
    <t>M-Cubed/E1P-U2 (Michigan Multipurpose Minisat; Explorer 1 Prime - Unit 2 - HRBE [William A. Hiscock Radiation Belt Explorer])</t>
  </si>
  <si>
    <t>Navstar GPS III-2 (Navstar SVN 75, PRN 18, USA 293)</t>
  </si>
  <si>
    <t>Superview 1-04 (GaoJing 1-04)</t>
  </si>
  <si>
    <t>UFO-11 (USA 174) "UHF Follow-On"</t>
  </si>
  <si>
    <t>Yaogan 30-3-1 (Remote Sensing Satellite 30-3-1)</t>
  </si>
  <si>
    <t>Yaogan 31-1-1 (Remote Sensing Satellite 31-1-1)</t>
  </si>
  <si>
    <t>Yaogan 31-1-2 (Remote Sensing Satellite 31-1-2)</t>
  </si>
  <si>
    <t>Yaogan 31-1-3</t>
  </si>
  <si>
    <t>Kyushu Institute of Technology (KIT)/Nanyang Technological University (NTU)</t>
  </si>
  <si>
    <t>SPUTNIX Ltd.</t>
  </si>
  <si>
    <t>US Army Space and Missile Defense Command/Army Forces Strategic Command</t>
  </si>
  <si>
    <t>Multi-Spectral Imaging</t>
  </si>
  <si>
    <t>Innovation Academy for Microsatellites</t>
  </si>
  <si>
    <t>Innovation Academy for Microsatellites/Chinese Academy of Sciences</t>
  </si>
  <si>
    <t>Shanghai Academy of Spaceflight Technology (SAST)/Dongfanghong Satellite Co.</t>
  </si>
  <si>
    <t>Surrey Satellite Technology Ltd./MacDonald, Dettwiler and Associates</t>
  </si>
  <si>
    <t>MIT/Lincoln Laboratory-University of Massachusetts Amherst</t>
  </si>
  <si>
    <t>Space Sciences Laboratory (SSL) of the University of California Berkeley; Kyung Hee University (KHU), Imperial College London</t>
  </si>
  <si>
    <t>MIT/LL-UM Amherst</t>
  </si>
  <si>
    <t>KiboCUBE program, collaboration btwn UNOOSA, JAXA, Univ. del Valle de Guatemala, UK Space Agency, Univ. of Colorado, Univ. of Chile, TEC Costa Rica, Univ. of Würzburg, others. </t>
  </si>
  <si>
    <t>Launch Vehicle</t>
  </si>
  <si>
    <t xml:space="preserve">Athenoxat-1 (Athene Noctua Experimental Satellite) </t>
  </si>
  <si>
    <t>NARSSCUBE-2 (National Authority for Remote Sensing and Space Sciences)</t>
  </si>
  <si>
    <t>CanX-2</t>
  </si>
  <si>
    <t>Gaofen 1-02</t>
  </si>
  <si>
    <t>Gaofen 1-03</t>
  </si>
  <si>
    <t>Gaofen 1-04</t>
  </si>
  <si>
    <t>Gaofen 1-05</t>
  </si>
  <si>
    <t>Gaofen 1-06</t>
  </si>
  <si>
    <t xml:space="preserve">Jilin-1 Gaofen 03B-01 </t>
  </si>
  <si>
    <t xml:space="preserve">Jilin-1 Gaofen 03B-02 </t>
  </si>
  <si>
    <t xml:space="preserve">Jilin-1 Gaofen 03B-03 </t>
  </si>
  <si>
    <t xml:space="preserve">Jilin-1 Gaofen 03B-04 </t>
  </si>
  <si>
    <t xml:space="preserve">Jilin-1 Gaofen 03B-05 </t>
  </si>
  <si>
    <t xml:space="preserve">Jilin-1 Gaofen 03B-06 </t>
  </si>
  <si>
    <t xml:space="preserve">Jilin-1 Gaofen 03C-01 </t>
  </si>
  <si>
    <t xml:space="preserve">Jilin-1 Gaofen 03C-02 </t>
  </si>
  <si>
    <t xml:space="preserve">Jilin-1 Gaofen 03C-03 </t>
  </si>
  <si>
    <t>Resourcesat 2A</t>
  </si>
  <si>
    <t>Saudisat-1C (Oscar 50, SO 50)</t>
  </si>
  <si>
    <t>Shijian 11-01</t>
  </si>
  <si>
    <t>Shijian 11-02</t>
  </si>
  <si>
    <t>Shijian 11-03</t>
  </si>
  <si>
    <t>Shijian 11-05</t>
  </si>
  <si>
    <t>Shijian 11-06</t>
  </si>
  <si>
    <t>Shijian 11-07</t>
  </si>
  <si>
    <t>Shijian 11-08</t>
  </si>
  <si>
    <t>Shijian 16-01</t>
  </si>
  <si>
    <t>SpaceBEE 1</t>
  </si>
  <si>
    <t>SpaceBEE 2</t>
  </si>
  <si>
    <t xml:space="preserve">SpaceBEE 22 </t>
  </si>
  <si>
    <t xml:space="preserve">SpaceBEE 23 </t>
  </si>
  <si>
    <t xml:space="preserve">SpaceBEE 24 </t>
  </si>
  <si>
    <t xml:space="preserve">SpaceBEE 25 </t>
  </si>
  <si>
    <t xml:space="preserve">SpaceBEE 26 </t>
  </si>
  <si>
    <t xml:space="preserve">SpaceBEE 27 </t>
  </si>
  <si>
    <t xml:space="preserve">SpaceBEE 28 </t>
  </si>
  <si>
    <t xml:space="preserve">SpaceBEE 29 </t>
  </si>
  <si>
    <t>SpaceBEE 3</t>
  </si>
  <si>
    <t xml:space="preserve">SpaceBEE 30 </t>
  </si>
  <si>
    <t xml:space="preserve">SpaceBEE 31 </t>
  </si>
  <si>
    <t xml:space="preserve">SpaceBEE 32 </t>
  </si>
  <si>
    <t xml:space="preserve">SpaceBEE 33 </t>
  </si>
  <si>
    <t>SpaceBEE 34</t>
  </si>
  <si>
    <t>SpaceBEE 35</t>
  </si>
  <si>
    <t xml:space="preserve">SpaceBEE 36 </t>
  </si>
  <si>
    <t xml:space="preserve">SpaceBEE 37 </t>
  </si>
  <si>
    <t>SpaceBEE 38</t>
  </si>
  <si>
    <t>SpaceBEE 4</t>
  </si>
  <si>
    <t>SpaceBEE 5</t>
  </si>
  <si>
    <t>SpaceBEE 6</t>
  </si>
  <si>
    <t>SpaceBEE 7</t>
  </si>
  <si>
    <t>SpaceBEE 8</t>
  </si>
  <si>
    <t>SpaceBEE 9</t>
  </si>
  <si>
    <t>Tyvak 53b</t>
  </si>
  <si>
    <t>Tyvak 61c</t>
  </si>
  <si>
    <t>Yaogan 33 (Remote Sensing Satellite 33)</t>
  </si>
  <si>
    <t>Yaogan 33</t>
  </si>
  <si>
    <t>Zhuhai 1 (OHS 5)</t>
  </si>
  <si>
    <t>Zhuhai 1 (OHS 6)</t>
  </si>
  <si>
    <t>Zhuhai 1 (OHS 7)</t>
  </si>
  <si>
    <t>Zhuhai 1 (OHS 8)</t>
  </si>
  <si>
    <t>Zhuhai 1-01 (OVS-1A)</t>
  </si>
  <si>
    <t>Zhuhai 1-02 (OVS-1B)</t>
  </si>
  <si>
    <t>Zhuhai 1-03 (OVS-2A)</t>
  </si>
  <si>
    <t>Zhuhai 1-03 (OVS-3)</t>
  </si>
  <si>
    <t>Air Force Research Laboratory/Swedish Defense Materiel Administration</t>
  </si>
  <si>
    <t>Chefsat (Cost-effective High E-Frequency Satellite)</t>
  </si>
  <si>
    <t>TTU100 (Hämarik)</t>
  </si>
  <si>
    <t>Chefsat-2</t>
  </si>
  <si>
    <t>2019-038B</t>
  </si>
  <si>
    <t xml:space="preserve">NR </t>
  </si>
  <si>
    <t>Falconsat-8 (USA 300)</t>
  </si>
  <si>
    <t>USA 300</t>
  </si>
  <si>
    <t>Lemur-2 Jeremiah (Lemur 2F129)</t>
  </si>
  <si>
    <t>Lemur 2F129</t>
  </si>
  <si>
    <t>Lemur-2 Jindra (Lemur 2F127)</t>
  </si>
  <si>
    <t>Lemur 2F127</t>
  </si>
  <si>
    <t>Lemur-2 Wallace (Lemur 2F128)</t>
  </si>
  <si>
    <t>Lemur 2F128</t>
  </si>
  <si>
    <t>2019-071Q</t>
  </si>
  <si>
    <t>New Zealand</t>
  </si>
  <si>
    <t>Hungary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</si>
</sst>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b/>
      <i/>
      <sz val="9"/>
      <name val="Arial"/>
      <family val="2"/>
    </font>
    <font>
      <b/>
      <vertAlign val="superscript"/>
      <sz val="9"/>
      <name val="Arial"/>
      <family val="2"/>
    </font>
    <font>
      <u/>
      <sz val="9"/>
      <color indexed="12"/>
      <name val="Arial"/>
      <family val="2"/>
    </font>
    <font>
      <sz val="9"/>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right/>
      <top/>
      <bottom style="thin">
        <color rgb="FF000000"/>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91">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3" fontId="2" fillId="0" borderId="0" xfId="0" applyNumberFormat="1" applyFont="1" applyAlignment="1">
      <alignment horizontal="left" indent="1"/>
    </xf>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1" fontId="2" fillId="0" borderId="0" xfId="0" applyNumberFormat="1" applyFont="1" applyAlignment="1">
      <alignment horizontal="center"/>
    </xf>
    <xf numFmtId="1" fontId="2" fillId="0" borderId="0" xfId="10" applyNumberFormat="1" applyFont="1" applyAlignment="1">
      <alignment horizontal="center"/>
    </xf>
    <xf numFmtId="16" fontId="2" fillId="0" borderId="0" xfId="0" applyNumberFormat="1" applyFont="1" applyAlignment="1">
      <alignment horizontal="center"/>
    </xf>
    <xf numFmtId="0" fontId="5" fillId="0" borderId="0" xfId="2" applyFont="1" applyAlignment="1" applyProtection="1"/>
    <xf numFmtId="2" fontId="2" fillId="0" borderId="0" xfId="0" applyNumberFormat="1" applyFont="1" applyAlignment="1"/>
    <xf numFmtId="2" fontId="2" fillId="0" borderId="0" xfId="0" applyNumberFormat="1" applyFont="1" applyAlignment="1">
      <alignment horizontal="right"/>
    </xf>
    <xf numFmtId="2" fontId="2" fillId="0" borderId="0" xfId="10" applyNumberFormat="1" applyFont="1" applyAlignment="1"/>
    <xf numFmtId="2" fontId="2" fillId="0" borderId="0" xfId="10" applyNumberFormat="1" applyFont="1" applyAlignment="1">
      <alignment horizontal="right"/>
    </xf>
    <xf numFmtId="2" fontId="2" fillId="0" borderId="0" xfId="0" applyNumberFormat="1" applyFont="1" applyAlignment="1">
      <alignment horizontal="center" vertical="center"/>
    </xf>
    <xf numFmtId="3" fontId="2" fillId="0" borderId="0" xfId="10" applyNumberFormat="1" applyFont="1" applyAlignment="1">
      <alignment horizontal="left"/>
    </xf>
    <xf numFmtId="0" fontId="2" fillId="0" borderId="0" xfId="10" applyNumberFormat="1" applyFont="1" applyAlignment="1">
      <alignment horizontal="left"/>
    </xf>
    <xf numFmtId="0" fontId="2" fillId="0" borderId="0" xfId="0" applyFont="1" applyFill="1" applyAlignment="1">
      <alignment horizontal="left"/>
    </xf>
    <xf numFmtId="3" fontId="2" fillId="0" borderId="0" xfId="10" applyNumberFormat="1" applyFont="1" applyAlignment="1"/>
    <xf numFmtId="4" fontId="2" fillId="0" borderId="0" xfId="10" applyNumberFormat="1" applyFont="1" applyAlignment="1"/>
    <xf numFmtId="2" fontId="2" fillId="0" borderId="0" xfId="0" applyNumberFormat="1" applyFont="1" applyAlignment="1">
      <alignment horizontal="left" indent="1"/>
    </xf>
    <xf numFmtId="49" fontId="2" fillId="0" borderId="0" xfId="0" applyNumberFormat="1" applyFont="1" applyAlignment="1">
      <alignment horizontal="center"/>
    </xf>
    <xf numFmtId="0" fontId="2" fillId="0" borderId="1" xfId="0" applyFont="1" applyBorder="1" applyAlignment="1">
      <alignment horizontal="left" indent="1"/>
    </xf>
    <xf numFmtId="0" fontId="5" fillId="0" borderId="0" xfId="1" applyFont="1" applyFill="1" applyAlignment="1" applyProtection="1"/>
    <xf numFmtId="0" fontId="5" fillId="0" borderId="0" xfId="1" applyFont="1" applyAlignment="1" applyProtection="1"/>
    <xf numFmtId="1" fontId="2" fillId="0" borderId="0" xfId="0" applyNumberFormat="1" applyFont="1" applyAlignment="1">
      <alignment horizontal="right"/>
    </xf>
    <xf numFmtId="1" fontId="2" fillId="0" borderId="0" xfId="0" applyNumberFormat="1" applyFont="1"/>
    <xf numFmtId="2" fontId="2" fillId="0" borderId="0" xfId="10" applyNumberFormat="1" applyFont="1"/>
    <xf numFmtId="0" fontId="2" fillId="0" borderId="0" xfId="10" applyFont="1" applyAlignment="1">
      <alignment horizontal="center"/>
    </xf>
    <xf numFmtId="0" fontId="2" fillId="0" borderId="0" xfId="0" applyFont="1" applyAlignment="1">
      <alignment horizontal="left" vertical="center" wrapText="1" indent="1"/>
    </xf>
    <xf numFmtId="0" fontId="2" fillId="0" borderId="0" xfId="0" applyFont="1" applyAlignment="1">
      <alignment horizontal="center" vertical="center"/>
    </xf>
    <xf numFmtId="0" fontId="2" fillId="0" borderId="0" xfId="0" applyFont="1" applyAlignment="1">
      <alignment horizontal="left" indent="2"/>
    </xf>
    <xf numFmtId="11" fontId="2" fillId="0" borderId="0" xfId="0" applyNumberFormat="1" applyFont="1" applyAlignment="1"/>
    <xf numFmtId="0" fontId="10" fillId="0" borderId="0" xfId="1" applyFont="1" applyAlignment="1" applyProtection="1"/>
    <xf numFmtId="0" fontId="11" fillId="0" borderId="0" xfId="0" applyFont="1"/>
    <xf numFmtId="0" fontId="10" fillId="0" borderId="0" xfId="1" applyFont="1" applyAlignment="1" applyProtection="1">
      <alignment horizontal="left" vertical="center"/>
    </xf>
  </cellXfs>
  <cellStyles count="11">
    <cellStyle name="Hyperlink 2" xfId="2"/>
    <cellStyle name="Hyperlink 2 2" xfId="3"/>
    <cellStyle name="Hyperlink 2 2 2" xfId="4"/>
    <cellStyle name="Hyperlink 2 3" xfId="5"/>
    <cellStyle name="Hyperlink 2 4" xfId="6"/>
    <cellStyle name="Hyperlink 3" xfId="7"/>
    <cellStyle name="Hyperlink 4" xfId="8"/>
    <cellStyle name="Hyperlink 4 2" xfId="9"/>
    <cellStyle name="Lien hypertexte" xfId="1" builtinId="8"/>
    <cellStyle name="Normal" xfId="0" builtinId="0"/>
    <cellStyle name="Normal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refreshError="1"/>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refreshError="1"/>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floridatoday.com/space/explore/stories/1998b/102898ac.htm" TargetMode="External"/><Relationship Id="rId117" Type="http://schemas.openxmlformats.org/officeDocument/2006/relationships/hyperlink" Target="http://www.jaxa.jp/press/2005/08/20050825_oicets_index_3_e.html" TargetMode="External"/><Relationship Id="rId21" Type="http://schemas.openxmlformats.org/officeDocument/2006/relationships/hyperlink" Target="http://www.eutelsat.com/" TargetMode="External"/><Relationship Id="rId42" Type="http://schemas.openxmlformats.org/officeDocument/2006/relationships/hyperlink" Target="http://nssdc.gsfc.nasa.gov/spacewarn/spx665.html" TargetMode="External"/><Relationship Id="rId47" Type="http://schemas.openxmlformats.org/officeDocument/2006/relationships/hyperlink" Target="http://nssdc.gsfc.nasa.gov/spacewarn/spx665.html" TargetMode="External"/><Relationship Id="rId63" Type="http://schemas.openxmlformats.org/officeDocument/2006/relationships/hyperlink" Target="http://www.floridatoday.com/space/explore/stories/1998b/102898ac.htm" TargetMode="External"/><Relationship Id="rId68" Type="http://schemas.openxmlformats.org/officeDocument/2006/relationships/hyperlink" Target="http://www.space.com/missionlaunches/ariane_launch_010925.html" TargetMode="External"/><Relationship Id="rId84" Type="http://schemas.openxmlformats.org/officeDocument/2006/relationships/hyperlink" Target="http://www.eutelsat.com/" TargetMode="External"/><Relationship Id="rId89" Type="http://schemas.openxmlformats.org/officeDocument/2006/relationships/hyperlink" Target="http://www.climateaudit.org/?p=6097" TargetMode="External"/><Relationship Id="rId112" Type="http://schemas.openxmlformats.org/officeDocument/2006/relationships/hyperlink" Target="http://www.spacenewsfeed.co.uk/2007/11March2007_63.html" TargetMode="External"/><Relationship Id="rId16" Type="http://schemas.openxmlformats.org/officeDocument/2006/relationships/hyperlink" Target="http://nssdc.gsfc.nasa.gov/spacewarn/spx639.html" TargetMode="External"/><Relationship Id="rId107" Type="http://schemas.openxmlformats.org/officeDocument/2006/relationships/hyperlink" Target="http://www.eutelsat.com/" TargetMode="External"/><Relationship Id="rId11" Type="http://schemas.openxmlformats.org/officeDocument/2006/relationships/hyperlink" Target="http://en.wikipedia.org/wiki/Canada" TargetMode="External"/><Relationship Id="rId32" Type="http://schemas.openxmlformats.org/officeDocument/2006/relationships/hyperlink" Target="http://www.lib.cas.cz/www/space.40/2007/007B.HTM" TargetMode="External"/><Relationship Id="rId37" Type="http://schemas.openxmlformats.org/officeDocument/2006/relationships/hyperlink" Target="http://www.jaxa.jp/press/2005/08/20050825_oicets_index_3_e.html"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nssdc.gsfc.nasa.gov/spaceewarn/spx636.html" TargetMode="External"/><Relationship Id="rId74" Type="http://schemas.openxmlformats.org/officeDocument/2006/relationships/hyperlink" Target="http://www.spacenewsfeed.co.uk/2007/11March2007_63.html" TargetMode="External"/><Relationship Id="rId79" Type="http://schemas.openxmlformats.org/officeDocument/2006/relationships/hyperlink" Target="http://www.planet4589.org/space/jsr/back/news.535" TargetMode="External"/><Relationship Id="rId102" Type="http://schemas.openxmlformats.org/officeDocument/2006/relationships/hyperlink" Target="http://www.nssdc.gsfc.nasa.gov/spacewarn/spx636.html" TargetMode="External"/><Relationship Id="rId123" Type="http://schemas.openxmlformats.org/officeDocument/2006/relationships/hyperlink" Target="http://www.esa.int/Our_Activities/Observing_the_Earth/Copernicus/Sentinel-1http:/space50.kosmo.cz/s40/2014/I016A.HTM" TargetMode="External"/><Relationship Id="rId128" Type="http://schemas.openxmlformats.org/officeDocument/2006/relationships/hyperlink" Target="https://www.amsat.org/status/" TargetMode="External"/><Relationship Id="rId5" Type="http://schemas.openxmlformats.org/officeDocument/2006/relationships/hyperlink" Target="http://www.planet4589.org/space/jsr/back/news.535" TargetMode="External"/><Relationship Id="rId90" Type="http://schemas.openxmlformats.org/officeDocument/2006/relationships/hyperlink" Target="http://nssdc.gsfc.nasa.gov/spacewarn/spx639.html" TargetMode="External"/><Relationship Id="rId95" Type="http://schemas.openxmlformats.org/officeDocument/2006/relationships/hyperlink" Target="http://nssdc.gsfc.nasa.gov/spacewarn/spx640.html" TargetMode="External"/><Relationship Id="rId19" Type="http://schemas.openxmlformats.org/officeDocument/2006/relationships/hyperlink" Target="http://nssdc.gsfc.nasa.gov/spacewarn/spx639.html" TargetMode="External"/><Relationship Id="rId14" Type="http://schemas.openxmlformats.org/officeDocument/2006/relationships/hyperlink" Target="http://www.planet4589.org/space/jsr/back/news.636" TargetMode="External"/><Relationship Id="rId22" Type="http://schemas.openxmlformats.org/officeDocument/2006/relationships/hyperlink" Target="http://www.eutelsat.com/" TargetMode="External"/><Relationship Id="rId27" Type="http://schemas.openxmlformats.org/officeDocument/2006/relationships/hyperlink" Target="http://www.eutelsat.com/" TargetMode="External"/><Relationship Id="rId30" Type="http://schemas.openxmlformats.org/officeDocument/2006/relationships/hyperlink" Target="http://www.planet4589.org/space/jsr/back/news.535" TargetMode="External"/><Relationship Id="rId35" Type="http://schemas.openxmlformats.org/officeDocument/2006/relationships/hyperlink" Target="http://nssdc.gsfc.nasa.gov/spacewarn/spx639.html" TargetMode="External"/><Relationship Id="rId43" Type="http://schemas.openxmlformats.org/officeDocument/2006/relationships/hyperlink" Target="http://www.heavens.above.com/" TargetMode="External"/><Relationship Id="rId48" Type="http://schemas.openxmlformats.org/officeDocument/2006/relationships/hyperlink" Target="http://www.spaceandtech.com/spacedata" TargetMode="External"/><Relationship Id="rId56" Type="http://schemas.openxmlformats.org/officeDocument/2006/relationships/hyperlink" Target="http://nssdc.gsfc.nasa.gov/spacewarn/spx640.html" TargetMode="External"/><Relationship Id="rId64" Type="http://schemas.openxmlformats.org/officeDocument/2006/relationships/hyperlink" Target="http://www.heavens.above.com/" TargetMode="External"/><Relationship Id="rId69" Type="http://schemas.openxmlformats.org/officeDocument/2006/relationships/hyperlink" Target="http://www.lyngsat.com/tracker/ab3.shtml" TargetMode="External"/><Relationship Id="rId77" Type="http://schemas.openxmlformats.org/officeDocument/2006/relationships/hyperlink" Target="http://www.spaceandtech.com/spacedata" TargetMode="External"/><Relationship Id="rId100" Type="http://schemas.openxmlformats.org/officeDocument/2006/relationships/hyperlink" Target="http://www.eutelsat.com/" TargetMode="External"/><Relationship Id="rId105" Type="http://schemas.openxmlformats.org/officeDocument/2006/relationships/hyperlink" Target="http://nssdc.gsfc.nasa.gov/spacewarn/spx665.html" TargetMode="External"/><Relationship Id="rId113" Type="http://schemas.openxmlformats.org/officeDocument/2006/relationships/hyperlink" Target="http://www.spacenewsfeed.co.uk/2007/11March2007_63.html" TargetMode="External"/><Relationship Id="rId118" Type="http://schemas.openxmlformats.org/officeDocument/2006/relationships/hyperlink" Target="http://www.planet4589.org/space/jsr/back/news.636" TargetMode="External"/><Relationship Id="rId126" Type="http://schemas.openxmlformats.org/officeDocument/2006/relationships/hyperlink" Target="http://nssdc.gsfc.nasa.gov/spacewarn/spx665.html" TargetMode="External"/><Relationship Id="rId8" Type="http://schemas.openxmlformats.org/officeDocument/2006/relationships/hyperlink" Target="http://nssdc.gsfc.nasa.gov/spacewarn/spx639.html" TargetMode="External"/><Relationship Id="rId51" Type="http://schemas.openxmlformats.org/officeDocument/2006/relationships/hyperlink" Target="http://www.eutelsat.com/" TargetMode="External"/><Relationship Id="rId72" Type="http://schemas.openxmlformats.org/officeDocument/2006/relationships/hyperlink" Target="http://nssdc.gsfc.nasa.gov/spacewarn/spx640.html" TargetMode="External"/><Relationship Id="rId80" Type="http://schemas.openxmlformats.org/officeDocument/2006/relationships/hyperlink" Target="http://nssdc.gsfc.nasa.gov/spacewarn/spx640.html" TargetMode="External"/><Relationship Id="rId85" Type="http://schemas.openxmlformats.org/officeDocument/2006/relationships/hyperlink" Target="http://www.eutelsat.com/" TargetMode="External"/><Relationship Id="rId93" Type="http://schemas.openxmlformats.org/officeDocument/2006/relationships/hyperlink" Target="http://www.nssdc.gsfc.nasa.gov/spacewarn/spx636.html" TargetMode="External"/><Relationship Id="rId98" Type="http://schemas.openxmlformats.org/officeDocument/2006/relationships/hyperlink" Target="http://www.spaceandtech.com/spacedata" TargetMode="External"/><Relationship Id="rId121" Type="http://schemas.openxmlformats.org/officeDocument/2006/relationships/hyperlink" Target="http://www.engadget.com/2010/11/10/hughes-launching-jupiter-satellite-in-2012-may-actually-provide/" TargetMode="External"/><Relationship Id="rId3" Type="http://schemas.openxmlformats.org/officeDocument/2006/relationships/hyperlink" Target="http://www.lyngsat.com/tracker/ab3.shtml" TargetMode="External"/><Relationship Id="rId12" Type="http://schemas.openxmlformats.org/officeDocument/2006/relationships/hyperlink" Target="http://www.heavens.above.com/" TargetMode="External"/><Relationship Id="rId17" Type="http://schemas.openxmlformats.org/officeDocument/2006/relationships/hyperlink" Target="http://nssdc.gsfc.nasa.gov/spacewarn/spx640.html" TargetMode="External"/><Relationship Id="rId25" Type="http://schemas.openxmlformats.org/officeDocument/2006/relationships/hyperlink" Target="http://www.planet4589.org/space/jsr/back/news.636" TargetMode="External"/><Relationship Id="rId33" Type="http://schemas.openxmlformats.org/officeDocument/2006/relationships/hyperlink" Target="http://www.spacenewsfeed.co.uk/2007/11March2007_63.html" TargetMode="External"/><Relationship Id="rId38" Type="http://schemas.openxmlformats.org/officeDocument/2006/relationships/hyperlink" Target="http://www.lyngsat.com/tracker/ab3.shtml" TargetMode="External"/><Relationship Id="rId46" Type="http://schemas.openxmlformats.org/officeDocument/2006/relationships/hyperlink" Target="http://en.wikipedia.org/wiki/Canada" TargetMode="External"/><Relationship Id="rId59" Type="http://schemas.openxmlformats.org/officeDocument/2006/relationships/hyperlink" Target="http://nssdc.gsfc.nasa.gov/spacewarn/spx635.html" TargetMode="External"/><Relationship Id="rId67" Type="http://schemas.openxmlformats.org/officeDocument/2006/relationships/hyperlink" Target="http://www.eutelsat.com/" TargetMode="External"/><Relationship Id="rId103" Type="http://schemas.openxmlformats.org/officeDocument/2006/relationships/hyperlink" Target="http://nssdc.gsfc.nasa.gov/spacewarn/spx640.html" TargetMode="External"/><Relationship Id="rId108" Type="http://schemas.openxmlformats.org/officeDocument/2006/relationships/hyperlink" Target="http://www.eutelsat.com/" TargetMode="External"/><Relationship Id="rId116" Type="http://schemas.openxmlformats.org/officeDocument/2006/relationships/hyperlink" Target="http://www.heavens.above.com/" TargetMode="External"/><Relationship Id="rId124" Type="http://schemas.openxmlformats.org/officeDocument/2006/relationships/hyperlink" Target="http://www.eutelsat.com/" TargetMode="External"/><Relationship Id="rId129" Type="http://schemas.openxmlformats.org/officeDocument/2006/relationships/hyperlink" Target="http://nssdc.gsfc.nasa.gov/spaceewarn/spx636.html" TargetMode="External"/><Relationship Id="rId20" Type="http://schemas.openxmlformats.org/officeDocument/2006/relationships/hyperlink" Target="http://www.eutelsat.com/" TargetMode="External"/><Relationship Id="rId41" Type="http://schemas.openxmlformats.org/officeDocument/2006/relationships/hyperlink" Target="http://en.wikipedia.org/wiki/Canada" TargetMode="External"/><Relationship Id="rId54" Type="http://schemas.openxmlformats.org/officeDocument/2006/relationships/hyperlink" Target="http://nssdc.gsfc.nasa.gov/spacewarn/spx639.html" TargetMode="External"/><Relationship Id="rId62" Type="http://schemas.openxmlformats.org/officeDocument/2006/relationships/hyperlink" Target="http://nssdc.gsfc.nasa.gov/spacewarn/spx665.html" TargetMode="External"/><Relationship Id="rId70" Type="http://schemas.openxmlformats.org/officeDocument/2006/relationships/hyperlink" Target="http://www.jaxa.jp/press/2005/08/20050825_oicets_index_3_e.html" TargetMode="External"/><Relationship Id="rId75" Type="http://schemas.openxmlformats.org/officeDocument/2006/relationships/hyperlink" Target="http://www.spacenewsfeed.co.uk/2007/11March2007_63.html" TargetMode="External"/><Relationship Id="rId83" Type="http://schemas.openxmlformats.org/officeDocument/2006/relationships/hyperlink" Target="http://www.eutelsat.com/" TargetMode="External"/><Relationship Id="rId88" Type="http://schemas.openxmlformats.org/officeDocument/2006/relationships/hyperlink" Target="http://www.nssdc.gsfc.nasa.gov/spacewarn/spx636.html" TargetMode="External"/><Relationship Id="rId91" Type="http://schemas.openxmlformats.org/officeDocument/2006/relationships/hyperlink" Target="http://www.floridatoday.com/space/explore/stories/1998b/102898ac.htm" TargetMode="External"/><Relationship Id="rId96" Type="http://schemas.openxmlformats.org/officeDocument/2006/relationships/hyperlink" Target="http://www.spacenewsfeed.co.uk/2007/11March2007_63.html" TargetMode="External"/><Relationship Id="rId111" Type="http://schemas.openxmlformats.org/officeDocument/2006/relationships/hyperlink" Target="http://nssdc.gsfc.nasa.gov/spacewarn/spx640.html" TargetMode="External"/><Relationship Id="rId1" Type="http://schemas.openxmlformats.org/officeDocument/2006/relationships/hyperlink" Target="http://www.lib.cas.cz/www/space.40/2007/007B.HTM" TargetMode="External"/><Relationship Id="rId6" Type="http://schemas.openxmlformats.org/officeDocument/2006/relationships/hyperlink" Target="http://www.planet4589.org/space/jsr/back/news.636" TargetMode="External"/><Relationship Id="rId15" Type="http://schemas.openxmlformats.org/officeDocument/2006/relationships/hyperlink" Target="http://nssdc.gsfc.nasa.gov/spacewarn/spx635.html" TargetMode="External"/><Relationship Id="rId23" Type="http://schemas.openxmlformats.org/officeDocument/2006/relationships/hyperlink" Target="http://www.lyngsat.com/tracker/ab3.shtml" TargetMode="External"/><Relationship Id="rId28" Type="http://schemas.openxmlformats.org/officeDocument/2006/relationships/hyperlink" Target="http://www.eutelsat.com/" TargetMode="External"/><Relationship Id="rId36" Type="http://schemas.openxmlformats.org/officeDocument/2006/relationships/hyperlink" Target="http://en.wikipedia.org/wiki/Canada" TargetMode="External"/><Relationship Id="rId49" Type="http://schemas.openxmlformats.org/officeDocument/2006/relationships/hyperlink" Target="http://www.eutelsat.com/" TargetMode="External"/><Relationship Id="rId57" Type="http://schemas.openxmlformats.org/officeDocument/2006/relationships/hyperlink" Target="http://www.jaxa.jp/press/2005/08/20050825_oicets_index_3_e.html" TargetMode="External"/><Relationship Id="rId106" Type="http://schemas.openxmlformats.org/officeDocument/2006/relationships/hyperlink" Target="http://www.eutelsat.com/" TargetMode="External"/><Relationship Id="rId114" Type="http://schemas.openxmlformats.org/officeDocument/2006/relationships/hyperlink" Target="http://nssdc.gsfc.nasa.gov/spacewarn/spx665.html" TargetMode="External"/><Relationship Id="rId119" Type="http://schemas.openxmlformats.org/officeDocument/2006/relationships/hyperlink" Target="http://nssdc.gsfc.nasa.gov/spacewarn/spx640.html" TargetMode="External"/><Relationship Id="rId127" Type="http://schemas.openxmlformats.org/officeDocument/2006/relationships/hyperlink" Target="https://directory.eoportal.org/web/eoportal/satellite-missions/i/iod-1-gems" TargetMode="External"/><Relationship Id="rId10" Type="http://schemas.openxmlformats.org/officeDocument/2006/relationships/hyperlink" Target="http://www.spacenewsfeed.co.uk/2007/11March2007_63.html" TargetMode="External"/><Relationship Id="rId31" Type="http://schemas.openxmlformats.org/officeDocument/2006/relationships/hyperlink" Target="http://www.planet4589.org/space/jsr/back/news.636" TargetMode="External"/><Relationship Id="rId44" Type="http://schemas.openxmlformats.org/officeDocument/2006/relationships/hyperlink" Target="http://nssdc.gsfc.nasa.gov/spacewarn/spx640.html" TargetMode="External"/><Relationship Id="rId52" Type="http://schemas.openxmlformats.org/officeDocument/2006/relationships/hyperlink" Target="http://www.lyngsat.com/tracker/ab3.shtml" TargetMode="External"/><Relationship Id="rId60" Type="http://schemas.openxmlformats.org/officeDocument/2006/relationships/hyperlink" Target="http://www.spacenewsfeed.co.uk/2007/11March2007_63.html" TargetMode="External"/><Relationship Id="rId65" Type="http://schemas.openxmlformats.org/officeDocument/2006/relationships/hyperlink" Target="http://www.eutelsat.com/" TargetMode="External"/><Relationship Id="rId73" Type="http://schemas.openxmlformats.org/officeDocument/2006/relationships/hyperlink" Target="http://nssdc.gsfc.nasa.gov/spacewarn/spx640.html" TargetMode="External"/><Relationship Id="rId78" Type="http://schemas.openxmlformats.org/officeDocument/2006/relationships/hyperlink" Target="http://nssdc.gsfc.nasa.gov/spaceewarn/spx636.html" TargetMode="External"/><Relationship Id="rId81" Type="http://schemas.openxmlformats.org/officeDocument/2006/relationships/hyperlink" Target="http://nssdc.gsfc.nasa.gov/spacewarn/spx640.html" TargetMode="External"/><Relationship Id="rId86" Type="http://schemas.openxmlformats.org/officeDocument/2006/relationships/hyperlink" Target="http://www.space.com/missionlaunches/ariane_launch_010925.html" TargetMode="External"/><Relationship Id="rId94" Type="http://schemas.openxmlformats.org/officeDocument/2006/relationships/hyperlink" Target="http://nssdc.gsfc.nasa.gov/spacewarn/spx640.html" TargetMode="External"/><Relationship Id="rId99" Type="http://schemas.openxmlformats.org/officeDocument/2006/relationships/hyperlink" Target="http://www.eutelsat.com/" TargetMode="External"/><Relationship Id="rId101" Type="http://schemas.openxmlformats.org/officeDocument/2006/relationships/hyperlink" Target="http://www.eutelsat.com/" TargetMode="External"/><Relationship Id="rId122" Type="http://schemas.openxmlformats.org/officeDocument/2006/relationships/hyperlink" Target="http://en.wikipedia.org/wiki/Kayser-Threde" TargetMode="External"/><Relationship Id="rId130" Type="http://schemas.openxmlformats.org/officeDocument/2006/relationships/printerSettings" Target="../printerSettings/printerSettings1.bin"/><Relationship Id="rId4" Type="http://schemas.openxmlformats.org/officeDocument/2006/relationships/hyperlink" Target="http://www.floridatoday.com/space/explore/stories/1998b/102898ac.htm" TargetMode="External"/><Relationship Id="rId9" Type="http://schemas.openxmlformats.org/officeDocument/2006/relationships/hyperlink" Target="http://www.lib.cas.cz/www/space.40/2007/007B.HTM" TargetMode="External"/><Relationship Id="rId13" Type="http://schemas.openxmlformats.org/officeDocument/2006/relationships/hyperlink" Target="http://nssdc.gsfc.nasa.gov/spaceewarn/spx636.html" TargetMode="External"/><Relationship Id="rId18" Type="http://schemas.openxmlformats.org/officeDocument/2006/relationships/hyperlink" Target="http://en.wikipedia.org/wiki/Canada"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www.space.com/missionlaunches/ariane_launch_010925.html" TargetMode="External"/><Relationship Id="rId34" Type="http://schemas.openxmlformats.org/officeDocument/2006/relationships/hyperlink" Target="http://www.spaceandtech.com/spacedata" TargetMode="External"/><Relationship Id="rId50" Type="http://schemas.openxmlformats.org/officeDocument/2006/relationships/hyperlink" Target="http://www.eutelsat.com/" TargetMode="External"/><Relationship Id="rId55" Type="http://schemas.openxmlformats.org/officeDocument/2006/relationships/hyperlink" Target="http://www.spacenewsfeed.co.uk/2007/11March2007_63.html" TargetMode="External"/><Relationship Id="rId76" Type="http://schemas.openxmlformats.org/officeDocument/2006/relationships/hyperlink" Target="http://en.wikipedia.org/wiki/Canada" TargetMode="External"/><Relationship Id="rId97" Type="http://schemas.openxmlformats.org/officeDocument/2006/relationships/hyperlink" Target="http://www.climateaudit.org/?p=6097" TargetMode="External"/><Relationship Id="rId104" Type="http://schemas.openxmlformats.org/officeDocument/2006/relationships/hyperlink" Target="http://www.spacenewsfeed.co.uk/2007/11March2007_63.html" TargetMode="External"/><Relationship Id="rId120" Type="http://schemas.openxmlformats.org/officeDocument/2006/relationships/hyperlink" Target="http://en.wikipedia.org/wiki/Canada" TargetMode="External"/><Relationship Id="rId125" Type="http://schemas.openxmlformats.org/officeDocument/2006/relationships/hyperlink" Target="http://space50.org/objekt.php?mot=2016-033C&amp;jazyk=pp_en" TargetMode="External"/><Relationship Id="rId7" Type="http://schemas.openxmlformats.org/officeDocument/2006/relationships/hyperlink" Target="http://www.planet4589.org/space/jsr/back/news.636" TargetMode="External"/><Relationship Id="rId71" Type="http://schemas.openxmlformats.org/officeDocument/2006/relationships/hyperlink" Target="http://nssdc.gsfc.nasa.gov/spacewarn/spx639.html" TargetMode="External"/><Relationship Id="rId92" Type="http://schemas.openxmlformats.org/officeDocument/2006/relationships/hyperlink" Target="http://www.eutelsat.com/" TargetMode="External"/><Relationship Id="rId2" Type="http://schemas.openxmlformats.org/officeDocument/2006/relationships/hyperlink" Target="http://www.eutelsat.com/" TargetMode="External"/><Relationship Id="rId29" Type="http://schemas.openxmlformats.org/officeDocument/2006/relationships/hyperlink" Target="http://www.jaxa.jp/press/2005/08/20050825_oicets_index_3_e.html" TargetMode="External"/><Relationship Id="rId24" Type="http://schemas.openxmlformats.org/officeDocument/2006/relationships/hyperlink" Target="http://www.jaxa.jp/press/2005/08/20050825_oicets_index_3_e.html" TargetMode="External"/><Relationship Id="rId40" Type="http://schemas.openxmlformats.org/officeDocument/2006/relationships/hyperlink" Target="http://www.spacenewsfeed.co.uk/2007/11March2007_63.html" TargetMode="External"/><Relationship Id="rId45" Type="http://schemas.openxmlformats.org/officeDocument/2006/relationships/hyperlink" Target="http://nssdc.gsfc.nasa.gov/spacewarn/spx640.html" TargetMode="External"/><Relationship Id="rId66" Type="http://schemas.openxmlformats.org/officeDocument/2006/relationships/hyperlink" Target="http://www.eutelsat.com/" TargetMode="External"/><Relationship Id="rId87" Type="http://schemas.openxmlformats.org/officeDocument/2006/relationships/hyperlink" Target="http://www.lyngsat.com/tracker/ab3.shtml" TargetMode="External"/><Relationship Id="rId110" Type="http://schemas.openxmlformats.org/officeDocument/2006/relationships/hyperlink" Target="http://nssdc.gsfc.nasa.gov/spacewarn/spx639.html" TargetMode="External"/><Relationship Id="rId115" Type="http://schemas.openxmlformats.org/officeDocument/2006/relationships/hyperlink" Target="http://russianforces.org/blog/2010/01/new_raduga-class_communication.shtml" TargetMode="External"/><Relationship Id="rId61" Type="http://schemas.openxmlformats.org/officeDocument/2006/relationships/hyperlink" Target="http://en.wikipedia.org/wiki/Canada" TargetMode="External"/><Relationship Id="rId82" Type="http://schemas.openxmlformats.org/officeDocument/2006/relationships/hyperlink" Target="http://www.floridatoday.com/space/explore/stories/1998b/102898ac.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3376"/>
  <sheetViews>
    <sheetView tabSelected="1" topLeftCell="P1" zoomScaleNormal="100" workbookViewId="0">
      <pane ySplit="1" topLeftCell="A2" activePane="bottomLeft" state="frozen"/>
      <selection pane="bottomLeft" activeCell="A1624" sqref="A1624:IV1624"/>
    </sheetView>
  </sheetViews>
  <sheetFormatPr baseColWidth="10" defaultColWidth="9.140625" defaultRowHeight="12.75" customHeight="1" x14ac:dyDescent="0.2"/>
  <cols>
    <col min="1" max="1" width="93.7109375" style="20" customWidth="1"/>
    <col min="2" max="2" width="46.42578125" style="20" customWidth="1"/>
    <col min="3" max="3" width="33.85546875" style="20" customWidth="1"/>
    <col min="4" max="4" width="35" style="20" customWidth="1"/>
    <col min="5" max="5" width="121.28515625" style="20" customWidth="1"/>
    <col min="6" max="6" width="29.5703125" style="20" customWidth="1"/>
    <col min="7" max="7" width="54.42578125" style="20" customWidth="1"/>
    <col min="8" max="8" width="103" style="20" customWidth="1"/>
    <col min="9" max="9" width="22.140625" style="20" customWidth="1"/>
    <col min="10" max="10" width="24" style="20" customWidth="1"/>
    <col min="11" max="11" width="31.140625" style="65" customWidth="1"/>
    <col min="12" max="12" width="14.85546875" style="12" customWidth="1"/>
    <col min="13" max="13" width="18.28515625" style="10" customWidth="1"/>
    <col min="14" max="14" width="18.28515625" style="23" customWidth="1"/>
    <col min="15" max="15" width="23.85546875" style="65" customWidth="1"/>
    <col min="16" max="16" width="19.140625" style="10" customWidth="1"/>
    <col min="17" max="17" width="21.5703125" style="11" customWidth="1"/>
    <col min="18" max="18" width="26.7109375" style="11" customWidth="1"/>
    <col min="19" max="19" width="19.7109375" style="10" customWidth="1"/>
    <col min="20" max="20" width="20.28515625" style="12" customWidth="1"/>
    <col min="21" max="21" width="21" style="2" customWidth="1"/>
    <col min="22" max="22" width="127.5703125" style="20" customWidth="1"/>
    <col min="23" max="23" width="36.5703125" style="10" customWidth="1"/>
    <col min="24" max="24" width="47.85546875" style="10" customWidth="1"/>
    <col min="25" max="25" width="37.28515625" style="10" customWidth="1"/>
    <col min="26" max="26" width="21.42578125" style="59" customWidth="1"/>
    <col min="27" max="27" width="20.5703125" style="61" customWidth="1"/>
    <col min="28" max="28" width="144.140625" style="10" customWidth="1"/>
    <col min="29" max="29" width="128.5703125" style="10" customWidth="1"/>
    <col min="30" max="30" width="44.140625" style="17" customWidth="1"/>
    <col min="31" max="31" width="254.7109375" style="10" customWidth="1"/>
    <col min="32" max="32" width="176.140625" style="10" customWidth="1"/>
    <col min="33" max="33" width="133.85546875" style="10" customWidth="1"/>
    <col min="34" max="34" width="125.140625" style="10" customWidth="1"/>
    <col min="35" max="35" width="141.42578125" style="10" customWidth="1"/>
    <col min="36" max="36" width="91.42578125" style="10" customWidth="1"/>
    <col min="37" max="37" width="117.85546875" style="10" customWidth="1"/>
    <col min="38" max="67" width="9.140625" style="10"/>
    <col min="68" max="68" width="20.7109375" style="10" customWidth="1"/>
    <col min="69" max="16384" width="9.140625" style="10"/>
  </cols>
  <sheetData>
    <row r="1" spans="1:255" ht="12.75" customHeight="1" x14ac:dyDescent="0.2">
      <c r="A1" s="20" t="s">
        <v>0</v>
      </c>
      <c r="B1" s="20" t="s">
        <v>1</v>
      </c>
      <c r="C1" s="20" t="s">
        <v>2</v>
      </c>
      <c r="D1" s="20" t="s">
        <v>3</v>
      </c>
      <c r="E1" s="28" t="s">
        <v>4</v>
      </c>
      <c r="F1" s="20" t="s">
        <v>5</v>
      </c>
      <c r="G1" s="20" t="s">
        <v>6</v>
      </c>
      <c r="H1" s="20" t="s">
        <v>7</v>
      </c>
      <c r="I1" s="20" t="s">
        <v>8</v>
      </c>
      <c r="J1" s="20" t="s">
        <v>9</v>
      </c>
      <c r="K1" s="65" t="s">
        <v>10</v>
      </c>
      <c r="L1" s="12" t="s">
        <v>11</v>
      </c>
      <c r="M1" s="13" t="s">
        <v>12</v>
      </c>
      <c r="N1" s="29" t="s">
        <v>13</v>
      </c>
      <c r="O1" s="65" t="s">
        <v>14</v>
      </c>
      <c r="P1" s="13" t="s">
        <v>15</v>
      </c>
      <c r="Q1" s="3" t="s">
        <v>16</v>
      </c>
      <c r="R1" s="3" t="s">
        <v>17</v>
      </c>
      <c r="S1" s="13" t="s">
        <v>18</v>
      </c>
      <c r="T1" s="12" t="s">
        <v>19</v>
      </c>
      <c r="U1" s="2" t="s">
        <v>20</v>
      </c>
      <c r="V1" s="20" t="s">
        <v>21</v>
      </c>
      <c r="W1" s="13" t="s">
        <v>22</v>
      </c>
      <c r="X1" s="13" t="s">
        <v>23</v>
      </c>
      <c r="Y1" s="13" t="s">
        <v>13409</v>
      </c>
      <c r="Z1" s="59" t="s">
        <v>24</v>
      </c>
      <c r="AA1" s="61" t="s">
        <v>25</v>
      </c>
      <c r="AB1" s="13" t="s">
        <v>26</v>
      </c>
      <c r="AC1" s="13"/>
      <c r="AD1" s="17" t="s">
        <v>27</v>
      </c>
      <c r="AE1" s="13" t="s">
        <v>28</v>
      </c>
      <c r="AF1" s="13" t="s">
        <v>28</v>
      </c>
      <c r="AG1" s="13" t="s">
        <v>28</v>
      </c>
      <c r="AH1" s="13" t="s">
        <v>28</v>
      </c>
      <c r="AI1" s="13" t="s">
        <v>28</v>
      </c>
      <c r="AJ1" s="13" t="s">
        <v>28</v>
      </c>
      <c r="AK1" s="13" t="s">
        <v>28</v>
      </c>
    </row>
    <row r="2" spans="1:255" ht="12.75" customHeight="1" x14ac:dyDescent="0.2">
      <c r="A2" s="20" t="s">
        <v>579</v>
      </c>
      <c r="B2" s="20" t="s">
        <v>580</v>
      </c>
      <c r="C2" s="20" t="s">
        <v>32</v>
      </c>
      <c r="D2" s="20" t="s">
        <v>32</v>
      </c>
      <c r="E2" s="20" t="s">
        <v>581</v>
      </c>
      <c r="F2" s="20" t="s">
        <v>50</v>
      </c>
      <c r="G2" s="20" t="s">
        <v>79</v>
      </c>
      <c r="I2" s="20" t="s">
        <v>37</v>
      </c>
      <c r="J2" s="20" t="s">
        <v>241</v>
      </c>
      <c r="K2" s="6">
        <v>0</v>
      </c>
      <c r="L2" s="15">
        <v>1440</v>
      </c>
      <c r="M2" s="11">
        <v>1459</v>
      </c>
      <c r="N2" s="27">
        <f>(M2-L2)/(L2+M2+12740)</f>
        <v>1.2149114393503421E-3</v>
      </c>
      <c r="O2" s="6">
        <v>101.4</v>
      </c>
      <c r="P2" s="10">
        <v>114.9</v>
      </c>
      <c r="Q2" s="11">
        <v>29</v>
      </c>
      <c r="T2" s="18">
        <v>27348</v>
      </c>
      <c r="U2" s="13"/>
      <c r="V2" s="20" t="s">
        <v>582</v>
      </c>
      <c r="W2" s="10" t="s">
        <v>32</v>
      </c>
      <c r="X2" s="10" t="s">
        <v>210</v>
      </c>
      <c r="Y2" s="10" t="s">
        <v>583</v>
      </c>
      <c r="Z2" s="59" t="s">
        <v>584</v>
      </c>
      <c r="AA2" s="61">
        <v>7530</v>
      </c>
      <c r="AB2" s="10" t="s">
        <v>585</v>
      </c>
      <c r="AD2" s="10" t="s">
        <v>315</v>
      </c>
      <c r="AE2" s="88" t="s">
        <v>11704</v>
      </c>
      <c r="AG2" s="10" t="s">
        <v>587</v>
      </c>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c r="GZ2" s="20"/>
      <c r="HA2" s="20"/>
      <c r="HB2" s="20"/>
      <c r="HC2" s="20"/>
      <c r="HD2" s="20"/>
      <c r="HE2" s="20"/>
      <c r="HF2" s="20"/>
      <c r="HG2" s="20"/>
      <c r="HH2" s="20"/>
      <c r="HI2" s="20"/>
      <c r="HJ2" s="20"/>
      <c r="HK2" s="20"/>
      <c r="HL2" s="20"/>
      <c r="HM2" s="20"/>
      <c r="HN2" s="20"/>
      <c r="HO2" s="20"/>
      <c r="HP2" s="20"/>
      <c r="HQ2" s="20"/>
      <c r="HR2" s="20"/>
      <c r="HS2" s="20"/>
      <c r="HT2" s="20"/>
      <c r="HU2" s="20"/>
      <c r="HV2" s="20"/>
      <c r="HW2" s="20"/>
      <c r="HX2" s="20"/>
      <c r="HY2" s="20"/>
      <c r="HZ2" s="20"/>
      <c r="IA2" s="20"/>
      <c r="IB2" s="20"/>
      <c r="IC2" s="20"/>
      <c r="ID2" s="20"/>
      <c r="IE2" s="20"/>
      <c r="IF2" s="20"/>
      <c r="IG2" s="20"/>
      <c r="IH2" s="20"/>
      <c r="II2" s="20"/>
      <c r="IJ2" s="20"/>
      <c r="IK2" s="20"/>
      <c r="IL2" s="20"/>
      <c r="IM2" s="20"/>
      <c r="IN2" s="20"/>
      <c r="IO2" s="20"/>
      <c r="IP2" s="20"/>
      <c r="IQ2" s="20"/>
      <c r="IR2" s="20"/>
      <c r="IS2" s="20"/>
      <c r="IT2" s="20"/>
      <c r="IU2" s="20"/>
    </row>
    <row r="3" spans="1:255" ht="12.75" customHeight="1" x14ac:dyDescent="0.2">
      <c r="A3" s="20" t="s">
        <v>9738</v>
      </c>
      <c r="B3" s="20" t="s">
        <v>9739</v>
      </c>
      <c r="C3" s="20" t="s">
        <v>32</v>
      </c>
      <c r="D3" s="20" t="s">
        <v>32</v>
      </c>
      <c r="E3" s="20" t="s">
        <v>2686</v>
      </c>
      <c r="F3" s="20" t="s">
        <v>207</v>
      </c>
      <c r="G3" s="20" t="s">
        <v>79</v>
      </c>
      <c r="I3" s="20" t="s">
        <v>80</v>
      </c>
      <c r="K3" s="65">
        <v>84.41</v>
      </c>
      <c r="L3" s="15">
        <v>35693</v>
      </c>
      <c r="M3" s="11">
        <v>35878</v>
      </c>
      <c r="N3" s="27">
        <f>(M3-L3)/(L3+M3+12740)</f>
        <v>2.194256977144145E-3</v>
      </c>
      <c r="O3" s="65">
        <v>11.53</v>
      </c>
      <c r="P3" s="10">
        <v>1436.06</v>
      </c>
      <c r="Q3" s="11">
        <v>3180</v>
      </c>
      <c r="R3" s="11">
        <v>1600</v>
      </c>
      <c r="S3" s="15">
        <v>1800</v>
      </c>
      <c r="T3" s="18">
        <v>32415</v>
      </c>
      <c r="U3" s="2">
        <v>10</v>
      </c>
      <c r="V3" s="20" t="s">
        <v>9740</v>
      </c>
      <c r="W3" s="10" t="s">
        <v>32</v>
      </c>
      <c r="X3" s="10" t="s">
        <v>92</v>
      </c>
      <c r="Y3" s="10" t="s">
        <v>9741</v>
      </c>
      <c r="Z3" s="59" t="s">
        <v>9742</v>
      </c>
      <c r="AA3" s="61">
        <v>19548</v>
      </c>
      <c r="AB3" s="10" t="s">
        <v>9743</v>
      </c>
      <c r="AD3" s="17" t="s">
        <v>106</v>
      </c>
      <c r="AG3" s="10" t="s">
        <v>9744</v>
      </c>
      <c r="AH3" s="10" t="s">
        <v>9745</v>
      </c>
      <c r="AI3" s="10" t="s">
        <v>9721</v>
      </c>
    </row>
    <row r="4" spans="1:255" ht="12.75" customHeight="1" x14ac:dyDescent="0.2">
      <c r="A4" s="20" t="s">
        <v>3356</v>
      </c>
      <c r="B4" s="20" t="s">
        <v>3357</v>
      </c>
      <c r="C4" s="20" t="s">
        <v>32</v>
      </c>
      <c r="D4" s="20" t="s">
        <v>32</v>
      </c>
      <c r="E4" s="21" t="s">
        <v>3358</v>
      </c>
      <c r="F4" s="20" t="s">
        <v>134</v>
      </c>
      <c r="G4" s="20" t="s">
        <v>79</v>
      </c>
      <c r="I4" s="20" t="s">
        <v>80</v>
      </c>
      <c r="K4" s="65">
        <v>-14.74</v>
      </c>
      <c r="L4" s="15">
        <v>35745</v>
      </c>
      <c r="M4" s="15">
        <v>35829</v>
      </c>
      <c r="N4" s="27">
        <f>(M4-L4)/(L4+M4+12740)</f>
        <v>9.9627582607870568E-4</v>
      </c>
      <c r="O4" s="65">
        <v>8.9700000000000006</v>
      </c>
      <c r="P4" s="19">
        <v>1436.13</v>
      </c>
      <c r="Q4" s="11">
        <v>2310</v>
      </c>
      <c r="R4" s="11">
        <v>1884</v>
      </c>
      <c r="S4" s="12"/>
      <c r="T4" s="18">
        <v>32776</v>
      </c>
      <c r="U4" s="2">
        <v>5</v>
      </c>
      <c r="V4" s="20" t="s">
        <v>3359</v>
      </c>
      <c r="W4" s="10" t="s">
        <v>32</v>
      </c>
      <c r="X4" s="10" t="s">
        <v>92</v>
      </c>
      <c r="Y4" s="10" t="s">
        <v>3360</v>
      </c>
      <c r="Z4" s="59" t="s">
        <v>3361</v>
      </c>
      <c r="AA4" s="61">
        <v>20253</v>
      </c>
      <c r="AB4" s="10" t="s">
        <v>3362</v>
      </c>
      <c r="AD4" s="17" t="s">
        <v>3363</v>
      </c>
      <c r="AE4" s="10" t="s">
        <v>3364</v>
      </c>
      <c r="AG4" s="10" t="s">
        <v>3365</v>
      </c>
      <c r="AH4" s="10" t="s">
        <v>3366</v>
      </c>
      <c r="AI4" s="10" t="s">
        <v>3367</v>
      </c>
    </row>
    <row r="5" spans="1:255" ht="12.75" customHeight="1" x14ac:dyDescent="0.2">
      <c r="A5" s="20" t="s">
        <v>4485</v>
      </c>
      <c r="B5" s="20" t="s">
        <v>4486</v>
      </c>
      <c r="C5" s="20" t="s">
        <v>32</v>
      </c>
      <c r="D5" s="20" t="s">
        <v>4487</v>
      </c>
      <c r="E5" s="20" t="s">
        <v>4488</v>
      </c>
      <c r="F5" s="20" t="s">
        <v>207</v>
      </c>
      <c r="G5" s="20" t="s">
        <v>550</v>
      </c>
      <c r="I5" s="20" t="s">
        <v>37</v>
      </c>
      <c r="J5" s="20" t="s">
        <v>38</v>
      </c>
      <c r="K5" s="65">
        <v>0</v>
      </c>
      <c r="L5" s="15">
        <v>555</v>
      </c>
      <c r="M5" s="11">
        <v>559</v>
      </c>
      <c r="N5" s="27">
        <f>(M5-L5)/(L5+M5+12740)</f>
        <v>2.8872527789807997E-4</v>
      </c>
      <c r="O5" s="65">
        <v>28.5</v>
      </c>
      <c r="P5" s="10">
        <v>95.8</v>
      </c>
      <c r="Q5" s="11">
        <v>11110</v>
      </c>
      <c r="S5" s="15">
        <v>2400</v>
      </c>
      <c r="T5" s="18">
        <v>32988</v>
      </c>
      <c r="U5" s="2">
        <v>10</v>
      </c>
      <c r="V5" s="20" t="s">
        <v>4489</v>
      </c>
      <c r="W5" s="10" t="s">
        <v>4490</v>
      </c>
      <c r="X5" s="10" t="s">
        <v>92</v>
      </c>
      <c r="Y5" s="10" t="s">
        <v>4491</v>
      </c>
      <c r="Z5" s="59" t="s">
        <v>4492</v>
      </c>
      <c r="AA5" s="61">
        <v>20580</v>
      </c>
      <c r="AB5" s="10" t="s">
        <v>4493</v>
      </c>
      <c r="AD5" s="10" t="s">
        <v>315</v>
      </c>
      <c r="AE5" s="10" t="s">
        <v>4494</v>
      </c>
      <c r="AG5" s="10" t="s">
        <v>4495</v>
      </c>
      <c r="AH5" s="10" t="s">
        <v>4496</v>
      </c>
      <c r="AI5" s="10" t="s">
        <v>4497</v>
      </c>
    </row>
    <row r="6" spans="1:255" ht="12.75" customHeight="1" x14ac:dyDescent="0.2">
      <c r="A6" s="20" t="s">
        <v>8507</v>
      </c>
      <c r="B6" s="20" t="s">
        <v>8508</v>
      </c>
      <c r="C6" s="20" t="s">
        <v>517</v>
      </c>
      <c r="D6" s="20" t="s">
        <v>517</v>
      </c>
      <c r="E6" s="20" t="s">
        <v>8509</v>
      </c>
      <c r="F6" s="20" t="s">
        <v>134</v>
      </c>
      <c r="G6" s="20" t="s">
        <v>79</v>
      </c>
      <c r="I6" s="20" t="s">
        <v>80</v>
      </c>
      <c r="K6" s="65">
        <v>-1.3</v>
      </c>
      <c r="L6" s="15">
        <v>35775</v>
      </c>
      <c r="M6" s="11">
        <v>35797</v>
      </c>
      <c r="N6" s="27">
        <f>(M6-L6)/(L6+M6+12740)</f>
        <v>2.6093557263497487E-4</v>
      </c>
      <c r="O6" s="65">
        <v>13.6</v>
      </c>
      <c r="P6" s="10">
        <v>1436.07</v>
      </c>
      <c r="Q6" s="11">
        <v>1474</v>
      </c>
      <c r="R6" s="11">
        <v>850</v>
      </c>
      <c r="S6" s="15">
        <v>1200</v>
      </c>
      <c r="T6" s="18">
        <v>33115</v>
      </c>
      <c r="U6" s="2">
        <v>7</v>
      </c>
      <c r="V6" s="20" t="s">
        <v>867</v>
      </c>
      <c r="W6" s="10" t="s">
        <v>868</v>
      </c>
      <c r="X6" s="10" t="s">
        <v>68</v>
      </c>
      <c r="Y6" s="10" t="s">
        <v>525</v>
      </c>
      <c r="Z6" s="59" t="s">
        <v>8510</v>
      </c>
      <c r="AA6" s="61">
        <v>20776</v>
      </c>
      <c r="AB6" s="10" t="s">
        <v>8511</v>
      </c>
      <c r="AD6" s="17" t="s">
        <v>106</v>
      </c>
      <c r="AE6" s="10" t="s">
        <v>8512</v>
      </c>
      <c r="AG6" s="10" t="s">
        <v>8414</v>
      </c>
      <c r="AH6" s="10" t="s">
        <v>8513</v>
      </c>
      <c r="AI6" s="10" t="s">
        <v>8514</v>
      </c>
    </row>
    <row r="7" spans="1:255" ht="12.75" customHeight="1" x14ac:dyDescent="0.2">
      <c r="A7" s="20" t="s">
        <v>9746</v>
      </c>
      <c r="B7" s="20" t="s">
        <v>9747</v>
      </c>
      <c r="C7" s="20" t="s">
        <v>32</v>
      </c>
      <c r="D7" s="20" t="s">
        <v>32</v>
      </c>
      <c r="E7" s="20" t="s">
        <v>467</v>
      </c>
      <c r="F7" s="20" t="s">
        <v>3716</v>
      </c>
      <c r="G7" s="20" t="s">
        <v>79</v>
      </c>
      <c r="I7" s="20" t="s">
        <v>80</v>
      </c>
      <c r="K7" s="65">
        <v>-167.14</v>
      </c>
      <c r="L7" s="15">
        <v>35773</v>
      </c>
      <c r="M7" s="11">
        <v>35796</v>
      </c>
      <c r="N7" s="27">
        <f>(M7-L7)/(L7+M7+12740)</f>
        <v>2.7280598749836909E-4</v>
      </c>
      <c r="O7" s="65">
        <v>9.4</v>
      </c>
      <c r="P7" s="10">
        <v>1436.99</v>
      </c>
      <c r="Q7" s="11">
        <v>3180</v>
      </c>
      <c r="R7" s="11">
        <v>1600</v>
      </c>
      <c r="S7" s="15">
        <v>1800</v>
      </c>
      <c r="T7" s="18">
        <v>33452</v>
      </c>
      <c r="U7" s="2">
        <v>10</v>
      </c>
      <c r="V7" s="20" t="s">
        <v>9740</v>
      </c>
      <c r="W7" s="10" t="s">
        <v>32</v>
      </c>
      <c r="X7" s="10" t="s">
        <v>92</v>
      </c>
      <c r="Y7" s="10" t="s">
        <v>9748</v>
      </c>
      <c r="Z7" s="59" t="s">
        <v>9749</v>
      </c>
      <c r="AA7" s="61">
        <v>21639</v>
      </c>
      <c r="AB7" s="10" t="s">
        <v>9750</v>
      </c>
      <c r="AD7" s="17" t="s">
        <v>106</v>
      </c>
      <c r="AE7" s="10" t="s">
        <v>9751</v>
      </c>
      <c r="AG7" s="10" t="s">
        <v>9752</v>
      </c>
      <c r="AH7" s="10" t="s">
        <v>9720</v>
      </c>
      <c r="AI7" s="10" t="s">
        <v>9721</v>
      </c>
    </row>
    <row r="8" spans="1:255" ht="12.75" customHeight="1" x14ac:dyDescent="0.2">
      <c r="A8" s="20" t="s">
        <v>3731</v>
      </c>
      <c r="B8" s="20" t="s">
        <v>3732</v>
      </c>
      <c r="C8" s="20" t="s">
        <v>381</v>
      </c>
      <c r="D8" s="20" t="s">
        <v>77</v>
      </c>
      <c r="E8" s="21" t="s">
        <v>3733</v>
      </c>
      <c r="F8" s="20" t="s">
        <v>207</v>
      </c>
      <c r="G8" s="20" t="s">
        <v>550</v>
      </c>
      <c r="I8" s="20" t="s">
        <v>740</v>
      </c>
      <c r="J8" s="20" t="s">
        <v>1625</v>
      </c>
      <c r="K8" s="65">
        <v>0</v>
      </c>
      <c r="L8" s="15">
        <v>49551</v>
      </c>
      <c r="M8" s="15">
        <v>191451</v>
      </c>
      <c r="N8" s="27">
        <f>(M8-L8)/(L8+M8+12740)</f>
        <v>0.55922945353942188</v>
      </c>
      <c r="O8" s="65">
        <v>9.39</v>
      </c>
      <c r="P8" s="19">
        <v>2474.83</v>
      </c>
      <c r="Q8" s="11">
        <v>980</v>
      </c>
      <c r="S8" s="12">
        <v>273</v>
      </c>
      <c r="T8" s="18">
        <v>33809</v>
      </c>
      <c r="V8" s="20" t="s">
        <v>3734</v>
      </c>
      <c r="W8" s="10" t="s">
        <v>32</v>
      </c>
      <c r="X8" s="10" t="s">
        <v>92</v>
      </c>
      <c r="Y8" s="10" t="s">
        <v>1429</v>
      </c>
      <c r="Z8" s="59" t="s">
        <v>3735</v>
      </c>
      <c r="AA8" s="61">
        <v>22049</v>
      </c>
      <c r="AB8" s="34" t="s">
        <v>3736</v>
      </c>
      <c r="AD8" s="17" t="s">
        <v>1677</v>
      </c>
      <c r="AE8" s="10" t="s">
        <v>476</v>
      </c>
      <c r="AG8" s="10" t="s">
        <v>3737</v>
      </c>
      <c r="AH8" s="10" t="s">
        <v>3738</v>
      </c>
    </row>
    <row r="9" spans="1:255" ht="12.75" customHeight="1" x14ac:dyDescent="0.2">
      <c r="A9" s="20" t="s">
        <v>9753</v>
      </c>
      <c r="B9" s="20" t="s">
        <v>9754</v>
      </c>
      <c r="C9" s="20" t="s">
        <v>32</v>
      </c>
      <c r="D9" s="20" t="s">
        <v>32</v>
      </c>
      <c r="E9" s="20" t="s">
        <v>9755</v>
      </c>
      <c r="F9" s="20" t="s">
        <v>3716</v>
      </c>
      <c r="G9" s="20" t="s">
        <v>79</v>
      </c>
      <c r="I9" s="20" t="s">
        <v>80</v>
      </c>
      <c r="K9" s="65">
        <v>-171.35</v>
      </c>
      <c r="L9" s="15">
        <v>35773</v>
      </c>
      <c r="M9" s="11">
        <v>35787</v>
      </c>
      <c r="N9" s="27">
        <f>(M9-L9)/(L9+M9+12740)</f>
        <v>1.6607354685646501E-4</v>
      </c>
      <c r="O9" s="65">
        <v>8.74</v>
      </c>
      <c r="P9" s="10">
        <v>1435.7</v>
      </c>
      <c r="Q9" s="11">
        <v>3180</v>
      </c>
      <c r="R9" s="11">
        <v>1600</v>
      </c>
      <c r="S9" s="15">
        <v>1800</v>
      </c>
      <c r="T9" s="18">
        <v>33982</v>
      </c>
      <c r="U9" s="2">
        <v>10</v>
      </c>
      <c r="V9" s="20" t="s">
        <v>9740</v>
      </c>
      <c r="W9" s="10" t="s">
        <v>32</v>
      </c>
      <c r="X9" s="10" t="s">
        <v>92</v>
      </c>
      <c r="Y9" s="10" t="s">
        <v>9756</v>
      </c>
      <c r="Z9" s="59" t="s">
        <v>9757</v>
      </c>
      <c r="AA9" s="61">
        <v>22314</v>
      </c>
      <c r="AB9" s="10" t="s">
        <v>9758</v>
      </c>
      <c r="AD9" s="17" t="s">
        <v>106</v>
      </c>
      <c r="AE9" s="10" t="s">
        <v>6769</v>
      </c>
      <c r="AG9" s="10" t="s">
        <v>87</v>
      </c>
      <c r="AH9" s="10" t="s">
        <v>9720</v>
      </c>
      <c r="AI9" s="10" t="s">
        <v>9721</v>
      </c>
    </row>
    <row r="10" spans="1:255" ht="12.75" customHeight="1" x14ac:dyDescent="0.2">
      <c r="A10" s="20" t="s">
        <v>8047</v>
      </c>
      <c r="B10" s="20" t="s">
        <v>8048</v>
      </c>
      <c r="C10" s="20" t="s">
        <v>387</v>
      </c>
      <c r="D10" s="20" t="s">
        <v>387</v>
      </c>
      <c r="E10" s="20" t="s">
        <v>8049</v>
      </c>
      <c r="F10" s="20" t="s">
        <v>207</v>
      </c>
      <c r="G10" s="20" t="s">
        <v>35</v>
      </c>
      <c r="H10" s="20" t="s">
        <v>8043</v>
      </c>
      <c r="I10" s="20" t="s">
        <v>37</v>
      </c>
      <c r="J10" s="20" t="s">
        <v>38</v>
      </c>
      <c r="K10" s="66">
        <v>0</v>
      </c>
      <c r="L10" s="58">
        <v>716</v>
      </c>
      <c r="M10" s="58">
        <v>776</v>
      </c>
      <c r="N10" s="27">
        <f>(M10-L10)/(L10+M10+12740)</f>
        <v>4.2158516020236085E-3</v>
      </c>
      <c r="O10" s="65">
        <v>25</v>
      </c>
      <c r="P10" s="1">
        <v>99.7</v>
      </c>
      <c r="Q10" s="7">
        <v>110</v>
      </c>
      <c r="R10" s="7"/>
      <c r="S10" s="1">
        <v>70</v>
      </c>
      <c r="T10" s="18">
        <v>34009</v>
      </c>
      <c r="U10" s="2">
        <v>3</v>
      </c>
      <c r="V10" s="20" t="s">
        <v>8049</v>
      </c>
      <c r="W10" s="1" t="s">
        <v>387</v>
      </c>
      <c r="X10" s="1" t="s">
        <v>92</v>
      </c>
      <c r="Y10" s="1" t="s">
        <v>1971</v>
      </c>
      <c r="Z10" s="59" t="s">
        <v>8050</v>
      </c>
      <c r="AA10" s="61">
        <v>22491</v>
      </c>
      <c r="AB10" s="1" t="s">
        <v>8051</v>
      </c>
      <c r="AC10" s="1"/>
      <c r="AD10" s="10" t="s">
        <v>315</v>
      </c>
      <c r="AE10" s="1" t="s">
        <v>8052</v>
      </c>
      <c r="AF10" s="1"/>
      <c r="AG10" s="1" t="s">
        <v>8053</v>
      </c>
      <c r="AH10" s="1"/>
      <c r="AI10" s="1"/>
      <c r="AJ10" s="1"/>
      <c r="AK10" s="1"/>
    </row>
    <row r="11" spans="1:255" ht="12.75" customHeight="1" x14ac:dyDescent="0.2">
      <c r="A11" s="20" t="s">
        <v>10190</v>
      </c>
      <c r="B11" s="20" t="s">
        <v>10191</v>
      </c>
      <c r="C11" s="20" t="s">
        <v>32</v>
      </c>
      <c r="D11" s="20" t="s">
        <v>32</v>
      </c>
      <c r="E11" s="20" t="s">
        <v>3358</v>
      </c>
      <c r="F11" s="20" t="s">
        <v>134</v>
      </c>
      <c r="G11" s="20" t="s">
        <v>79</v>
      </c>
      <c r="I11" s="20" t="s">
        <v>80</v>
      </c>
      <c r="K11" s="65">
        <v>28.79</v>
      </c>
      <c r="L11" s="15">
        <v>35766</v>
      </c>
      <c r="M11" s="11">
        <v>35807</v>
      </c>
      <c r="N11" s="27">
        <f>(M11-L11)/(L11+M11+12740)</f>
        <v>4.8628325406520941E-4</v>
      </c>
      <c r="O11" s="65">
        <v>8.27</v>
      </c>
      <c r="P11" s="10">
        <v>1436.12</v>
      </c>
      <c r="Q11" s="11">
        <v>3200</v>
      </c>
      <c r="R11" s="11">
        <v>1545</v>
      </c>
      <c r="S11" s="12" t="s">
        <v>10188</v>
      </c>
      <c r="T11" s="18">
        <v>34215</v>
      </c>
      <c r="V11" s="20" t="s">
        <v>91</v>
      </c>
      <c r="W11" s="10" t="s">
        <v>32</v>
      </c>
      <c r="X11" s="10" t="s">
        <v>92</v>
      </c>
      <c r="Y11" s="10" t="s">
        <v>10181</v>
      </c>
      <c r="Z11" s="59" t="s">
        <v>10192</v>
      </c>
      <c r="AA11" s="61">
        <v>22787</v>
      </c>
      <c r="AB11" s="24" t="s">
        <v>10193</v>
      </c>
      <c r="AD11" s="17" t="s">
        <v>715</v>
      </c>
      <c r="AE11" s="10" t="s">
        <v>10194</v>
      </c>
      <c r="AG11" s="10" t="s">
        <v>62</v>
      </c>
    </row>
    <row r="12" spans="1:255" ht="12.75" customHeight="1" x14ac:dyDescent="0.2">
      <c r="A12" s="20" t="s">
        <v>6281</v>
      </c>
      <c r="B12" s="20" t="s">
        <v>6282</v>
      </c>
      <c r="C12" s="20" t="s">
        <v>32</v>
      </c>
      <c r="D12" s="20" t="s">
        <v>32</v>
      </c>
      <c r="E12" s="20" t="s">
        <v>177</v>
      </c>
      <c r="F12" s="20" t="s">
        <v>134</v>
      </c>
      <c r="G12" s="20" t="s">
        <v>79</v>
      </c>
      <c r="I12" s="20" t="s">
        <v>80</v>
      </c>
      <c r="K12" s="65">
        <v>-38.9</v>
      </c>
      <c r="L12" s="15">
        <v>35754</v>
      </c>
      <c r="M12" s="11">
        <v>35819</v>
      </c>
      <c r="N12" s="27">
        <f>(M12-L12)/(L12+M12+12740)</f>
        <v>7.7093686620094176E-4</v>
      </c>
      <c r="O12" s="65">
        <v>5.99</v>
      </c>
      <c r="P12" s="10">
        <v>1436.13</v>
      </c>
      <c r="Q12" s="11">
        <v>4536</v>
      </c>
      <c r="S12" s="15">
        <v>8000</v>
      </c>
      <c r="T12" s="18">
        <v>34372</v>
      </c>
      <c r="U12" s="2">
        <v>10</v>
      </c>
      <c r="V12" s="20" t="s">
        <v>504</v>
      </c>
      <c r="W12" s="10" t="s">
        <v>32</v>
      </c>
      <c r="X12" s="10" t="s">
        <v>92</v>
      </c>
      <c r="Y12" s="10" t="s">
        <v>6283</v>
      </c>
      <c r="Z12" s="59" t="s">
        <v>6284</v>
      </c>
      <c r="AA12" s="61">
        <v>22988</v>
      </c>
      <c r="AB12" s="10" t="s">
        <v>6285</v>
      </c>
      <c r="AD12" s="17" t="s">
        <v>106</v>
      </c>
      <c r="AE12" s="10" t="s">
        <v>6286</v>
      </c>
      <c r="AG12" s="10" t="s">
        <v>6287</v>
      </c>
      <c r="AH12" s="10" t="s">
        <v>6288</v>
      </c>
      <c r="AI12" s="10" t="s">
        <v>6289</v>
      </c>
      <c r="AJ12" s="10" t="s">
        <v>6290</v>
      </c>
      <c r="AK12" s="10" t="s">
        <v>6291</v>
      </c>
    </row>
    <row r="13" spans="1:255" ht="12.75" customHeight="1" x14ac:dyDescent="0.2">
      <c r="A13" s="20" t="s">
        <v>6129</v>
      </c>
      <c r="B13" s="20" t="s">
        <v>6130</v>
      </c>
      <c r="C13" s="20" t="s">
        <v>32</v>
      </c>
      <c r="D13" s="20" t="s">
        <v>32</v>
      </c>
      <c r="E13" s="20" t="s">
        <v>6131</v>
      </c>
      <c r="F13" s="20" t="s">
        <v>134</v>
      </c>
      <c r="G13" s="20" t="s">
        <v>35</v>
      </c>
      <c r="H13" s="20" t="s">
        <v>135</v>
      </c>
      <c r="I13" s="20" t="s">
        <v>80</v>
      </c>
      <c r="K13" s="65">
        <v>-27.95</v>
      </c>
      <c r="L13" s="15">
        <v>35598</v>
      </c>
      <c r="M13" s="15">
        <v>35976</v>
      </c>
      <c r="N13" s="27">
        <f>(M13-L13)/(L13+M13+12740)</f>
        <v>4.4832412173541761E-3</v>
      </c>
      <c r="O13" s="65">
        <v>5.0999999999999996</v>
      </c>
      <c r="P13" s="10">
        <v>1436.13</v>
      </c>
      <c r="Q13" s="11">
        <v>8000</v>
      </c>
      <c r="R13" s="11">
        <v>4000</v>
      </c>
      <c r="T13" s="18">
        <v>34573</v>
      </c>
      <c r="V13" s="20" t="s">
        <v>91</v>
      </c>
      <c r="W13" s="10" t="s">
        <v>32</v>
      </c>
      <c r="X13" s="10" t="s">
        <v>92</v>
      </c>
      <c r="Y13" s="10" t="s">
        <v>137</v>
      </c>
      <c r="Z13" s="59" t="s">
        <v>6132</v>
      </c>
      <c r="AA13" s="61">
        <v>23223</v>
      </c>
      <c r="AB13" s="10" t="s">
        <v>6133</v>
      </c>
      <c r="AD13" s="17" t="s">
        <v>106</v>
      </c>
      <c r="AE13" s="10" t="s">
        <v>6134</v>
      </c>
      <c r="AG13" s="10" t="s">
        <v>6135</v>
      </c>
      <c r="AH13" s="10" t="s">
        <v>6136</v>
      </c>
      <c r="AI13" s="10" t="s">
        <v>6137</v>
      </c>
    </row>
    <row r="14" spans="1:255" ht="12.75" customHeight="1" x14ac:dyDescent="0.2">
      <c r="A14" s="20" t="s">
        <v>812</v>
      </c>
      <c r="B14" s="20" t="s">
        <v>813</v>
      </c>
      <c r="C14" s="20" t="s">
        <v>814</v>
      </c>
      <c r="D14" s="20" t="s">
        <v>814</v>
      </c>
      <c r="E14" s="20" t="s">
        <v>467</v>
      </c>
      <c r="F14" s="20" t="s">
        <v>34</v>
      </c>
      <c r="G14" s="20" t="s">
        <v>79</v>
      </c>
      <c r="H14" s="10"/>
      <c r="I14" s="20" t="s">
        <v>80</v>
      </c>
      <c r="J14" s="10"/>
      <c r="K14" s="65">
        <v>67.7</v>
      </c>
      <c r="L14" s="15">
        <v>35776</v>
      </c>
      <c r="M14" s="11">
        <v>35795</v>
      </c>
      <c r="N14" s="27">
        <f>(M14-L14)/(L14+M14+12740)</f>
        <v>2.2535612197696622E-4</v>
      </c>
      <c r="O14" s="65">
        <v>1.1499999999999999</v>
      </c>
      <c r="P14" s="10">
        <v>1436.08</v>
      </c>
      <c r="Q14" s="11">
        <v>2924</v>
      </c>
      <c r="R14" s="11">
        <v>1700</v>
      </c>
      <c r="S14" s="15">
        <v>3300</v>
      </c>
      <c r="T14" s="18">
        <v>34639</v>
      </c>
      <c r="U14" s="2">
        <v>15</v>
      </c>
      <c r="V14" s="20" t="s">
        <v>815</v>
      </c>
      <c r="W14" s="10" t="s">
        <v>32</v>
      </c>
      <c r="X14" s="10" t="s">
        <v>68</v>
      </c>
      <c r="Y14" s="10" t="s">
        <v>816</v>
      </c>
      <c r="Z14" s="59" t="s">
        <v>817</v>
      </c>
      <c r="AA14" s="61">
        <v>23331</v>
      </c>
      <c r="AB14" s="10" t="s">
        <v>818</v>
      </c>
      <c r="AD14" s="17" t="s">
        <v>106</v>
      </c>
      <c r="AE14" s="10" t="s">
        <v>819</v>
      </c>
      <c r="AG14" s="10" t="s">
        <v>820</v>
      </c>
      <c r="AH14" s="10" t="s">
        <v>821</v>
      </c>
      <c r="AI14" s="10" t="s">
        <v>476</v>
      </c>
      <c r="AJ14" s="10" t="s">
        <v>822</v>
      </c>
    </row>
    <row r="15" spans="1:255" ht="12.75" customHeight="1" x14ac:dyDescent="0.2">
      <c r="A15" s="20" t="s">
        <v>7595</v>
      </c>
      <c r="B15" s="20" t="s">
        <v>7596</v>
      </c>
      <c r="C15" s="20" t="s">
        <v>348</v>
      </c>
      <c r="D15" s="20" t="s">
        <v>348</v>
      </c>
      <c r="E15" s="20" t="s">
        <v>7597</v>
      </c>
      <c r="F15" s="20" t="s">
        <v>50</v>
      </c>
      <c r="G15" s="20" t="s">
        <v>79</v>
      </c>
      <c r="H15" s="20" t="s">
        <v>3200</v>
      </c>
      <c r="I15" s="20" t="s">
        <v>1073</v>
      </c>
      <c r="J15" s="20" t="s">
        <v>38</v>
      </c>
      <c r="K15" s="65">
        <v>0</v>
      </c>
      <c r="L15" s="15">
        <v>1885</v>
      </c>
      <c r="M15" s="11">
        <v>2165</v>
      </c>
      <c r="N15" s="27">
        <f>(M15-L15)/(L15+M15+12740)</f>
        <v>1.6676593210244194E-2</v>
      </c>
      <c r="O15" s="65">
        <v>64.59</v>
      </c>
      <c r="P15" s="10">
        <v>127.45</v>
      </c>
      <c r="S15" s="12"/>
      <c r="T15" s="18">
        <v>34694</v>
      </c>
      <c r="V15" s="20" t="s">
        <v>7598</v>
      </c>
      <c r="W15" s="10" t="s">
        <v>348</v>
      </c>
      <c r="X15" s="10" t="s">
        <v>113</v>
      </c>
      <c r="Y15" s="10" t="s">
        <v>1852</v>
      </c>
      <c r="Z15" s="59" t="s">
        <v>7599</v>
      </c>
      <c r="AA15" s="61">
        <v>23439</v>
      </c>
      <c r="AB15" s="10" t="s">
        <v>7600</v>
      </c>
      <c r="AD15" s="17" t="s">
        <v>7601</v>
      </c>
      <c r="AE15" s="10" t="s">
        <v>7602</v>
      </c>
      <c r="AG15" s="10" t="s">
        <v>7603</v>
      </c>
    </row>
    <row r="16" spans="1:255" ht="12.75" customHeight="1" x14ac:dyDescent="0.2">
      <c r="A16" s="20" t="s">
        <v>10195</v>
      </c>
      <c r="B16" s="20" t="s">
        <v>10196</v>
      </c>
      <c r="C16" s="20" t="s">
        <v>32</v>
      </c>
      <c r="D16" s="20" t="s">
        <v>32</v>
      </c>
      <c r="E16" s="20" t="s">
        <v>3358</v>
      </c>
      <c r="F16" s="20" t="s">
        <v>134</v>
      </c>
      <c r="G16" s="20" t="s">
        <v>79</v>
      </c>
      <c r="I16" s="20" t="s">
        <v>80</v>
      </c>
      <c r="K16" s="65">
        <v>-177.12</v>
      </c>
      <c r="L16" s="15">
        <v>35763</v>
      </c>
      <c r="M16" s="11">
        <v>35775</v>
      </c>
      <c r="N16" s="27">
        <f>(M16-L16)/(L16+M16+12740)</f>
        <v>1.4238591328697881E-4</v>
      </c>
      <c r="O16" s="65">
        <v>3.34</v>
      </c>
      <c r="P16" s="10">
        <v>1435.22</v>
      </c>
      <c r="Q16" s="11">
        <v>3200</v>
      </c>
      <c r="R16" s="11">
        <v>1545</v>
      </c>
      <c r="S16" s="12" t="s">
        <v>10188</v>
      </c>
      <c r="T16" s="18">
        <v>34728</v>
      </c>
      <c r="U16" s="2">
        <v>4</v>
      </c>
      <c r="V16" s="20" t="s">
        <v>91</v>
      </c>
      <c r="W16" s="10" t="s">
        <v>32</v>
      </c>
      <c r="X16" s="10" t="s">
        <v>92</v>
      </c>
      <c r="Y16" s="10" t="s">
        <v>10181</v>
      </c>
      <c r="Z16" s="59" t="s">
        <v>10197</v>
      </c>
      <c r="AA16" s="61">
        <v>23467</v>
      </c>
      <c r="AB16" s="10" t="s">
        <v>10183</v>
      </c>
      <c r="AD16" s="17" t="s">
        <v>106</v>
      </c>
      <c r="AE16" s="10" t="s">
        <v>10184</v>
      </c>
      <c r="AH16" s="10" t="s">
        <v>476</v>
      </c>
      <c r="AI16" s="10" t="s">
        <v>822</v>
      </c>
      <c r="AJ16" s="10" t="s">
        <v>10186</v>
      </c>
    </row>
    <row r="17" spans="1:255" ht="12.75" customHeight="1" x14ac:dyDescent="0.2">
      <c r="A17" s="20" t="s">
        <v>6373</v>
      </c>
      <c r="B17" s="20" t="s">
        <v>6374</v>
      </c>
      <c r="C17" s="20" t="s">
        <v>32</v>
      </c>
      <c r="D17" s="20" t="s">
        <v>725</v>
      </c>
      <c r="E17" s="20" t="s">
        <v>6368</v>
      </c>
      <c r="F17" s="20" t="s">
        <v>34</v>
      </c>
      <c r="G17" s="20" t="s">
        <v>79</v>
      </c>
      <c r="I17" s="20" t="s">
        <v>80</v>
      </c>
      <c r="K17" s="65">
        <v>-101.21</v>
      </c>
      <c r="L17" s="15">
        <v>35776</v>
      </c>
      <c r="M17" s="11">
        <v>35796</v>
      </c>
      <c r="N17" s="27">
        <f>(M17-L17)/(L17+M17+12740)</f>
        <v>2.3721415694088623E-4</v>
      </c>
      <c r="O17" s="65">
        <v>4.0199999999999996</v>
      </c>
      <c r="P17" s="10">
        <v>1436.09</v>
      </c>
      <c r="Q17" s="11">
        <v>2850</v>
      </c>
      <c r="R17" s="11">
        <v>1330</v>
      </c>
      <c r="S17" s="15">
        <v>3300</v>
      </c>
      <c r="T17" s="18">
        <v>34796</v>
      </c>
      <c r="U17" s="2">
        <v>10</v>
      </c>
      <c r="V17" s="20" t="s">
        <v>6375</v>
      </c>
      <c r="W17" s="10" t="s">
        <v>32</v>
      </c>
      <c r="X17" s="10" t="s">
        <v>92</v>
      </c>
      <c r="Y17" s="10" t="s">
        <v>470</v>
      </c>
      <c r="Z17" s="59" t="s">
        <v>6376</v>
      </c>
      <c r="AA17" s="61">
        <v>23553</v>
      </c>
      <c r="AB17" s="10" t="s">
        <v>6371</v>
      </c>
      <c r="AD17" s="17" t="s">
        <v>106</v>
      </c>
      <c r="AE17" s="4" t="s">
        <v>6377</v>
      </c>
      <c r="AF17" s="4"/>
      <c r="AG17" s="10" t="s">
        <v>6378</v>
      </c>
      <c r="AH17" s="10" t="s">
        <v>6379</v>
      </c>
      <c r="AI17" s="10" t="s">
        <v>6372</v>
      </c>
      <c r="AJ17" s="10" t="s">
        <v>822</v>
      </c>
    </row>
    <row r="18" spans="1:255" ht="12.75" customHeight="1" x14ac:dyDescent="0.2">
      <c r="A18" s="20" t="s">
        <v>9759</v>
      </c>
      <c r="B18" s="20" t="s">
        <v>9760</v>
      </c>
      <c r="C18" s="20" t="s">
        <v>32</v>
      </c>
      <c r="D18" s="20" t="s">
        <v>32</v>
      </c>
      <c r="E18" s="20" t="s">
        <v>2686</v>
      </c>
      <c r="F18" s="20" t="s">
        <v>207</v>
      </c>
      <c r="G18" s="20" t="s">
        <v>79</v>
      </c>
      <c r="I18" s="20" t="s">
        <v>80</v>
      </c>
      <c r="K18" s="65">
        <v>-150.53</v>
      </c>
      <c r="L18" s="15">
        <v>35767</v>
      </c>
      <c r="M18" s="11">
        <v>35803</v>
      </c>
      <c r="N18" s="27">
        <f>(M18-L18)/(L18+M18+12740)</f>
        <v>4.2699561143399361E-4</v>
      </c>
      <c r="O18" s="65">
        <v>10.6</v>
      </c>
      <c r="P18" s="10">
        <v>1436.04</v>
      </c>
      <c r="Q18" s="11">
        <v>3180</v>
      </c>
      <c r="R18" s="11">
        <v>1600</v>
      </c>
      <c r="S18" s="15">
        <v>1800</v>
      </c>
      <c r="T18" s="18">
        <v>34893</v>
      </c>
      <c r="U18" s="2">
        <v>10</v>
      </c>
      <c r="V18" s="20" t="s">
        <v>9740</v>
      </c>
      <c r="W18" s="10" t="s">
        <v>32</v>
      </c>
      <c r="X18" s="10" t="s">
        <v>92</v>
      </c>
      <c r="Y18" s="10" t="s">
        <v>9761</v>
      </c>
      <c r="Z18" s="59" t="s">
        <v>9762</v>
      </c>
      <c r="AA18" s="61">
        <v>23613</v>
      </c>
      <c r="AB18" s="10" t="s">
        <v>9719</v>
      </c>
      <c r="AD18" s="17" t="s">
        <v>106</v>
      </c>
      <c r="AG18" s="10" t="s">
        <v>626</v>
      </c>
      <c r="AH18" s="10" t="s">
        <v>9720</v>
      </c>
      <c r="AI18" s="10" t="s">
        <v>9721</v>
      </c>
    </row>
    <row r="19" spans="1:255" ht="12.75" customHeight="1" x14ac:dyDescent="0.2">
      <c r="A19" s="20" t="s">
        <v>2610</v>
      </c>
      <c r="B19" s="20" t="s">
        <v>2611</v>
      </c>
      <c r="C19" s="20" t="s">
        <v>32</v>
      </c>
      <c r="D19" s="20" t="s">
        <v>32</v>
      </c>
      <c r="E19" s="20" t="s">
        <v>177</v>
      </c>
      <c r="F19" s="20" t="s">
        <v>134</v>
      </c>
      <c r="G19" s="20" t="s">
        <v>79</v>
      </c>
      <c r="I19" s="20" t="s">
        <v>80</v>
      </c>
      <c r="K19" s="65">
        <v>-52.4</v>
      </c>
      <c r="L19" s="15">
        <v>35784</v>
      </c>
      <c r="M19" s="15">
        <v>35784</v>
      </c>
      <c r="N19" s="27">
        <f>(M19-L19)/(L19+M19+12740)</f>
        <v>0</v>
      </c>
      <c r="O19" s="65">
        <v>0</v>
      </c>
      <c r="P19" s="12">
        <v>1436.1</v>
      </c>
      <c r="Q19" s="11">
        <v>1156</v>
      </c>
      <c r="R19" s="11">
        <v>884</v>
      </c>
      <c r="S19" s="15">
        <v>1240</v>
      </c>
      <c r="T19" s="18">
        <v>34911</v>
      </c>
      <c r="U19" s="2">
        <v>10</v>
      </c>
      <c r="V19" s="20" t="s">
        <v>504</v>
      </c>
      <c r="W19" s="10" t="s">
        <v>32</v>
      </c>
      <c r="X19" s="10" t="s">
        <v>92</v>
      </c>
      <c r="Y19" s="10" t="s">
        <v>470</v>
      </c>
      <c r="Z19" s="59" t="s">
        <v>2612</v>
      </c>
      <c r="AA19" s="61">
        <v>23628</v>
      </c>
      <c r="AB19" s="10" t="s">
        <v>2613</v>
      </c>
      <c r="AD19" s="17" t="s">
        <v>2614</v>
      </c>
      <c r="AE19" s="10" t="s">
        <v>2615</v>
      </c>
      <c r="AG19" s="10" t="s">
        <v>2616</v>
      </c>
      <c r="AH19" s="10" t="s">
        <v>141</v>
      </c>
      <c r="AI19" s="10" t="s">
        <v>2594</v>
      </c>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spans="1:255" ht="12.75" customHeight="1" x14ac:dyDescent="0.2">
      <c r="A20" s="20" t="s">
        <v>823</v>
      </c>
      <c r="B20" s="20" t="s">
        <v>824</v>
      </c>
      <c r="C20" s="20" t="s">
        <v>814</v>
      </c>
      <c r="D20" s="20" t="s">
        <v>814</v>
      </c>
      <c r="E20" s="20" t="s">
        <v>467</v>
      </c>
      <c r="F20" s="20" t="s">
        <v>34</v>
      </c>
      <c r="G20" s="20" t="s">
        <v>79</v>
      </c>
      <c r="I20" s="20" t="s">
        <v>80</v>
      </c>
      <c r="K20" s="65">
        <v>19.22</v>
      </c>
      <c r="L20" s="15">
        <v>35778</v>
      </c>
      <c r="M20" s="11">
        <v>35797</v>
      </c>
      <c r="N20" s="27">
        <f>(M20-L20)/(L20+M20+12740)</f>
        <v>2.2534543082488288E-4</v>
      </c>
      <c r="O20" s="65">
        <v>0.03</v>
      </c>
      <c r="P20" s="10">
        <v>1436.15</v>
      </c>
      <c r="Q20" s="11">
        <v>3010</v>
      </c>
      <c r="R20" s="11">
        <v>1800</v>
      </c>
      <c r="S20" s="15">
        <v>4400</v>
      </c>
      <c r="T20" s="18">
        <v>35173</v>
      </c>
      <c r="U20" s="2">
        <v>15</v>
      </c>
      <c r="V20" s="20" t="s">
        <v>815</v>
      </c>
      <c r="W20" s="10" t="s">
        <v>32</v>
      </c>
      <c r="X20" s="10" t="s">
        <v>113</v>
      </c>
      <c r="Y20" s="10" t="s">
        <v>532</v>
      </c>
      <c r="Z20" s="59" t="s">
        <v>825</v>
      </c>
      <c r="AA20" s="61">
        <v>23842</v>
      </c>
      <c r="AB20" s="10" t="s">
        <v>826</v>
      </c>
      <c r="AD20" s="17" t="s">
        <v>106</v>
      </c>
      <c r="AE20" s="10" t="s">
        <v>819</v>
      </c>
      <c r="AG20" s="10" t="s">
        <v>827</v>
      </c>
      <c r="AH20" s="10" t="s">
        <v>828</v>
      </c>
      <c r="AI20" s="10" t="s">
        <v>476</v>
      </c>
    </row>
    <row r="21" spans="1:255" ht="12.75" customHeight="1" x14ac:dyDescent="0.2">
      <c r="A21" s="20" t="s">
        <v>6366</v>
      </c>
      <c r="B21" s="20" t="s">
        <v>6367</v>
      </c>
      <c r="C21" s="20" t="s">
        <v>333</v>
      </c>
      <c r="D21" s="20" t="s">
        <v>725</v>
      </c>
      <c r="E21" s="20" t="s">
        <v>6368</v>
      </c>
      <c r="F21" s="20" t="s">
        <v>34</v>
      </c>
      <c r="G21" s="20" t="s">
        <v>79</v>
      </c>
      <c r="I21" s="20" t="s">
        <v>80</v>
      </c>
      <c r="K21" s="65">
        <v>-106.43</v>
      </c>
      <c r="L21" s="15">
        <v>35763</v>
      </c>
      <c r="M21" s="11">
        <v>35809</v>
      </c>
      <c r="N21" s="27">
        <f>(M21-L21)/(L21+M21+12740)</f>
        <v>5.4559256096403837E-4</v>
      </c>
      <c r="O21" s="65">
        <v>1.37</v>
      </c>
      <c r="P21" s="10">
        <v>1436.09</v>
      </c>
      <c r="Q21" s="11">
        <v>2850</v>
      </c>
      <c r="R21" s="11">
        <v>1330</v>
      </c>
      <c r="S21" s="15">
        <v>3300</v>
      </c>
      <c r="T21" s="18">
        <v>35175</v>
      </c>
      <c r="U21" s="2">
        <v>12</v>
      </c>
      <c r="V21" s="20" t="s">
        <v>6369</v>
      </c>
      <c r="W21" s="10" t="s">
        <v>333</v>
      </c>
      <c r="X21" s="10" t="s">
        <v>68</v>
      </c>
      <c r="Y21" s="10" t="s">
        <v>816</v>
      </c>
      <c r="Z21" s="59" t="s">
        <v>6370</v>
      </c>
      <c r="AA21" s="61">
        <v>23846</v>
      </c>
      <c r="AB21" s="10" t="s">
        <v>6371</v>
      </c>
      <c r="AD21" s="17" t="s">
        <v>106</v>
      </c>
      <c r="AE21" s="10" t="s">
        <v>822</v>
      </c>
      <c r="AG21" s="4" t="s">
        <v>827</v>
      </c>
      <c r="AH21" s="10" t="s">
        <v>6372</v>
      </c>
      <c r="AS21" s="20"/>
      <c r="AT21" s="20"/>
    </row>
    <row r="22" spans="1:255" ht="12.75" customHeight="1" x14ac:dyDescent="0.2">
      <c r="A22" s="20" t="s">
        <v>6138</v>
      </c>
      <c r="B22" s="20" t="s">
        <v>6139</v>
      </c>
      <c r="C22" s="20" t="s">
        <v>32</v>
      </c>
      <c r="D22" s="20" t="s">
        <v>32</v>
      </c>
      <c r="E22" s="20" t="s">
        <v>6131</v>
      </c>
      <c r="F22" s="20" t="s">
        <v>134</v>
      </c>
      <c r="G22" s="20" t="s">
        <v>35</v>
      </c>
      <c r="H22" s="20" t="s">
        <v>135</v>
      </c>
      <c r="I22" s="20" t="s">
        <v>80</v>
      </c>
      <c r="K22" s="65">
        <v>-23.51</v>
      </c>
      <c r="L22" s="15">
        <v>33674</v>
      </c>
      <c r="M22" s="11">
        <v>37900</v>
      </c>
      <c r="N22" s="27">
        <f>(M22-L22)/(L22+M22+12740)</f>
        <v>5.0122162392959649E-2</v>
      </c>
      <c r="O22" s="65">
        <v>7.33</v>
      </c>
      <c r="P22" s="10">
        <v>1436.12</v>
      </c>
      <c r="Q22" s="11">
        <v>8000</v>
      </c>
      <c r="R22" s="11">
        <v>4000</v>
      </c>
      <c r="T22" s="18">
        <v>35179</v>
      </c>
      <c r="V22" s="20" t="s">
        <v>91</v>
      </c>
      <c r="W22" s="10" t="s">
        <v>32</v>
      </c>
      <c r="X22" s="10" t="s">
        <v>92</v>
      </c>
      <c r="Y22" s="10" t="s">
        <v>137</v>
      </c>
      <c r="Z22" s="59" t="s">
        <v>6140</v>
      </c>
      <c r="AA22" s="61">
        <v>23855</v>
      </c>
      <c r="AB22" s="24" t="s">
        <v>6133</v>
      </c>
      <c r="AD22" s="17" t="s">
        <v>106</v>
      </c>
      <c r="AE22" s="10" t="s">
        <v>6134</v>
      </c>
      <c r="AG22" s="10" t="s">
        <v>6135</v>
      </c>
      <c r="AH22" s="10" t="s">
        <v>6141</v>
      </c>
      <c r="AI22" s="10" t="s">
        <v>6142</v>
      </c>
    </row>
    <row r="23" spans="1:255" ht="12.75" customHeight="1" x14ac:dyDescent="0.2">
      <c r="A23" s="20" t="s">
        <v>8601</v>
      </c>
      <c r="B23" s="20" t="s">
        <v>8602</v>
      </c>
      <c r="C23" s="20" t="s">
        <v>32</v>
      </c>
      <c r="D23" s="20" t="s">
        <v>32</v>
      </c>
      <c r="E23" s="20" t="s">
        <v>133</v>
      </c>
      <c r="F23" s="20" t="s">
        <v>134</v>
      </c>
      <c r="G23" s="20" t="s">
        <v>79</v>
      </c>
      <c r="I23" s="20" t="s">
        <v>740</v>
      </c>
      <c r="J23" s="20" t="s">
        <v>2779</v>
      </c>
      <c r="K23" s="65">
        <v>0</v>
      </c>
      <c r="L23" s="15">
        <v>1200</v>
      </c>
      <c r="M23" s="15">
        <v>11600</v>
      </c>
      <c r="N23" s="27">
        <f>(M23-L23)/(L23+M23+12740)</f>
        <v>0.4072043852779953</v>
      </c>
      <c r="O23" s="65">
        <v>63.4</v>
      </c>
      <c r="P23" s="12">
        <v>240</v>
      </c>
      <c r="S23" s="12"/>
      <c r="T23" s="18">
        <v>35197</v>
      </c>
      <c r="V23" s="20" t="s">
        <v>4622</v>
      </c>
      <c r="W23" s="10" t="s">
        <v>32</v>
      </c>
      <c r="X23" s="10" t="s">
        <v>210</v>
      </c>
      <c r="Y23" s="10" t="s">
        <v>145</v>
      </c>
      <c r="Z23" s="59" t="s">
        <v>8603</v>
      </c>
      <c r="AA23" s="61">
        <v>23893</v>
      </c>
      <c r="AB23" s="10" t="s">
        <v>8604</v>
      </c>
      <c r="AD23" s="17" t="s">
        <v>2614</v>
      </c>
      <c r="AE23" s="10" t="s">
        <v>8605</v>
      </c>
      <c r="AG23" s="10" t="s">
        <v>8606</v>
      </c>
      <c r="AH23" s="10" t="s">
        <v>8607</v>
      </c>
      <c r="AI23" s="10" t="s">
        <v>141</v>
      </c>
    </row>
    <row r="24" spans="1:255" ht="12.75" customHeight="1" x14ac:dyDescent="0.2">
      <c r="A24" s="20" t="s">
        <v>465</v>
      </c>
      <c r="B24" s="20" t="s">
        <v>466</v>
      </c>
      <c r="C24" s="20" t="s">
        <v>32</v>
      </c>
      <c r="D24" s="20" t="s">
        <v>32</v>
      </c>
      <c r="E24" s="20" t="s">
        <v>467</v>
      </c>
      <c r="F24" s="20" t="s">
        <v>34</v>
      </c>
      <c r="G24" s="20" t="s">
        <v>79</v>
      </c>
      <c r="I24" s="20" t="s">
        <v>80</v>
      </c>
      <c r="K24" s="65">
        <v>-129.15</v>
      </c>
      <c r="L24" s="15">
        <v>35772</v>
      </c>
      <c r="M24" s="11">
        <v>35800</v>
      </c>
      <c r="N24" s="27">
        <f>(M24-L24)/(L24+M24+12740)</f>
        <v>3.3209981971724073E-4</v>
      </c>
      <c r="O24" s="65">
        <v>0.03</v>
      </c>
      <c r="P24" s="10">
        <v>1436.1</v>
      </c>
      <c r="Q24" s="11">
        <v>2783</v>
      </c>
      <c r="R24" s="11">
        <v>1600</v>
      </c>
      <c r="S24" s="12" t="s">
        <v>468</v>
      </c>
      <c r="T24" s="18">
        <v>35316</v>
      </c>
      <c r="U24" s="2">
        <v>15</v>
      </c>
      <c r="V24" s="20" t="s">
        <v>469</v>
      </c>
      <c r="W24" s="10" t="s">
        <v>32</v>
      </c>
      <c r="X24" s="10" t="s">
        <v>92</v>
      </c>
      <c r="Y24" s="10" t="s">
        <v>470</v>
      </c>
      <c r="Z24" s="59" t="s">
        <v>471</v>
      </c>
      <c r="AA24" s="61">
        <v>24315</v>
      </c>
      <c r="AB24" s="10" t="s">
        <v>472</v>
      </c>
      <c r="AD24" s="17" t="s">
        <v>106</v>
      </c>
      <c r="AE24" s="57" t="s">
        <v>473</v>
      </c>
      <c r="AF24" s="57"/>
      <c r="AG24" s="10" t="s">
        <v>474</v>
      </c>
      <c r="AH24" s="10" t="s">
        <v>475</v>
      </c>
      <c r="AI24" s="10" t="s">
        <v>476</v>
      </c>
      <c r="AJ24" s="10" t="s">
        <v>477</v>
      </c>
    </row>
    <row r="25" spans="1:255" ht="12.75" customHeight="1" x14ac:dyDescent="0.2">
      <c r="A25" s="20" t="s">
        <v>4648</v>
      </c>
      <c r="B25" s="20" t="s">
        <v>4649</v>
      </c>
      <c r="C25" s="20" t="s">
        <v>47</v>
      </c>
      <c r="D25" s="20" t="s">
        <v>517</v>
      </c>
      <c r="E25" s="20" t="s">
        <v>4646</v>
      </c>
      <c r="F25" s="20" t="s">
        <v>34</v>
      </c>
      <c r="G25" s="20" t="s">
        <v>79</v>
      </c>
      <c r="I25" s="20" t="s">
        <v>80</v>
      </c>
      <c r="K25" s="65">
        <v>178.2</v>
      </c>
      <c r="L25" s="15">
        <v>35761</v>
      </c>
      <c r="M25" s="11">
        <v>35810</v>
      </c>
      <c r="N25" s="27">
        <f>(M25-L25)/(L25+M25+12740)</f>
        <v>5.8118157773007076E-4</v>
      </c>
      <c r="O25" s="65">
        <v>0.09</v>
      </c>
      <c r="P25" s="10">
        <v>1436.07</v>
      </c>
      <c r="Q25" s="11">
        <v>2074</v>
      </c>
      <c r="R25" s="11">
        <v>860</v>
      </c>
      <c r="S25" s="12"/>
      <c r="T25" s="18">
        <v>35417</v>
      </c>
      <c r="U25" s="2">
        <v>13</v>
      </c>
      <c r="V25" s="20" t="s">
        <v>469</v>
      </c>
      <c r="W25" s="10" t="s">
        <v>32</v>
      </c>
      <c r="X25" s="10" t="s">
        <v>92</v>
      </c>
      <c r="Y25" s="10" t="s">
        <v>4650</v>
      </c>
      <c r="Z25" s="59" t="s">
        <v>4651</v>
      </c>
      <c r="AA25" s="61">
        <v>24674</v>
      </c>
      <c r="AB25" s="10" t="s">
        <v>4652</v>
      </c>
      <c r="AD25" s="17" t="s">
        <v>106</v>
      </c>
      <c r="AE25" s="10" t="s">
        <v>4647</v>
      </c>
      <c r="AG25" s="10" t="s">
        <v>476</v>
      </c>
      <c r="AH25" s="10" t="s">
        <v>4653</v>
      </c>
    </row>
    <row r="26" spans="1:255" ht="12.75" customHeight="1" x14ac:dyDescent="0.2">
      <c r="A26" s="20" t="s">
        <v>509</v>
      </c>
      <c r="B26" s="20" t="s">
        <v>510</v>
      </c>
      <c r="C26" s="20" t="s">
        <v>32</v>
      </c>
      <c r="D26" s="20" t="s">
        <v>32</v>
      </c>
      <c r="E26" s="20" t="s">
        <v>467</v>
      </c>
      <c r="F26" s="20" t="s">
        <v>34</v>
      </c>
      <c r="G26" s="20" t="s">
        <v>79</v>
      </c>
      <c r="I26" s="20" t="s">
        <v>80</v>
      </c>
      <c r="K26" s="65">
        <v>-100.98</v>
      </c>
      <c r="L26" s="15">
        <v>35774</v>
      </c>
      <c r="M26" s="11">
        <v>35798</v>
      </c>
      <c r="N26" s="27">
        <f>(M26-L26)/(L26+M26+12740)</f>
        <v>2.8465698832906349E-4</v>
      </c>
      <c r="O26" s="65">
        <v>0.05</v>
      </c>
      <c r="P26" s="10">
        <v>1436.1</v>
      </c>
      <c r="Q26" s="11">
        <v>2648</v>
      </c>
      <c r="R26" s="11">
        <v>1600</v>
      </c>
      <c r="S26" s="12" t="s">
        <v>468</v>
      </c>
      <c r="T26" s="18">
        <v>35460</v>
      </c>
      <c r="U26" s="2">
        <v>15</v>
      </c>
      <c r="V26" s="20" t="s">
        <v>469</v>
      </c>
      <c r="W26" s="10" t="s">
        <v>32</v>
      </c>
      <c r="X26" s="10" t="s">
        <v>68</v>
      </c>
      <c r="Y26" s="10" t="s">
        <v>511</v>
      </c>
      <c r="Z26" s="59" t="s">
        <v>512</v>
      </c>
      <c r="AA26" s="61">
        <v>24713</v>
      </c>
      <c r="AB26" s="10" t="s">
        <v>513</v>
      </c>
      <c r="AD26" s="17" t="s">
        <v>106</v>
      </c>
      <c r="AE26" s="10" t="s">
        <v>476</v>
      </c>
      <c r="AG26" s="10" t="s">
        <v>514</v>
      </c>
      <c r="AH26" s="10" t="s">
        <v>121</v>
      </c>
    </row>
    <row r="27" spans="1:255" ht="12.75" customHeight="1" x14ac:dyDescent="0.2">
      <c r="A27" s="20" t="s">
        <v>4870</v>
      </c>
      <c r="B27" s="20" t="s">
        <v>4871</v>
      </c>
      <c r="C27" s="20" t="s">
        <v>381</v>
      </c>
      <c r="D27" s="20" t="s">
        <v>32</v>
      </c>
      <c r="E27" s="20" t="s">
        <v>3451</v>
      </c>
      <c r="F27" s="20" t="s">
        <v>34</v>
      </c>
      <c r="G27" s="20" t="s">
        <v>79</v>
      </c>
      <c r="I27" s="20" t="s">
        <v>80</v>
      </c>
      <c r="K27" s="65">
        <v>50</v>
      </c>
      <c r="L27" s="15">
        <v>35779</v>
      </c>
      <c r="M27" s="11">
        <v>35794</v>
      </c>
      <c r="N27" s="27">
        <f>(M27-L27)/(L27+M27+12740)</f>
        <v>1.779085075848327E-4</v>
      </c>
      <c r="O27" s="65">
        <v>0.02</v>
      </c>
      <c r="P27" s="10">
        <v>1436.1</v>
      </c>
      <c r="Q27" s="11">
        <v>3124</v>
      </c>
      <c r="R27" s="11">
        <v>1841</v>
      </c>
      <c r="S27" s="15">
        <v>5200</v>
      </c>
      <c r="T27" s="18">
        <v>35477</v>
      </c>
      <c r="U27" s="2">
        <v>12</v>
      </c>
      <c r="V27" s="20" t="s">
        <v>91</v>
      </c>
      <c r="W27" s="10" t="s">
        <v>32</v>
      </c>
      <c r="X27" s="10" t="s">
        <v>92</v>
      </c>
      <c r="Y27" s="10" t="s">
        <v>480</v>
      </c>
      <c r="Z27" s="59" t="s">
        <v>4872</v>
      </c>
      <c r="AA27" s="61">
        <v>24732</v>
      </c>
      <c r="AB27" s="10" t="s">
        <v>4873</v>
      </c>
      <c r="AD27" s="17" t="s">
        <v>106</v>
      </c>
      <c r="AE27" s="10" t="s">
        <v>3426</v>
      </c>
      <c r="AG27" s="10" t="s">
        <v>3426</v>
      </c>
      <c r="AH27" s="10" t="s">
        <v>4874</v>
      </c>
      <c r="AI27" s="10" t="s">
        <v>476</v>
      </c>
      <c r="AJ27" s="10" t="s">
        <v>4875</v>
      </c>
    </row>
    <row r="28" spans="1:255" ht="12.75" customHeight="1" x14ac:dyDescent="0.2">
      <c r="A28" s="20" t="s">
        <v>2617</v>
      </c>
      <c r="B28" s="20" t="s">
        <v>2618</v>
      </c>
      <c r="C28" s="20" t="s">
        <v>32</v>
      </c>
      <c r="D28" s="20" t="s">
        <v>32</v>
      </c>
      <c r="E28" s="20" t="s">
        <v>177</v>
      </c>
      <c r="F28" s="20" t="s">
        <v>134</v>
      </c>
      <c r="G28" s="20" t="s">
        <v>35</v>
      </c>
      <c r="H28" s="20" t="s">
        <v>2619</v>
      </c>
      <c r="I28" s="20" t="s">
        <v>80</v>
      </c>
      <c r="K28" s="65">
        <v>8.77</v>
      </c>
      <c r="L28" s="15">
        <v>35780</v>
      </c>
      <c r="M28" s="15">
        <v>35800</v>
      </c>
      <c r="N28" s="27">
        <f>(M28-L28)/(L28+M28+12740)</f>
        <v>2.3719165085388995E-4</v>
      </c>
      <c r="O28" s="65">
        <v>0.1</v>
      </c>
      <c r="P28" s="12">
        <v>1436.27</v>
      </c>
      <c r="Q28" s="11">
        <v>2380</v>
      </c>
      <c r="S28" s="15">
        <v>1485</v>
      </c>
      <c r="T28" s="18">
        <v>35484</v>
      </c>
      <c r="U28" s="2">
        <v>5</v>
      </c>
      <c r="V28" s="20" t="s">
        <v>2620</v>
      </c>
      <c r="W28" s="10" t="s">
        <v>32</v>
      </c>
      <c r="X28" s="10" t="s">
        <v>92</v>
      </c>
      <c r="Y28" s="10" t="s">
        <v>2621</v>
      </c>
      <c r="Z28" s="59" t="s">
        <v>2622</v>
      </c>
      <c r="AA28" s="61">
        <v>24737</v>
      </c>
      <c r="AB28" s="10" t="s">
        <v>2623</v>
      </c>
      <c r="AD28" s="17" t="s">
        <v>1629</v>
      </c>
      <c r="AH28" s="10" t="s">
        <v>2624</v>
      </c>
      <c r="AI28" s="10" t="s">
        <v>476</v>
      </c>
    </row>
    <row r="29" spans="1:255" ht="12.75" customHeight="1" x14ac:dyDescent="0.2">
      <c r="A29" s="20" t="s">
        <v>2175</v>
      </c>
      <c r="B29" s="20" t="s">
        <v>2176</v>
      </c>
      <c r="C29" s="20" t="s">
        <v>32</v>
      </c>
      <c r="D29" s="20" t="s">
        <v>32</v>
      </c>
      <c r="E29" s="20" t="s">
        <v>2177</v>
      </c>
      <c r="F29" s="20" t="s">
        <v>134</v>
      </c>
      <c r="G29" s="20" t="s">
        <v>35</v>
      </c>
      <c r="H29" s="20" t="s">
        <v>2178</v>
      </c>
      <c r="I29" s="20" t="s">
        <v>37</v>
      </c>
      <c r="J29" s="20" t="s">
        <v>67</v>
      </c>
      <c r="K29" s="65">
        <v>0</v>
      </c>
      <c r="L29" s="12">
        <v>842</v>
      </c>
      <c r="M29" s="10">
        <v>855</v>
      </c>
      <c r="N29" s="27">
        <f>(M29-L29)/(L29+M29+12740)</f>
        <v>9.0046408533628873E-4</v>
      </c>
      <c r="O29" s="65">
        <v>98.9</v>
      </c>
      <c r="P29" s="10">
        <v>101.9</v>
      </c>
      <c r="Q29" s="11">
        <v>1134</v>
      </c>
      <c r="R29" s="11">
        <v>823</v>
      </c>
      <c r="S29" s="12">
        <v>900</v>
      </c>
      <c r="T29" s="18">
        <v>35524</v>
      </c>
      <c r="U29" s="2">
        <v>5</v>
      </c>
      <c r="V29" s="20" t="s">
        <v>504</v>
      </c>
      <c r="W29" s="10" t="s">
        <v>32</v>
      </c>
      <c r="X29" s="10" t="s">
        <v>210</v>
      </c>
      <c r="Y29" s="10" t="s">
        <v>1800</v>
      </c>
      <c r="Z29" s="59" t="s">
        <v>2179</v>
      </c>
      <c r="AA29" s="61">
        <v>24753</v>
      </c>
      <c r="AB29" s="10" t="s">
        <v>2180</v>
      </c>
      <c r="AD29" s="17" t="s">
        <v>1629</v>
      </c>
      <c r="AE29" s="10" t="s">
        <v>2181</v>
      </c>
      <c r="AG29" s="10" t="s">
        <v>2182</v>
      </c>
      <c r="AH29" s="10" t="s">
        <v>2183</v>
      </c>
      <c r="AI29" s="10" t="s">
        <v>476</v>
      </c>
      <c r="AJ29" s="10" t="s">
        <v>2184</v>
      </c>
    </row>
    <row r="30" spans="1:255" ht="12.75" customHeight="1" x14ac:dyDescent="0.2">
      <c r="A30" s="20" t="s">
        <v>3468</v>
      </c>
      <c r="B30" s="20" t="s">
        <v>3469</v>
      </c>
      <c r="C30" s="20" t="s">
        <v>32</v>
      </c>
      <c r="D30" s="20" t="s">
        <v>32</v>
      </c>
      <c r="E30" s="20" t="s">
        <v>3470</v>
      </c>
      <c r="F30" s="20" t="s">
        <v>34</v>
      </c>
      <c r="G30" s="20" t="s">
        <v>79</v>
      </c>
      <c r="I30" s="20" t="s">
        <v>80</v>
      </c>
      <c r="K30" s="65">
        <v>-93.09</v>
      </c>
      <c r="L30" s="15">
        <v>35771</v>
      </c>
      <c r="M30" s="11">
        <v>35801</v>
      </c>
      <c r="N30" s="27">
        <f>(M30-L30)/(L30+M30+12740)</f>
        <v>3.5582123541132935E-4</v>
      </c>
      <c r="O30" s="65">
        <v>0.03</v>
      </c>
      <c r="P30" s="10">
        <v>1436.08</v>
      </c>
      <c r="Q30" s="11">
        <v>3515</v>
      </c>
      <c r="S30" s="12"/>
      <c r="T30" s="18">
        <v>35574</v>
      </c>
      <c r="U30" s="2">
        <v>13</v>
      </c>
      <c r="V30" s="20" t="s">
        <v>81</v>
      </c>
      <c r="W30" s="10" t="s">
        <v>32</v>
      </c>
      <c r="X30" s="10" t="s">
        <v>113</v>
      </c>
      <c r="Y30" s="10" t="s">
        <v>532</v>
      </c>
      <c r="Z30" s="59" t="s">
        <v>3471</v>
      </c>
      <c r="AA30" s="61">
        <v>24812</v>
      </c>
      <c r="AB30" s="16" t="s">
        <v>3472</v>
      </c>
      <c r="AD30" s="17" t="s">
        <v>106</v>
      </c>
      <c r="AE30" s="4" t="s">
        <v>3473</v>
      </c>
      <c r="AF30" s="4"/>
      <c r="AG30" s="10" t="s">
        <v>3474</v>
      </c>
      <c r="AH30" s="10" t="s">
        <v>3475</v>
      </c>
      <c r="AI30" s="10" t="s">
        <v>476</v>
      </c>
      <c r="AJ30" s="10" t="s">
        <v>3476</v>
      </c>
    </row>
    <row r="31" spans="1:255" ht="12.75" customHeight="1" x14ac:dyDescent="0.2">
      <c r="A31" s="20" t="s">
        <v>6527</v>
      </c>
      <c r="B31" s="20" t="s">
        <v>6528</v>
      </c>
      <c r="C31" s="20" t="s">
        <v>32</v>
      </c>
      <c r="D31" s="20" t="s">
        <v>32</v>
      </c>
      <c r="E31" s="20" t="s">
        <v>6447</v>
      </c>
      <c r="F31" s="20" t="s">
        <v>557</v>
      </c>
      <c r="G31" s="20" t="s">
        <v>1072</v>
      </c>
      <c r="I31" s="20" t="s">
        <v>1073</v>
      </c>
      <c r="J31" s="20" t="s">
        <v>38</v>
      </c>
      <c r="K31" s="65">
        <v>0</v>
      </c>
      <c r="L31" s="15">
        <v>20123</v>
      </c>
      <c r="M31" s="11">
        <v>20247</v>
      </c>
      <c r="N31" s="27">
        <f>(M31-L31)/(L31+M31+12740)</f>
        <v>2.3347768781773678E-3</v>
      </c>
      <c r="O31" s="65">
        <v>54.9</v>
      </c>
      <c r="P31" s="10">
        <v>718.09</v>
      </c>
      <c r="Q31" s="11">
        <v>2217</v>
      </c>
      <c r="R31" s="11">
        <v>980</v>
      </c>
      <c r="S31" s="15">
        <v>1136</v>
      </c>
      <c r="T31" s="18">
        <v>35634</v>
      </c>
      <c r="U31" s="2">
        <v>10</v>
      </c>
      <c r="V31" s="20" t="s">
        <v>112</v>
      </c>
      <c r="W31" s="10" t="s">
        <v>32</v>
      </c>
      <c r="X31" s="10" t="s">
        <v>92</v>
      </c>
      <c r="Y31" s="10" t="s">
        <v>1429</v>
      </c>
      <c r="Z31" s="59" t="s">
        <v>6529</v>
      </c>
      <c r="AA31" s="61">
        <v>24876</v>
      </c>
      <c r="AD31" s="17" t="s">
        <v>1629</v>
      </c>
      <c r="AE31" s="10" t="s">
        <v>6493</v>
      </c>
      <c r="AG31" s="10" t="s">
        <v>6521</v>
      </c>
      <c r="AH31" s="10" t="s">
        <v>6522</v>
      </c>
      <c r="AI31" s="10" t="s">
        <v>6515</v>
      </c>
      <c r="AJ31" s="10" t="s">
        <v>6516</v>
      </c>
    </row>
    <row r="32" spans="1:255" ht="12.75" customHeight="1" x14ac:dyDescent="0.2">
      <c r="A32" s="20" t="s">
        <v>4907</v>
      </c>
      <c r="B32" s="20" t="s">
        <v>4908</v>
      </c>
      <c r="C32" s="20" t="s">
        <v>32</v>
      </c>
      <c r="D32" s="20" t="s">
        <v>32</v>
      </c>
      <c r="E32" s="20" t="s">
        <v>3451</v>
      </c>
      <c r="F32" s="20" t="s">
        <v>34</v>
      </c>
      <c r="G32" s="20" t="s">
        <v>79</v>
      </c>
      <c r="I32" s="51" t="s">
        <v>80</v>
      </c>
      <c r="J32" s="11"/>
      <c r="K32" s="65">
        <v>-156.9</v>
      </c>
      <c r="L32" s="15">
        <v>35774</v>
      </c>
      <c r="M32" s="11">
        <v>35798</v>
      </c>
      <c r="N32" s="27">
        <f>(M32-L32)/(L32+M32+12740)</f>
        <v>2.8465698832906349E-4</v>
      </c>
      <c r="O32" s="65">
        <v>0.03</v>
      </c>
      <c r="P32" s="10">
        <v>1436.09</v>
      </c>
      <c r="Q32" s="11">
        <v>2730</v>
      </c>
      <c r="R32" s="11">
        <v>2519</v>
      </c>
      <c r="S32" s="15">
        <v>9700</v>
      </c>
      <c r="T32" s="18">
        <v>35670</v>
      </c>
      <c r="U32" s="2">
        <v>15</v>
      </c>
      <c r="V32" s="20" t="s">
        <v>815</v>
      </c>
      <c r="W32" s="10" t="s">
        <v>32</v>
      </c>
      <c r="X32" s="10" t="s">
        <v>113</v>
      </c>
      <c r="Y32" s="10" t="s">
        <v>532</v>
      </c>
      <c r="Z32" s="59" t="s">
        <v>4909</v>
      </c>
      <c r="AA32" s="61">
        <v>24916</v>
      </c>
      <c r="AB32" s="10" t="s">
        <v>4910</v>
      </c>
      <c r="AE32" s="10" t="s">
        <v>4911</v>
      </c>
    </row>
    <row r="33" spans="1:36" ht="12.75" customHeight="1" x14ac:dyDescent="0.2">
      <c r="A33" s="20" t="s">
        <v>3375</v>
      </c>
      <c r="B33" s="20" t="s">
        <v>11703</v>
      </c>
      <c r="C33" s="20" t="s">
        <v>32</v>
      </c>
      <c r="D33" s="20" t="s">
        <v>32</v>
      </c>
      <c r="E33" s="20" t="s">
        <v>1608</v>
      </c>
      <c r="F33" s="20" t="s">
        <v>207</v>
      </c>
      <c r="G33" s="20" t="s">
        <v>35</v>
      </c>
      <c r="H33" s="20" t="s">
        <v>805</v>
      </c>
      <c r="I33" s="20" t="s">
        <v>37</v>
      </c>
      <c r="J33" s="20" t="s">
        <v>241</v>
      </c>
      <c r="K33" s="65">
        <v>0</v>
      </c>
      <c r="L33" s="15">
        <v>790</v>
      </c>
      <c r="M33" s="15">
        <v>823</v>
      </c>
      <c r="N33" s="27">
        <f>(M33-L33)/(L33+M33+12740)</f>
        <v>2.2991709050372744E-3</v>
      </c>
      <c r="O33" s="65">
        <v>70</v>
      </c>
      <c r="P33" s="12">
        <v>101</v>
      </c>
      <c r="Q33" s="11">
        <v>215</v>
      </c>
      <c r="R33" s="11">
        <v>41</v>
      </c>
      <c r="S33" s="12">
        <v>55</v>
      </c>
      <c r="T33" s="18">
        <v>35671</v>
      </c>
      <c r="U33" s="2">
        <v>3</v>
      </c>
      <c r="V33" s="20" t="s">
        <v>3376</v>
      </c>
      <c r="W33" s="10" t="s">
        <v>32</v>
      </c>
      <c r="X33" s="10" t="s">
        <v>210</v>
      </c>
      <c r="Y33" s="10" t="s">
        <v>312</v>
      </c>
      <c r="Z33" s="59" t="s">
        <v>3377</v>
      </c>
      <c r="AA33" s="61">
        <v>24920</v>
      </c>
      <c r="AB33" s="10" t="s">
        <v>3378</v>
      </c>
      <c r="AD33" s="10" t="s">
        <v>315</v>
      </c>
      <c r="AE33" s="10" t="s">
        <v>3379</v>
      </c>
      <c r="AG33" s="10" t="s">
        <v>3380</v>
      </c>
      <c r="AH33" s="10" t="s">
        <v>3381</v>
      </c>
      <c r="AI33" s="10" t="s">
        <v>3382</v>
      </c>
      <c r="AJ33" s="10" t="s">
        <v>476</v>
      </c>
    </row>
    <row r="34" spans="1:36" ht="12.75" customHeight="1" x14ac:dyDescent="0.2">
      <c r="A34" s="20" t="s">
        <v>2672</v>
      </c>
      <c r="B34" s="20" t="s">
        <v>2673</v>
      </c>
      <c r="C34" s="20" t="s">
        <v>32</v>
      </c>
      <c r="D34" s="20" t="s">
        <v>32</v>
      </c>
      <c r="E34" s="20" t="s">
        <v>2674</v>
      </c>
      <c r="F34" s="20" t="s">
        <v>34</v>
      </c>
      <c r="G34" s="20" t="s">
        <v>79</v>
      </c>
      <c r="I34" s="20" t="s">
        <v>80</v>
      </c>
      <c r="K34" s="65">
        <v>-86.96</v>
      </c>
      <c r="L34" s="15">
        <v>35777</v>
      </c>
      <c r="M34" s="11">
        <v>35795</v>
      </c>
      <c r="N34" s="27">
        <f>(M34-L34)/(L34+M34+12740)</f>
        <v>2.1349274124679761E-4</v>
      </c>
      <c r="O34" s="65">
        <v>0.02</v>
      </c>
      <c r="P34" s="10">
        <v>1436.08</v>
      </c>
      <c r="Q34" s="11">
        <v>2845</v>
      </c>
      <c r="R34" s="11">
        <v>1600</v>
      </c>
      <c r="S34" s="12" t="s">
        <v>468</v>
      </c>
      <c r="T34" s="18">
        <v>35677</v>
      </c>
      <c r="U34" s="2">
        <v>15</v>
      </c>
      <c r="V34" s="20" t="s">
        <v>469</v>
      </c>
      <c r="W34" s="10" t="s">
        <v>32</v>
      </c>
      <c r="X34" s="10" t="s">
        <v>92</v>
      </c>
      <c r="Y34" s="10" t="s">
        <v>480</v>
      </c>
      <c r="Z34" s="59" t="s">
        <v>2675</v>
      </c>
      <c r="AA34" s="61">
        <v>24936</v>
      </c>
      <c r="AB34" s="10" t="s">
        <v>2676</v>
      </c>
      <c r="AD34" s="17" t="s">
        <v>106</v>
      </c>
      <c r="AE34" s="57" t="s">
        <v>2677</v>
      </c>
      <c r="AF34" s="57"/>
      <c r="AG34" s="10" t="s">
        <v>2678</v>
      </c>
      <c r="AH34" s="10" t="s">
        <v>528</v>
      </c>
      <c r="AI34" s="10" t="s">
        <v>121</v>
      </c>
    </row>
    <row r="35" spans="1:36" ht="12.75" customHeight="1" x14ac:dyDescent="0.2">
      <c r="A35" s="20" t="s">
        <v>6775</v>
      </c>
      <c r="B35" s="20" t="s">
        <v>6776</v>
      </c>
      <c r="C35" s="20" t="s">
        <v>47</v>
      </c>
      <c r="D35" s="20" t="s">
        <v>2046</v>
      </c>
      <c r="E35" s="20" t="s">
        <v>467</v>
      </c>
      <c r="F35" s="20" t="s">
        <v>34</v>
      </c>
      <c r="G35" s="20" t="s">
        <v>79</v>
      </c>
      <c r="I35" s="20" t="s">
        <v>80</v>
      </c>
      <c r="K35" s="65">
        <v>50.5</v>
      </c>
      <c r="L35" s="15">
        <v>35776</v>
      </c>
      <c r="M35" s="11">
        <v>35796</v>
      </c>
      <c r="N35" s="27">
        <f>(M35-L35)/(L35+M35+12740)</f>
        <v>2.3721415694088623E-4</v>
      </c>
      <c r="O35" s="65">
        <v>0</v>
      </c>
      <c r="P35" s="10">
        <v>1436.08</v>
      </c>
      <c r="Q35" s="11">
        <v>3412</v>
      </c>
      <c r="R35" s="11">
        <v>2000</v>
      </c>
      <c r="S35" s="12"/>
      <c r="T35" s="18">
        <v>35696</v>
      </c>
      <c r="U35" s="2">
        <v>14</v>
      </c>
      <c r="V35" s="20" t="s">
        <v>469</v>
      </c>
      <c r="W35" s="10" t="s">
        <v>32</v>
      </c>
      <c r="X35" s="10" t="s">
        <v>68</v>
      </c>
      <c r="Y35" s="10" t="s">
        <v>6777</v>
      </c>
      <c r="Z35" s="59" t="s">
        <v>6778</v>
      </c>
      <c r="AA35" s="61">
        <v>24957</v>
      </c>
      <c r="AB35" s="10" t="s">
        <v>6779</v>
      </c>
      <c r="AD35" s="17" t="s">
        <v>106</v>
      </c>
      <c r="AE35" s="10" t="s">
        <v>6780</v>
      </c>
      <c r="AG35" s="10" t="s">
        <v>476</v>
      </c>
      <c r="AH35" s="10" t="s">
        <v>6781</v>
      </c>
    </row>
    <row r="36" spans="1:36" ht="12.75" customHeight="1" x14ac:dyDescent="0.2">
      <c r="A36" s="20" t="s">
        <v>2600</v>
      </c>
      <c r="B36" s="20" t="s">
        <v>2601</v>
      </c>
      <c r="C36" s="20" t="s">
        <v>32</v>
      </c>
      <c r="D36" s="20" t="s">
        <v>32</v>
      </c>
      <c r="E36" s="20" t="s">
        <v>177</v>
      </c>
      <c r="F36" s="20" t="s">
        <v>134</v>
      </c>
      <c r="G36" s="20" t="s">
        <v>79</v>
      </c>
      <c r="I36" s="20" t="s">
        <v>80</v>
      </c>
      <c r="K36" s="65">
        <v>-130.05000000000001</v>
      </c>
      <c r="L36" s="15">
        <v>35757</v>
      </c>
      <c r="M36" s="15">
        <v>35817</v>
      </c>
      <c r="N36" s="27">
        <f>(M36-L36)/(L36+M36+12740)</f>
        <v>7.1162559005621842E-4</v>
      </c>
      <c r="O36" s="65">
        <v>2.54</v>
      </c>
      <c r="P36" s="12">
        <v>1436.1</v>
      </c>
      <c r="Q36" s="11">
        <v>1156</v>
      </c>
      <c r="R36" s="11">
        <v>884</v>
      </c>
      <c r="S36" s="15">
        <v>1240</v>
      </c>
      <c r="T36" s="18">
        <v>35727</v>
      </c>
      <c r="U36" s="2">
        <v>10</v>
      </c>
      <c r="V36" s="20" t="s">
        <v>504</v>
      </c>
      <c r="W36" s="10" t="s">
        <v>32</v>
      </c>
      <c r="X36" s="10" t="s">
        <v>92</v>
      </c>
      <c r="Y36" s="10" t="s">
        <v>2195</v>
      </c>
      <c r="Z36" s="59" t="s">
        <v>2602</v>
      </c>
      <c r="AA36" s="61">
        <v>25019</v>
      </c>
      <c r="AB36" s="10" t="s">
        <v>2591</v>
      </c>
      <c r="AD36" s="17" t="s">
        <v>106</v>
      </c>
      <c r="AE36" s="10" t="s">
        <v>2603</v>
      </c>
      <c r="AG36" s="10" t="s">
        <v>2593</v>
      </c>
      <c r="AH36" s="10" t="s">
        <v>141</v>
      </c>
      <c r="AI36" s="10" t="s">
        <v>2594</v>
      </c>
    </row>
    <row r="37" spans="1:36" ht="12.75" customHeight="1" x14ac:dyDescent="0.2">
      <c r="A37" s="20" t="s">
        <v>5643</v>
      </c>
      <c r="B37" s="20" t="s">
        <v>5644</v>
      </c>
      <c r="C37" s="20" t="s">
        <v>32</v>
      </c>
      <c r="D37" s="20" t="s">
        <v>32</v>
      </c>
      <c r="E37" s="20" t="s">
        <v>133</v>
      </c>
      <c r="F37" s="20" t="s">
        <v>134</v>
      </c>
      <c r="G37" s="20" t="s">
        <v>35</v>
      </c>
      <c r="H37" s="20" t="s">
        <v>805</v>
      </c>
      <c r="I37" s="20" t="s">
        <v>37</v>
      </c>
      <c r="J37" s="20" t="s">
        <v>38</v>
      </c>
      <c r="K37" s="66">
        <v>0</v>
      </c>
      <c r="L37" s="15">
        <v>671</v>
      </c>
      <c r="M37" s="11">
        <v>675</v>
      </c>
      <c r="N37" s="27">
        <f>(M37-L37)/(L37+M37+12740)</f>
        <v>2.839698991906858E-4</v>
      </c>
      <c r="O37" s="65">
        <v>57</v>
      </c>
      <c r="P37" s="10">
        <v>98.2</v>
      </c>
      <c r="Q37" s="11">
        <v>14500</v>
      </c>
      <c r="T37" s="18">
        <v>35727</v>
      </c>
      <c r="U37" s="2">
        <v>5</v>
      </c>
      <c r="V37" s="20" t="s">
        <v>5645</v>
      </c>
      <c r="W37" s="10" t="s">
        <v>32</v>
      </c>
      <c r="X37" s="10" t="s">
        <v>210</v>
      </c>
      <c r="Y37" s="10" t="s">
        <v>145</v>
      </c>
      <c r="Z37" s="59" t="s">
        <v>5646</v>
      </c>
      <c r="AA37" s="61">
        <v>25017</v>
      </c>
      <c r="AB37" s="10" t="s">
        <v>5647</v>
      </c>
      <c r="AD37" s="17" t="s">
        <v>1629</v>
      </c>
      <c r="AE37" s="10" t="s">
        <v>5648</v>
      </c>
      <c r="AG37" s="10" t="s">
        <v>5649</v>
      </c>
      <c r="AH37" s="10" t="s">
        <v>5650</v>
      </c>
      <c r="AI37" s="10" t="s">
        <v>5651</v>
      </c>
    </row>
    <row r="38" spans="1:36" ht="12.75" customHeight="1" x14ac:dyDescent="0.2">
      <c r="A38" s="20" t="s">
        <v>10125</v>
      </c>
      <c r="B38" s="20" t="s">
        <v>10126</v>
      </c>
      <c r="C38" s="20" t="s">
        <v>32</v>
      </c>
      <c r="D38" s="20" t="s">
        <v>32</v>
      </c>
      <c r="E38" s="20" t="s">
        <v>6131</v>
      </c>
      <c r="F38" s="20" t="s">
        <v>134</v>
      </c>
      <c r="G38" s="20" t="s">
        <v>35</v>
      </c>
      <c r="H38" s="20" t="s">
        <v>135</v>
      </c>
      <c r="I38" s="20" t="s">
        <v>740</v>
      </c>
      <c r="K38" s="65">
        <v>0</v>
      </c>
      <c r="L38" s="15">
        <v>1210</v>
      </c>
      <c r="M38" s="11">
        <v>38740</v>
      </c>
      <c r="N38" s="27">
        <f>(M38-L38)/(L38+M38+12740)</f>
        <v>0.71227936989941165</v>
      </c>
      <c r="O38" s="65">
        <v>64.7</v>
      </c>
      <c r="P38" s="10">
        <v>709.61</v>
      </c>
      <c r="Q38" s="11">
        <v>8000</v>
      </c>
      <c r="S38" s="12"/>
      <c r="T38" s="18">
        <v>35742</v>
      </c>
      <c r="V38" s="20" t="s">
        <v>91</v>
      </c>
      <c r="W38" s="10" t="s">
        <v>32</v>
      </c>
      <c r="X38" s="10" t="s">
        <v>92</v>
      </c>
      <c r="Y38" s="10" t="s">
        <v>137</v>
      </c>
      <c r="Z38" s="59" t="s">
        <v>10127</v>
      </c>
      <c r="AA38" s="61">
        <v>25034</v>
      </c>
      <c r="AB38" s="10" t="s">
        <v>10128</v>
      </c>
      <c r="AD38" s="17" t="s">
        <v>1629</v>
      </c>
      <c r="AE38" s="10" t="s">
        <v>10129</v>
      </c>
      <c r="AG38" s="10" t="s">
        <v>10130</v>
      </c>
      <c r="AH38" s="10" t="s">
        <v>142</v>
      </c>
      <c r="AI38" s="10" t="s">
        <v>10131</v>
      </c>
    </row>
    <row r="39" spans="1:36" ht="12.75" customHeight="1" x14ac:dyDescent="0.2">
      <c r="A39" s="20" t="s">
        <v>829</v>
      </c>
      <c r="B39" s="20" t="s">
        <v>830</v>
      </c>
      <c r="C39" s="20" t="s">
        <v>814</v>
      </c>
      <c r="D39" s="20" t="s">
        <v>814</v>
      </c>
      <c r="E39" s="20" t="s">
        <v>467</v>
      </c>
      <c r="F39" s="20" t="s">
        <v>34</v>
      </c>
      <c r="G39" s="20" t="s">
        <v>79</v>
      </c>
      <c r="I39" s="20" t="s">
        <v>80</v>
      </c>
      <c r="K39" s="65">
        <v>19.239999999999998</v>
      </c>
      <c r="L39" s="15">
        <v>35780</v>
      </c>
      <c r="M39" s="11">
        <v>35791</v>
      </c>
      <c r="N39" s="27">
        <f>(M39-L39)/(L39+M39+12740)</f>
        <v>1.3046933377613835E-4</v>
      </c>
      <c r="O39" s="65">
        <v>0.04</v>
      </c>
      <c r="P39" s="10">
        <v>1436.08</v>
      </c>
      <c r="Q39" s="11">
        <v>3379</v>
      </c>
      <c r="R39" s="15">
        <v>3010</v>
      </c>
      <c r="S39" s="15">
        <v>6600</v>
      </c>
      <c r="T39" s="18">
        <v>35766</v>
      </c>
      <c r="U39" s="2">
        <v>15</v>
      </c>
      <c r="V39" s="20" t="s">
        <v>815</v>
      </c>
      <c r="W39" s="10" t="s">
        <v>32</v>
      </c>
      <c r="X39" s="10" t="s">
        <v>113</v>
      </c>
      <c r="Y39" s="10" t="s">
        <v>532</v>
      </c>
      <c r="Z39" s="59" t="s">
        <v>831</v>
      </c>
      <c r="AA39" s="61">
        <v>25071</v>
      </c>
      <c r="AB39" s="10" t="s">
        <v>832</v>
      </c>
      <c r="AD39" s="17" t="s">
        <v>106</v>
      </c>
      <c r="AE39" s="10" t="s">
        <v>819</v>
      </c>
      <c r="AG39" s="10" t="s">
        <v>833</v>
      </c>
      <c r="AH39" s="10" t="s">
        <v>834</v>
      </c>
    </row>
    <row r="40" spans="1:36" ht="12.75" customHeight="1" x14ac:dyDescent="0.2">
      <c r="A40" s="20" t="s">
        <v>7160</v>
      </c>
      <c r="B40" s="20" t="s">
        <v>7161</v>
      </c>
      <c r="C40" s="20" t="s">
        <v>32</v>
      </c>
      <c r="D40" s="20" t="s">
        <v>32</v>
      </c>
      <c r="E40" s="20" t="s">
        <v>7162</v>
      </c>
      <c r="F40" s="20" t="s">
        <v>34</v>
      </c>
      <c r="G40" s="20" t="s">
        <v>79</v>
      </c>
      <c r="I40" s="20" t="s">
        <v>37</v>
      </c>
      <c r="J40" s="20" t="s">
        <v>38</v>
      </c>
      <c r="K40" s="65">
        <v>0</v>
      </c>
      <c r="L40" s="12">
        <v>770</v>
      </c>
      <c r="M40" s="10">
        <v>776</v>
      </c>
      <c r="N40" s="27">
        <f>(M40-L40)/(L40+M40+12740)</f>
        <v>4.1999160016799666E-4</v>
      </c>
      <c r="O40" s="65">
        <v>45</v>
      </c>
      <c r="P40" s="10">
        <v>100.3</v>
      </c>
      <c r="Q40" s="11">
        <v>45</v>
      </c>
      <c r="R40" s="11">
        <v>22</v>
      </c>
      <c r="S40" s="12">
        <v>160</v>
      </c>
      <c r="T40" s="18">
        <v>35787</v>
      </c>
      <c r="U40" s="2">
        <v>5</v>
      </c>
      <c r="V40" s="20" t="s">
        <v>311</v>
      </c>
      <c r="W40" s="10" t="s">
        <v>32</v>
      </c>
      <c r="X40" s="10" t="s">
        <v>5783</v>
      </c>
      <c r="Y40" s="10" t="s">
        <v>1971</v>
      </c>
      <c r="Z40" s="59" t="s">
        <v>7163</v>
      </c>
      <c r="AA40" s="61">
        <v>25113</v>
      </c>
      <c r="AD40" s="10" t="s">
        <v>315</v>
      </c>
      <c r="AE40" s="10" t="s">
        <v>543</v>
      </c>
      <c r="AG40" s="10" t="s">
        <v>4968</v>
      </c>
      <c r="AH40" s="10" t="s">
        <v>545</v>
      </c>
    </row>
    <row r="41" spans="1:36" ht="12.75" customHeight="1" x14ac:dyDescent="0.2">
      <c r="A41" s="20" t="s">
        <v>7164</v>
      </c>
      <c r="B41" s="20" t="s">
        <v>7165</v>
      </c>
      <c r="C41" s="20" t="s">
        <v>32</v>
      </c>
      <c r="D41" s="20" t="s">
        <v>32</v>
      </c>
      <c r="E41" s="20" t="s">
        <v>7162</v>
      </c>
      <c r="F41" s="20" t="s">
        <v>34</v>
      </c>
      <c r="G41" s="20" t="s">
        <v>79</v>
      </c>
      <c r="I41" s="20" t="s">
        <v>37</v>
      </c>
      <c r="J41" s="20" t="s">
        <v>38</v>
      </c>
      <c r="K41" s="65">
        <v>0</v>
      </c>
      <c r="L41" s="12">
        <v>769</v>
      </c>
      <c r="M41" s="10">
        <v>777</v>
      </c>
      <c r="N41" s="27">
        <f>(M41-L41)/(L41+M41+12740)</f>
        <v>5.5998880022399555E-4</v>
      </c>
      <c r="O41" s="65">
        <v>45</v>
      </c>
      <c r="P41" s="10">
        <v>100.3</v>
      </c>
      <c r="Q41" s="11">
        <v>45</v>
      </c>
      <c r="R41" s="11">
        <v>22</v>
      </c>
      <c r="S41" s="12">
        <v>160</v>
      </c>
      <c r="T41" s="18">
        <v>35787</v>
      </c>
      <c r="U41" s="2">
        <v>5</v>
      </c>
      <c r="V41" s="20" t="s">
        <v>311</v>
      </c>
      <c r="W41" s="10" t="s">
        <v>32</v>
      </c>
      <c r="X41" s="10" t="s">
        <v>5783</v>
      </c>
      <c r="Y41" s="10" t="s">
        <v>1971</v>
      </c>
      <c r="Z41" s="59" t="s">
        <v>7166</v>
      </c>
      <c r="AA41" s="61">
        <v>25114</v>
      </c>
      <c r="AD41" s="10" t="s">
        <v>315</v>
      </c>
      <c r="AE41" s="10" t="s">
        <v>543</v>
      </c>
      <c r="AG41" s="10" t="s">
        <v>4968</v>
      </c>
      <c r="AH41" s="10" t="s">
        <v>545</v>
      </c>
    </row>
    <row r="42" spans="1:36" ht="12.75" customHeight="1" x14ac:dyDescent="0.2">
      <c r="A42" s="20" t="s">
        <v>7167</v>
      </c>
      <c r="B42" s="20" t="s">
        <v>7168</v>
      </c>
      <c r="C42" s="20" t="s">
        <v>32</v>
      </c>
      <c r="D42" s="20" t="s">
        <v>32</v>
      </c>
      <c r="E42" s="20" t="s">
        <v>7162</v>
      </c>
      <c r="F42" s="20" t="s">
        <v>34</v>
      </c>
      <c r="G42" s="20" t="s">
        <v>79</v>
      </c>
      <c r="I42" s="20" t="s">
        <v>37</v>
      </c>
      <c r="J42" s="20" t="s">
        <v>38</v>
      </c>
      <c r="K42" s="65">
        <v>0</v>
      </c>
      <c r="L42" s="12">
        <v>770</v>
      </c>
      <c r="M42" s="10">
        <v>776</v>
      </c>
      <c r="N42" s="27">
        <f>(M42-L42)/(L42+M42+12740)</f>
        <v>4.1999160016799666E-4</v>
      </c>
      <c r="O42" s="65">
        <v>45</v>
      </c>
      <c r="P42" s="10">
        <v>100.3</v>
      </c>
      <c r="Q42" s="11">
        <v>45</v>
      </c>
      <c r="R42" s="11">
        <v>22</v>
      </c>
      <c r="S42" s="12">
        <v>160</v>
      </c>
      <c r="T42" s="18">
        <v>35787</v>
      </c>
      <c r="U42" s="2">
        <v>5</v>
      </c>
      <c r="V42" s="20" t="s">
        <v>311</v>
      </c>
      <c r="W42" s="10" t="s">
        <v>32</v>
      </c>
      <c r="X42" s="10" t="s">
        <v>5783</v>
      </c>
      <c r="Y42" s="10" t="s">
        <v>1971</v>
      </c>
      <c r="Z42" s="59" t="s">
        <v>7169</v>
      </c>
      <c r="AA42" s="61">
        <v>25115</v>
      </c>
      <c r="AD42" s="10" t="s">
        <v>315</v>
      </c>
      <c r="AE42" s="10" t="s">
        <v>543</v>
      </c>
      <c r="AG42" s="10" t="s">
        <v>4968</v>
      </c>
      <c r="AH42" s="10" t="s">
        <v>545</v>
      </c>
    </row>
    <row r="43" spans="1:36" ht="12.75" customHeight="1" x14ac:dyDescent="0.2">
      <c r="A43" s="20" t="s">
        <v>7222</v>
      </c>
      <c r="B43" s="20" t="s">
        <v>7223</v>
      </c>
      <c r="C43" s="20" t="s">
        <v>32</v>
      </c>
      <c r="D43" s="20" t="s">
        <v>32</v>
      </c>
      <c r="E43" s="20" t="s">
        <v>7162</v>
      </c>
      <c r="F43" s="20" t="s">
        <v>34</v>
      </c>
      <c r="G43" s="20" t="s">
        <v>79</v>
      </c>
      <c r="I43" s="20" t="s">
        <v>37</v>
      </c>
      <c r="J43" s="20" t="s">
        <v>38</v>
      </c>
      <c r="K43" s="65">
        <v>0</v>
      </c>
      <c r="L43" s="12">
        <v>772</v>
      </c>
      <c r="M43" s="10">
        <v>774</v>
      </c>
      <c r="N43" s="27">
        <f>(M43-L43)/(L43+M43+12740)</f>
        <v>1.3999720005599889E-4</v>
      </c>
      <c r="O43" s="65">
        <v>45</v>
      </c>
      <c r="P43" s="10">
        <v>100.3</v>
      </c>
      <c r="Q43" s="11">
        <v>45</v>
      </c>
      <c r="R43" s="11">
        <v>22</v>
      </c>
      <c r="S43" s="12">
        <v>160</v>
      </c>
      <c r="T43" s="18">
        <v>35787</v>
      </c>
      <c r="U43" s="2">
        <v>5</v>
      </c>
      <c r="V43" s="20" t="s">
        <v>311</v>
      </c>
      <c r="W43" s="10" t="s">
        <v>32</v>
      </c>
      <c r="X43" s="10" t="s">
        <v>5783</v>
      </c>
      <c r="Y43" s="10" t="s">
        <v>1971</v>
      </c>
      <c r="Z43" s="59" t="s">
        <v>7224</v>
      </c>
      <c r="AA43" s="61">
        <v>25117</v>
      </c>
      <c r="AD43" s="10" t="s">
        <v>315</v>
      </c>
      <c r="AE43" s="10" t="s">
        <v>543</v>
      </c>
      <c r="AG43" s="10" t="s">
        <v>4968</v>
      </c>
      <c r="AH43" s="10" t="s">
        <v>545</v>
      </c>
    </row>
    <row r="44" spans="1:36" ht="12.75" customHeight="1" x14ac:dyDescent="0.2">
      <c r="A44" s="20" t="s">
        <v>7225</v>
      </c>
      <c r="B44" s="20" t="s">
        <v>7226</v>
      </c>
      <c r="C44" s="20" t="s">
        <v>32</v>
      </c>
      <c r="D44" s="20" t="s">
        <v>32</v>
      </c>
      <c r="E44" s="20" t="s">
        <v>7162</v>
      </c>
      <c r="F44" s="20" t="s">
        <v>34</v>
      </c>
      <c r="G44" s="20" t="s">
        <v>79</v>
      </c>
      <c r="I44" s="20" t="s">
        <v>37</v>
      </c>
      <c r="J44" s="20" t="s">
        <v>38</v>
      </c>
      <c r="K44" s="65">
        <v>0</v>
      </c>
      <c r="L44" s="12">
        <v>772</v>
      </c>
      <c r="M44" s="10">
        <v>774</v>
      </c>
      <c r="N44" s="27">
        <f>(M44-L44)/(L44+M44+12740)</f>
        <v>1.3999720005599889E-4</v>
      </c>
      <c r="O44" s="65">
        <v>45</v>
      </c>
      <c r="P44" s="10">
        <v>100.3</v>
      </c>
      <c r="Q44" s="11">
        <v>45</v>
      </c>
      <c r="R44" s="11">
        <v>22</v>
      </c>
      <c r="S44" s="12">
        <v>160</v>
      </c>
      <c r="T44" s="18">
        <v>35787</v>
      </c>
      <c r="U44" s="2">
        <v>5</v>
      </c>
      <c r="V44" s="20" t="s">
        <v>311</v>
      </c>
      <c r="W44" s="10" t="s">
        <v>32</v>
      </c>
      <c r="X44" s="10" t="s">
        <v>5783</v>
      </c>
      <c r="Y44" s="10" t="s">
        <v>1971</v>
      </c>
      <c r="Z44" s="59" t="s">
        <v>7227</v>
      </c>
      <c r="AA44" s="61">
        <v>25118</v>
      </c>
      <c r="AD44" s="10" t="s">
        <v>315</v>
      </c>
      <c r="AE44" s="10" t="s">
        <v>543</v>
      </c>
      <c r="AG44" s="10" t="s">
        <v>4968</v>
      </c>
      <c r="AH44" s="10" t="s">
        <v>545</v>
      </c>
    </row>
    <row r="45" spans="1:36" ht="12.75" customHeight="1" x14ac:dyDescent="0.2">
      <c r="A45" s="20" t="s">
        <v>7228</v>
      </c>
      <c r="B45" s="20" t="s">
        <v>7229</v>
      </c>
      <c r="C45" s="20" t="s">
        <v>32</v>
      </c>
      <c r="D45" s="20" t="s">
        <v>32</v>
      </c>
      <c r="E45" s="20" t="s">
        <v>7162</v>
      </c>
      <c r="F45" s="20" t="s">
        <v>34</v>
      </c>
      <c r="G45" s="20" t="s">
        <v>79</v>
      </c>
      <c r="I45" s="20" t="s">
        <v>37</v>
      </c>
      <c r="J45" s="20" t="s">
        <v>38</v>
      </c>
      <c r="K45" s="65">
        <v>0</v>
      </c>
      <c r="L45" s="12">
        <v>771</v>
      </c>
      <c r="M45" s="10">
        <v>774</v>
      </c>
      <c r="N45" s="27">
        <f>(M45-L45)/(L45+M45+12740)</f>
        <v>2.1001050052502624E-4</v>
      </c>
      <c r="O45" s="65">
        <v>45</v>
      </c>
      <c r="P45" s="10">
        <v>100.3</v>
      </c>
      <c r="Q45" s="11">
        <v>45</v>
      </c>
      <c r="R45" s="11">
        <v>22</v>
      </c>
      <c r="S45" s="12">
        <v>160</v>
      </c>
      <c r="T45" s="18">
        <v>35787</v>
      </c>
      <c r="U45" s="2">
        <v>5</v>
      </c>
      <c r="V45" s="20" t="s">
        <v>311</v>
      </c>
      <c r="W45" s="10" t="s">
        <v>32</v>
      </c>
      <c r="X45" s="10" t="s">
        <v>5783</v>
      </c>
      <c r="Y45" s="10" t="s">
        <v>1971</v>
      </c>
      <c r="Z45" s="59" t="s">
        <v>7230</v>
      </c>
      <c r="AA45" s="61">
        <v>25119</v>
      </c>
      <c r="AD45" s="10" t="s">
        <v>315</v>
      </c>
      <c r="AE45" s="10" t="s">
        <v>543</v>
      </c>
      <c r="AG45" s="10" t="s">
        <v>4968</v>
      </c>
      <c r="AH45" s="10" t="s">
        <v>545</v>
      </c>
    </row>
    <row r="46" spans="1:36" ht="12.75" customHeight="1" x14ac:dyDescent="0.2">
      <c r="A46" s="20" t="s">
        <v>7231</v>
      </c>
      <c r="B46" s="20" t="s">
        <v>7232</v>
      </c>
      <c r="C46" s="20" t="s">
        <v>32</v>
      </c>
      <c r="D46" s="20" t="s">
        <v>32</v>
      </c>
      <c r="E46" s="20" t="s">
        <v>7162</v>
      </c>
      <c r="F46" s="20" t="s">
        <v>34</v>
      </c>
      <c r="G46" s="20" t="s">
        <v>79</v>
      </c>
      <c r="I46" s="20" t="s">
        <v>37</v>
      </c>
      <c r="J46" s="20" t="s">
        <v>38</v>
      </c>
      <c r="K46" s="65">
        <v>0</v>
      </c>
      <c r="L46" s="12">
        <v>768</v>
      </c>
      <c r="M46" s="10">
        <v>778</v>
      </c>
      <c r="N46" s="27">
        <f>(M46-L46)/(L46+M46+12740)</f>
        <v>6.9998600027999444E-4</v>
      </c>
      <c r="O46" s="65">
        <v>45</v>
      </c>
      <c r="P46" s="10">
        <v>100.3</v>
      </c>
      <c r="Q46" s="11">
        <v>45</v>
      </c>
      <c r="R46" s="11">
        <v>22</v>
      </c>
      <c r="S46" s="12">
        <v>160</v>
      </c>
      <c r="T46" s="18">
        <v>35787</v>
      </c>
      <c r="U46" s="2">
        <v>5</v>
      </c>
      <c r="V46" s="20" t="s">
        <v>311</v>
      </c>
      <c r="W46" s="10" t="s">
        <v>32</v>
      </c>
      <c r="X46" s="10" t="s">
        <v>5783</v>
      </c>
      <c r="Y46" s="10" t="s">
        <v>1971</v>
      </c>
      <c r="Z46" s="59" t="s">
        <v>7233</v>
      </c>
      <c r="AA46" s="61">
        <v>25112</v>
      </c>
      <c r="AD46" s="10" t="s">
        <v>315</v>
      </c>
      <c r="AE46" s="10" t="s">
        <v>543</v>
      </c>
      <c r="AG46" s="10" t="s">
        <v>4968</v>
      </c>
      <c r="AH46" s="10" t="s">
        <v>545</v>
      </c>
    </row>
    <row r="47" spans="1:36" ht="12.75" customHeight="1" x14ac:dyDescent="0.2">
      <c r="A47" s="20" t="s">
        <v>7234</v>
      </c>
      <c r="B47" s="20" t="s">
        <v>7235</v>
      </c>
      <c r="C47" s="20" t="s">
        <v>32</v>
      </c>
      <c r="D47" s="20" t="s">
        <v>32</v>
      </c>
      <c r="E47" s="20" t="s">
        <v>7162</v>
      </c>
      <c r="F47" s="20" t="s">
        <v>34</v>
      </c>
      <c r="G47" s="20" t="s">
        <v>79</v>
      </c>
      <c r="I47" s="20" t="s">
        <v>37</v>
      </c>
      <c r="J47" s="20" t="s">
        <v>38</v>
      </c>
      <c r="K47" s="65">
        <v>0</v>
      </c>
      <c r="L47" s="12">
        <v>769</v>
      </c>
      <c r="M47" s="10">
        <v>777</v>
      </c>
      <c r="N47" s="27">
        <f>(M47-L47)/(L47+M47+12740)</f>
        <v>5.5998880022399555E-4</v>
      </c>
      <c r="O47" s="65">
        <v>45</v>
      </c>
      <c r="P47" s="10">
        <v>100.3</v>
      </c>
      <c r="Q47" s="11">
        <v>45</v>
      </c>
      <c r="R47" s="11">
        <v>22</v>
      </c>
      <c r="S47" s="12">
        <v>160</v>
      </c>
      <c r="T47" s="18">
        <v>35787</v>
      </c>
      <c r="U47" s="2">
        <v>5</v>
      </c>
      <c r="V47" s="20" t="s">
        <v>311</v>
      </c>
      <c r="W47" s="10" t="s">
        <v>32</v>
      </c>
      <c r="X47" s="10" t="s">
        <v>5783</v>
      </c>
      <c r="Y47" s="10" t="s">
        <v>1971</v>
      </c>
      <c r="Z47" s="59" t="s">
        <v>7236</v>
      </c>
      <c r="AA47" s="61">
        <v>25116</v>
      </c>
      <c r="AD47" s="10" t="s">
        <v>315</v>
      </c>
      <c r="AE47" s="10" t="s">
        <v>543</v>
      </c>
      <c r="AG47" s="10" t="s">
        <v>4968</v>
      </c>
      <c r="AH47" s="10" t="s">
        <v>545</v>
      </c>
    </row>
    <row r="48" spans="1:36" ht="12.75" customHeight="1" x14ac:dyDescent="0.2">
      <c r="A48" s="20" t="s">
        <v>4654</v>
      </c>
      <c r="B48" s="20" t="s">
        <v>4655</v>
      </c>
      <c r="C48" s="20" t="s">
        <v>47</v>
      </c>
      <c r="D48" s="20" t="s">
        <v>517</v>
      </c>
      <c r="E48" s="20" t="s">
        <v>4646</v>
      </c>
      <c r="F48" s="20" t="s">
        <v>34</v>
      </c>
      <c r="G48" s="20" t="s">
        <v>79</v>
      </c>
      <c r="I48" s="20" t="s">
        <v>80</v>
      </c>
      <c r="K48" s="65">
        <v>25.07</v>
      </c>
      <c r="L48" s="15">
        <v>35769</v>
      </c>
      <c r="M48" s="11">
        <v>35803</v>
      </c>
      <c r="N48" s="27">
        <f>(M48-L48)/(L48+M48+12740)</f>
        <v>4.0326406679950659E-4</v>
      </c>
      <c r="O48" s="65">
        <v>0.04</v>
      </c>
      <c r="P48" s="10">
        <v>1436.07</v>
      </c>
      <c r="Q48" s="11">
        <v>2000</v>
      </c>
      <c r="R48" s="11">
        <v>895</v>
      </c>
      <c r="S48" s="15">
        <v>2800</v>
      </c>
      <c r="T48" s="18">
        <v>35830</v>
      </c>
      <c r="U48" s="2">
        <v>13</v>
      </c>
      <c r="V48" s="20" t="s">
        <v>469</v>
      </c>
      <c r="W48" s="10" t="s">
        <v>32</v>
      </c>
      <c r="X48" s="10" t="s">
        <v>68</v>
      </c>
      <c r="Y48" s="10" t="s">
        <v>511</v>
      </c>
      <c r="Z48" s="59" t="s">
        <v>4656</v>
      </c>
      <c r="AA48" s="61">
        <v>25153</v>
      </c>
      <c r="AB48" s="10" t="s">
        <v>4657</v>
      </c>
      <c r="AD48" s="17" t="s">
        <v>106</v>
      </c>
      <c r="AE48" s="10" t="s">
        <v>4647</v>
      </c>
      <c r="AG48" s="10" t="s">
        <v>4658</v>
      </c>
    </row>
    <row r="49" spans="1:37" ht="12.75" customHeight="1" x14ac:dyDescent="0.2">
      <c r="A49" s="20" t="s">
        <v>7218</v>
      </c>
      <c r="B49" s="20" t="s">
        <v>7219</v>
      </c>
      <c r="C49" s="20" t="s">
        <v>32</v>
      </c>
      <c r="D49" s="20" t="s">
        <v>32</v>
      </c>
      <c r="E49" s="20" t="s">
        <v>7162</v>
      </c>
      <c r="F49" s="20" t="s">
        <v>34</v>
      </c>
      <c r="G49" s="20" t="s">
        <v>79</v>
      </c>
      <c r="I49" s="20" t="s">
        <v>37</v>
      </c>
      <c r="J49" s="20" t="s">
        <v>241</v>
      </c>
      <c r="K49" s="65">
        <v>0</v>
      </c>
      <c r="L49" s="12">
        <v>768</v>
      </c>
      <c r="M49" s="10">
        <v>838</v>
      </c>
      <c r="N49" s="27">
        <f>(M49-L49)/(L49+M49+12740)</f>
        <v>4.879408894465356E-3</v>
      </c>
      <c r="O49" s="65">
        <v>108</v>
      </c>
      <c r="P49" s="10">
        <v>100.9</v>
      </c>
      <c r="Q49" s="11">
        <v>45</v>
      </c>
      <c r="R49" s="11">
        <v>22</v>
      </c>
      <c r="S49" s="12">
        <v>160</v>
      </c>
      <c r="T49" s="18">
        <v>35836</v>
      </c>
      <c r="U49" s="2">
        <v>5</v>
      </c>
      <c r="V49" s="20" t="s">
        <v>311</v>
      </c>
      <c r="W49" s="10" t="s">
        <v>32</v>
      </c>
      <c r="X49" s="10" t="s">
        <v>210</v>
      </c>
      <c r="Y49" s="10" t="s">
        <v>6384</v>
      </c>
      <c r="Z49" s="59" t="s">
        <v>7220</v>
      </c>
      <c r="AA49" s="61">
        <v>25159</v>
      </c>
      <c r="AD49" s="10" t="s">
        <v>315</v>
      </c>
      <c r="AE49" s="10" t="s">
        <v>543</v>
      </c>
      <c r="AG49" s="10" t="s">
        <v>7221</v>
      </c>
      <c r="AH49" s="10" t="s">
        <v>545</v>
      </c>
    </row>
    <row r="50" spans="1:37" ht="12.75" customHeight="1" x14ac:dyDescent="0.2">
      <c r="A50" s="20" t="s">
        <v>10198</v>
      </c>
      <c r="B50" s="20" t="s">
        <v>10199</v>
      </c>
      <c r="C50" s="20" t="s">
        <v>32</v>
      </c>
      <c r="D50" s="20" t="s">
        <v>32</v>
      </c>
      <c r="E50" s="20" t="s">
        <v>3358</v>
      </c>
      <c r="F50" s="20" t="s">
        <v>134</v>
      </c>
      <c r="G50" s="20" t="s">
        <v>79</v>
      </c>
      <c r="I50" s="20" t="s">
        <v>80</v>
      </c>
      <c r="K50" s="65">
        <v>172.28</v>
      </c>
      <c r="L50" s="15">
        <v>35772</v>
      </c>
      <c r="M50" s="11">
        <v>35794</v>
      </c>
      <c r="N50" s="27">
        <f>(M50-L50)/(L50+M50+12740)</f>
        <v>2.6095414324010151E-4</v>
      </c>
      <c r="O50" s="65">
        <v>5.24</v>
      </c>
      <c r="P50" s="10">
        <v>1435.94</v>
      </c>
      <c r="Q50" s="11">
        <v>3206</v>
      </c>
      <c r="R50" s="11">
        <v>1545</v>
      </c>
      <c r="S50" s="12" t="s">
        <v>10180</v>
      </c>
      <c r="T50" s="18">
        <v>35870</v>
      </c>
      <c r="U50" s="2">
        <v>4</v>
      </c>
      <c r="V50" s="20" t="s">
        <v>91</v>
      </c>
      <c r="W50" s="10" t="s">
        <v>32</v>
      </c>
      <c r="X50" s="10" t="s">
        <v>92</v>
      </c>
      <c r="Y50" s="10" t="s">
        <v>10181</v>
      </c>
      <c r="Z50" s="59" t="s">
        <v>10200</v>
      </c>
      <c r="AA50" s="61">
        <v>25258</v>
      </c>
      <c r="AB50" s="10" t="s">
        <v>10183</v>
      </c>
      <c r="AD50" s="17" t="s">
        <v>106</v>
      </c>
      <c r="AE50" s="10" t="s">
        <v>10184</v>
      </c>
      <c r="AG50" s="10" t="s">
        <v>10201</v>
      </c>
      <c r="AH50" s="10" t="s">
        <v>476</v>
      </c>
      <c r="AJ50" s="10" t="s">
        <v>10186</v>
      </c>
    </row>
    <row r="51" spans="1:37" ht="12.75" customHeight="1" x14ac:dyDescent="0.2">
      <c r="A51" s="20" t="s">
        <v>13120</v>
      </c>
      <c r="B51" s="20" t="s">
        <v>132</v>
      </c>
      <c r="C51" s="20" t="s">
        <v>32</v>
      </c>
      <c r="D51" s="20" t="s">
        <v>32</v>
      </c>
      <c r="E51" s="20" t="s">
        <v>133</v>
      </c>
      <c r="F51" s="20" t="s">
        <v>134</v>
      </c>
      <c r="G51" s="20" t="s">
        <v>35</v>
      </c>
      <c r="H51" s="20" t="s">
        <v>135</v>
      </c>
      <c r="I51" s="20" t="s">
        <v>80</v>
      </c>
      <c r="K51" s="65">
        <v>-26</v>
      </c>
      <c r="L51" s="15">
        <v>35560</v>
      </c>
      <c r="M51" s="15">
        <v>36013</v>
      </c>
      <c r="N51" s="27">
        <f>(M51-L51)/(L51+M51+12740)</f>
        <v>5.3728369290619478E-3</v>
      </c>
      <c r="O51" s="65">
        <v>7.72</v>
      </c>
      <c r="P51" s="12">
        <v>1436.14</v>
      </c>
      <c r="Q51" s="11">
        <v>5200</v>
      </c>
      <c r="T51" s="18">
        <v>35924</v>
      </c>
      <c r="V51" s="20" t="s">
        <v>136</v>
      </c>
      <c r="W51" s="10" t="s">
        <v>32</v>
      </c>
      <c r="X51" s="10" t="s">
        <v>92</v>
      </c>
      <c r="Y51" s="10" t="s">
        <v>137</v>
      </c>
      <c r="Z51" s="59" t="s">
        <v>138</v>
      </c>
      <c r="AA51" s="61">
        <v>25336</v>
      </c>
      <c r="AB51" s="10" t="s">
        <v>139</v>
      </c>
      <c r="AD51" s="17" t="s">
        <v>106</v>
      </c>
      <c r="AE51" s="10" t="s">
        <v>140</v>
      </c>
      <c r="AG51" s="10" t="s">
        <v>141</v>
      </c>
      <c r="AH51" s="10" t="s">
        <v>142</v>
      </c>
      <c r="AI51" s="10" t="s">
        <v>143</v>
      </c>
      <c r="AK51" s="10" t="s">
        <v>13127</v>
      </c>
    </row>
    <row r="52" spans="1:37" ht="12.75" customHeight="1" x14ac:dyDescent="0.2">
      <c r="A52" s="20" t="s">
        <v>6684</v>
      </c>
      <c r="B52" s="20" t="s">
        <v>6685</v>
      </c>
      <c r="C52" s="20" t="s">
        <v>32</v>
      </c>
      <c r="D52" s="20" t="s">
        <v>32</v>
      </c>
      <c r="E52" s="20" t="s">
        <v>6686</v>
      </c>
      <c r="F52" s="20" t="s">
        <v>207</v>
      </c>
      <c r="G52" s="20" t="s">
        <v>35</v>
      </c>
      <c r="H52" s="20" t="s">
        <v>2178</v>
      </c>
      <c r="I52" s="20" t="s">
        <v>37</v>
      </c>
      <c r="J52" s="20" t="s">
        <v>67</v>
      </c>
      <c r="K52" s="65">
        <v>0</v>
      </c>
      <c r="L52" s="15">
        <v>800</v>
      </c>
      <c r="M52" s="11">
        <v>816</v>
      </c>
      <c r="N52" s="27">
        <f>(M52-L52)/(L52+M52+12740)</f>
        <v>1.1145165784341043E-3</v>
      </c>
      <c r="O52" s="65">
        <v>98.7</v>
      </c>
      <c r="P52" s="10">
        <v>101</v>
      </c>
      <c r="Q52" s="11">
        <v>2223</v>
      </c>
      <c r="R52" s="11">
        <v>1500</v>
      </c>
      <c r="S52" s="12">
        <v>830</v>
      </c>
      <c r="T52" s="18">
        <v>35928</v>
      </c>
      <c r="U52" s="2">
        <v>3</v>
      </c>
      <c r="V52" s="20" t="s">
        <v>504</v>
      </c>
      <c r="W52" s="10" t="s">
        <v>32</v>
      </c>
      <c r="X52" s="10" t="s">
        <v>210</v>
      </c>
      <c r="Y52" s="10" t="s">
        <v>1800</v>
      </c>
      <c r="Z52" s="59" t="s">
        <v>6687</v>
      </c>
      <c r="AA52" s="61">
        <v>25338</v>
      </c>
      <c r="AD52" s="10" t="s">
        <v>315</v>
      </c>
      <c r="AE52" s="10" t="s">
        <v>6688</v>
      </c>
      <c r="AG52" s="10" t="s">
        <v>2181</v>
      </c>
      <c r="AH52" s="10" t="s">
        <v>6689</v>
      </c>
      <c r="AI52" s="10" t="s">
        <v>6690</v>
      </c>
      <c r="AJ52" s="10" t="s">
        <v>476</v>
      </c>
    </row>
    <row r="53" spans="1:37" ht="12.75" customHeight="1" x14ac:dyDescent="0.2">
      <c r="A53" s="20" t="s">
        <v>7170</v>
      </c>
      <c r="B53" s="20" t="s">
        <v>7171</v>
      </c>
      <c r="C53" s="20" t="s">
        <v>32</v>
      </c>
      <c r="D53" s="20" t="s">
        <v>32</v>
      </c>
      <c r="E53" s="20" t="s">
        <v>7162</v>
      </c>
      <c r="F53" s="20" t="s">
        <v>34</v>
      </c>
      <c r="G53" s="20" t="s">
        <v>79</v>
      </c>
      <c r="I53" s="20" t="s">
        <v>37</v>
      </c>
      <c r="J53" s="20" t="s">
        <v>38</v>
      </c>
      <c r="K53" s="65">
        <v>0</v>
      </c>
      <c r="L53" s="12">
        <v>788</v>
      </c>
      <c r="M53" s="10">
        <v>795</v>
      </c>
      <c r="N53" s="27">
        <f>(M53-L53)/(L53+M53+12740)</f>
        <v>4.8872442923968444E-4</v>
      </c>
      <c r="O53" s="65">
        <v>45</v>
      </c>
      <c r="P53" s="10">
        <v>100.7</v>
      </c>
      <c r="Q53" s="11">
        <v>45</v>
      </c>
      <c r="R53" s="11">
        <v>22</v>
      </c>
      <c r="S53" s="12">
        <v>160</v>
      </c>
      <c r="T53" s="18">
        <v>36009</v>
      </c>
      <c r="U53" s="2">
        <v>5</v>
      </c>
      <c r="V53" s="20" t="s">
        <v>311</v>
      </c>
      <c r="W53" s="10" t="s">
        <v>32</v>
      </c>
      <c r="X53" s="10" t="s">
        <v>5783</v>
      </c>
      <c r="Y53" s="10" t="s">
        <v>312</v>
      </c>
      <c r="Z53" s="59" t="s">
        <v>7172</v>
      </c>
      <c r="AA53" s="61">
        <v>25420</v>
      </c>
      <c r="AD53" s="10" t="s">
        <v>315</v>
      </c>
      <c r="AE53" s="10" t="s">
        <v>543</v>
      </c>
      <c r="AG53" s="10" t="s">
        <v>7173</v>
      </c>
      <c r="AH53" s="10" t="s">
        <v>545</v>
      </c>
    </row>
    <row r="54" spans="1:37" ht="12.75" customHeight="1" x14ac:dyDescent="0.2">
      <c r="A54" s="20" t="s">
        <v>7174</v>
      </c>
      <c r="B54" s="20" t="s">
        <v>7175</v>
      </c>
      <c r="C54" s="20" t="s">
        <v>32</v>
      </c>
      <c r="D54" s="20" t="s">
        <v>32</v>
      </c>
      <c r="E54" s="20" t="s">
        <v>7162</v>
      </c>
      <c r="F54" s="20" t="s">
        <v>34</v>
      </c>
      <c r="G54" s="20" t="s">
        <v>79</v>
      </c>
      <c r="I54" s="20" t="s">
        <v>37</v>
      </c>
      <c r="J54" s="20" t="s">
        <v>38</v>
      </c>
      <c r="K54" s="65">
        <v>0</v>
      </c>
      <c r="L54" s="12">
        <v>789</v>
      </c>
      <c r="M54" s="10">
        <v>794</v>
      </c>
      <c r="N54" s="27">
        <f>(M54-L54)/(L54+M54+12740)</f>
        <v>3.49088878028346E-4</v>
      </c>
      <c r="O54" s="65">
        <v>45</v>
      </c>
      <c r="P54" s="10">
        <v>100.7</v>
      </c>
      <c r="Q54" s="11">
        <v>45</v>
      </c>
      <c r="R54" s="11">
        <v>22</v>
      </c>
      <c r="S54" s="12">
        <v>160</v>
      </c>
      <c r="T54" s="18">
        <v>36009</v>
      </c>
      <c r="U54" s="2">
        <v>5</v>
      </c>
      <c r="V54" s="20" t="s">
        <v>311</v>
      </c>
      <c r="W54" s="10" t="s">
        <v>32</v>
      </c>
      <c r="X54" s="10" t="s">
        <v>5783</v>
      </c>
      <c r="Y54" s="10" t="s">
        <v>312</v>
      </c>
      <c r="Z54" s="59" t="s">
        <v>7176</v>
      </c>
      <c r="AA54" s="61">
        <v>25419</v>
      </c>
      <c r="AD54" s="10" t="s">
        <v>315</v>
      </c>
      <c r="AE54" s="10" t="s">
        <v>7177</v>
      </c>
      <c r="AG54" s="10" t="s">
        <v>7173</v>
      </c>
      <c r="AH54" s="10" t="s">
        <v>545</v>
      </c>
    </row>
    <row r="55" spans="1:37" ht="12.75" customHeight="1" x14ac:dyDescent="0.2">
      <c r="A55" s="20" t="s">
        <v>7178</v>
      </c>
      <c r="B55" s="20" t="s">
        <v>7179</v>
      </c>
      <c r="C55" s="20" t="s">
        <v>32</v>
      </c>
      <c r="D55" s="20" t="s">
        <v>32</v>
      </c>
      <c r="E55" s="20" t="s">
        <v>7162</v>
      </c>
      <c r="F55" s="20" t="s">
        <v>34</v>
      </c>
      <c r="G55" s="20" t="s">
        <v>79</v>
      </c>
      <c r="I55" s="20" t="s">
        <v>37</v>
      </c>
      <c r="J55" s="20" t="s">
        <v>38</v>
      </c>
      <c r="K55" s="65">
        <v>0</v>
      </c>
      <c r="L55" s="12">
        <v>788</v>
      </c>
      <c r="M55" s="10">
        <v>795</v>
      </c>
      <c r="N55" s="27">
        <f>(M55-L55)/(L55+M55+12740)</f>
        <v>4.8872442923968444E-4</v>
      </c>
      <c r="O55" s="65">
        <v>45</v>
      </c>
      <c r="P55" s="10">
        <v>100.7</v>
      </c>
      <c r="Q55" s="11">
        <v>45</v>
      </c>
      <c r="R55" s="11">
        <v>22</v>
      </c>
      <c r="S55" s="12">
        <v>160</v>
      </c>
      <c r="T55" s="18">
        <v>36009</v>
      </c>
      <c r="U55" s="2">
        <v>5</v>
      </c>
      <c r="V55" s="20" t="s">
        <v>311</v>
      </c>
      <c r="W55" s="10" t="s">
        <v>32</v>
      </c>
      <c r="X55" s="10" t="s">
        <v>5783</v>
      </c>
      <c r="Y55" s="10" t="s">
        <v>312</v>
      </c>
      <c r="Z55" s="59" t="s">
        <v>7180</v>
      </c>
      <c r="AA55" s="61">
        <v>25418</v>
      </c>
      <c r="AD55" s="10" t="s">
        <v>315</v>
      </c>
      <c r="AE55" s="10" t="s">
        <v>543</v>
      </c>
      <c r="AG55" s="10" t="s">
        <v>7173</v>
      </c>
      <c r="AH55" s="10" t="s">
        <v>545</v>
      </c>
    </row>
    <row r="56" spans="1:37" ht="12.75" customHeight="1" x14ac:dyDescent="0.2">
      <c r="A56" s="20" t="s">
        <v>7181</v>
      </c>
      <c r="B56" s="20" t="s">
        <v>7182</v>
      </c>
      <c r="C56" s="20" t="s">
        <v>32</v>
      </c>
      <c r="D56" s="20" t="s">
        <v>32</v>
      </c>
      <c r="E56" s="20" t="s">
        <v>7162</v>
      </c>
      <c r="F56" s="20" t="s">
        <v>34</v>
      </c>
      <c r="G56" s="20" t="s">
        <v>79</v>
      </c>
      <c r="I56" s="20" t="s">
        <v>37</v>
      </c>
      <c r="J56" s="20" t="s">
        <v>38</v>
      </c>
      <c r="K56" s="65">
        <v>0</v>
      </c>
      <c r="L56" s="12">
        <v>787</v>
      </c>
      <c r="M56" s="10">
        <v>796</v>
      </c>
      <c r="N56" s="27">
        <f>(M56-L56)/(L56+M56+12740)</f>
        <v>6.2835998045102288E-4</v>
      </c>
      <c r="O56" s="65">
        <v>45</v>
      </c>
      <c r="P56" s="10">
        <v>100.7</v>
      </c>
      <c r="Q56" s="11">
        <v>45</v>
      </c>
      <c r="R56" s="11">
        <v>22</v>
      </c>
      <c r="S56" s="12">
        <v>160</v>
      </c>
      <c r="T56" s="18">
        <v>36009</v>
      </c>
      <c r="U56" s="2">
        <v>5</v>
      </c>
      <c r="V56" s="20" t="s">
        <v>311</v>
      </c>
      <c r="W56" s="10" t="s">
        <v>32</v>
      </c>
      <c r="X56" s="10" t="s">
        <v>5783</v>
      </c>
      <c r="Y56" s="10" t="s">
        <v>312</v>
      </c>
      <c r="Z56" s="59" t="s">
        <v>7183</v>
      </c>
      <c r="AA56" s="61">
        <v>25414</v>
      </c>
      <c r="AD56" s="10" t="s">
        <v>315</v>
      </c>
      <c r="AE56" s="10" t="s">
        <v>543</v>
      </c>
      <c r="AG56" s="10" t="s">
        <v>7173</v>
      </c>
      <c r="AH56" s="10" t="s">
        <v>545</v>
      </c>
    </row>
    <row r="57" spans="1:37" ht="12.75" customHeight="1" x14ac:dyDescent="0.2">
      <c r="A57" s="20" t="s">
        <v>7184</v>
      </c>
      <c r="B57" s="20" t="s">
        <v>7185</v>
      </c>
      <c r="C57" s="20" t="s">
        <v>32</v>
      </c>
      <c r="D57" s="20" t="s">
        <v>32</v>
      </c>
      <c r="E57" s="20" t="s">
        <v>7162</v>
      </c>
      <c r="F57" s="20" t="s">
        <v>34</v>
      </c>
      <c r="G57" s="20" t="s">
        <v>79</v>
      </c>
      <c r="I57" s="20" t="s">
        <v>37</v>
      </c>
      <c r="J57" s="20" t="s">
        <v>38</v>
      </c>
      <c r="K57" s="65">
        <v>0</v>
      </c>
      <c r="L57" s="12">
        <v>788</v>
      </c>
      <c r="M57" s="10">
        <v>795</v>
      </c>
      <c r="N57" s="27">
        <f>(M57-L57)/(L57+M57+12740)</f>
        <v>4.8872442923968444E-4</v>
      </c>
      <c r="O57" s="65">
        <v>45</v>
      </c>
      <c r="P57" s="10">
        <v>100.7</v>
      </c>
      <c r="Q57" s="15">
        <v>45</v>
      </c>
      <c r="R57" s="11">
        <v>22</v>
      </c>
      <c r="S57" s="12">
        <v>160</v>
      </c>
      <c r="T57" s="18">
        <v>36009</v>
      </c>
      <c r="U57" s="2">
        <v>5</v>
      </c>
      <c r="V57" s="20" t="s">
        <v>311</v>
      </c>
      <c r="W57" s="10" t="s">
        <v>32</v>
      </c>
      <c r="X57" s="10" t="s">
        <v>5783</v>
      </c>
      <c r="Y57" s="10" t="s">
        <v>312</v>
      </c>
      <c r="Z57" s="59" t="s">
        <v>7186</v>
      </c>
      <c r="AA57" s="61">
        <v>25415</v>
      </c>
      <c r="AD57" s="10" t="s">
        <v>315</v>
      </c>
      <c r="AE57" s="10" t="s">
        <v>543</v>
      </c>
      <c r="AG57" s="10" t="s">
        <v>7173</v>
      </c>
      <c r="AH57" s="10" t="s">
        <v>545</v>
      </c>
    </row>
    <row r="58" spans="1:37" ht="12.75" customHeight="1" x14ac:dyDescent="0.2">
      <c r="A58" s="20" t="s">
        <v>7187</v>
      </c>
      <c r="B58" s="20" t="s">
        <v>7188</v>
      </c>
      <c r="C58" s="20" t="s">
        <v>32</v>
      </c>
      <c r="D58" s="20" t="s">
        <v>32</v>
      </c>
      <c r="E58" s="20" t="s">
        <v>7162</v>
      </c>
      <c r="F58" s="20" t="s">
        <v>34</v>
      </c>
      <c r="G58" s="20" t="s">
        <v>79</v>
      </c>
      <c r="I58" s="20" t="s">
        <v>37</v>
      </c>
      <c r="J58" s="20" t="s">
        <v>38</v>
      </c>
      <c r="K58" s="65">
        <v>0</v>
      </c>
      <c r="L58" s="12">
        <v>791</v>
      </c>
      <c r="M58" s="10">
        <v>792</v>
      </c>
      <c r="N58" s="27">
        <f>(M58-L58)/(L58+M58+12740)</f>
        <v>6.9817775605669207E-5</v>
      </c>
      <c r="O58" s="65">
        <v>45</v>
      </c>
      <c r="P58" s="10">
        <v>100.7</v>
      </c>
      <c r="Q58" s="11">
        <v>45</v>
      </c>
      <c r="R58" s="11">
        <v>22</v>
      </c>
      <c r="S58" s="12">
        <v>160</v>
      </c>
      <c r="T58" s="18">
        <v>36009</v>
      </c>
      <c r="U58" s="2">
        <v>5</v>
      </c>
      <c r="V58" s="20" t="s">
        <v>311</v>
      </c>
      <c r="W58" s="10" t="s">
        <v>32</v>
      </c>
      <c r="X58" s="10" t="s">
        <v>5783</v>
      </c>
      <c r="Y58" s="10" t="s">
        <v>312</v>
      </c>
      <c r="Z58" s="59" t="s">
        <v>7189</v>
      </c>
      <c r="AA58" s="61">
        <v>25416</v>
      </c>
      <c r="AD58" s="10" t="s">
        <v>315</v>
      </c>
      <c r="AE58" s="10" t="s">
        <v>543</v>
      </c>
      <c r="AG58" s="10" t="s">
        <v>7173</v>
      </c>
      <c r="AH58" s="10" t="s">
        <v>545</v>
      </c>
    </row>
    <row r="59" spans="1:37" ht="12.75" customHeight="1" x14ac:dyDescent="0.2">
      <c r="A59" s="20" t="s">
        <v>859</v>
      </c>
      <c r="B59" s="20" t="s">
        <v>860</v>
      </c>
      <c r="C59" s="20" t="s">
        <v>814</v>
      </c>
      <c r="D59" s="20" t="s">
        <v>814</v>
      </c>
      <c r="E59" s="20" t="s">
        <v>467</v>
      </c>
      <c r="F59" s="20" t="s">
        <v>34</v>
      </c>
      <c r="G59" s="20" t="s">
        <v>79</v>
      </c>
      <c r="I59" s="20" t="s">
        <v>80</v>
      </c>
      <c r="K59" s="65">
        <v>28.16</v>
      </c>
      <c r="L59" s="15">
        <v>35776</v>
      </c>
      <c r="M59" s="11">
        <v>35797</v>
      </c>
      <c r="N59" s="27">
        <f>(M59-L59)/(L59+M59+12740)</f>
        <v>2.4907191061876579E-4</v>
      </c>
      <c r="O59" s="65">
        <v>0.08</v>
      </c>
      <c r="P59" s="10">
        <v>1436.12</v>
      </c>
      <c r="Q59" s="11">
        <v>3635</v>
      </c>
      <c r="R59" s="15">
        <v>2500</v>
      </c>
      <c r="S59" s="15">
        <v>7000</v>
      </c>
      <c r="T59" s="18">
        <v>36037</v>
      </c>
      <c r="U59" s="2">
        <v>15</v>
      </c>
      <c r="V59" s="20" t="s">
        <v>815</v>
      </c>
      <c r="W59" s="10" t="s">
        <v>32</v>
      </c>
      <c r="X59" s="10" t="s">
        <v>113</v>
      </c>
      <c r="Y59" s="10" t="s">
        <v>532</v>
      </c>
      <c r="Z59" s="59" t="s">
        <v>861</v>
      </c>
      <c r="AA59" s="61">
        <v>25462</v>
      </c>
      <c r="AB59" s="10" t="s">
        <v>862</v>
      </c>
      <c r="AD59" s="17" t="s">
        <v>106</v>
      </c>
      <c r="AE59" s="10" t="s">
        <v>819</v>
      </c>
      <c r="AG59" s="10" t="s">
        <v>863</v>
      </c>
      <c r="AH59" s="10" t="s">
        <v>864</v>
      </c>
    </row>
    <row r="60" spans="1:37" ht="12.75" customHeight="1" x14ac:dyDescent="0.2">
      <c r="A60" s="42" t="s">
        <v>7190</v>
      </c>
      <c r="B60" s="42" t="s">
        <v>7191</v>
      </c>
      <c r="C60" s="42" t="s">
        <v>32</v>
      </c>
      <c r="D60" s="42" t="s">
        <v>32</v>
      </c>
      <c r="E60" s="42" t="s">
        <v>7162</v>
      </c>
      <c r="F60" s="42" t="s">
        <v>34</v>
      </c>
      <c r="G60" s="42" t="s">
        <v>79</v>
      </c>
      <c r="H60" s="42"/>
      <c r="I60" s="42" t="s">
        <v>37</v>
      </c>
      <c r="J60" s="42" t="s">
        <v>38</v>
      </c>
      <c r="K60" s="68">
        <v>0</v>
      </c>
      <c r="L60" s="46">
        <v>810</v>
      </c>
      <c r="M60" s="40">
        <v>822</v>
      </c>
      <c r="N60" s="27">
        <f>(M60-L60)/(L60+M60+12740)</f>
        <v>8.3495686056220427E-4</v>
      </c>
      <c r="O60" s="68">
        <v>45</v>
      </c>
      <c r="P60" s="40">
        <v>101.21</v>
      </c>
      <c r="Q60" s="41">
        <v>45</v>
      </c>
      <c r="R60" s="41">
        <v>22</v>
      </c>
      <c r="S60" s="46">
        <v>160</v>
      </c>
      <c r="T60" s="49">
        <v>36061</v>
      </c>
      <c r="U60" s="39">
        <v>5</v>
      </c>
      <c r="V60" s="42" t="s">
        <v>311</v>
      </c>
      <c r="W60" s="40" t="s">
        <v>32</v>
      </c>
      <c r="X60" s="40" t="s">
        <v>5783</v>
      </c>
      <c r="Y60" s="40" t="s">
        <v>1971</v>
      </c>
      <c r="Z60" s="60" t="s">
        <v>7192</v>
      </c>
      <c r="AA60" s="62" t="s">
        <v>7193</v>
      </c>
      <c r="AC60" s="40"/>
      <c r="AD60" s="40" t="s">
        <v>546</v>
      </c>
      <c r="AE60" s="40" t="s">
        <v>543</v>
      </c>
      <c r="AF60" s="40"/>
      <c r="AG60" s="40" t="s">
        <v>7194</v>
      </c>
      <c r="AH60" s="40" t="s">
        <v>545</v>
      </c>
    </row>
    <row r="61" spans="1:37" ht="12.75" customHeight="1" x14ac:dyDescent="0.2">
      <c r="A61" s="20" t="s">
        <v>7195</v>
      </c>
      <c r="B61" s="20" t="s">
        <v>7196</v>
      </c>
      <c r="C61" s="20" t="s">
        <v>32</v>
      </c>
      <c r="D61" s="20" t="s">
        <v>32</v>
      </c>
      <c r="E61" s="20" t="s">
        <v>7162</v>
      </c>
      <c r="F61" s="20" t="s">
        <v>34</v>
      </c>
      <c r="G61" s="20" t="s">
        <v>79</v>
      </c>
      <c r="I61" s="20" t="s">
        <v>37</v>
      </c>
      <c r="J61" s="20" t="s">
        <v>38</v>
      </c>
      <c r="K61" s="65">
        <v>0</v>
      </c>
      <c r="L61" s="12">
        <v>788</v>
      </c>
      <c r="M61" s="10">
        <v>794</v>
      </c>
      <c r="N61" s="27">
        <f>(M61-L61)/(L61+M61+12740)</f>
        <v>4.1893590280687055E-4</v>
      </c>
      <c r="O61" s="65">
        <v>45</v>
      </c>
      <c r="P61" s="10">
        <v>100.7</v>
      </c>
      <c r="Q61" s="11">
        <v>45</v>
      </c>
      <c r="R61" s="11">
        <v>22</v>
      </c>
      <c r="S61" s="12">
        <v>160</v>
      </c>
      <c r="T61" s="18">
        <v>36061</v>
      </c>
      <c r="U61" s="2">
        <v>5</v>
      </c>
      <c r="V61" s="20" t="s">
        <v>311</v>
      </c>
      <c r="W61" s="10" t="s">
        <v>32</v>
      </c>
      <c r="X61" s="10" t="s">
        <v>5783</v>
      </c>
      <c r="Y61" s="10" t="s">
        <v>1971</v>
      </c>
      <c r="Z61" s="59" t="s">
        <v>7197</v>
      </c>
      <c r="AA61" s="61">
        <v>25477</v>
      </c>
      <c r="AD61" s="10" t="s">
        <v>315</v>
      </c>
      <c r="AE61" s="10" t="s">
        <v>543</v>
      </c>
      <c r="AG61" s="10" t="s">
        <v>7194</v>
      </c>
      <c r="AH61" s="10" t="s">
        <v>545</v>
      </c>
    </row>
    <row r="62" spans="1:37" ht="12.75" customHeight="1" x14ac:dyDescent="0.2">
      <c r="A62" s="20" t="s">
        <v>7198</v>
      </c>
      <c r="B62" s="20" t="s">
        <v>7199</v>
      </c>
      <c r="C62" s="20" t="s">
        <v>32</v>
      </c>
      <c r="D62" s="20" t="s">
        <v>32</v>
      </c>
      <c r="E62" s="20" t="s">
        <v>7162</v>
      </c>
      <c r="F62" s="20" t="s">
        <v>34</v>
      </c>
      <c r="G62" s="20" t="s">
        <v>79</v>
      </c>
      <c r="I62" s="20" t="s">
        <v>37</v>
      </c>
      <c r="J62" s="20" t="s">
        <v>38</v>
      </c>
      <c r="K62" s="65">
        <v>0</v>
      </c>
      <c r="L62" s="12">
        <v>790</v>
      </c>
      <c r="M62" s="10">
        <v>792</v>
      </c>
      <c r="N62" s="27">
        <f>(M62-L62)/(L62+M62+12740)</f>
        <v>1.3964530093562352E-4</v>
      </c>
      <c r="O62" s="65">
        <v>45</v>
      </c>
      <c r="P62" s="10">
        <v>100.7</v>
      </c>
      <c r="Q62" s="11">
        <v>45</v>
      </c>
      <c r="R62" s="11">
        <v>22</v>
      </c>
      <c r="S62" s="12">
        <v>160</v>
      </c>
      <c r="T62" s="18">
        <v>36061</v>
      </c>
      <c r="U62" s="2">
        <v>5</v>
      </c>
      <c r="V62" s="20" t="s">
        <v>311</v>
      </c>
      <c r="W62" s="10" t="s">
        <v>32</v>
      </c>
      <c r="X62" s="10" t="s">
        <v>5783</v>
      </c>
      <c r="Y62" s="10" t="s">
        <v>1971</v>
      </c>
      <c r="Z62" s="59" t="s">
        <v>7200</v>
      </c>
      <c r="AA62" s="61">
        <v>25481</v>
      </c>
      <c r="AD62" s="10" t="s">
        <v>315</v>
      </c>
      <c r="AE62" s="10" t="s">
        <v>543</v>
      </c>
      <c r="AG62" s="10" t="s">
        <v>7194</v>
      </c>
      <c r="AH62" s="10" t="s">
        <v>545</v>
      </c>
    </row>
    <row r="63" spans="1:37" ht="12.75" customHeight="1" x14ac:dyDescent="0.2">
      <c r="A63" s="20" t="s">
        <v>8054</v>
      </c>
      <c r="B63" s="20" t="s">
        <v>8055</v>
      </c>
      <c r="C63" s="20" t="s">
        <v>47</v>
      </c>
      <c r="D63" s="20" t="s">
        <v>387</v>
      </c>
      <c r="E63" s="20" t="s">
        <v>8049</v>
      </c>
      <c r="F63" s="20" t="s">
        <v>207</v>
      </c>
      <c r="G63" s="20" t="s">
        <v>35</v>
      </c>
      <c r="H63" s="20" t="s">
        <v>8043</v>
      </c>
      <c r="I63" s="20" t="s">
        <v>37</v>
      </c>
      <c r="J63" s="20" t="s">
        <v>38</v>
      </c>
      <c r="K63" s="66">
        <v>0</v>
      </c>
      <c r="L63" s="12">
        <v>735</v>
      </c>
      <c r="M63" s="10">
        <v>760</v>
      </c>
      <c r="N63" s="27">
        <f>(M63-L63)/(L63+M63+12740)</f>
        <v>1.7562346329469617E-3</v>
      </c>
      <c r="O63" s="65">
        <v>25</v>
      </c>
      <c r="P63" s="10">
        <v>99.8</v>
      </c>
      <c r="Q63" s="11">
        <v>110</v>
      </c>
      <c r="S63" s="12">
        <v>70</v>
      </c>
      <c r="T63" s="18">
        <v>36091</v>
      </c>
      <c r="U63" s="2">
        <v>3</v>
      </c>
      <c r="V63" s="20" t="s">
        <v>8049</v>
      </c>
      <c r="W63" s="10" t="s">
        <v>387</v>
      </c>
      <c r="X63" s="10" t="s">
        <v>92</v>
      </c>
      <c r="Y63" s="10" t="s">
        <v>1971</v>
      </c>
      <c r="Z63" s="59" t="s">
        <v>8056</v>
      </c>
      <c r="AA63" s="61" t="s">
        <v>8057</v>
      </c>
      <c r="AB63" s="10" t="s">
        <v>8058</v>
      </c>
      <c r="AD63" s="10" t="s">
        <v>315</v>
      </c>
      <c r="AG63" s="10" t="s">
        <v>4717</v>
      </c>
      <c r="AH63" s="10" t="s">
        <v>4718</v>
      </c>
    </row>
    <row r="64" spans="1:37" ht="12.75" customHeight="1" x14ac:dyDescent="0.2">
      <c r="A64" s="20" t="s">
        <v>4946</v>
      </c>
      <c r="B64" s="20" t="s">
        <v>810</v>
      </c>
      <c r="C64" s="20" t="s">
        <v>32</v>
      </c>
      <c r="D64" s="20" t="s">
        <v>77</v>
      </c>
      <c r="E64" s="20" t="s">
        <v>4947</v>
      </c>
      <c r="F64" s="20" t="s">
        <v>207</v>
      </c>
      <c r="G64" s="20" t="s">
        <v>550</v>
      </c>
      <c r="I64" s="20" t="s">
        <v>37</v>
      </c>
      <c r="J64" s="20" t="s">
        <v>38</v>
      </c>
      <c r="K64" s="65">
        <v>0</v>
      </c>
      <c r="L64" s="15">
        <v>401</v>
      </c>
      <c r="M64" s="11">
        <v>422</v>
      </c>
      <c r="N64" s="27">
        <f>(M64-L64)/(L64+M64+12740)</f>
        <v>1.5483300154833001E-3</v>
      </c>
      <c r="O64" s="65">
        <v>51.6</v>
      </c>
      <c r="P64" s="10">
        <v>92.8</v>
      </c>
      <c r="S64" s="15"/>
      <c r="T64" s="18">
        <v>36119</v>
      </c>
      <c r="U64" s="2">
        <v>30</v>
      </c>
      <c r="V64" s="20" t="s">
        <v>4948</v>
      </c>
      <c r="W64" s="10" t="s">
        <v>4490</v>
      </c>
      <c r="X64" s="10" t="s">
        <v>113</v>
      </c>
      <c r="Y64" s="10" t="s">
        <v>114</v>
      </c>
      <c r="Z64" s="59" t="s">
        <v>4949</v>
      </c>
      <c r="AA64" s="61">
        <v>25544</v>
      </c>
      <c r="AB64" s="10" t="s">
        <v>4950</v>
      </c>
      <c r="AD64" s="10" t="s">
        <v>315</v>
      </c>
      <c r="AE64" s="10" t="s">
        <v>4951</v>
      </c>
      <c r="AG64" s="10" t="s">
        <v>4952</v>
      </c>
    </row>
    <row r="65" spans="1:255" ht="12.75" customHeight="1" x14ac:dyDescent="0.2">
      <c r="A65" s="20" t="s">
        <v>3409</v>
      </c>
      <c r="B65" s="20" t="s">
        <v>3409</v>
      </c>
      <c r="C65" s="20" t="s">
        <v>32</v>
      </c>
      <c r="D65" s="20" t="s">
        <v>32</v>
      </c>
      <c r="E65" s="20" t="s">
        <v>3410</v>
      </c>
      <c r="F65" s="20" t="s">
        <v>34</v>
      </c>
      <c r="G65" s="20" t="s">
        <v>79</v>
      </c>
      <c r="I65" s="20" t="s">
        <v>80</v>
      </c>
      <c r="K65" s="65">
        <v>-55.5</v>
      </c>
      <c r="L65" s="15">
        <v>35785</v>
      </c>
      <c r="M65" s="11">
        <v>35795</v>
      </c>
      <c r="N65" s="27">
        <f>(M65-L65)/(L65+M65+12740)</f>
        <v>1.1859582542694497E-4</v>
      </c>
      <c r="O65" s="65">
        <v>0.05</v>
      </c>
      <c r="P65" s="10">
        <v>1436.11</v>
      </c>
      <c r="Q65" s="11">
        <v>4488</v>
      </c>
      <c r="R65" s="11">
        <v>2775</v>
      </c>
      <c r="S65" s="15">
        <v>10400</v>
      </c>
      <c r="T65" s="18">
        <v>36181</v>
      </c>
      <c r="U65" s="2">
        <v>14</v>
      </c>
      <c r="V65" s="20" t="s">
        <v>91</v>
      </c>
      <c r="W65" s="10" t="s">
        <v>32</v>
      </c>
      <c r="X65" s="10" t="s">
        <v>68</v>
      </c>
      <c r="Y65" s="10" t="s">
        <v>3076</v>
      </c>
      <c r="Z65" s="59" t="s">
        <v>3411</v>
      </c>
      <c r="AA65" s="61">
        <v>26038</v>
      </c>
      <c r="AB65" s="10" t="s">
        <v>3412</v>
      </c>
    </row>
    <row r="66" spans="1:255" ht="12.75" customHeight="1" x14ac:dyDescent="0.2">
      <c r="A66" s="20" t="s">
        <v>5351</v>
      </c>
      <c r="B66" s="20" t="s">
        <v>5352</v>
      </c>
      <c r="C66" s="20" t="s">
        <v>381</v>
      </c>
      <c r="D66" s="20" t="s">
        <v>381</v>
      </c>
      <c r="E66" s="20" t="s">
        <v>5303</v>
      </c>
      <c r="F66" s="20" t="s">
        <v>34</v>
      </c>
      <c r="G66" s="20" t="s">
        <v>79</v>
      </c>
      <c r="I66" s="20" t="s">
        <v>80</v>
      </c>
      <c r="K66" s="65">
        <v>123.85</v>
      </c>
      <c r="L66" s="15">
        <v>33782</v>
      </c>
      <c r="M66" s="11">
        <v>37768</v>
      </c>
      <c r="N66" s="27">
        <f>(M66-L66)/(L66+M66+12740)</f>
        <v>4.7289120892158025E-2</v>
      </c>
      <c r="O66" s="65">
        <v>7.0000000000000007E-2</v>
      </c>
      <c r="P66" s="10">
        <v>1435.52</v>
      </c>
      <c r="Q66" s="11">
        <v>2900</v>
      </c>
      <c r="R66" s="11">
        <v>1230</v>
      </c>
      <c r="S66" s="15">
        <v>5200</v>
      </c>
      <c r="T66" s="18">
        <v>36206</v>
      </c>
      <c r="U66" s="2">
        <v>14.5</v>
      </c>
      <c r="V66" s="20" t="s">
        <v>91</v>
      </c>
      <c r="W66" s="10" t="s">
        <v>32</v>
      </c>
      <c r="X66" s="10" t="s">
        <v>92</v>
      </c>
      <c r="Y66" s="10" t="s">
        <v>480</v>
      </c>
      <c r="Z66" s="59" t="s">
        <v>5353</v>
      </c>
      <c r="AA66" s="61">
        <v>25630</v>
      </c>
      <c r="AB66" s="10" t="s">
        <v>5354</v>
      </c>
      <c r="AD66" s="17" t="s">
        <v>106</v>
      </c>
      <c r="AE66" s="10" t="s">
        <v>5355</v>
      </c>
      <c r="AG66" s="10" t="s">
        <v>5356</v>
      </c>
      <c r="AH66" s="10" t="s">
        <v>5357</v>
      </c>
      <c r="AI66" s="10" t="s">
        <v>476</v>
      </c>
    </row>
    <row r="67" spans="1:255" ht="12.75" customHeight="1" x14ac:dyDescent="0.2">
      <c r="A67" s="20" t="s">
        <v>8515</v>
      </c>
      <c r="B67" s="20" t="s">
        <v>8516</v>
      </c>
      <c r="C67" s="20" t="s">
        <v>517</v>
      </c>
      <c r="D67" s="20" t="s">
        <v>517</v>
      </c>
      <c r="E67" s="20" t="s">
        <v>1044</v>
      </c>
      <c r="F67" s="20" t="s">
        <v>134</v>
      </c>
      <c r="G67" s="20" t="s">
        <v>79</v>
      </c>
      <c r="I67" s="20" t="s">
        <v>80</v>
      </c>
      <c r="K67" s="65">
        <v>35.58</v>
      </c>
      <c r="L67" s="15">
        <v>35774</v>
      </c>
      <c r="M67" s="11">
        <v>35797</v>
      </c>
      <c r="N67" s="27">
        <f>(M67-L67)/(L67+M67+12740)</f>
        <v>2.7279951607738016E-4</v>
      </c>
      <c r="O67" s="65">
        <v>4.99</v>
      </c>
      <c r="P67" s="10">
        <v>1436.06</v>
      </c>
      <c r="Q67" s="11">
        <v>1510</v>
      </c>
      <c r="R67" s="11">
        <v>759</v>
      </c>
      <c r="S67" s="15">
        <v>1200</v>
      </c>
      <c r="T67" s="18">
        <v>36217</v>
      </c>
      <c r="U67" s="2">
        <v>7</v>
      </c>
      <c r="V67" s="20" t="s">
        <v>867</v>
      </c>
      <c r="W67" s="10" t="s">
        <v>868</v>
      </c>
      <c r="X67" s="10" t="s">
        <v>68</v>
      </c>
      <c r="Y67" s="10" t="s">
        <v>511</v>
      </c>
      <c r="Z67" s="59" t="s">
        <v>8517</v>
      </c>
      <c r="AA67" s="61">
        <v>25639</v>
      </c>
      <c r="AB67" s="10" t="s">
        <v>8518</v>
      </c>
      <c r="AD67" s="17" t="s">
        <v>106</v>
      </c>
      <c r="AE67" s="10" t="s">
        <v>4717</v>
      </c>
      <c r="AG67" s="10" t="s">
        <v>8414</v>
      </c>
      <c r="AH67" s="10" t="s">
        <v>8519</v>
      </c>
      <c r="AI67" s="10" t="s">
        <v>8513</v>
      </c>
    </row>
    <row r="68" spans="1:255" ht="12.75" customHeight="1" x14ac:dyDescent="0.2">
      <c r="A68" s="20" t="s">
        <v>3753</v>
      </c>
      <c r="B68" s="20" t="s">
        <v>3754</v>
      </c>
      <c r="C68" s="20" t="s">
        <v>32</v>
      </c>
      <c r="D68" s="20" t="s">
        <v>32</v>
      </c>
      <c r="E68" s="20" t="s">
        <v>3755</v>
      </c>
      <c r="F68" s="20" t="s">
        <v>34</v>
      </c>
      <c r="G68" s="20" t="s">
        <v>79</v>
      </c>
      <c r="I68" s="20" t="s">
        <v>37</v>
      </c>
      <c r="J68" s="20" t="s">
        <v>38</v>
      </c>
      <c r="K68" s="65">
        <v>0</v>
      </c>
      <c r="L68" s="15">
        <v>1411</v>
      </c>
      <c r="M68" s="11">
        <v>1417</v>
      </c>
      <c r="N68" s="27">
        <f>(M68-L68)/(L68+M68+12740)</f>
        <v>3.8540596094552927E-4</v>
      </c>
      <c r="O68" s="65">
        <v>52</v>
      </c>
      <c r="P68" s="10">
        <v>114.1</v>
      </c>
      <c r="Q68" s="11">
        <v>450</v>
      </c>
      <c r="R68" s="11">
        <v>350</v>
      </c>
      <c r="S68" s="15">
        <v>1500</v>
      </c>
      <c r="T68" s="18">
        <v>36234</v>
      </c>
      <c r="U68" s="2">
        <v>10</v>
      </c>
      <c r="V68" s="20" t="s">
        <v>81</v>
      </c>
      <c r="W68" s="10" t="s">
        <v>32</v>
      </c>
      <c r="X68" s="10" t="s">
        <v>113</v>
      </c>
      <c r="Y68" s="10" t="s">
        <v>3756</v>
      </c>
      <c r="Z68" s="59" t="s">
        <v>3757</v>
      </c>
      <c r="AA68" s="61">
        <v>25652</v>
      </c>
      <c r="AD68" s="10" t="s">
        <v>315</v>
      </c>
      <c r="AE68" s="10" t="s">
        <v>3758</v>
      </c>
      <c r="AG68" s="10" t="s">
        <v>760</v>
      </c>
      <c r="AH68" s="10" t="s">
        <v>3759</v>
      </c>
      <c r="AI68" s="10" t="s">
        <v>3760</v>
      </c>
      <c r="AJ68" s="10" t="s">
        <v>3761</v>
      </c>
      <c r="AK68" s="10" t="s">
        <v>476</v>
      </c>
    </row>
    <row r="69" spans="1:255" ht="12.75" customHeight="1" x14ac:dyDescent="0.2">
      <c r="A69" s="20" t="s">
        <v>755</v>
      </c>
      <c r="B69" s="20" t="s">
        <v>756</v>
      </c>
      <c r="C69" s="20" t="s">
        <v>401</v>
      </c>
      <c r="D69" s="20" t="s">
        <v>401</v>
      </c>
      <c r="E69" s="20" t="s">
        <v>757</v>
      </c>
      <c r="F69" s="20" t="s">
        <v>34</v>
      </c>
      <c r="G69" s="20" t="s">
        <v>79</v>
      </c>
      <c r="I69" s="20" t="s">
        <v>80</v>
      </c>
      <c r="K69" s="65">
        <v>105.55</v>
      </c>
      <c r="L69" s="15">
        <v>35780</v>
      </c>
      <c r="M69" s="11">
        <v>35792</v>
      </c>
      <c r="N69" s="27">
        <f>(M69-L69)/(L69+M69+12740)</f>
        <v>1.4232849416453175E-4</v>
      </c>
      <c r="O69" s="65">
        <v>0.02</v>
      </c>
      <c r="P69" s="10">
        <v>1436.07</v>
      </c>
      <c r="Q69" s="11">
        <v>3480</v>
      </c>
      <c r="R69" s="11">
        <v>2500</v>
      </c>
      <c r="S69" s="15">
        <v>10000</v>
      </c>
      <c r="T69" s="18">
        <v>36240</v>
      </c>
      <c r="U69" s="2">
        <v>15</v>
      </c>
      <c r="V69" s="20" t="s">
        <v>91</v>
      </c>
      <c r="W69" s="10" t="s">
        <v>32</v>
      </c>
      <c r="X69" s="10" t="s">
        <v>113</v>
      </c>
      <c r="Y69" s="10" t="s">
        <v>532</v>
      </c>
      <c r="Z69" s="59" t="s">
        <v>758</v>
      </c>
      <c r="AA69" s="61">
        <v>25657</v>
      </c>
      <c r="AB69" s="10" t="s">
        <v>759</v>
      </c>
      <c r="AD69" s="17" t="s">
        <v>106</v>
      </c>
      <c r="AE69" s="10" t="s">
        <v>476</v>
      </c>
      <c r="AG69" s="10" t="s">
        <v>760</v>
      </c>
      <c r="AH69" s="10" t="s">
        <v>761</v>
      </c>
    </row>
    <row r="70" spans="1:255" ht="12.75" customHeight="1" x14ac:dyDescent="0.2">
      <c r="A70" s="20" t="s">
        <v>5701</v>
      </c>
      <c r="B70" s="20" t="s">
        <v>5702</v>
      </c>
      <c r="C70" s="20" t="s">
        <v>32</v>
      </c>
      <c r="D70" s="20" t="s">
        <v>32</v>
      </c>
      <c r="E70" s="20" t="s">
        <v>5703</v>
      </c>
      <c r="F70" s="20" t="s">
        <v>207</v>
      </c>
      <c r="G70" s="20" t="s">
        <v>35</v>
      </c>
      <c r="H70" s="20" t="s">
        <v>219</v>
      </c>
      <c r="I70" s="20" t="s">
        <v>37</v>
      </c>
      <c r="J70" s="20" t="s">
        <v>67</v>
      </c>
      <c r="K70" s="65">
        <v>0</v>
      </c>
      <c r="L70" s="12">
        <v>702</v>
      </c>
      <c r="M70" s="12">
        <v>703</v>
      </c>
      <c r="N70" s="27">
        <f>(M70-L70)/(L70+M70+12740)</f>
        <v>7.0696359137504419E-5</v>
      </c>
      <c r="O70" s="65">
        <v>98.2</v>
      </c>
      <c r="P70" s="10">
        <v>98.8</v>
      </c>
      <c r="Q70" s="11">
        <v>2744</v>
      </c>
      <c r="R70" s="15">
        <v>2200</v>
      </c>
      <c r="S70" s="15">
        <v>1500</v>
      </c>
      <c r="T70" s="18">
        <v>36265</v>
      </c>
      <c r="U70" s="2">
        <v>15</v>
      </c>
      <c r="V70" s="20" t="s">
        <v>504</v>
      </c>
      <c r="W70" s="10" t="s">
        <v>32</v>
      </c>
      <c r="X70" s="10" t="s">
        <v>210</v>
      </c>
      <c r="Y70" s="10" t="s">
        <v>1429</v>
      </c>
      <c r="Z70" s="59" t="s">
        <v>5704</v>
      </c>
      <c r="AA70" s="61">
        <v>25682</v>
      </c>
      <c r="AB70" s="24" t="s">
        <v>5705</v>
      </c>
      <c r="AD70" s="10" t="s">
        <v>315</v>
      </c>
      <c r="AE70" s="10" t="s">
        <v>5706</v>
      </c>
      <c r="AG70" s="10" t="s">
        <v>5707</v>
      </c>
      <c r="AH70" s="10" t="s">
        <v>5708</v>
      </c>
      <c r="AI70" s="10" t="s">
        <v>5709</v>
      </c>
      <c r="AJ70" s="10" t="s">
        <v>5710</v>
      </c>
      <c r="AK70" s="10" t="s">
        <v>476</v>
      </c>
    </row>
    <row r="71" spans="1:255" ht="12.75" customHeight="1" x14ac:dyDescent="0.2">
      <c r="A71" s="42" t="s">
        <v>722</v>
      </c>
      <c r="B71" s="42" t="s">
        <v>723</v>
      </c>
      <c r="C71" s="42" t="s">
        <v>333</v>
      </c>
      <c r="D71" s="42" t="s">
        <v>77</v>
      </c>
      <c r="E71" s="42" t="s">
        <v>711</v>
      </c>
      <c r="F71" s="42" t="s">
        <v>34</v>
      </c>
      <c r="G71" s="42" t="s">
        <v>79</v>
      </c>
      <c r="H71" s="42"/>
      <c r="I71" s="42" t="s">
        <v>80</v>
      </c>
      <c r="J71" s="40"/>
      <c r="K71" s="67">
        <v>44.5</v>
      </c>
      <c r="L71" s="43">
        <v>35778</v>
      </c>
      <c r="M71" s="41">
        <v>35794</v>
      </c>
      <c r="N71" s="27">
        <f>(M71-L71)/(L71+M71+12740)</f>
        <v>1.8977132555270899E-4</v>
      </c>
      <c r="O71" s="67">
        <v>0.01</v>
      </c>
      <c r="P71" s="40">
        <v>1436.09</v>
      </c>
      <c r="Q71" s="41">
        <v>3600</v>
      </c>
      <c r="R71" s="41">
        <v>1700</v>
      </c>
      <c r="S71" s="43">
        <v>8600</v>
      </c>
      <c r="T71" s="45">
        <v>36300</v>
      </c>
      <c r="U71" s="39">
        <v>12</v>
      </c>
      <c r="V71" s="42" t="s">
        <v>724</v>
      </c>
      <c r="W71" s="40" t="s">
        <v>725</v>
      </c>
      <c r="X71" s="40" t="s">
        <v>113</v>
      </c>
      <c r="Y71" s="40" t="s">
        <v>726</v>
      </c>
      <c r="Z71" s="60" t="s">
        <v>727</v>
      </c>
      <c r="AA71" s="62">
        <v>25740</v>
      </c>
      <c r="AB71" s="40" t="s">
        <v>728</v>
      </c>
      <c r="AC71" s="40"/>
      <c r="AD71" s="44" t="s">
        <v>106</v>
      </c>
      <c r="AE71" s="10" t="s">
        <v>729</v>
      </c>
      <c r="AG71" s="40" t="s">
        <v>730</v>
      </c>
      <c r="AH71" s="40" t="s">
        <v>121</v>
      </c>
      <c r="AI71" s="40"/>
      <c r="AJ71" s="40"/>
      <c r="AK71" s="40"/>
      <c r="AL71" s="20"/>
      <c r="AM71" s="20"/>
      <c r="AN71" s="20"/>
      <c r="AQ71" s="20"/>
      <c r="AR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c r="EL71" s="20"/>
      <c r="EM71" s="20"/>
      <c r="EN71" s="20"/>
      <c r="EO71" s="20"/>
      <c r="EP71" s="20"/>
      <c r="EQ71" s="20"/>
      <c r="ER71" s="20"/>
      <c r="ES71" s="20"/>
      <c r="ET71" s="20"/>
      <c r="EU71" s="20"/>
      <c r="EV71" s="20"/>
      <c r="EW71" s="20"/>
      <c r="EX71" s="20"/>
      <c r="EY71" s="20"/>
      <c r="EZ71" s="20"/>
      <c r="FA71" s="20"/>
      <c r="FB71" s="20"/>
      <c r="FC71" s="20"/>
      <c r="FD71" s="20"/>
      <c r="FE71" s="20"/>
      <c r="FF71" s="20"/>
      <c r="FG71" s="20"/>
      <c r="FH71" s="20"/>
      <c r="FI71" s="20"/>
      <c r="FJ71" s="20"/>
      <c r="FK71" s="20"/>
      <c r="FL71" s="20"/>
      <c r="FM71" s="20"/>
      <c r="FN71" s="20"/>
      <c r="FO71" s="20"/>
      <c r="FP71" s="20"/>
      <c r="FQ71" s="20"/>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0"/>
      <c r="GS71" s="20"/>
      <c r="GT71" s="20"/>
      <c r="GU71" s="20"/>
      <c r="GV71" s="20"/>
      <c r="GW71" s="20"/>
      <c r="GX71" s="20"/>
      <c r="GY71" s="20"/>
      <c r="GZ71" s="20"/>
      <c r="HA71" s="20"/>
      <c r="HB71" s="20"/>
      <c r="HC71" s="20"/>
      <c r="HD71" s="20"/>
      <c r="HE71" s="20"/>
      <c r="HF71" s="20"/>
      <c r="HG71" s="20"/>
      <c r="HH71" s="20"/>
      <c r="HI71" s="20"/>
      <c r="HJ71" s="20"/>
      <c r="HK71" s="20"/>
      <c r="HL71" s="20"/>
      <c r="HM71" s="20"/>
      <c r="HN71" s="20"/>
      <c r="HO71" s="20"/>
      <c r="HP71" s="20"/>
      <c r="HQ71" s="20"/>
      <c r="HR71" s="20"/>
      <c r="HS71" s="20"/>
      <c r="HT71" s="20"/>
      <c r="HU71" s="20"/>
      <c r="HV71" s="20"/>
      <c r="HW71" s="20"/>
      <c r="HX71" s="20"/>
      <c r="HY71" s="20"/>
      <c r="HZ71" s="20"/>
      <c r="IA71" s="20"/>
      <c r="IB71" s="20"/>
      <c r="IC71" s="20"/>
      <c r="ID71" s="20"/>
      <c r="IE71" s="20"/>
      <c r="IF71" s="20"/>
      <c r="IG71" s="20"/>
      <c r="IH71" s="20"/>
      <c r="II71" s="20"/>
      <c r="IJ71" s="20"/>
      <c r="IK71" s="20"/>
      <c r="IL71" s="20"/>
      <c r="IM71" s="20"/>
      <c r="IN71" s="20"/>
      <c r="IO71" s="20"/>
      <c r="IP71" s="20"/>
      <c r="IQ71" s="20"/>
      <c r="IR71" s="20"/>
      <c r="IS71" s="20"/>
      <c r="IT71" s="20"/>
      <c r="IU71" s="20"/>
    </row>
    <row r="72" spans="1:255" ht="12.75" customHeight="1" x14ac:dyDescent="0.2">
      <c r="A72" s="20" t="s">
        <v>2156</v>
      </c>
      <c r="B72" s="20" t="s">
        <v>2157</v>
      </c>
      <c r="C72" s="20" t="s">
        <v>47</v>
      </c>
      <c r="D72" s="20" t="s">
        <v>321</v>
      </c>
      <c r="E72" s="21" t="s">
        <v>1275</v>
      </c>
      <c r="F72" s="20" t="s">
        <v>207</v>
      </c>
      <c r="G72" s="20" t="s">
        <v>219</v>
      </c>
      <c r="I72" s="20" t="s">
        <v>37</v>
      </c>
      <c r="J72" s="20" t="s">
        <v>67</v>
      </c>
      <c r="K72" s="65">
        <v>0</v>
      </c>
      <c r="L72" s="12">
        <v>712</v>
      </c>
      <c r="M72" s="10">
        <v>732</v>
      </c>
      <c r="N72" s="27">
        <f>(M72-L72)/(L72+M72+12740)</f>
        <v>1.4100394811054709E-3</v>
      </c>
      <c r="O72" s="65">
        <v>98.6</v>
      </c>
      <c r="P72" s="10">
        <v>99.2</v>
      </c>
      <c r="Q72" s="11">
        <v>45</v>
      </c>
      <c r="S72" s="12">
        <v>120</v>
      </c>
      <c r="T72" s="18">
        <v>36306</v>
      </c>
      <c r="U72" s="2">
        <v>1</v>
      </c>
      <c r="V72" s="21" t="s">
        <v>2158</v>
      </c>
      <c r="W72" s="10" t="s">
        <v>321</v>
      </c>
      <c r="X72" s="10" t="s">
        <v>39</v>
      </c>
      <c r="Y72" s="10" t="s">
        <v>2159</v>
      </c>
      <c r="Z72" s="59" t="s">
        <v>2160</v>
      </c>
      <c r="AA72" s="61">
        <v>25757</v>
      </c>
      <c r="AB72" s="30" t="s">
        <v>2161</v>
      </c>
      <c r="AD72" s="10" t="s">
        <v>315</v>
      </c>
      <c r="AE72" s="10" t="s">
        <v>2162</v>
      </c>
      <c r="AG72" s="10" t="s">
        <v>2163</v>
      </c>
      <c r="AH72" s="10" t="s">
        <v>2164</v>
      </c>
      <c r="AI72" s="10" t="s">
        <v>476</v>
      </c>
    </row>
    <row r="73" spans="1:255" ht="12.75" customHeight="1" x14ac:dyDescent="0.2">
      <c r="A73" s="20" t="s">
        <v>1623</v>
      </c>
      <c r="B73" s="20" t="s">
        <v>1623</v>
      </c>
      <c r="C73" s="20" t="s">
        <v>32</v>
      </c>
      <c r="D73" s="20" t="s">
        <v>32</v>
      </c>
      <c r="E73" s="20" t="s">
        <v>1624</v>
      </c>
      <c r="F73" s="20" t="s">
        <v>207</v>
      </c>
      <c r="G73" s="20" t="s">
        <v>550</v>
      </c>
      <c r="I73" s="20" t="s">
        <v>740</v>
      </c>
      <c r="J73" s="20" t="s">
        <v>1625</v>
      </c>
      <c r="K73" s="65">
        <v>0</v>
      </c>
      <c r="L73" s="15">
        <v>9999</v>
      </c>
      <c r="M73" s="11">
        <v>138825</v>
      </c>
      <c r="N73" s="27">
        <f>(M73-L73)/(L73+M73+12740)</f>
        <v>0.79736822559481069</v>
      </c>
      <c r="O73" s="65">
        <v>28.5</v>
      </c>
      <c r="P73" s="12">
        <v>3808.92</v>
      </c>
      <c r="Q73" s="11">
        <v>4742</v>
      </c>
      <c r="S73" s="15">
        <v>2500</v>
      </c>
      <c r="T73" s="18">
        <v>36364</v>
      </c>
      <c r="U73" s="2">
        <v>5</v>
      </c>
      <c r="V73" s="20" t="s">
        <v>136</v>
      </c>
      <c r="W73" s="10" t="s">
        <v>32</v>
      </c>
      <c r="X73" s="10" t="s">
        <v>92</v>
      </c>
      <c r="Y73" s="10" t="s">
        <v>1626</v>
      </c>
      <c r="Z73" s="59" t="s">
        <v>1627</v>
      </c>
      <c r="AA73" s="61">
        <v>25867</v>
      </c>
      <c r="AB73" s="10" t="s">
        <v>1628</v>
      </c>
      <c r="AD73" s="17" t="s">
        <v>1629</v>
      </c>
      <c r="AE73" s="10" t="s">
        <v>1630</v>
      </c>
      <c r="AG73" s="10" t="s">
        <v>1631</v>
      </c>
      <c r="AH73" s="10" t="s">
        <v>1632</v>
      </c>
      <c r="AI73" s="10" t="s">
        <v>476</v>
      </c>
    </row>
    <row r="74" spans="1:255" ht="12.75" customHeight="1" x14ac:dyDescent="0.2">
      <c r="A74" s="20" t="s">
        <v>122</v>
      </c>
      <c r="B74" s="20" t="s">
        <v>123</v>
      </c>
      <c r="C74" s="20" t="s">
        <v>124</v>
      </c>
      <c r="D74" s="20" t="s">
        <v>77</v>
      </c>
      <c r="E74" s="20" t="s">
        <v>78</v>
      </c>
      <c r="F74" s="20" t="s">
        <v>34</v>
      </c>
      <c r="G74" s="20" t="s">
        <v>79</v>
      </c>
      <c r="I74" s="20" t="s">
        <v>80</v>
      </c>
      <c r="K74" s="65">
        <v>116.18</v>
      </c>
      <c r="L74" s="15">
        <v>35780</v>
      </c>
      <c r="M74" s="11">
        <v>35791</v>
      </c>
      <c r="N74" s="27">
        <f>(M74-L74)/(L74+M74+12740)</f>
        <v>1.3046933377613835E-4</v>
      </c>
      <c r="O74" s="65">
        <v>0.01</v>
      </c>
      <c r="P74" s="10">
        <v>1436.06</v>
      </c>
      <c r="Q74" s="11">
        <v>3500</v>
      </c>
      <c r="R74" s="11">
        <v>1800</v>
      </c>
      <c r="S74" s="15">
        <v>4800</v>
      </c>
      <c r="T74" s="18">
        <v>36407</v>
      </c>
      <c r="U74" s="2">
        <v>15</v>
      </c>
      <c r="V74" s="20" t="s">
        <v>125</v>
      </c>
      <c r="W74" s="10" t="s">
        <v>32</v>
      </c>
      <c r="X74" s="10" t="s">
        <v>68</v>
      </c>
      <c r="Y74" s="10" t="s">
        <v>126</v>
      </c>
      <c r="Z74" s="59" t="s">
        <v>127</v>
      </c>
      <c r="AA74" s="61">
        <v>25894</v>
      </c>
      <c r="AB74" s="10" t="s">
        <v>128</v>
      </c>
      <c r="AD74" s="17" t="s">
        <v>106</v>
      </c>
      <c r="AE74" s="10" t="s">
        <v>129</v>
      </c>
      <c r="AG74" s="10" t="s">
        <v>130</v>
      </c>
      <c r="AH74" s="10" t="s">
        <v>131</v>
      </c>
    </row>
    <row r="75" spans="1:255" ht="12.75" customHeight="1" x14ac:dyDescent="0.2">
      <c r="A75" s="20" t="s">
        <v>109</v>
      </c>
      <c r="B75" s="20" t="s">
        <v>110</v>
      </c>
      <c r="C75" s="20" t="s">
        <v>47</v>
      </c>
      <c r="D75" s="20" t="s">
        <v>77</v>
      </c>
      <c r="E75" s="20" t="s">
        <v>78</v>
      </c>
      <c r="F75" s="20" t="s">
        <v>34</v>
      </c>
      <c r="G75" s="20" t="s">
        <v>79</v>
      </c>
      <c r="I75" s="20" t="s">
        <v>80</v>
      </c>
      <c r="K75" s="65">
        <v>159</v>
      </c>
      <c r="L75" s="15">
        <v>35777</v>
      </c>
      <c r="M75" s="11">
        <v>35794</v>
      </c>
      <c r="N75" s="27">
        <f>(M75-L75)/(L75+M75+12740)</f>
        <v>2.0163442492675927E-4</v>
      </c>
      <c r="O75" s="65">
        <v>0.01</v>
      </c>
      <c r="P75" s="10">
        <v>1436.08</v>
      </c>
      <c r="Q75" s="11">
        <v>2894</v>
      </c>
      <c r="R75" s="11">
        <v>1730</v>
      </c>
      <c r="S75" s="12" t="s">
        <v>111</v>
      </c>
      <c r="T75" s="18">
        <v>36429</v>
      </c>
      <c r="U75" s="2">
        <v>15</v>
      </c>
      <c r="V75" s="20" t="s">
        <v>112</v>
      </c>
      <c r="W75" s="10" t="s">
        <v>32</v>
      </c>
      <c r="X75" s="10" t="s">
        <v>113</v>
      </c>
      <c r="Y75" s="10" t="s">
        <v>114</v>
      </c>
      <c r="Z75" s="59" t="s">
        <v>115</v>
      </c>
      <c r="AA75" s="61">
        <v>25924</v>
      </c>
      <c r="AB75" s="10" t="s">
        <v>116</v>
      </c>
      <c r="AD75" s="17" t="s">
        <v>106</v>
      </c>
      <c r="AE75" s="10" t="s">
        <v>117</v>
      </c>
      <c r="AG75" s="10" t="s">
        <v>118</v>
      </c>
      <c r="AH75" s="10" t="s">
        <v>119</v>
      </c>
      <c r="AI75" s="10" t="s">
        <v>120</v>
      </c>
      <c r="AJ75" s="10" t="s">
        <v>121</v>
      </c>
    </row>
    <row r="76" spans="1:255" ht="12.75" customHeight="1" x14ac:dyDescent="0.2">
      <c r="A76" s="20" t="s">
        <v>6530</v>
      </c>
      <c r="B76" s="20" t="s">
        <v>6531</v>
      </c>
      <c r="C76" s="20" t="s">
        <v>32</v>
      </c>
      <c r="D76" s="20" t="s">
        <v>32</v>
      </c>
      <c r="E76" s="20" t="s">
        <v>6447</v>
      </c>
      <c r="F76" s="20" t="s">
        <v>557</v>
      </c>
      <c r="G76" s="20" t="s">
        <v>1072</v>
      </c>
      <c r="I76" s="20" t="s">
        <v>1073</v>
      </c>
      <c r="J76" s="20" t="s">
        <v>38</v>
      </c>
      <c r="K76" s="65">
        <v>0</v>
      </c>
      <c r="L76" s="15">
        <v>20096</v>
      </c>
      <c r="M76" s="11">
        <v>20268</v>
      </c>
      <c r="N76" s="27">
        <f>(M76-L76)/(L76+M76+12740)</f>
        <v>3.2389273877673997E-3</v>
      </c>
      <c r="O76" s="65">
        <v>53</v>
      </c>
      <c r="P76" s="10">
        <v>717.97</v>
      </c>
      <c r="Q76" s="11">
        <v>2217</v>
      </c>
      <c r="R76" s="11">
        <v>980</v>
      </c>
      <c r="S76" s="15">
        <v>1136</v>
      </c>
      <c r="T76" s="18">
        <v>36440</v>
      </c>
      <c r="U76" s="2">
        <v>10</v>
      </c>
      <c r="V76" s="20" t="s">
        <v>112</v>
      </c>
      <c r="W76" s="10" t="s">
        <v>32</v>
      </c>
      <c r="X76" s="10" t="s">
        <v>92</v>
      </c>
      <c r="Y76" s="10" t="s">
        <v>1429</v>
      </c>
      <c r="Z76" s="59" t="s">
        <v>6532</v>
      </c>
      <c r="AA76" s="61">
        <v>25933</v>
      </c>
      <c r="AD76" s="17" t="s">
        <v>1629</v>
      </c>
      <c r="AE76" s="10" t="s">
        <v>6493</v>
      </c>
      <c r="AG76" s="10" t="s">
        <v>6521</v>
      </c>
      <c r="AH76" s="10" t="s">
        <v>6522</v>
      </c>
      <c r="AI76" s="10" t="s">
        <v>6515</v>
      </c>
      <c r="AJ76" s="10" t="s">
        <v>6516</v>
      </c>
    </row>
    <row r="77" spans="1:255" ht="12.75" customHeight="1" x14ac:dyDescent="0.2">
      <c r="A77" s="20" t="s">
        <v>9806</v>
      </c>
      <c r="B77" s="20" t="s">
        <v>9807</v>
      </c>
      <c r="C77" s="20" t="s">
        <v>32</v>
      </c>
      <c r="D77" s="20" t="s">
        <v>77</v>
      </c>
      <c r="E77" s="20" t="s">
        <v>9808</v>
      </c>
      <c r="F77" s="20" t="s">
        <v>34</v>
      </c>
      <c r="G77" s="20" t="s">
        <v>79</v>
      </c>
      <c r="I77" s="20" t="s">
        <v>80</v>
      </c>
      <c r="K77" s="65">
        <v>-14.99</v>
      </c>
      <c r="L77" s="15">
        <v>35773</v>
      </c>
      <c r="M77" s="11">
        <v>35799</v>
      </c>
      <c r="N77" s="27">
        <f>(M77-L77)/(L77+M77+12740)</f>
        <v>3.0837840402315211E-4</v>
      </c>
      <c r="O77" s="65">
        <v>0.05</v>
      </c>
      <c r="P77" s="10">
        <v>1436.09</v>
      </c>
      <c r="Q77" s="11">
        <v>3878</v>
      </c>
      <c r="R77" s="11">
        <v>1900</v>
      </c>
      <c r="S77" s="15">
        <v>10600</v>
      </c>
      <c r="T77" s="18">
        <v>36452</v>
      </c>
      <c r="U77" s="2">
        <v>13</v>
      </c>
      <c r="V77" s="20" t="s">
        <v>81</v>
      </c>
      <c r="W77" s="10" t="s">
        <v>32</v>
      </c>
      <c r="X77" s="10" t="s">
        <v>68</v>
      </c>
      <c r="Y77" s="10" t="s">
        <v>525</v>
      </c>
      <c r="Z77" s="59" t="s">
        <v>9809</v>
      </c>
      <c r="AA77" s="61">
        <v>25949</v>
      </c>
      <c r="AB77" s="16" t="s">
        <v>9810</v>
      </c>
      <c r="AD77" s="17" t="s">
        <v>106</v>
      </c>
      <c r="AE77" s="4" t="s">
        <v>3001</v>
      </c>
      <c r="AF77" s="4"/>
      <c r="AG77" s="10" t="s">
        <v>973</v>
      </c>
      <c r="AH77" s="10" t="s">
        <v>9811</v>
      </c>
      <c r="BI77" s="10" t="s">
        <v>543</v>
      </c>
      <c r="BJ77" s="10" t="s">
        <v>544</v>
      </c>
      <c r="BK77" s="10" t="s">
        <v>545</v>
      </c>
      <c r="BO77" s="10" t="s">
        <v>546</v>
      </c>
    </row>
    <row r="78" spans="1:255" ht="12.75" customHeight="1" x14ac:dyDescent="0.2">
      <c r="A78" s="20" t="s">
        <v>522</v>
      </c>
      <c r="B78" s="20" t="s">
        <v>523</v>
      </c>
      <c r="C78" s="20" t="s">
        <v>32</v>
      </c>
      <c r="D78" s="20" t="s">
        <v>32</v>
      </c>
      <c r="E78" s="20" t="s">
        <v>524</v>
      </c>
      <c r="F78" s="20" t="s">
        <v>34</v>
      </c>
      <c r="G78" s="20" t="s">
        <v>79</v>
      </c>
      <c r="I78" s="20" t="s">
        <v>80</v>
      </c>
      <c r="K78" s="65">
        <v>-100.99</v>
      </c>
      <c r="L78" s="15">
        <v>35781</v>
      </c>
      <c r="M78" s="11">
        <v>35791</v>
      </c>
      <c r="N78" s="27">
        <f>(M78-L78)/(L78+M78+12740)</f>
        <v>1.1860707847044311E-4</v>
      </c>
      <c r="O78" s="65">
        <v>0.01</v>
      </c>
      <c r="P78" s="10">
        <v>1436.1</v>
      </c>
      <c r="Q78" s="11">
        <v>3909</v>
      </c>
      <c r="R78" s="11">
        <v>2500</v>
      </c>
      <c r="S78" s="12"/>
      <c r="T78" s="18">
        <v>36477</v>
      </c>
      <c r="U78" s="2">
        <v>15</v>
      </c>
      <c r="V78" s="20" t="s">
        <v>469</v>
      </c>
      <c r="W78" s="10" t="s">
        <v>32</v>
      </c>
      <c r="X78" s="10" t="s">
        <v>68</v>
      </c>
      <c r="Y78" s="10" t="s">
        <v>525</v>
      </c>
      <c r="Z78" s="59" t="s">
        <v>526</v>
      </c>
      <c r="AA78" s="61">
        <v>25954</v>
      </c>
      <c r="AB78" s="10" t="s">
        <v>527</v>
      </c>
      <c r="AD78" s="17" t="s">
        <v>106</v>
      </c>
      <c r="AE78" s="10" t="s">
        <v>528</v>
      </c>
      <c r="AG78" s="10" t="s">
        <v>529</v>
      </c>
      <c r="AH78" s="10" t="s">
        <v>121</v>
      </c>
    </row>
    <row r="79" spans="1:255" ht="12.75" customHeight="1" x14ac:dyDescent="0.2">
      <c r="A79" s="20" t="s">
        <v>10178</v>
      </c>
      <c r="B79" s="20" t="s">
        <v>10179</v>
      </c>
      <c r="C79" s="20" t="s">
        <v>32</v>
      </c>
      <c r="D79" s="20" t="s">
        <v>32</v>
      </c>
      <c r="E79" s="20" t="s">
        <v>3358</v>
      </c>
      <c r="F79" s="20" t="s">
        <v>134</v>
      </c>
      <c r="G79" s="20" t="s">
        <v>79</v>
      </c>
      <c r="I79" s="20" t="s">
        <v>80</v>
      </c>
      <c r="K79" s="65">
        <v>72.67</v>
      </c>
      <c r="L79" s="15">
        <v>35738</v>
      </c>
      <c r="M79" s="11">
        <v>35834</v>
      </c>
      <c r="N79" s="27">
        <f>(M79-L79)/(L79+M79+12740)</f>
        <v>1.138627953316254E-3</v>
      </c>
      <c r="O79" s="65">
        <v>1.97</v>
      </c>
      <c r="P79" s="10">
        <v>1436.1</v>
      </c>
      <c r="Q79" s="11">
        <v>3200</v>
      </c>
      <c r="R79" s="11">
        <v>1540</v>
      </c>
      <c r="S79" s="12" t="s">
        <v>10180</v>
      </c>
      <c r="T79" s="18">
        <v>36488</v>
      </c>
      <c r="U79" s="2">
        <v>4</v>
      </c>
      <c r="V79" s="20" t="s">
        <v>91</v>
      </c>
      <c r="W79" s="10" t="s">
        <v>32</v>
      </c>
      <c r="X79" s="10" t="s">
        <v>92</v>
      </c>
      <c r="Y79" s="10" t="s">
        <v>10181</v>
      </c>
      <c r="Z79" s="59" t="s">
        <v>10182</v>
      </c>
      <c r="AA79" s="61">
        <v>25967</v>
      </c>
      <c r="AB79" s="10" t="s">
        <v>10183</v>
      </c>
      <c r="AD79" s="17" t="s">
        <v>106</v>
      </c>
      <c r="AE79" s="10" t="s">
        <v>10184</v>
      </c>
      <c r="AG79" s="10" t="s">
        <v>87</v>
      </c>
      <c r="AH79" s="10" t="s">
        <v>476</v>
      </c>
      <c r="AI79" s="10" t="s">
        <v>10185</v>
      </c>
      <c r="AJ79" s="10" t="s">
        <v>10186</v>
      </c>
    </row>
    <row r="80" spans="1:255" ht="12.75" customHeight="1" x14ac:dyDescent="0.2">
      <c r="A80" s="20" t="s">
        <v>7201</v>
      </c>
      <c r="B80" s="20" t="s">
        <v>7202</v>
      </c>
      <c r="C80" s="20" t="s">
        <v>32</v>
      </c>
      <c r="D80" s="20" t="s">
        <v>32</v>
      </c>
      <c r="E80" s="20" t="s">
        <v>7162</v>
      </c>
      <c r="F80" s="20" t="s">
        <v>34</v>
      </c>
      <c r="G80" s="20" t="s">
        <v>79</v>
      </c>
      <c r="I80" s="20" t="s">
        <v>37</v>
      </c>
      <c r="J80" s="20" t="s">
        <v>38</v>
      </c>
      <c r="K80" s="65">
        <v>0</v>
      </c>
      <c r="L80" s="12">
        <v>788</v>
      </c>
      <c r="M80" s="10">
        <v>796</v>
      </c>
      <c r="N80" s="27">
        <f>(M80-L80)/(L80+M80+12740)</f>
        <v>5.5850321139346547E-4</v>
      </c>
      <c r="O80" s="65">
        <v>45</v>
      </c>
      <c r="P80" s="10">
        <v>100.7</v>
      </c>
      <c r="Q80" s="11">
        <v>45</v>
      </c>
      <c r="R80" s="11">
        <v>22</v>
      </c>
      <c r="S80" s="12">
        <v>160</v>
      </c>
      <c r="T80" s="18">
        <v>36498</v>
      </c>
      <c r="U80" s="2">
        <v>5</v>
      </c>
      <c r="V80" s="20" t="s">
        <v>311</v>
      </c>
      <c r="W80" s="10" t="s">
        <v>32</v>
      </c>
      <c r="X80" s="10" t="s">
        <v>5783</v>
      </c>
      <c r="Y80" s="10" t="s">
        <v>312</v>
      </c>
      <c r="Z80" s="59" t="s">
        <v>7203</v>
      </c>
      <c r="AA80" s="61">
        <v>25980</v>
      </c>
      <c r="AD80" s="10" t="s">
        <v>315</v>
      </c>
      <c r="AE80" s="10" t="s">
        <v>543</v>
      </c>
      <c r="AG80" s="10" t="s">
        <v>544</v>
      </c>
      <c r="AH80" s="10" t="s">
        <v>545</v>
      </c>
    </row>
    <row r="81" spans="1:255" ht="12.75" customHeight="1" x14ac:dyDescent="0.2">
      <c r="A81" s="20" t="s">
        <v>7204</v>
      </c>
      <c r="B81" s="20" t="s">
        <v>7205</v>
      </c>
      <c r="C81" s="20" t="s">
        <v>32</v>
      </c>
      <c r="D81" s="20" t="s">
        <v>32</v>
      </c>
      <c r="E81" s="20" t="s">
        <v>7162</v>
      </c>
      <c r="F81" s="20" t="s">
        <v>34</v>
      </c>
      <c r="G81" s="20" t="s">
        <v>79</v>
      </c>
      <c r="I81" s="20" t="s">
        <v>37</v>
      </c>
      <c r="J81" s="20" t="s">
        <v>38</v>
      </c>
      <c r="K81" s="65">
        <v>0</v>
      </c>
      <c r="L81" s="80">
        <v>788</v>
      </c>
      <c r="M81" s="81">
        <v>795</v>
      </c>
      <c r="N81" s="27">
        <f>(M81-L81)/(L81+M81+12740)</f>
        <v>4.8872442923968444E-4</v>
      </c>
      <c r="O81" s="65">
        <v>45</v>
      </c>
      <c r="P81" s="10">
        <v>100.7</v>
      </c>
      <c r="Q81" s="11">
        <v>45</v>
      </c>
      <c r="R81" s="11">
        <v>22</v>
      </c>
      <c r="S81" s="12">
        <v>160</v>
      </c>
      <c r="T81" s="18">
        <v>36498</v>
      </c>
      <c r="U81" s="2">
        <v>5</v>
      </c>
      <c r="V81" s="20" t="s">
        <v>311</v>
      </c>
      <c r="W81" s="10" t="s">
        <v>32</v>
      </c>
      <c r="X81" s="10" t="s">
        <v>5783</v>
      </c>
      <c r="Y81" s="10" t="s">
        <v>312</v>
      </c>
      <c r="Z81" s="59" t="s">
        <v>7206</v>
      </c>
      <c r="AA81" s="61" t="s">
        <v>7207</v>
      </c>
      <c r="AD81" s="10" t="s">
        <v>315</v>
      </c>
      <c r="AE81" s="10" t="s">
        <v>543</v>
      </c>
    </row>
    <row r="82" spans="1:255" ht="12.75" customHeight="1" x14ac:dyDescent="0.2">
      <c r="A82" s="20" t="s">
        <v>7208</v>
      </c>
      <c r="B82" s="20" t="s">
        <v>7209</v>
      </c>
      <c r="C82" s="20" t="s">
        <v>32</v>
      </c>
      <c r="D82" s="20" t="s">
        <v>32</v>
      </c>
      <c r="E82" s="20" t="s">
        <v>7162</v>
      </c>
      <c r="F82" s="20" t="s">
        <v>34</v>
      </c>
      <c r="G82" s="20" t="s">
        <v>79</v>
      </c>
      <c r="I82" s="20" t="s">
        <v>37</v>
      </c>
      <c r="J82" s="20" t="s">
        <v>38</v>
      </c>
      <c r="K82" s="65">
        <v>0</v>
      </c>
      <c r="L82" s="80">
        <v>786</v>
      </c>
      <c r="M82" s="81">
        <v>796</v>
      </c>
      <c r="N82" s="27">
        <f>(M82-L82)/(L82+M82+12740)</f>
        <v>6.9822650467811758E-4</v>
      </c>
      <c r="O82" s="65">
        <v>45</v>
      </c>
      <c r="P82" s="10">
        <v>100.7</v>
      </c>
      <c r="Q82" s="11">
        <v>45</v>
      </c>
      <c r="R82" s="11">
        <v>22</v>
      </c>
      <c r="S82" s="12">
        <v>160</v>
      </c>
      <c r="T82" s="18">
        <v>36498</v>
      </c>
      <c r="U82" s="2">
        <v>5</v>
      </c>
      <c r="V82" s="20" t="s">
        <v>311</v>
      </c>
      <c r="W82" s="10" t="s">
        <v>32</v>
      </c>
      <c r="X82" s="10" t="s">
        <v>5783</v>
      </c>
      <c r="Y82" s="10" t="s">
        <v>312</v>
      </c>
      <c r="Z82" s="59" t="s">
        <v>7210</v>
      </c>
      <c r="AA82" s="61" t="s">
        <v>7211</v>
      </c>
      <c r="AD82" s="10" t="s">
        <v>315</v>
      </c>
      <c r="AE82" s="10" t="s">
        <v>543</v>
      </c>
    </row>
    <row r="83" spans="1:255" ht="12.75" customHeight="1" x14ac:dyDescent="0.2">
      <c r="A83" s="20" t="s">
        <v>7212</v>
      </c>
      <c r="B83" s="20" t="s">
        <v>7213</v>
      </c>
      <c r="C83" s="20" t="s">
        <v>32</v>
      </c>
      <c r="D83" s="20" t="s">
        <v>32</v>
      </c>
      <c r="E83" s="20" t="s">
        <v>7162</v>
      </c>
      <c r="F83" s="20" t="s">
        <v>34</v>
      </c>
      <c r="G83" s="20" t="s">
        <v>79</v>
      </c>
      <c r="I83" s="20" t="s">
        <v>37</v>
      </c>
      <c r="J83" s="20" t="s">
        <v>38</v>
      </c>
      <c r="K83" s="65">
        <v>0</v>
      </c>
      <c r="L83" s="12">
        <v>788</v>
      </c>
      <c r="M83" s="10">
        <v>795</v>
      </c>
      <c r="N83" s="27">
        <f>(M83-L83)/(L83+M83+12740)</f>
        <v>4.8872442923968444E-4</v>
      </c>
      <c r="O83" s="65">
        <v>45</v>
      </c>
      <c r="P83" s="10">
        <v>100.7</v>
      </c>
      <c r="Q83" s="11">
        <v>45</v>
      </c>
      <c r="R83" s="11">
        <v>22</v>
      </c>
      <c r="S83" s="12">
        <v>160</v>
      </c>
      <c r="T83" s="18">
        <v>36498</v>
      </c>
      <c r="U83" s="2">
        <v>5</v>
      </c>
      <c r="V83" s="20" t="s">
        <v>311</v>
      </c>
      <c r="W83" s="10" t="s">
        <v>32</v>
      </c>
      <c r="X83" s="10" t="s">
        <v>5783</v>
      </c>
      <c r="Y83" s="10" t="s">
        <v>312</v>
      </c>
      <c r="Z83" s="59" t="s">
        <v>7214</v>
      </c>
      <c r="AA83" s="61">
        <v>25985</v>
      </c>
      <c r="AD83" s="10" t="s">
        <v>315</v>
      </c>
      <c r="AE83" s="10" t="s">
        <v>543</v>
      </c>
      <c r="AG83" s="10" t="s">
        <v>544</v>
      </c>
      <c r="AH83" s="10" t="s">
        <v>545</v>
      </c>
    </row>
    <row r="84" spans="1:255" ht="12.75" customHeight="1" x14ac:dyDescent="0.2">
      <c r="A84" s="20" t="s">
        <v>7215</v>
      </c>
      <c r="B84" s="20" t="s">
        <v>7216</v>
      </c>
      <c r="C84" s="20" t="s">
        <v>32</v>
      </c>
      <c r="D84" s="20" t="s">
        <v>32</v>
      </c>
      <c r="E84" s="20" t="s">
        <v>7162</v>
      </c>
      <c r="F84" s="20" t="s">
        <v>34</v>
      </c>
      <c r="G84" s="20" t="s">
        <v>79</v>
      </c>
      <c r="I84" s="20" t="s">
        <v>37</v>
      </c>
      <c r="J84" s="20" t="s">
        <v>38</v>
      </c>
      <c r="K84" s="65">
        <v>0</v>
      </c>
      <c r="L84" s="12">
        <v>788</v>
      </c>
      <c r="M84" s="10">
        <v>795</v>
      </c>
      <c r="N84" s="27">
        <f>(M84-L84)/(L84+M84+12740)</f>
        <v>4.8872442923968444E-4</v>
      </c>
      <c r="O84" s="65">
        <v>45</v>
      </c>
      <c r="P84" s="10">
        <v>100.7</v>
      </c>
      <c r="Q84" s="11">
        <v>45</v>
      </c>
      <c r="R84" s="11">
        <v>22</v>
      </c>
      <c r="S84" s="12">
        <v>160</v>
      </c>
      <c r="T84" s="18">
        <v>36498</v>
      </c>
      <c r="U84" s="2">
        <v>5</v>
      </c>
      <c r="V84" s="20" t="s">
        <v>311</v>
      </c>
      <c r="W84" s="10" t="s">
        <v>32</v>
      </c>
      <c r="X84" s="10" t="s">
        <v>5783</v>
      </c>
      <c r="Y84" s="10" t="s">
        <v>312</v>
      </c>
      <c r="Z84" s="59" t="s">
        <v>7217</v>
      </c>
      <c r="AA84" s="61">
        <v>25984</v>
      </c>
      <c r="AD84" s="10" t="s">
        <v>315</v>
      </c>
      <c r="AE84" s="10" t="s">
        <v>543</v>
      </c>
      <c r="AG84" s="10" t="s">
        <v>544</v>
      </c>
      <c r="AH84" s="10" t="s">
        <v>545</v>
      </c>
    </row>
    <row r="85" spans="1:255" ht="12.75" customHeight="1" x14ac:dyDescent="0.2">
      <c r="A85" s="20" t="s">
        <v>10496</v>
      </c>
      <c r="B85" s="20" t="s">
        <v>10497</v>
      </c>
      <c r="C85" s="20" t="s">
        <v>217</v>
      </c>
      <c r="D85" s="20" t="s">
        <v>217</v>
      </c>
      <c r="E85" s="20" t="s">
        <v>10498</v>
      </c>
      <c r="F85" s="20" t="s">
        <v>207</v>
      </c>
      <c r="G85" s="20" t="s">
        <v>550</v>
      </c>
      <c r="I85" s="20" t="s">
        <v>740</v>
      </c>
      <c r="J85" s="20" t="s">
        <v>1625</v>
      </c>
      <c r="K85" s="65">
        <v>0</v>
      </c>
      <c r="L85" s="15">
        <v>7079</v>
      </c>
      <c r="M85" s="11">
        <v>114027</v>
      </c>
      <c r="N85" s="27">
        <f>(M85-L85)/(L85+M85+12740)</f>
        <v>0.79903770004333341</v>
      </c>
      <c r="O85" s="65">
        <v>38.4</v>
      </c>
      <c r="P85" s="14">
        <v>2872.15</v>
      </c>
      <c r="Q85" s="11">
        <v>3764</v>
      </c>
      <c r="R85" s="11">
        <v>3233</v>
      </c>
      <c r="T85" s="18">
        <v>36504</v>
      </c>
      <c r="U85" s="2">
        <v>10</v>
      </c>
      <c r="V85" s="20" t="s">
        <v>10499</v>
      </c>
      <c r="W85" s="10" t="s">
        <v>4490</v>
      </c>
      <c r="X85" s="10" t="s">
        <v>68</v>
      </c>
      <c r="Y85" s="10" t="s">
        <v>302</v>
      </c>
      <c r="Z85" s="59" t="s">
        <v>10500</v>
      </c>
      <c r="AA85" s="61">
        <v>25989</v>
      </c>
      <c r="AB85" s="10" t="s">
        <v>10501</v>
      </c>
      <c r="AD85" s="17" t="s">
        <v>1629</v>
      </c>
      <c r="AE85" s="10" t="s">
        <v>10502</v>
      </c>
      <c r="AH85" s="10" t="s">
        <v>10503</v>
      </c>
      <c r="AI85" s="10" t="s">
        <v>10504</v>
      </c>
    </row>
    <row r="86" spans="1:255" ht="12.75" customHeight="1" x14ac:dyDescent="0.2">
      <c r="A86" s="20" t="s">
        <v>2185</v>
      </c>
      <c r="B86" s="20" t="s">
        <v>2186</v>
      </c>
      <c r="C86" s="20" t="s">
        <v>32</v>
      </c>
      <c r="D86" s="20" t="s">
        <v>32</v>
      </c>
      <c r="E86" s="20" t="s">
        <v>2177</v>
      </c>
      <c r="F86" s="20" t="s">
        <v>134</v>
      </c>
      <c r="G86" s="20" t="s">
        <v>35</v>
      </c>
      <c r="H86" s="20" t="s">
        <v>2178</v>
      </c>
      <c r="I86" s="20" t="s">
        <v>37</v>
      </c>
      <c r="J86" s="20" t="s">
        <v>67</v>
      </c>
      <c r="K86" s="65">
        <v>0</v>
      </c>
      <c r="L86" s="12">
        <v>837</v>
      </c>
      <c r="M86" s="10">
        <v>851</v>
      </c>
      <c r="N86" s="27">
        <f>(M86-L86)/(L86+M86+12740)</f>
        <v>9.7033545883005263E-4</v>
      </c>
      <c r="O86" s="65">
        <v>98.9</v>
      </c>
      <c r="P86" s="10">
        <v>101.8</v>
      </c>
      <c r="Q86" s="11">
        <v>1152</v>
      </c>
      <c r="R86" s="11">
        <v>823</v>
      </c>
      <c r="S86" s="12">
        <v>900</v>
      </c>
      <c r="T86" s="18">
        <v>36506</v>
      </c>
      <c r="U86" s="2">
        <v>5</v>
      </c>
      <c r="V86" s="20" t="s">
        <v>504</v>
      </c>
      <c r="W86" s="10" t="s">
        <v>32</v>
      </c>
      <c r="X86" s="10" t="s">
        <v>210</v>
      </c>
      <c r="Y86" s="10" t="s">
        <v>1800</v>
      </c>
      <c r="Z86" s="59" t="s">
        <v>2187</v>
      </c>
      <c r="AA86" s="61">
        <v>25991</v>
      </c>
      <c r="AB86" s="10" t="s">
        <v>2188</v>
      </c>
      <c r="AD86" s="17" t="s">
        <v>1629</v>
      </c>
      <c r="AE86" s="10" t="s">
        <v>2181</v>
      </c>
      <c r="AG86" s="10" t="s">
        <v>2182</v>
      </c>
      <c r="AH86" s="10" t="s">
        <v>2183</v>
      </c>
      <c r="AI86" s="10" t="s">
        <v>476</v>
      </c>
      <c r="AK86" s="10" t="s">
        <v>2189</v>
      </c>
    </row>
    <row r="87" spans="1:255" ht="12.75" customHeight="1" x14ac:dyDescent="0.2">
      <c r="A87" s="20" t="s">
        <v>2855</v>
      </c>
      <c r="B87" s="20" t="s">
        <v>2856</v>
      </c>
      <c r="C87" s="20" t="s">
        <v>32</v>
      </c>
      <c r="D87" s="20" t="s">
        <v>2857</v>
      </c>
      <c r="E87" s="20" t="s">
        <v>2858</v>
      </c>
      <c r="F87" s="20" t="s">
        <v>207</v>
      </c>
      <c r="G87" s="20" t="s">
        <v>35</v>
      </c>
      <c r="H87" s="20" t="s">
        <v>219</v>
      </c>
      <c r="I87" s="20" t="s">
        <v>37</v>
      </c>
      <c r="J87" s="20" t="s">
        <v>67</v>
      </c>
      <c r="K87" s="65">
        <v>0</v>
      </c>
      <c r="L87" s="15">
        <v>702</v>
      </c>
      <c r="M87" s="11">
        <v>703</v>
      </c>
      <c r="N87" s="27">
        <f>(M87-L87)/(L87+M87+12740)</f>
        <v>7.0696359137504419E-5</v>
      </c>
      <c r="O87" s="65">
        <v>98.2</v>
      </c>
      <c r="P87" s="10">
        <v>98.8</v>
      </c>
      <c r="Q87" s="11">
        <v>4854</v>
      </c>
      <c r="S87" s="15">
        <v>2530</v>
      </c>
      <c r="T87" s="18">
        <v>36512</v>
      </c>
      <c r="U87" s="2">
        <v>6</v>
      </c>
      <c r="V87" s="20" t="s">
        <v>112</v>
      </c>
      <c r="W87" s="10" t="s">
        <v>32</v>
      </c>
      <c r="X87" s="10" t="s">
        <v>210</v>
      </c>
      <c r="Y87" s="10" t="s">
        <v>480</v>
      </c>
      <c r="Z87" s="59" t="s">
        <v>2859</v>
      </c>
      <c r="AA87" s="61">
        <v>25994</v>
      </c>
      <c r="AB87" s="10" t="s">
        <v>2860</v>
      </c>
      <c r="AD87" s="10" t="s">
        <v>315</v>
      </c>
      <c r="AE87" s="4" t="s">
        <v>476</v>
      </c>
      <c r="AF87" s="4"/>
      <c r="AG87" s="10" t="s">
        <v>544</v>
      </c>
      <c r="AH87" s="10" t="s">
        <v>2861</v>
      </c>
    </row>
    <row r="88" spans="1:255" ht="12.75" customHeight="1" x14ac:dyDescent="0.2">
      <c r="A88" s="20" t="s">
        <v>2604</v>
      </c>
      <c r="B88" s="20" t="s">
        <v>2605</v>
      </c>
      <c r="C88" s="20" t="s">
        <v>32</v>
      </c>
      <c r="D88" s="20" t="s">
        <v>32</v>
      </c>
      <c r="E88" s="20" t="s">
        <v>177</v>
      </c>
      <c r="F88" s="20" t="s">
        <v>134</v>
      </c>
      <c r="G88" s="20" t="s">
        <v>79</v>
      </c>
      <c r="I88" s="20" t="s">
        <v>80</v>
      </c>
      <c r="K88" s="65">
        <v>-179.8</v>
      </c>
      <c r="L88" s="15">
        <v>35706</v>
      </c>
      <c r="M88" s="15">
        <v>35868</v>
      </c>
      <c r="N88" s="27">
        <f>(M88-L88)/(L88+M88+12740)</f>
        <v>1.9213890931517898E-3</v>
      </c>
      <c r="O88" s="65">
        <v>0.01</v>
      </c>
      <c r="P88" s="12">
        <v>1436.13</v>
      </c>
      <c r="Q88" s="11">
        <v>1156</v>
      </c>
      <c r="R88" s="11">
        <v>884</v>
      </c>
      <c r="S88" s="15">
        <v>1240</v>
      </c>
      <c r="T88" s="18">
        <v>36526</v>
      </c>
      <c r="U88" s="2">
        <v>10</v>
      </c>
      <c r="V88" s="20" t="s">
        <v>504</v>
      </c>
      <c r="W88" s="10" t="s">
        <v>32</v>
      </c>
      <c r="X88" s="10" t="s">
        <v>92</v>
      </c>
      <c r="Y88" s="10" t="s">
        <v>470</v>
      </c>
      <c r="Z88" s="59" t="s">
        <v>2606</v>
      </c>
      <c r="AA88" s="61">
        <v>26052</v>
      </c>
      <c r="AB88" s="24" t="s">
        <v>2591</v>
      </c>
      <c r="AD88" s="17" t="s">
        <v>106</v>
      </c>
      <c r="AE88" s="10" t="s">
        <v>2603</v>
      </c>
      <c r="AG88" s="10" t="s">
        <v>2593</v>
      </c>
      <c r="AH88" s="10" t="s">
        <v>141</v>
      </c>
      <c r="AI88" s="10" t="s">
        <v>2594</v>
      </c>
    </row>
    <row r="89" spans="1:255" ht="12.75" customHeight="1" x14ac:dyDescent="0.2">
      <c r="A89" s="20" t="s">
        <v>6380</v>
      </c>
      <c r="B89" s="20" t="s">
        <v>6381</v>
      </c>
      <c r="C89" s="20" t="s">
        <v>32</v>
      </c>
      <c r="D89" s="20" t="s">
        <v>32</v>
      </c>
      <c r="E89" s="20" t="s">
        <v>6382</v>
      </c>
      <c r="F89" s="20" t="s">
        <v>961</v>
      </c>
      <c r="G89" s="20" t="s">
        <v>36</v>
      </c>
      <c r="I89" s="20" t="s">
        <v>37</v>
      </c>
      <c r="J89" s="20" t="s">
        <v>67</v>
      </c>
      <c r="K89" s="66">
        <v>0</v>
      </c>
      <c r="L89" s="15">
        <v>461</v>
      </c>
      <c r="M89" s="11">
        <v>478</v>
      </c>
      <c r="N89" s="27">
        <f>(M89-L89)/(L89+M89+12740)</f>
        <v>1.242780905036918E-3</v>
      </c>
      <c r="O89" s="65">
        <v>97.47</v>
      </c>
      <c r="P89" s="10">
        <v>94.9</v>
      </c>
      <c r="Q89" s="11">
        <v>587</v>
      </c>
      <c r="S89" s="12">
        <v>575</v>
      </c>
      <c r="T89" s="18">
        <v>36597</v>
      </c>
      <c r="U89" s="2">
        <v>3</v>
      </c>
      <c r="V89" s="20" t="s">
        <v>6383</v>
      </c>
      <c r="W89" s="10" t="s">
        <v>32</v>
      </c>
      <c r="X89" s="10" t="s">
        <v>210</v>
      </c>
      <c r="Y89" s="10" t="s">
        <v>6384</v>
      </c>
      <c r="Z89" s="59" t="s">
        <v>6385</v>
      </c>
      <c r="AA89" s="61">
        <v>26102</v>
      </c>
      <c r="AB89" s="10" t="s">
        <v>6386</v>
      </c>
      <c r="AD89" s="17" t="s">
        <v>1677</v>
      </c>
      <c r="AE89" s="10" t="s">
        <v>6387</v>
      </c>
    </row>
    <row r="90" spans="1:255" ht="12.75" customHeight="1" x14ac:dyDescent="0.2">
      <c r="A90" s="20" t="s">
        <v>789</v>
      </c>
      <c r="B90" s="20" t="s">
        <v>790</v>
      </c>
      <c r="C90" s="20" t="s">
        <v>32</v>
      </c>
      <c r="D90" s="20" t="s">
        <v>32</v>
      </c>
      <c r="E90" s="20" t="s">
        <v>791</v>
      </c>
      <c r="F90" s="20" t="s">
        <v>34</v>
      </c>
      <c r="G90" s="20" t="s">
        <v>79</v>
      </c>
      <c r="I90" s="20" t="s">
        <v>80</v>
      </c>
      <c r="K90" s="65">
        <v>104.97</v>
      </c>
      <c r="L90" s="15">
        <v>35773</v>
      </c>
      <c r="M90" s="11">
        <v>35801</v>
      </c>
      <c r="N90" s="27">
        <f>(M90-L90)/(L90+M90+12740)</f>
        <v>3.3209194202623525E-4</v>
      </c>
      <c r="O90" s="65">
        <v>0.02</v>
      </c>
      <c r="P90" s="10">
        <v>1436.15</v>
      </c>
      <c r="Q90" s="11">
        <v>2775</v>
      </c>
      <c r="R90" s="11">
        <v>1530</v>
      </c>
      <c r="S90" s="15">
        <v>5600</v>
      </c>
      <c r="T90" s="18">
        <v>36606</v>
      </c>
      <c r="U90" s="2">
        <v>15</v>
      </c>
      <c r="V90" s="20" t="s">
        <v>685</v>
      </c>
      <c r="W90" s="10" t="s">
        <v>298</v>
      </c>
      <c r="X90" s="10" t="s">
        <v>68</v>
      </c>
      <c r="Y90" s="10" t="s">
        <v>539</v>
      </c>
      <c r="Z90" s="59" t="s">
        <v>792</v>
      </c>
      <c r="AA90" s="61">
        <v>26107</v>
      </c>
      <c r="AB90" s="10" t="s">
        <v>793</v>
      </c>
      <c r="AD90" s="17" t="s">
        <v>106</v>
      </c>
      <c r="AE90" s="10" t="s">
        <v>476</v>
      </c>
      <c r="AG90" s="10" t="s">
        <v>794</v>
      </c>
      <c r="AH90" s="10" t="s">
        <v>795</v>
      </c>
    </row>
    <row r="91" spans="1:255" ht="12.75" customHeight="1" x14ac:dyDescent="0.2">
      <c r="A91" s="20" t="s">
        <v>6533</v>
      </c>
      <c r="B91" s="20" t="s">
        <v>6534</v>
      </c>
      <c r="C91" s="20" t="s">
        <v>32</v>
      </c>
      <c r="D91" s="20" t="s">
        <v>32</v>
      </c>
      <c r="E91" s="20" t="s">
        <v>6447</v>
      </c>
      <c r="F91" s="20" t="s">
        <v>557</v>
      </c>
      <c r="G91" s="20" t="s">
        <v>1072</v>
      </c>
      <c r="I91" s="20" t="s">
        <v>1073</v>
      </c>
      <c r="J91" s="20" t="s">
        <v>38</v>
      </c>
      <c r="K91" s="65">
        <v>0</v>
      </c>
      <c r="L91" s="15">
        <v>20133</v>
      </c>
      <c r="M91" s="11">
        <v>20234</v>
      </c>
      <c r="N91" s="27">
        <f>(M91-L91)/(L91+M91+12740)</f>
        <v>1.9018208522417006E-3</v>
      </c>
      <c r="O91" s="65">
        <v>54.9</v>
      </c>
      <c r="P91" s="10">
        <v>718.03</v>
      </c>
      <c r="Q91" s="11">
        <v>2217</v>
      </c>
      <c r="R91" s="11">
        <v>980</v>
      </c>
      <c r="S91" s="15">
        <v>1136</v>
      </c>
      <c r="T91" s="18">
        <v>36657</v>
      </c>
      <c r="U91" s="2">
        <v>10</v>
      </c>
      <c r="V91" s="20" t="s">
        <v>112</v>
      </c>
      <c r="W91" s="10" t="s">
        <v>32</v>
      </c>
      <c r="X91" s="10" t="s">
        <v>92</v>
      </c>
      <c r="Y91" s="10" t="s">
        <v>1429</v>
      </c>
      <c r="Z91" s="59" t="s">
        <v>6535</v>
      </c>
      <c r="AA91" s="61">
        <v>26360</v>
      </c>
      <c r="AD91" s="17" t="s">
        <v>1629</v>
      </c>
      <c r="AE91" s="10" t="s">
        <v>6493</v>
      </c>
      <c r="AG91" s="10" t="s">
        <v>6521</v>
      </c>
      <c r="AH91" s="10" t="s">
        <v>6522</v>
      </c>
      <c r="AI91" s="10" t="s">
        <v>6515</v>
      </c>
      <c r="AJ91" s="10" t="s">
        <v>6516</v>
      </c>
    </row>
    <row r="92" spans="1:255" ht="12.75" customHeight="1" x14ac:dyDescent="0.2">
      <c r="A92" s="20" t="s">
        <v>2625</v>
      </c>
      <c r="B92" s="20" t="s">
        <v>2626</v>
      </c>
      <c r="C92" s="20" t="s">
        <v>32</v>
      </c>
      <c r="D92" s="20" t="s">
        <v>32</v>
      </c>
      <c r="E92" s="20" t="s">
        <v>177</v>
      </c>
      <c r="F92" s="20" t="s">
        <v>134</v>
      </c>
      <c r="G92" s="20" t="s">
        <v>35</v>
      </c>
      <c r="H92" s="20" t="s">
        <v>2619</v>
      </c>
      <c r="I92" s="20" t="s">
        <v>80</v>
      </c>
      <c r="K92" s="65">
        <v>-36.25</v>
      </c>
      <c r="L92" s="15">
        <v>35897</v>
      </c>
      <c r="M92" s="15">
        <v>35909</v>
      </c>
      <c r="N92" s="27">
        <f>(M92-L92)/(L92+M92+12740)</f>
        <v>1.4193456816407636E-4</v>
      </c>
      <c r="O92" s="65">
        <v>4.08</v>
      </c>
      <c r="P92" s="12">
        <v>142.08000000000001</v>
      </c>
      <c r="Q92" s="11">
        <v>2380</v>
      </c>
      <c r="S92" s="15">
        <v>1485</v>
      </c>
      <c r="T92" s="18">
        <v>36664</v>
      </c>
      <c r="U92" s="2">
        <v>9</v>
      </c>
      <c r="V92" s="20" t="s">
        <v>2620</v>
      </c>
      <c r="W92" s="10" t="s">
        <v>32</v>
      </c>
      <c r="X92" s="10" t="s">
        <v>92</v>
      </c>
      <c r="Y92" s="10" t="s">
        <v>2621</v>
      </c>
      <c r="Z92" s="59" t="s">
        <v>2627</v>
      </c>
      <c r="AA92" s="61">
        <v>26356</v>
      </c>
      <c r="AB92" s="10" t="s">
        <v>2623</v>
      </c>
      <c r="AD92" s="17" t="s">
        <v>106</v>
      </c>
      <c r="AH92" s="10" t="s">
        <v>2624</v>
      </c>
      <c r="AI92" s="10" t="s">
        <v>476</v>
      </c>
    </row>
    <row r="93" spans="1:255" ht="12.75" customHeight="1" x14ac:dyDescent="0.2">
      <c r="A93" s="20" t="s">
        <v>3002</v>
      </c>
      <c r="B93" s="20" t="s">
        <v>3003</v>
      </c>
      <c r="C93" s="20" t="s">
        <v>298</v>
      </c>
      <c r="D93" s="20" t="s">
        <v>77</v>
      </c>
      <c r="E93" s="20" t="s">
        <v>299</v>
      </c>
      <c r="F93" s="20" t="s">
        <v>34</v>
      </c>
      <c r="G93" s="20" t="s">
        <v>79</v>
      </c>
      <c r="I93" s="20" t="s">
        <v>80</v>
      </c>
      <c r="K93" s="65">
        <v>36.090000000000003</v>
      </c>
      <c r="L93" s="15">
        <v>35766</v>
      </c>
      <c r="M93" s="11">
        <v>35806</v>
      </c>
      <c r="N93" s="27">
        <f>(M93-L93)/(L93+M93+12740)</f>
        <v>4.7442831388177245E-4</v>
      </c>
      <c r="O93" s="65">
        <v>7.0000000000000007E-2</v>
      </c>
      <c r="P93" s="10">
        <v>1436.08</v>
      </c>
      <c r="Q93" s="11">
        <v>3190</v>
      </c>
      <c r="R93" s="11">
        <v>1380</v>
      </c>
      <c r="S93" s="15">
        <v>6000</v>
      </c>
      <c r="T93" s="18">
        <v>36670</v>
      </c>
      <c r="U93" s="2">
        <v>12</v>
      </c>
      <c r="V93" s="20" t="s">
        <v>685</v>
      </c>
      <c r="W93" s="10" t="s">
        <v>298</v>
      </c>
      <c r="X93" s="10" t="s">
        <v>92</v>
      </c>
      <c r="Y93" s="10" t="s">
        <v>3004</v>
      </c>
      <c r="Z93" s="59" t="s">
        <v>3005</v>
      </c>
      <c r="AA93" s="61">
        <v>26369</v>
      </c>
      <c r="AB93" s="10" t="s">
        <v>3006</v>
      </c>
      <c r="AD93" s="17" t="s">
        <v>106</v>
      </c>
      <c r="AE93" s="10" t="s">
        <v>476</v>
      </c>
      <c r="AG93" s="10" t="s">
        <v>3001</v>
      </c>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row>
    <row r="94" spans="1:255" ht="12.75" customHeight="1" x14ac:dyDescent="0.2">
      <c r="A94" s="20" t="s">
        <v>8450</v>
      </c>
      <c r="B94" s="20" t="s">
        <v>8451</v>
      </c>
      <c r="C94" s="20" t="s">
        <v>32</v>
      </c>
      <c r="D94" s="20" t="s">
        <v>32</v>
      </c>
      <c r="E94" s="20" t="s">
        <v>8452</v>
      </c>
      <c r="F94" s="20" t="s">
        <v>34</v>
      </c>
      <c r="G94" s="20" t="s">
        <v>79</v>
      </c>
      <c r="I94" s="20" t="s">
        <v>740</v>
      </c>
      <c r="J94" s="20" t="s">
        <v>2779</v>
      </c>
      <c r="K94" s="65">
        <v>0</v>
      </c>
      <c r="L94" s="15">
        <v>23783</v>
      </c>
      <c r="M94" s="11">
        <v>47100</v>
      </c>
      <c r="N94" s="27">
        <f>(M94-L94)/(L94+M94+12740)</f>
        <v>0.27883477033830406</v>
      </c>
      <c r="O94" s="65">
        <v>63.3</v>
      </c>
      <c r="P94" s="10">
        <v>1418.5</v>
      </c>
      <c r="Q94" s="11">
        <v>3727</v>
      </c>
      <c r="R94" s="11">
        <v>1570</v>
      </c>
      <c r="S94" s="12"/>
      <c r="T94" s="18">
        <v>36707</v>
      </c>
      <c r="U94" s="2">
        <v>15</v>
      </c>
      <c r="V94" s="20" t="s">
        <v>81</v>
      </c>
      <c r="W94" s="10" t="s">
        <v>32</v>
      </c>
      <c r="X94" s="10" t="s">
        <v>113</v>
      </c>
      <c r="Y94" s="10" t="s">
        <v>532</v>
      </c>
      <c r="Z94" s="59" t="s">
        <v>8453</v>
      </c>
      <c r="AA94" s="61">
        <v>26390</v>
      </c>
      <c r="AB94" s="10" t="s">
        <v>8454</v>
      </c>
      <c r="AD94" s="17" t="s">
        <v>1629</v>
      </c>
      <c r="AE94" s="10" t="s">
        <v>4717</v>
      </c>
      <c r="AG94" s="10" t="s">
        <v>8455</v>
      </c>
      <c r="AH94" s="10" t="s">
        <v>8456</v>
      </c>
      <c r="AI94" s="10" t="s">
        <v>8457</v>
      </c>
    </row>
    <row r="95" spans="1:255" ht="12.75" customHeight="1" x14ac:dyDescent="0.2">
      <c r="A95" s="20" t="s">
        <v>9763</v>
      </c>
      <c r="B95" s="20" t="s">
        <v>9764</v>
      </c>
      <c r="C95" s="20" t="s">
        <v>32</v>
      </c>
      <c r="D95" s="20" t="s">
        <v>32</v>
      </c>
      <c r="E95" s="20" t="s">
        <v>2686</v>
      </c>
      <c r="F95" s="20" t="s">
        <v>207</v>
      </c>
      <c r="G95" s="20" t="s">
        <v>79</v>
      </c>
      <c r="I95" s="20" t="s">
        <v>80</v>
      </c>
      <c r="K95" s="65">
        <v>88.76</v>
      </c>
      <c r="L95" s="15">
        <v>35768</v>
      </c>
      <c r="M95" s="11">
        <v>35808</v>
      </c>
      <c r="N95" s="27">
        <f>(M95-L95)/(L95+M95+12740)</f>
        <v>4.7440580672707437E-4</v>
      </c>
      <c r="O95" s="65">
        <v>0.9</v>
      </c>
      <c r="P95" s="10">
        <v>1436.2</v>
      </c>
      <c r="Q95" s="11">
        <v>3180</v>
      </c>
      <c r="R95" s="11">
        <v>1600</v>
      </c>
      <c r="S95" s="12" t="s">
        <v>9717</v>
      </c>
      <c r="T95" s="18">
        <v>36707</v>
      </c>
      <c r="U95" s="2">
        <v>11</v>
      </c>
      <c r="V95" s="20" t="s">
        <v>91</v>
      </c>
      <c r="W95" s="10" t="s">
        <v>32</v>
      </c>
      <c r="X95" s="10" t="s">
        <v>92</v>
      </c>
      <c r="Y95" s="10" t="s">
        <v>470</v>
      </c>
      <c r="Z95" s="59" t="s">
        <v>9765</v>
      </c>
      <c r="AA95" s="61">
        <v>26388</v>
      </c>
      <c r="AB95" s="10" t="s">
        <v>9766</v>
      </c>
      <c r="AD95" s="17" t="s">
        <v>106</v>
      </c>
      <c r="AE95" s="10" t="s">
        <v>8455</v>
      </c>
      <c r="AG95" s="10" t="s">
        <v>9767</v>
      </c>
      <c r="AH95" s="10" t="s">
        <v>9720</v>
      </c>
      <c r="AI95" s="10" t="s">
        <v>9721</v>
      </c>
      <c r="AJ95" s="10" t="s">
        <v>9768</v>
      </c>
    </row>
    <row r="96" spans="1:255" ht="12.75" customHeight="1" x14ac:dyDescent="0.2">
      <c r="A96" s="20" t="s">
        <v>6536</v>
      </c>
      <c r="B96" s="20" t="s">
        <v>6537</v>
      </c>
      <c r="C96" s="20" t="s">
        <v>32</v>
      </c>
      <c r="D96" s="20" t="s">
        <v>32</v>
      </c>
      <c r="E96" s="20" t="s">
        <v>6447</v>
      </c>
      <c r="F96" s="20" t="s">
        <v>557</v>
      </c>
      <c r="G96" s="20" t="s">
        <v>1072</v>
      </c>
      <c r="I96" s="20" t="s">
        <v>1073</v>
      </c>
      <c r="J96" s="20" t="s">
        <v>38</v>
      </c>
      <c r="K96" s="65">
        <v>0</v>
      </c>
      <c r="L96" s="15">
        <v>20184</v>
      </c>
      <c r="M96" s="11">
        <v>20427</v>
      </c>
      <c r="N96" s="27">
        <f>(M96-L96)/(L96+M96+12740)</f>
        <v>4.5547412419635995E-3</v>
      </c>
      <c r="O96" s="65">
        <v>55</v>
      </c>
      <c r="P96" s="10">
        <v>722.98</v>
      </c>
      <c r="Q96" s="11">
        <v>2217</v>
      </c>
      <c r="R96" s="11">
        <v>980</v>
      </c>
      <c r="S96" s="15">
        <v>1136</v>
      </c>
      <c r="T96" s="18">
        <v>36723</v>
      </c>
      <c r="U96" s="2">
        <v>10</v>
      </c>
      <c r="V96" s="20" t="s">
        <v>112</v>
      </c>
      <c r="W96" s="10" t="s">
        <v>32</v>
      </c>
      <c r="X96" s="10" t="s">
        <v>92</v>
      </c>
      <c r="Y96" s="10" t="s">
        <v>1429</v>
      </c>
      <c r="Z96" s="59" t="s">
        <v>6538</v>
      </c>
      <c r="AA96" s="61">
        <v>26407</v>
      </c>
      <c r="AD96" s="17" t="s">
        <v>1629</v>
      </c>
      <c r="AE96" s="10" t="s">
        <v>6493</v>
      </c>
      <c r="AG96" s="10" t="s">
        <v>6521</v>
      </c>
      <c r="AH96" s="10" t="s">
        <v>6522</v>
      </c>
      <c r="AI96" s="10" t="s">
        <v>6515</v>
      </c>
      <c r="AJ96" s="10" t="s">
        <v>6516</v>
      </c>
    </row>
    <row r="97" spans="1:255" ht="12.75" customHeight="1" x14ac:dyDescent="0.2">
      <c r="A97" s="20" t="s">
        <v>7875</v>
      </c>
      <c r="B97" s="20" t="s">
        <v>7876</v>
      </c>
      <c r="C97" s="20" t="s">
        <v>217</v>
      </c>
      <c r="D97" s="20" t="s">
        <v>217</v>
      </c>
      <c r="E97" s="20" t="s">
        <v>7868</v>
      </c>
      <c r="F97" s="20" t="s">
        <v>207</v>
      </c>
      <c r="G97" s="20" t="s">
        <v>550</v>
      </c>
      <c r="I97" s="20" t="s">
        <v>740</v>
      </c>
      <c r="J97" s="20" t="s">
        <v>1625</v>
      </c>
      <c r="K97" s="65">
        <v>0</v>
      </c>
      <c r="L97" s="15">
        <v>21998</v>
      </c>
      <c r="M97" s="11">
        <v>110256</v>
      </c>
      <c r="N97" s="27">
        <f>(M97-L97)/(L97+M97+12740)</f>
        <v>0.60870104969860817</v>
      </c>
      <c r="O97" s="65">
        <v>90.7</v>
      </c>
      <c r="P97" s="11">
        <v>3418.2</v>
      </c>
      <c r="Q97" s="11">
        <v>1200</v>
      </c>
      <c r="R97" s="11">
        <v>478</v>
      </c>
      <c r="S97" s="12">
        <v>220</v>
      </c>
      <c r="T97" s="18">
        <v>36723</v>
      </c>
      <c r="U97" s="2">
        <v>4</v>
      </c>
      <c r="V97" s="20" t="s">
        <v>7869</v>
      </c>
      <c r="W97" s="10" t="s">
        <v>4490</v>
      </c>
      <c r="X97" s="10" t="s">
        <v>113</v>
      </c>
      <c r="Y97" s="10" t="s">
        <v>592</v>
      </c>
      <c r="Z97" s="59" t="s">
        <v>7877</v>
      </c>
      <c r="AA97" s="61">
        <v>26410</v>
      </c>
      <c r="AB97" s="10" t="s">
        <v>7871</v>
      </c>
      <c r="AD97" s="17" t="s">
        <v>1677</v>
      </c>
      <c r="AE97" s="10" t="s">
        <v>7878</v>
      </c>
      <c r="AG97" s="10" t="s">
        <v>4917</v>
      </c>
      <c r="AH97" s="10" t="s">
        <v>7874</v>
      </c>
      <c r="AI97" s="10" t="s">
        <v>4717</v>
      </c>
    </row>
    <row r="98" spans="1:255" ht="12.75" customHeight="1" x14ac:dyDescent="0.2">
      <c r="A98" s="20" t="s">
        <v>7879</v>
      </c>
      <c r="B98" s="20" t="s">
        <v>7880</v>
      </c>
      <c r="C98" s="20" t="s">
        <v>217</v>
      </c>
      <c r="D98" s="20" t="s">
        <v>217</v>
      </c>
      <c r="E98" s="20" t="s">
        <v>7868</v>
      </c>
      <c r="F98" s="20" t="s">
        <v>207</v>
      </c>
      <c r="G98" s="20" t="s">
        <v>550</v>
      </c>
      <c r="I98" s="20" t="s">
        <v>740</v>
      </c>
      <c r="J98" s="20" t="s">
        <v>1625</v>
      </c>
      <c r="K98" s="65">
        <v>0</v>
      </c>
      <c r="L98" s="15">
        <v>22017</v>
      </c>
      <c r="M98" s="11">
        <v>110791</v>
      </c>
      <c r="N98" s="27">
        <f>(M98-L98)/(L98+M98+12740)</f>
        <v>0.6099293703795311</v>
      </c>
      <c r="O98" s="65">
        <v>132.97999999999999</v>
      </c>
      <c r="P98" s="14">
        <v>3430.28</v>
      </c>
      <c r="Q98" s="11">
        <v>1200</v>
      </c>
      <c r="R98" s="11">
        <v>478</v>
      </c>
      <c r="S98" s="12">
        <v>220</v>
      </c>
      <c r="T98" s="18">
        <v>36723</v>
      </c>
      <c r="U98" s="2">
        <v>4</v>
      </c>
      <c r="V98" s="20" t="s">
        <v>7869</v>
      </c>
      <c r="W98" s="10" t="s">
        <v>4490</v>
      </c>
      <c r="X98" s="10" t="s">
        <v>113</v>
      </c>
      <c r="Y98" s="10" t="s">
        <v>592</v>
      </c>
      <c r="Z98" s="59" t="s">
        <v>7881</v>
      </c>
      <c r="AA98" s="61">
        <v>26411</v>
      </c>
      <c r="AB98" s="10" t="s">
        <v>7871</v>
      </c>
      <c r="AD98" s="17" t="s">
        <v>1677</v>
      </c>
      <c r="AE98" s="10" t="s">
        <v>7878</v>
      </c>
      <c r="AG98" s="10" t="s">
        <v>4917</v>
      </c>
      <c r="AH98" s="10" t="s">
        <v>7874</v>
      </c>
      <c r="AI98" s="10" t="s">
        <v>4717</v>
      </c>
    </row>
    <row r="99" spans="1:255" ht="12.75" customHeight="1" x14ac:dyDescent="0.2">
      <c r="A99" s="20" t="s">
        <v>4912</v>
      </c>
      <c r="B99" s="20" t="s">
        <v>4913</v>
      </c>
      <c r="C99" s="20" t="s">
        <v>32</v>
      </c>
      <c r="D99" s="20" t="s">
        <v>32</v>
      </c>
      <c r="E99" s="20" t="s">
        <v>3410</v>
      </c>
      <c r="F99" s="20" t="s">
        <v>34</v>
      </c>
      <c r="G99" s="20" t="s">
        <v>79</v>
      </c>
      <c r="I99" s="20" t="s">
        <v>80</v>
      </c>
      <c r="K99" s="65">
        <v>-29.5</v>
      </c>
      <c r="L99" s="15">
        <v>35782</v>
      </c>
      <c r="M99" s="11">
        <v>35792</v>
      </c>
      <c r="N99" s="27">
        <f>(M99-L99)/(L99+M99+12740)</f>
        <v>1.1860426500936973E-4</v>
      </c>
      <c r="O99" s="65">
        <v>0.01</v>
      </c>
      <c r="P99" s="10">
        <v>1436.14</v>
      </c>
      <c r="Q99" s="11">
        <v>3659</v>
      </c>
      <c r="R99" s="15">
        <v>2389</v>
      </c>
      <c r="S99" s="15">
        <v>9900</v>
      </c>
      <c r="T99" s="18">
        <v>36735</v>
      </c>
      <c r="U99" s="2">
        <v>15</v>
      </c>
      <c r="V99" s="20" t="s">
        <v>815</v>
      </c>
      <c r="W99" s="10" t="s">
        <v>32</v>
      </c>
      <c r="X99" s="10" t="s">
        <v>2096</v>
      </c>
      <c r="Y99" s="10" t="s">
        <v>2097</v>
      </c>
      <c r="Z99" s="59" t="s">
        <v>4914</v>
      </c>
      <c r="AA99" s="61">
        <v>26451</v>
      </c>
      <c r="AB99" s="10" t="s">
        <v>4915</v>
      </c>
      <c r="AD99" s="17" t="s">
        <v>106</v>
      </c>
      <c r="AE99" s="10" t="s">
        <v>4916</v>
      </c>
      <c r="AG99" s="10" t="s">
        <v>4917</v>
      </c>
      <c r="AH99" s="10" t="s">
        <v>4918</v>
      </c>
      <c r="AI99" s="10" t="s">
        <v>4911</v>
      </c>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row>
    <row r="100" spans="1:255" ht="12.75" customHeight="1" x14ac:dyDescent="0.2">
      <c r="A100" s="20" t="s">
        <v>7866</v>
      </c>
      <c r="B100" s="20" t="s">
        <v>7867</v>
      </c>
      <c r="C100" s="20" t="s">
        <v>217</v>
      </c>
      <c r="D100" s="20" t="s">
        <v>217</v>
      </c>
      <c r="E100" s="20" t="s">
        <v>7868</v>
      </c>
      <c r="F100" s="20" t="s">
        <v>207</v>
      </c>
      <c r="G100" s="20" t="s">
        <v>550</v>
      </c>
      <c r="I100" s="20" t="s">
        <v>740</v>
      </c>
      <c r="J100" s="20" t="s">
        <v>1625</v>
      </c>
      <c r="K100" s="65">
        <v>0</v>
      </c>
      <c r="L100" s="15">
        <v>17240</v>
      </c>
      <c r="M100" s="11">
        <v>120715</v>
      </c>
      <c r="N100" s="27">
        <f>(M100-L100)/(L100+M100+12740)</f>
        <v>0.6866518464448057</v>
      </c>
      <c r="O100" s="65">
        <v>90.8</v>
      </c>
      <c r="P100" s="10">
        <v>3431.1</v>
      </c>
      <c r="Q100" s="11">
        <v>1200</v>
      </c>
      <c r="R100" s="11">
        <v>478</v>
      </c>
      <c r="S100" s="12">
        <v>224</v>
      </c>
      <c r="T100" s="18">
        <v>36747</v>
      </c>
      <c r="U100" s="2">
        <v>4</v>
      </c>
      <c r="V100" s="20" t="s">
        <v>7869</v>
      </c>
      <c r="W100" s="10" t="s">
        <v>4490</v>
      </c>
      <c r="X100" s="10" t="s">
        <v>113</v>
      </c>
      <c r="Y100" s="10" t="s">
        <v>592</v>
      </c>
      <c r="Z100" s="59" t="s">
        <v>7870</v>
      </c>
      <c r="AA100" s="61">
        <v>26463</v>
      </c>
      <c r="AB100" s="10" t="s">
        <v>7871</v>
      </c>
      <c r="AD100" s="17" t="s">
        <v>1629</v>
      </c>
      <c r="AE100" s="10" t="s">
        <v>7872</v>
      </c>
      <c r="AG100" s="10" t="s">
        <v>7873</v>
      </c>
      <c r="AH100" s="10" t="s">
        <v>7874</v>
      </c>
      <c r="AI100" s="10" t="s">
        <v>4717</v>
      </c>
    </row>
    <row r="101" spans="1:255" ht="12.75" customHeight="1" x14ac:dyDescent="0.2">
      <c r="A101" s="20" t="s">
        <v>9694</v>
      </c>
      <c r="B101" s="20" t="s">
        <v>9695</v>
      </c>
      <c r="C101" s="20" t="s">
        <v>217</v>
      </c>
      <c r="D101" s="20" t="s">
        <v>217</v>
      </c>
      <c r="E101" s="20" t="s">
        <v>7868</v>
      </c>
      <c r="F101" s="20" t="s">
        <v>207</v>
      </c>
      <c r="G101" s="20" t="s">
        <v>550</v>
      </c>
      <c r="I101" s="20" t="s">
        <v>740</v>
      </c>
      <c r="J101" s="20" t="s">
        <v>1625</v>
      </c>
      <c r="K101" s="65">
        <v>0</v>
      </c>
      <c r="L101" s="15">
        <v>17313</v>
      </c>
      <c r="M101" s="11">
        <v>120961</v>
      </c>
      <c r="N101" s="27">
        <f>(M101-L101)/(L101+M101+12740)</f>
        <v>0.68634696120889449</v>
      </c>
      <c r="O101" s="65">
        <v>90.7</v>
      </c>
      <c r="P101" s="14">
        <v>3442</v>
      </c>
      <c r="Q101" s="11">
        <v>1200</v>
      </c>
      <c r="R101" s="11">
        <v>478</v>
      </c>
      <c r="S101" s="12">
        <v>220</v>
      </c>
      <c r="T101" s="18">
        <v>36747</v>
      </c>
      <c r="U101" s="2">
        <v>4</v>
      </c>
      <c r="V101" s="20" t="s">
        <v>7869</v>
      </c>
      <c r="W101" s="10" t="s">
        <v>4490</v>
      </c>
      <c r="X101" s="10" t="s">
        <v>113</v>
      </c>
      <c r="Y101" s="10" t="s">
        <v>592</v>
      </c>
      <c r="Z101" s="59" t="s">
        <v>9696</v>
      </c>
      <c r="AA101" s="61">
        <v>26464</v>
      </c>
      <c r="AB101" s="10" t="s">
        <v>7871</v>
      </c>
      <c r="AD101" s="17" t="s">
        <v>1629</v>
      </c>
      <c r="AE101" s="10" t="s">
        <v>4717</v>
      </c>
      <c r="AG101" s="10" t="s">
        <v>9697</v>
      </c>
      <c r="AH101" s="10" t="s">
        <v>7874</v>
      </c>
    </row>
    <row r="102" spans="1:255" ht="12.75" customHeight="1" x14ac:dyDescent="0.2">
      <c r="A102" s="20" t="s">
        <v>1351</v>
      </c>
      <c r="B102" s="20" t="s">
        <v>1352</v>
      </c>
      <c r="C102" s="20" t="s">
        <v>387</v>
      </c>
      <c r="D102" s="20" t="s">
        <v>387</v>
      </c>
      <c r="E102" s="20" t="s">
        <v>1353</v>
      </c>
      <c r="F102" s="20" t="s">
        <v>34</v>
      </c>
      <c r="G102" s="20" t="s">
        <v>79</v>
      </c>
      <c r="I102" s="20" t="s">
        <v>80</v>
      </c>
      <c r="K102" s="65">
        <v>-84.03</v>
      </c>
      <c r="L102" s="15">
        <v>35772</v>
      </c>
      <c r="M102" s="11">
        <v>35800</v>
      </c>
      <c r="N102" s="27">
        <f>(M102-L102)/(L102+M102+12740)</f>
        <v>3.3209981971724073E-4</v>
      </c>
      <c r="O102" s="65">
        <v>7.0000000000000007E-2</v>
      </c>
      <c r="P102" s="10">
        <v>1436.09</v>
      </c>
      <c r="Q102" s="11">
        <v>2495</v>
      </c>
      <c r="R102" s="15">
        <v>1050</v>
      </c>
      <c r="S102" s="12" t="s">
        <v>1354</v>
      </c>
      <c r="T102" s="18">
        <v>36755</v>
      </c>
      <c r="U102" s="2">
        <v>12</v>
      </c>
      <c r="V102" s="20" t="s">
        <v>91</v>
      </c>
      <c r="W102" s="10" t="s">
        <v>32</v>
      </c>
      <c r="X102" s="10" t="s">
        <v>68</v>
      </c>
      <c r="Y102" s="10" t="s">
        <v>525</v>
      </c>
      <c r="Z102" s="59" t="s">
        <v>1355</v>
      </c>
      <c r="AA102" s="61">
        <v>26469</v>
      </c>
      <c r="AB102" s="10" t="s">
        <v>1356</v>
      </c>
      <c r="AD102" s="17" t="s">
        <v>106</v>
      </c>
      <c r="AE102" s="10" t="s">
        <v>476</v>
      </c>
      <c r="AG102" s="10" t="s">
        <v>1357</v>
      </c>
      <c r="AH102" s="10" t="s">
        <v>1358</v>
      </c>
    </row>
    <row r="103" spans="1:255" ht="12.75" customHeight="1" x14ac:dyDescent="0.2">
      <c r="A103" s="20" t="s">
        <v>5652</v>
      </c>
      <c r="B103" s="20" t="s">
        <v>5653</v>
      </c>
      <c r="C103" s="20" t="s">
        <v>32</v>
      </c>
      <c r="D103" s="20" t="s">
        <v>32</v>
      </c>
      <c r="E103" s="20" t="s">
        <v>133</v>
      </c>
      <c r="F103" s="20" t="s">
        <v>134</v>
      </c>
      <c r="G103" s="20" t="s">
        <v>35</v>
      </c>
      <c r="H103" s="20" t="s">
        <v>805</v>
      </c>
      <c r="I103" s="20" t="s">
        <v>37</v>
      </c>
      <c r="J103" s="20" t="s">
        <v>38</v>
      </c>
      <c r="K103" s="65">
        <v>0</v>
      </c>
      <c r="L103" s="15">
        <v>574</v>
      </c>
      <c r="M103" s="11">
        <v>676</v>
      </c>
      <c r="N103" s="27">
        <f>(M103-L103)/(L103+M103+12740)</f>
        <v>7.2909220872051468E-3</v>
      </c>
      <c r="O103" s="65">
        <v>68</v>
      </c>
      <c r="P103" s="10">
        <v>97.21</v>
      </c>
      <c r="Q103" s="11">
        <v>14500</v>
      </c>
      <c r="T103" s="18">
        <v>36755</v>
      </c>
      <c r="U103" s="2">
        <v>9</v>
      </c>
      <c r="V103" s="20" t="s">
        <v>5645</v>
      </c>
      <c r="W103" s="10" t="s">
        <v>32</v>
      </c>
      <c r="X103" s="10" t="s">
        <v>210</v>
      </c>
      <c r="Y103" s="10" t="s">
        <v>145</v>
      </c>
      <c r="Z103" s="59" t="s">
        <v>5654</v>
      </c>
      <c r="AA103" s="61">
        <v>26473</v>
      </c>
      <c r="AB103" s="24" t="s">
        <v>5655</v>
      </c>
      <c r="AD103" s="17" t="s">
        <v>1629</v>
      </c>
      <c r="AE103" s="10" t="s">
        <v>3366</v>
      </c>
      <c r="AG103" s="10" t="s">
        <v>5656</v>
      </c>
      <c r="AH103" s="10" t="s">
        <v>5657</v>
      </c>
      <c r="AI103" s="10" t="s">
        <v>5658</v>
      </c>
      <c r="AJ103" s="10" t="s">
        <v>5651</v>
      </c>
      <c r="AK103" s="10" t="s">
        <v>5659</v>
      </c>
    </row>
    <row r="104" spans="1:255" ht="12.75" customHeight="1" x14ac:dyDescent="0.2">
      <c r="A104" s="20" t="s">
        <v>8458</v>
      </c>
      <c r="B104" s="20" t="s">
        <v>8458</v>
      </c>
      <c r="C104" s="20" t="s">
        <v>32</v>
      </c>
      <c r="D104" s="20" t="s">
        <v>32</v>
      </c>
      <c r="E104" s="20" t="s">
        <v>8452</v>
      </c>
      <c r="F104" s="20" t="s">
        <v>34</v>
      </c>
      <c r="G104" s="20" t="s">
        <v>79</v>
      </c>
      <c r="I104" s="20" t="s">
        <v>740</v>
      </c>
      <c r="J104" s="20" t="s">
        <v>2779</v>
      </c>
      <c r="K104" s="65">
        <v>0</v>
      </c>
      <c r="L104" s="15">
        <v>12849</v>
      </c>
      <c r="M104" s="11">
        <v>47048</v>
      </c>
      <c r="N104" s="27">
        <f>(M104-L104)/(L104+M104+12740)</f>
        <v>0.47082065613943308</v>
      </c>
      <c r="O104" s="65">
        <v>63.3</v>
      </c>
      <c r="P104" s="10">
        <v>1148.43</v>
      </c>
      <c r="Q104" s="11">
        <v>3792</v>
      </c>
      <c r="R104" s="11">
        <v>1570</v>
      </c>
      <c r="S104" s="12"/>
      <c r="T104" s="18">
        <v>36774</v>
      </c>
      <c r="U104" s="2">
        <v>15</v>
      </c>
      <c r="V104" s="20" t="s">
        <v>81</v>
      </c>
      <c r="W104" s="10" t="s">
        <v>32</v>
      </c>
      <c r="X104" s="10" t="s">
        <v>113</v>
      </c>
      <c r="Y104" s="10" t="s">
        <v>532</v>
      </c>
      <c r="Z104" s="59" t="s">
        <v>8459</v>
      </c>
      <c r="AA104" s="61">
        <v>26483</v>
      </c>
      <c r="AB104" s="10" t="s">
        <v>8460</v>
      </c>
      <c r="AD104" s="17" t="s">
        <v>1629</v>
      </c>
      <c r="AE104" s="10" t="s">
        <v>4717</v>
      </c>
      <c r="AG104" s="10" t="s">
        <v>871</v>
      </c>
      <c r="AH104" s="10" t="s">
        <v>8456</v>
      </c>
    </row>
    <row r="105" spans="1:255" ht="12.75" customHeight="1" x14ac:dyDescent="0.2">
      <c r="A105" s="20" t="s">
        <v>865</v>
      </c>
      <c r="B105" s="20" t="s">
        <v>866</v>
      </c>
      <c r="C105" s="20" t="s">
        <v>814</v>
      </c>
      <c r="D105" s="20" t="s">
        <v>814</v>
      </c>
      <c r="E105" s="20" t="s">
        <v>467</v>
      </c>
      <c r="F105" s="20" t="s">
        <v>34</v>
      </c>
      <c r="G105" s="20" t="s">
        <v>79</v>
      </c>
      <c r="I105" s="20" t="s">
        <v>80</v>
      </c>
      <c r="K105" s="65">
        <v>31.33</v>
      </c>
      <c r="L105" s="15">
        <v>35772</v>
      </c>
      <c r="M105" s="11">
        <v>35801</v>
      </c>
      <c r="N105" s="27">
        <f>(M105-L105)/(L105+M105+12740)</f>
        <v>3.4395644799734324E-4</v>
      </c>
      <c r="O105" s="65">
        <v>7.0000000000000007E-2</v>
      </c>
      <c r="P105" s="10">
        <v>1436.11</v>
      </c>
      <c r="Q105" s="11">
        <v>3315</v>
      </c>
      <c r="R105" s="11">
        <v>1400</v>
      </c>
      <c r="S105" s="15">
        <v>7800</v>
      </c>
      <c r="T105" s="18">
        <v>36783</v>
      </c>
      <c r="U105" s="2">
        <v>14</v>
      </c>
      <c r="V105" s="20" t="s">
        <v>867</v>
      </c>
      <c r="W105" s="10" t="s">
        <v>868</v>
      </c>
      <c r="X105" s="10" t="s">
        <v>68</v>
      </c>
      <c r="Y105" s="10" t="s">
        <v>539</v>
      </c>
      <c r="Z105" s="59" t="s">
        <v>869</v>
      </c>
      <c r="AA105" s="61">
        <v>26494</v>
      </c>
      <c r="AB105" s="10" t="s">
        <v>870</v>
      </c>
      <c r="AD105" s="17" t="s">
        <v>106</v>
      </c>
      <c r="AE105" s="10" t="s">
        <v>819</v>
      </c>
      <c r="AG105" s="10" t="s">
        <v>871</v>
      </c>
      <c r="AH105" s="10" t="s">
        <v>872</v>
      </c>
      <c r="AI105" s="10" t="s">
        <v>873</v>
      </c>
    </row>
    <row r="106" spans="1:255" ht="12.75" customHeight="1" x14ac:dyDescent="0.2">
      <c r="A106" s="20" t="s">
        <v>6765</v>
      </c>
      <c r="B106" s="20" t="s">
        <v>6766</v>
      </c>
      <c r="C106" s="20" t="s">
        <v>32</v>
      </c>
      <c r="D106" s="20" t="s">
        <v>2046</v>
      </c>
      <c r="E106" s="20" t="s">
        <v>467</v>
      </c>
      <c r="F106" s="20" t="s">
        <v>34</v>
      </c>
      <c r="G106" s="20" t="s">
        <v>79</v>
      </c>
      <c r="I106" s="20" t="s">
        <v>80</v>
      </c>
      <c r="K106" s="65">
        <v>108.21</v>
      </c>
      <c r="L106" s="15">
        <v>35776</v>
      </c>
      <c r="M106" s="11">
        <v>35798</v>
      </c>
      <c r="N106" s="27">
        <f>(M106-L106)/(L106+M106+12740)</f>
        <v>2.609293830206134E-4</v>
      </c>
      <c r="O106" s="65">
        <v>7.0000000000000007E-2</v>
      </c>
      <c r="P106" s="10">
        <v>1436.15</v>
      </c>
      <c r="Q106" s="11">
        <v>3582</v>
      </c>
      <c r="R106" s="11">
        <v>2000</v>
      </c>
      <c r="S106" s="12"/>
      <c r="T106" s="18">
        <v>36801</v>
      </c>
      <c r="U106" s="2">
        <v>15</v>
      </c>
      <c r="V106" s="20" t="s">
        <v>469</v>
      </c>
      <c r="W106" s="10" t="s">
        <v>32</v>
      </c>
      <c r="X106" s="10" t="s">
        <v>113</v>
      </c>
      <c r="Y106" s="10" t="s">
        <v>532</v>
      </c>
      <c r="Z106" s="59" t="s">
        <v>6767</v>
      </c>
      <c r="AA106" s="61">
        <v>26554</v>
      </c>
      <c r="AB106" s="10" t="s">
        <v>6768</v>
      </c>
      <c r="AD106" s="17" t="s">
        <v>106</v>
      </c>
      <c r="AE106" s="10" t="s">
        <v>6769</v>
      </c>
      <c r="AG106" s="10" t="s">
        <v>6770</v>
      </c>
      <c r="AH106" s="10" t="s">
        <v>476</v>
      </c>
    </row>
    <row r="107" spans="1:255" ht="12.75" customHeight="1" x14ac:dyDescent="0.2">
      <c r="A107" s="20" t="s">
        <v>5309</v>
      </c>
      <c r="B107" s="20" t="s">
        <v>5310</v>
      </c>
      <c r="C107" s="20" t="s">
        <v>381</v>
      </c>
      <c r="D107" s="20" t="s">
        <v>381</v>
      </c>
      <c r="E107" s="20" t="s">
        <v>5303</v>
      </c>
      <c r="F107" s="20" t="s">
        <v>34</v>
      </c>
      <c r="G107" s="20" t="s">
        <v>79</v>
      </c>
      <c r="I107" s="20" t="s">
        <v>80</v>
      </c>
      <c r="K107" s="65">
        <v>110.1</v>
      </c>
      <c r="L107" s="15">
        <v>35784</v>
      </c>
      <c r="M107" s="11">
        <v>35789</v>
      </c>
      <c r="N107" s="27">
        <f>(M107-L107)/(L107+M107+12740)</f>
        <v>5.9302835861610899E-5</v>
      </c>
      <c r="O107" s="65">
        <v>0.01</v>
      </c>
      <c r="P107" s="10">
        <v>1436.11</v>
      </c>
      <c r="Q107" s="11">
        <v>3531</v>
      </c>
      <c r="R107" s="11">
        <v>1669</v>
      </c>
      <c r="S107" s="12" t="s">
        <v>5311</v>
      </c>
      <c r="T107" s="18">
        <v>36806</v>
      </c>
      <c r="U107" s="2">
        <v>15</v>
      </c>
      <c r="V107" s="20" t="s">
        <v>469</v>
      </c>
      <c r="W107" s="10" t="s">
        <v>32</v>
      </c>
      <c r="X107" s="10" t="s">
        <v>68</v>
      </c>
      <c r="Y107" s="10" t="s">
        <v>511</v>
      </c>
      <c r="Z107" s="59" t="s">
        <v>5312</v>
      </c>
      <c r="AA107" s="61">
        <v>26559</v>
      </c>
      <c r="AB107" s="10" t="s">
        <v>5313</v>
      </c>
      <c r="AD107" s="17" t="s">
        <v>106</v>
      </c>
      <c r="AE107" s="10" t="s">
        <v>5314</v>
      </c>
      <c r="AG107" s="10" t="s">
        <v>3426</v>
      </c>
      <c r="AH107" s="10" t="s">
        <v>5315</v>
      </c>
      <c r="AI107" s="10" t="s">
        <v>476</v>
      </c>
      <c r="AJ107" s="10" t="s">
        <v>4804</v>
      </c>
      <c r="AK107" s="10" t="s">
        <v>121</v>
      </c>
    </row>
    <row r="108" spans="1:255" ht="12.75" customHeight="1" x14ac:dyDescent="0.2">
      <c r="A108" s="20" t="s">
        <v>2607</v>
      </c>
      <c r="B108" s="20" t="s">
        <v>2608</v>
      </c>
      <c r="C108" s="20" t="s">
        <v>32</v>
      </c>
      <c r="D108" s="20" t="s">
        <v>32</v>
      </c>
      <c r="E108" s="20" t="s">
        <v>177</v>
      </c>
      <c r="F108" s="20" t="s">
        <v>134</v>
      </c>
      <c r="G108" s="20" t="s">
        <v>79</v>
      </c>
      <c r="I108" s="20" t="s">
        <v>80</v>
      </c>
      <c r="K108" s="65">
        <v>-12.15</v>
      </c>
      <c r="L108" s="15">
        <v>35774</v>
      </c>
      <c r="M108" s="15">
        <v>35799</v>
      </c>
      <c r="N108" s="27">
        <f>(M108-L108)/(L108+M108+12740)</f>
        <v>2.9651417930805452E-4</v>
      </c>
      <c r="O108" s="65">
        <v>0.04</v>
      </c>
      <c r="P108" s="12">
        <v>1436.12</v>
      </c>
      <c r="Q108" s="11">
        <v>1156</v>
      </c>
      <c r="R108" s="11">
        <v>884</v>
      </c>
      <c r="S108" s="15">
        <v>1240</v>
      </c>
      <c r="T108" s="18">
        <v>36819</v>
      </c>
      <c r="U108" s="2">
        <v>10</v>
      </c>
      <c r="V108" s="20" t="s">
        <v>504</v>
      </c>
      <c r="W108" s="10" t="s">
        <v>32</v>
      </c>
      <c r="X108" s="10" t="s">
        <v>92</v>
      </c>
      <c r="Y108" s="10" t="s">
        <v>470</v>
      </c>
      <c r="Z108" s="59" t="s">
        <v>2609</v>
      </c>
      <c r="AA108" s="61">
        <v>26575</v>
      </c>
      <c r="AB108" s="10" t="s">
        <v>2591</v>
      </c>
      <c r="AD108" s="17" t="s">
        <v>106</v>
      </c>
      <c r="AE108" s="10" t="s">
        <v>2603</v>
      </c>
      <c r="AG108" s="10" t="s">
        <v>2593</v>
      </c>
      <c r="AH108" s="10" t="s">
        <v>141</v>
      </c>
      <c r="AI108" s="10" t="s">
        <v>2594</v>
      </c>
    </row>
    <row r="109" spans="1:255" ht="12.75" customHeight="1" x14ac:dyDescent="0.2">
      <c r="A109" s="20" t="s">
        <v>530</v>
      </c>
      <c r="B109" s="20" t="s">
        <v>531</v>
      </c>
      <c r="C109" s="20" t="s">
        <v>32</v>
      </c>
      <c r="D109" s="20" t="s">
        <v>32</v>
      </c>
      <c r="E109" s="20" t="s">
        <v>467</v>
      </c>
      <c r="F109" s="20" t="s">
        <v>34</v>
      </c>
      <c r="G109" s="20" t="s">
        <v>79</v>
      </c>
      <c r="I109" s="20" t="s">
        <v>80</v>
      </c>
      <c r="K109" s="65">
        <v>-71.98</v>
      </c>
      <c r="L109" s="15">
        <v>35778</v>
      </c>
      <c r="M109" s="11">
        <v>35795</v>
      </c>
      <c r="N109" s="27">
        <f>(M109-L109)/(L109+M109+12740)</f>
        <v>2.0162964192947707E-4</v>
      </c>
      <c r="O109" s="65">
        <v>0.05</v>
      </c>
      <c r="P109" s="10">
        <v>1436.12</v>
      </c>
      <c r="Q109" s="11">
        <v>3901</v>
      </c>
      <c r="R109" s="11">
        <v>2500</v>
      </c>
      <c r="S109" s="12"/>
      <c r="T109" s="18">
        <v>36821</v>
      </c>
      <c r="U109" s="2">
        <v>15</v>
      </c>
      <c r="V109" s="20" t="s">
        <v>469</v>
      </c>
      <c r="W109" s="10" t="s">
        <v>32</v>
      </c>
      <c r="X109" s="10" t="s">
        <v>113</v>
      </c>
      <c r="Y109" s="10" t="s">
        <v>532</v>
      </c>
      <c r="Z109" s="59" t="s">
        <v>533</v>
      </c>
      <c r="AA109" s="61">
        <v>26580</v>
      </c>
      <c r="AB109" s="10" t="s">
        <v>534</v>
      </c>
      <c r="AD109" s="17" t="s">
        <v>106</v>
      </c>
      <c r="AE109" s="10" t="s">
        <v>535</v>
      </c>
      <c r="AG109" s="10" t="s">
        <v>536</v>
      </c>
      <c r="AH109" s="10" t="s">
        <v>476</v>
      </c>
      <c r="AI109" s="10" t="s">
        <v>121</v>
      </c>
    </row>
    <row r="110" spans="1:255" ht="12.75" customHeight="1" x14ac:dyDescent="0.2">
      <c r="A110" s="20" t="s">
        <v>4783</v>
      </c>
      <c r="B110" s="20" t="s">
        <v>4784</v>
      </c>
      <c r="C110" s="20" t="s">
        <v>517</v>
      </c>
      <c r="D110" s="20" t="s">
        <v>32</v>
      </c>
      <c r="E110" s="20" t="s">
        <v>3451</v>
      </c>
      <c r="F110" s="20" t="s">
        <v>34</v>
      </c>
      <c r="G110" s="20" t="s">
        <v>79</v>
      </c>
      <c r="I110" s="20" t="s">
        <v>80</v>
      </c>
      <c r="K110" s="65">
        <v>45.04</v>
      </c>
      <c r="L110" s="15">
        <v>35776</v>
      </c>
      <c r="M110" s="11">
        <v>35796</v>
      </c>
      <c r="N110" s="27">
        <f>(M110-L110)/(L110+M110+12740)</f>
        <v>2.3721415694088623E-4</v>
      </c>
      <c r="O110" s="65">
        <v>0</v>
      </c>
      <c r="P110" s="10">
        <v>1436.09</v>
      </c>
      <c r="Q110" s="11">
        <v>4167</v>
      </c>
      <c r="R110" s="11">
        <v>1729</v>
      </c>
      <c r="S110" s="15">
        <v>12000</v>
      </c>
      <c r="T110" s="18">
        <v>36828</v>
      </c>
      <c r="U110" s="2">
        <v>18</v>
      </c>
      <c r="V110" s="20" t="s">
        <v>685</v>
      </c>
      <c r="W110" s="10" t="s">
        <v>298</v>
      </c>
      <c r="X110" s="10" t="s">
        <v>68</v>
      </c>
      <c r="Y110" s="10" t="s">
        <v>525</v>
      </c>
      <c r="Z110" s="59" t="s">
        <v>4785</v>
      </c>
      <c r="AA110" s="61">
        <v>26590</v>
      </c>
      <c r="AB110" s="10" t="s">
        <v>4786</v>
      </c>
      <c r="AD110" s="17" t="s">
        <v>106</v>
      </c>
      <c r="AE110" s="4" t="s">
        <v>476</v>
      </c>
      <c r="AF110" s="4"/>
      <c r="AH110" s="10" t="s">
        <v>4787</v>
      </c>
    </row>
    <row r="111" spans="1:255" ht="12.75" customHeight="1" x14ac:dyDescent="0.2">
      <c r="A111" s="20" t="s">
        <v>6539</v>
      </c>
      <c r="B111" s="20" t="s">
        <v>6540</v>
      </c>
      <c r="C111" s="20" t="s">
        <v>32</v>
      </c>
      <c r="D111" s="20" t="s">
        <v>32</v>
      </c>
      <c r="E111" s="20" t="s">
        <v>6447</v>
      </c>
      <c r="F111" s="20" t="s">
        <v>557</v>
      </c>
      <c r="G111" s="20" t="s">
        <v>1072</v>
      </c>
      <c r="I111" s="20" t="s">
        <v>1073</v>
      </c>
      <c r="J111" s="20" t="s">
        <v>38</v>
      </c>
      <c r="K111" s="65">
        <v>0</v>
      </c>
      <c r="L111" s="15">
        <v>20177</v>
      </c>
      <c r="M111" s="11">
        <v>20498</v>
      </c>
      <c r="N111" s="27">
        <f>(M111-L111)/(L111+M111+12740)</f>
        <v>6.0095478798090421E-3</v>
      </c>
      <c r="O111" s="65">
        <v>55</v>
      </c>
      <c r="P111" s="10">
        <v>724.28</v>
      </c>
      <c r="Q111" s="11">
        <v>2217</v>
      </c>
      <c r="R111" s="11">
        <v>980</v>
      </c>
      <c r="S111" s="15">
        <v>1136</v>
      </c>
      <c r="T111" s="18">
        <v>36840</v>
      </c>
      <c r="U111" s="2">
        <v>10</v>
      </c>
      <c r="V111" s="20" t="s">
        <v>112</v>
      </c>
      <c r="W111" s="10" t="s">
        <v>32</v>
      </c>
      <c r="X111" s="10" t="s">
        <v>92</v>
      </c>
      <c r="Y111" s="10" t="s">
        <v>1429</v>
      </c>
      <c r="Z111" s="59" t="s">
        <v>6541</v>
      </c>
      <c r="AA111" s="61">
        <v>26605</v>
      </c>
      <c r="AD111" s="17" t="s">
        <v>1629</v>
      </c>
      <c r="AE111" s="10" t="s">
        <v>6493</v>
      </c>
      <c r="AG111" s="10" t="s">
        <v>6521</v>
      </c>
      <c r="AH111" s="10" t="s">
        <v>6522</v>
      </c>
      <c r="AI111" s="10" t="s">
        <v>6515</v>
      </c>
      <c r="AJ111" s="10" t="s">
        <v>6516</v>
      </c>
      <c r="AK111" s="10" t="s">
        <v>6523</v>
      </c>
    </row>
    <row r="112" spans="1:255" ht="12.75" customHeight="1" x14ac:dyDescent="0.2">
      <c r="A112" s="20" t="s">
        <v>4831</v>
      </c>
      <c r="B112" s="20" t="s">
        <v>4832</v>
      </c>
      <c r="C112" s="20" t="s">
        <v>32</v>
      </c>
      <c r="D112" s="20" t="s">
        <v>32</v>
      </c>
      <c r="E112" s="20" t="s">
        <v>3410</v>
      </c>
      <c r="F112" s="20" t="s">
        <v>34</v>
      </c>
      <c r="G112" s="20" t="s">
        <v>79</v>
      </c>
      <c r="I112" s="20" t="s">
        <v>80</v>
      </c>
      <c r="K112" s="65">
        <v>-44.96</v>
      </c>
      <c r="L112" s="15">
        <v>35785</v>
      </c>
      <c r="M112" s="11">
        <v>35788</v>
      </c>
      <c r="N112" s="27">
        <f>(M112-L112)/(L112+M112+12740)</f>
        <v>3.5581701516966544E-5</v>
      </c>
      <c r="O112" s="65">
        <v>0.06</v>
      </c>
      <c r="P112" s="10">
        <v>1436.11</v>
      </c>
      <c r="Q112" s="11">
        <v>4793</v>
      </c>
      <c r="R112" s="11">
        <v>3000</v>
      </c>
      <c r="S112" s="15">
        <v>15000</v>
      </c>
      <c r="T112" s="18">
        <v>36845</v>
      </c>
      <c r="U112" s="2">
        <v>15</v>
      </c>
      <c r="V112" s="20" t="s">
        <v>91</v>
      </c>
      <c r="W112" s="10" t="s">
        <v>32</v>
      </c>
      <c r="X112" s="10" t="s">
        <v>68</v>
      </c>
      <c r="Y112" s="10" t="s">
        <v>302</v>
      </c>
      <c r="Z112" s="59" t="s">
        <v>4833</v>
      </c>
      <c r="AA112" s="61">
        <v>26608</v>
      </c>
      <c r="AB112" s="10" t="s">
        <v>4834</v>
      </c>
      <c r="AD112" s="17" t="s">
        <v>106</v>
      </c>
      <c r="AE112" s="10" t="s">
        <v>4835</v>
      </c>
      <c r="AG112" s="10" t="s">
        <v>4836</v>
      </c>
      <c r="AH112" s="10" t="s">
        <v>4837</v>
      </c>
    </row>
    <row r="113" spans="1:36" ht="12.75" customHeight="1" x14ac:dyDescent="0.2">
      <c r="A113" s="20" t="s">
        <v>597</v>
      </c>
      <c r="B113" s="20" t="s">
        <v>598</v>
      </c>
      <c r="C113" s="20" t="s">
        <v>333</v>
      </c>
      <c r="D113" s="20" t="s">
        <v>333</v>
      </c>
      <c r="E113" s="20" t="s">
        <v>599</v>
      </c>
      <c r="F113" s="20" t="s">
        <v>34</v>
      </c>
      <c r="G113" s="20" t="s">
        <v>79</v>
      </c>
      <c r="I113" s="20" t="s">
        <v>80</v>
      </c>
      <c r="K113" s="65">
        <v>-107.27</v>
      </c>
      <c r="L113" s="15">
        <v>35778</v>
      </c>
      <c r="M113" s="11">
        <v>35793</v>
      </c>
      <c r="N113" s="27">
        <f>(M113-L113)/(L113+M113+12740)</f>
        <v>1.7791272787655228E-4</v>
      </c>
      <c r="O113" s="65">
        <v>0.02</v>
      </c>
      <c r="P113" s="10">
        <v>1436.08</v>
      </c>
      <c r="Q113" s="11">
        <v>4710</v>
      </c>
      <c r="R113" s="11">
        <v>2950</v>
      </c>
      <c r="S113" s="12" t="s">
        <v>600</v>
      </c>
      <c r="T113" s="18">
        <v>36851</v>
      </c>
      <c r="U113" s="2">
        <v>15</v>
      </c>
      <c r="V113" s="20" t="s">
        <v>91</v>
      </c>
      <c r="W113" s="10" t="s">
        <v>32</v>
      </c>
      <c r="X113" s="10" t="s">
        <v>68</v>
      </c>
      <c r="Y113" s="10" t="s">
        <v>511</v>
      </c>
      <c r="Z113" s="59" t="s">
        <v>601</v>
      </c>
      <c r="AA113" s="61">
        <v>26624</v>
      </c>
      <c r="AD113" s="17" t="s">
        <v>106</v>
      </c>
      <c r="AE113" s="4"/>
      <c r="AF113" s="4"/>
      <c r="AG113" s="10" t="s">
        <v>602</v>
      </c>
      <c r="AH113" s="10" t="s">
        <v>603</v>
      </c>
    </row>
    <row r="114" spans="1:36" ht="12.75" customHeight="1" x14ac:dyDescent="0.2">
      <c r="A114" s="20" t="s">
        <v>8461</v>
      </c>
      <c r="B114" s="20" t="s">
        <v>8461</v>
      </c>
      <c r="C114" s="20" t="s">
        <v>32</v>
      </c>
      <c r="D114" s="20" t="s">
        <v>32</v>
      </c>
      <c r="E114" s="20" t="s">
        <v>8452</v>
      </c>
      <c r="F114" s="20" t="s">
        <v>34</v>
      </c>
      <c r="G114" s="20" t="s">
        <v>79</v>
      </c>
      <c r="I114" s="20" t="s">
        <v>740</v>
      </c>
      <c r="J114" s="20" t="s">
        <v>2779</v>
      </c>
      <c r="K114" s="65">
        <v>0</v>
      </c>
      <c r="L114" s="15">
        <v>6179</v>
      </c>
      <c r="M114" s="11">
        <v>47086</v>
      </c>
      <c r="N114" s="27">
        <f>(M114-L114)/(L114+M114+12740)</f>
        <v>0.61975607908491781</v>
      </c>
      <c r="O114" s="65">
        <v>63.4</v>
      </c>
      <c r="P114" s="10">
        <v>994.83</v>
      </c>
      <c r="Q114" s="11">
        <v>3727</v>
      </c>
      <c r="R114" s="11">
        <v>1570</v>
      </c>
      <c r="S114" s="12"/>
      <c r="T114" s="18">
        <v>36860</v>
      </c>
      <c r="U114" s="2">
        <v>15</v>
      </c>
      <c r="V114" s="20" t="s">
        <v>81</v>
      </c>
      <c r="W114" s="10" t="s">
        <v>32</v>
      </c>
      <c r="X114" s="10" t="s">
        <v>113</v>
      </c>
      <c r="Y114" s="10" t="s">
        <v>532</v>
      </c>
      <c r="Z114" s="59" t="s">
        <v>8462</v>
      </c>
      <c r="AA114" s="61">
        <v>26626</v>
      </c>
      <c r="AB114" s="10" t="s">
        <v>8460</v>
      </c>
      <c r="AD114" s="17" t="s">
        <v>1629</v>
      </c>
      <c r="AE114" s="10" t="s">
        <v>4717</v>
      </c>
      <c r="AH114" s="10" t="s">
        <v>4836</v>
      </c>
    </row>
    <row r="115" spans="1:36" ht="12.75" customHeight="1" x14ac:dyDescent="0.2">
      <c r="A115" s="20" t="s">
        <v>537</v>
      </c>
      <c r="B115" s="20" t="s">
        <v>538</v>
      </c>
      <c r="C115" s="20" t="s">
        <v>32</v>
      </c>
      <c r="D115" s="20" t="s">
        <v>32</v>
      </c>
      <c r="E115" s="20" t="s">
        <v>467</v>
      </c>
      <c r="F115" s="20" t="s">
        <v>34</v>
      </c>
      <c r="G115" s="20" t="s">
        <v>79</v>
      </c>
      <c r="I115" s="20" t="s">
        <v>80</v>
      </c>
      <c r="K115" s="65">
        <v>-139</v>
      </c>
      <c r="L115" s="15">
        <v>35773</v>
      </c>
      <c r="M115" s="11">
        <v>35798</v>
      </c>
      <c r="N115" s="27">
        <f>(M115-L115)/(L115+M115+12740)</f>
        <v>2.9652121312758714E-4</v>
      </c>
      <c r="O115" s="65">
        <v>0.03</v>
      </c>
      <c r="P115" s="10">
        <v>1436.07</v>
      </c>
      <c r="Q115" s="11">
        <v>2015</v>
      </c>
      <c r="R115" s="11">
        <v>919</v>
      </c>
      <c r="S115" s="15">
        <v>3300</v>
      </c>
      <c r="T115" s="18">
        <v>36879</v>
      </c>
      <c r="U115" s="2">
        <v>15</v>
      </c>
      <c r="V115" s="20" t="s">
        <v>469</v>
      </c>
      <c r="W115" s="10" t="s">
        <v>32</v>
      </c>
      <c r="X115" s="10" t="s">
        <v>68</v>
      </c>
      <c r="Y115" s="10" t="s">
        <v>539</v>
      </c>
      <c r="Z115" s="59" t="s">
        <v>540</v>
      </c>
      <c r="AA115" s="61">
        <v>26639</v>
      </c>
      <c r="AB115" s="10" t="s">
        <v>541</v>
      </c>
      <c r="AD115" s="17" t="s">
        <v>106</v>
      </c>
      <c r="AE115" s="10" t="s">
        <v>476</v>
      </c>
      <c r="AG115" s="10" t="s">
        <v>542</v>
      </c>
      <c r="AI115" s="10" t="s">
        <v>121</v>
      </c>
    </row>
    <row r="116" spans="1:36" ht="12.75" customHeight="1" x14ac:dyDescent="0.2">
      <c r="A116" s="20" t="s">
        <v>881</v>
      </c>
      <c r="B116" s="20" t="s">
        <v>881</v>
      </c>
      <c r="C116" s="20" t="s">
        <v>814</v>
      </c>
      <c r="D116" s="20" t="s">
        <v>814</v>
      </c>
      <c r="E116" s="20" t="s">
        <v>467</v>
      </c>
      <c r="F116" s="20" t="s">
        <v>34</v>
      </c>
      <c r="G116" s="20" t="s">
        <v>79</v>
      </c>
      <c r="I116" s="20" t="s">
        <v>80</v>
      </c>
      <c r="K116" s="65">
        <v>28.14</v>
      </c>
      <c r="L116" s="15">
        <v>35770</v>
      </c>
      <c r="M116" s="11">
        <v>35802</v>
      </c>
      <c r="N116" s="27">
        <f>(M116-L116)/(L116+M116+12740)</f>
        <v>3.7954265110541797E-4</v>
      </c>
      <c r="O116" s="65">
        <v>7.0000000000000007E-2</v>
      </c>
      <c r="P116" s="10">
        <v>1436.1</v>
      </c>
      <c r="Q116" s="11">
        <v>1420</v>
      </c>
      <c r="R116" s="11">
        <v>700</v>
      </c>
      <c r="S116" s="15">
        <v>1500</v>
      </c>
      <c r="T116" s="18">
        <v>36879</v>
      </c>
      <c r="U116" s="2">
        <v>15</v>
      </c>
      <c r="V116" s="20" t="s">
        <v>815</v>
      </c>
      <c r="W116" s="10" t="s">
        <v>32</v>
      </c>
      <c r="X116" s="10" t="s">
        <v>68</v>
      </c>
      <c r="Y116" s="10" t="s">
        <v>539</v>
      </c>
      <c r="Z116" s="59" t="s">
        <v>882</v>
      </c>
      <c r="AA116" s="61">
        <v>26638</v>
      </c>
      <c r="AB116" s="10" t="s">
        <v>883</v>
      </c>
      <c r="AD116" s="17" t="s">
        <v>106</v>
      </c>
      <c r="AE116" s="10" t="s">
        <v>819</v>
      </c>
      <c r="AH116" s="10" t="s">
        <v>884</v>
      </c>
      <c r="AI116" s="10" t="s">
        <v>885</v>
      </c>
    </row>
    <row r="117" spans="1:36" ht="12.75" customHeight="1" x14ac:dyDescent="0.2">
      <c r="A117" s="20" t="s">
        <v>6542</v>
      </c>
      <c r="B117" s="20" t="s">
        <v>6543</v>
      </c>
      <c r="C117" s="20" t="s">
        <v>32</v>
      </c>
      <c r="D117" s="20" t="s">
        <v>32</v>
      </c>
      <c r="E117" s="20" t="s">
        <v>6447</v>
      </c>
      <c r="F117" s="20" t="s">
        <v>557</v>
      </c>
      <c r="G117" s="20" t="s">
        <v>1072</v>
      </c>
      <c r="I117" s="20" t="s">
        <v>1073</v>
      </c>
      <c r="J117" s="20" t="s">
        <v>38</v>
      </c>
      <c r="K117" s="65">
        <v>0</v>
      </c>
      <c r="L117" s="15">
        <v>20104</v>
      </c>
      <c r="M117" s="11">
        <v>20266</v>
      </c>
      <c r="N117" s="27">
        <f>(M117-L117)/(L117+M117+12740)</f>
        <v>3.0502730182639802E-3</v>
      </c>
      <c r="O117" s="65">
        <v>55</v>
      </c>
      <c r="P117" s="10">
        <v>718.09</v>
      </c>
      <c r="Q117" s="11">
        <v>2217</v>
      </c>
      <c r="R117" s="11">
        <v>980</v>
      </c>
      <c r="S117" s="15">
        <v>1136</v>
      </c>
      <c r="T117" s="18">
        <v>36921</v>
      </c>
      <c r="U117" s="2">
        <v>10</v>
      </c>
      <c r="V117" s="20" t="s">
        <v>112</v>
      </c>
      <c r="W117" s="10" t="s">
        <v>32</v>
      </c>
      <c r="X117" s="10" t="s">
        <v>92</v>
      </c>
      <c r="Y117" s="10" t="s">
        <v>1429</v>
      </c>
      <c r="Z117" s="59" t="s">
        <v>6544</v>
      </c>
      <c r="AA117" s="61">
        <v>26690</v>
      </c>
      <c r="AD117" s="17" t="s">
        <v>1629</v>
      </c>
      <c r="AE117" s="10" t="s">
        <v>6493</v>
      </c>
      <c r="AG117" s="10" t="s">
        <v>6521</v>
      </c>
      <c r="AH117" s="10" t="s">
        <v>6522</v>
      </c>
      <c r="AI117" s="10" t="s">
        <v>6515</v>
      </c>
      <c r="AJ117" s="10" t="s">
        <v>6516</v>
      </c>
    </row>
    <row r="118" spans="1:36" ht="12.75" customHeight="1" x14ac:dyDescent="0.2">
      <c r="A118" s="20" t="s">
        <v>8409</v>
      </c>
      <c r="B118" s="20" t="s">
        <v>8410</v>
      </c>
      <c r="C118" s="20" t="s">
        <v>1890</v>
      </c>
      <c r="D118" s="20" t="s">
        <v>1890</v>
      </c>
      <c r="E118" s="20" t="s">
        <v>7123</v>
      </c>
      <c r="F118" s="20" t="s">
        <v>134</v>
      </c>
      <c r="G118" s="20" t="s">
        <v>79</v>
      </c>
      <c r="I118" s="20" t="s">
        <v>80</v>
      </c>
      <c r="K118" s="65">
        <v>16.25</v>
      </c>
      <c r="L118" s="15">
        <v>35769</v>
      </c>
      <c r="M118" s="11">
        <v>35802</v>
      </c>
      <c r="N118" s="27">
        <f>(M118-L118)/(L118+M118+12740)</f>
        <v>3.9140800132841502E-4</v>
      </c>
      <c r="O118" s="65">
        <v>1.01</v>
      </c>
      <c r="P118" s="10">
        <v>1436.06</v>
      </c>
      <c r="Q118" s="11">
        <v>2596</v>
      </c>
      <c r="R118" s="11">
        <v>1263</v>
      </c>
      <c r="S118" s="15">
        <v>3300</v>
      </c>
      <c r="T118" s="18">
        <v>36929</v>
      </c>
      <c r="U118" s="2">
        <v>12</v>
      </c>
      <c r="V118" s="20" t="s">
        <v>8411</v>
      </c>
      <c r="W118" s="10" t="s">
        <v>1890</v>
      </c>
      <c r="X118" s="10" t="s">
        <v>68</v>
      </c>
      <c r="Y118" s="10" t="s">
        <v>511</v>
      </c>
      <c r="Z118" s="59" t="s">
        <v>8412</v>
      </c>
      <c r="AA118" s="61">
        <v>26694</v>
      </c>
      <c r="AB118" s="10" t="s">
        <v>8413</v>
      </c>
      <c r="AD118" s="17" t="s">
        <v>106</v>
      </c>
      <c r="AE118" s="10" t="s">
        <v>4717</v>
      </c>
      <c r="AG118" s="10" t="s">
        <v>8414</v>
      </c>
      <c r="AH118" s="10" t="s">
        <v>8415</v>
      </c>
      <c r="AI118" s="10" t="s">
        <v>8416</v>
      </c>
    </row>
    <row r="119" spans="1:36" ht="12.75" customHeight="1" x14ac:dyDescent="0.2">
      <c r="A119" s="20" t="s">
        <v>6916</v>
      </c>
      <c r="B119" s="20" t="s">
        <v>6917</v>
      </c>
      <c r="C119" s="20" t="s">
        <v>6918</v>
      </c>
      <c r="D119" s="20" t="s">
        <v>6918</v>
      </c>
      <c r="E119" s="20" t="s">
        <v>6919</v>
      </c>
      <c r="F119" s="20" t="s">
        <v>207</v>
      </c>
      <c r="G119" s="20" t="s">
        <v>35</v>
      </c>
      <c r="H119" s="20" t="s">
        <v>219</v>
      </c>
      <c r="I119" s="20" t="s">
        <v>37</v>
      </c>
      <c r="J119" s="20" t="s">
        <v>67</v>
      </c>
      <c r="K119" s="65">
        <v>0</v>
      </c>
      <c r="L119" s="12">
        <v>569</v>
      </c>
      <c r="M119" s="10">
        <v>573</v>
      </c>
      <c r="N119" s="27">
        <f>(M119-L119)/(L119+M119+12740)</f>
        <v>2.8814291888776836E-4</v>
      </c>
      <c r="O119" s="65">
        <v>97.6</v>
      </c>
      <c r="P119" s="10">
        <v>96.1</v>
      </c>
      <c r="Q119" s="11">
        <v>250</v>
      </c>
      <c r="R119" s="11">
        <v>170</v>
      </c>
      <c r="S119" s="12">
        <v>340</v>
      </c>
      <c r="T119" s="18">
        <v>36942</v>
      </c>
      <c r="U119" s="2">
        <v>2</v>
      </c>
      <c r="V119" s="20" t="s">
        <v>6920</v>
      </c>
      <c r="W119" s="10" t="s">
        <v>6921</v>
      </c>
      <c r="X119" s="10" t="s">
        <v>2895</v>
      </c>
      <c r="Y119" s="10" t="s">
        <v>2896</v>
      </c>
      <c r="Z119" s="59" t="s">
        <v>6922</v>
      </c>
      <c r="AA119" s="61">
        <v>26702</v>
      </c>
      <c r="AB119" s="10" t="s">
        <v>6923</v>
      </c>
      <c r="AD119" s="10" t="s">
        <v>315</v>
      </c>
      <c r="AE119" s="10" t="s">
        <v>6924</v>
      </c>
      <c r="AG119" s="10" t="s">
        <v>6925</v>
      </c>
      <c r="AH119" s="10" t="s">
        <v>6926</v>
      </c>
      <c r="AI119" s="10" t="s">
        <v>476</v>
      </c>
      <c r="AJ119" s="10" t="s">
        <v>6927</v>
      </c>
    </row>
    <row r="120" spans="1:36" ht="12.75" customHeight="1" x14ac:dyDescent="0.2">
      <c r="A120" s="20" t="s">
        <v>6292</v>
      </c>
      <c r="B120" s="20" t="s">
        <v>6293</v>
      </c>
      <c r="C120" s="20" t="s">
        <v>32</v>
      </c>
      <c r="D120" s="20" t="s">
        <v>32</v>
      </c>
      <c r="E120" s="20" t="s">
        <v>177</v>
      </c>
      <c r="F120" s="20" t="s">
        <v>134</v>
      </c>
      <c r="G120" s="20" t="s">
        <v>79</v>
      </c>
      <c r="I120" s="20" t="s">
        <v>80</v>
      </c>
      <c r="K120" s="65">
        <v>-67.900000000000006</v>
      </c>
      <c r="L120" s="15">
        <v>35764</v>
      </c>
      <c r="M120" s="15">
        <v>35768</v>
      </c>
      <c r="N120" s="27">
        <f>(M120-L120)/(L120+M120+12740)</f>
        <v>4.746535029428517E-5</v>
      </c>
      <c r="O120" s="65">
        <v>4.5</v>
      </c>
      <c r="P120" s="12">
        <v>1435.04</v>
      </c>
      <c r="Q120" s="11">
        <v>4536</v>
      </c>
      <c r="S120" s="15">
        <v>8000</v>
      </c>
      <c r="T120" s="18">
        <v>36949</v>
      </c>
      <c r="U120" s="2">
        <v>12</v>
      </c>
      <c r="V120" s="20" t="s">
        <v>504</v>
      </c>
      <c r="W120" s="10" t="s">
        <v>32</v>
      </c>
      <c r="X120" s="10" t="s">
        <v>92</v>
      </c>
      <c r="Y120" s="10" t="s">
        <v>2630</v>
      </c>
      <c r="Z120" s="59" t="s">
        <v>6294</v>
      </c>
      <c r="AA120" s="61">
        <v>26715</v>
      </c>
      <c r="AB120" s="10" t="s">
        <v>6285</v>
      </c>
      <c r="AD120" s="17" t="s">
        <v>6295</v>
      </c>
      <c r="AE120" s="10" t="s">
        <v>6286</v>
      </c>
      <c r="AG120" s="10" t="s">
        <v>6287</v>
      </c>
      <c r="AH120" s="10" t="s">
        <v>6288</v>
      </c>
      <c r="AI120" s="10" t="s">
        <v>6289</v>
      </c>
      <c r="AJ120" s="10" t="s">
        <v>6290</v>
      </c>
    </row>
    <row r="121" spans="1:36" ht="12.75" customHeight="1" x14ac:dyDescent="0.2">
      <c r="A121" s="20" t="s">
        <v>2997</v>
      </c>
      <c r="B121" s="20" t="s">
        <v>2998</v>
      </c>
      <c r="C121" s="20" t="s">
        <v>298</v>
      </c>
      <c r="D121" s="20" t="s">
        <v>77</v>
      </c>
      <c r="E121" s="20" t="s">
        <v>299</v>
      </c>
      <c r="F121" s="20" t="s">
        <v>34</v>
      </c>
      <c r="G121" s="20" t="s">
        <v>79</v>
      </c>
      <c r="I121" s="20" t="s">
        <v>80</v>
      </c>
      <c r="J121" s="10"/>
      <c r="K121" s="65">
        <v>-133</v>
      </c>
      <c r="L121" s="15">
        <v>35788</v>
      </c>
      <c r="M121" s="11">
        <v>35794</v>
      </c>
      <c r="N121" s="27">
        <f>(M121-L121)/(L121+M121+12740)</f>
        <v>7.1155807499822114E-5</v>
      </c>
      <c r="O121" s="65">
        <v>7.0000000000000007E-2</v>
      </c>
      <c r="P121" s="10">
        <v>1436.1</v>
      </c>
      <c r="Q121" s="11">
        <v>2950</v>
      </c>
      <c r="R121" s="11">
        <v>1375</v>
      </c>
      <c r="S121" s="15">
        <v>5900</v>
      </c>
      <c r="T121" s="18">
        <v>36958</v>
      </c>
      <c r="U121" s="2">
        <v>12</v>
      </c>
      <c r="V121" s="20" t="s">
        <v>685</v>
      </c>
      <c r="W121" s="10" t="s">
        <v>298</v>
      </c>
      <c r="X121" s="10" t="s">
        <v>68</v>
      </c>
      <c r="Y121" s="10" t="s">
        <v>302</v>
      </c>
      <c r="Z121" s="59" t="s">
        <v>2999</v>
      </c>
      <c r="AA121" s="61">
        <v>26719</v>
      </c>
      <c r="AB121" s="10" t="s">
        <v>3000</v>
      </c>
      <c r="AD121" s="17" t="s">
        <v>106</v>
      </c>
      <c r="AG121" s="10" t="s">
        <v>3001</v>
      </c>
      <c r="AH121" s="10" t="s">
        <v>476</v>
      </c>
    </row>
    <row r="122" spans="1:36" ht="12.75" customHeight="1" x14ac:dyDescent="0.2">
      <c r="A122" s="20" t="s">
        <v>4762</v>
      </c>
      <c r="B122" s="20" t="s">
        <v>4763</v>
      </c>
      <c r="C122" s="20" t="s">
        <v>32</v>
      </c>
      <c r="D122" s="20" t="s">
        <v>32</v>
      </c>
      <c r="E122" s="20" t="s">
        <v>3410</v>
      </c>
      <c r="F122" s="20" t="s">
        <v>34</v>
      </c>
      <c r="G122" s="20" t="s">
        <v>79</v>
      </c>
      <c r="I122" s="20" t="s">
        <v>80</v>
      </c>
      <c r="K122" s="65">
        <v>68.52</v>
      </c>
      <c r="L122" s="15">
        <v>35776</v>
      </c>
      <c r="M122" s="11">
        <v>35796</v>
      </c>
      <c r="N122" s="27">
        <f>(M122-L122)/(L122+M122+12740)</f>
        <v>2.3721415694088623E-4</v>
      </c>
      <c r="O122" s="65">
        <v>0.04</v>
      </c>
      <c r="P122" s="10">
        <v>1436.08</v>
      </c>
      <c r="Q122" s="11">
        <v>3739</v>
      </c>
      <c r="R122" s="15">
        <v>2510</v>
      </c>
      <c r="S122" s="15">
        <v>9600</v>
      </c>
      <c r="T122" s="18">
        <v>37025</v>
      </c>
      <c r="U122" s="2">
        <v>15</v>
      </c>
      <c r="V122" s="20" t="s">
        <v>91</v>
      </c>
      <c r="W122" s="10" t="s">
        <v>32</v>
      </c>
      <c r="X122" s="10" t="s">
        <v>113</v>
      </c>
      <c r="Y122" s="10" t="s">
        <v>114</v>
      </c>
      <c r="Z122" s="59" t="s">
        <v>4764</v>
      </c>
      <c r="AA122" s="61">
        <v>26766</v>
      </c>
      <c r="AB122" s="10" t="s">
        <v>4765</v>
      </c>
      <c r="AD122" s="17" t="s">
        <v>106</v>
      </c>
      <c r="AG122" s="10" t="s">
        <v>4766</v>
      </c>
      <c r="AH122" s="10" t="s">
        <v>4767</v>
      </c>
      <c r="AI122" s="10" t="s">
        <v>4768</v>
      </c>
    </row>
    <row r="123" spans="1:36" ht="12.75" customHeight="1" x14ac:dyDescent="0.2">
      <c r="A123" s="20" t="s">
        <v>4919</v>
      </c>
      <c r="B123" s="20" t="s">
        <v>4920</v>
      </c>
      <c r="C123" s="20" t="s">
        <v>32</v>
      </c>
      <c r="D123" s="20" t="s">
        <v>32</v>
      </c>
      <c r="E123" s="20" t="s">
        <v>3451</v>
      </c>
      <c r="F123" s="20" t="s">
        <v>34</v>
      </c>
      <c r="G123" s="20" t="s">
        <v>79</v>
      </c>
      <c r="I123" s="20" t="s">
        <v>80</v>
      </c>
      <c r="K123" s="6">
        <v>-27.5</v>
      </c>
      <c r="L123" s="15">
        <v>35775</v>
      </c>
      <c r="M123" s="11">
        <v>35798</v>
      </c>
      <c r="N123" s="27">
        <f>(M123-L123)/(L123+M123+12740)</f>
        <v>2.7279304496341013E-4</v>
      </c>
      <c r="O123" s="6">
        <v>0.01</v>
      </c>
      <c r="P123" s="10">
        <v>1436.12</v>
      </c>
      <c r="Q123" s="11">
        <v>4723</v>
      </c>
      <c r="R123" s="11">
        <v>1972</v>
      </c>
      <c r="S123" s="15">
        <v>10000</v>
      </c>
      <c r="T123" s="18">
        <v>37051</v>
      </c>
      <c r="U123" s="13">
        <v>13</v>
      </c>
      <c r="V123" s="20" t="s">
        <v>469</v>
      </c>
      <c r="W123" s="10" t="s">
        <v>32</v>
      </c>
      <c r="X123" s="10" t="s">
        <v>92</v>
      </c>
      <c r="Y123" s="10" t="s">
        <v>480</v>
      </c>
      <c r="Z123" s="59" t="s">
        <v>4921</v>
      </c>
      <c r="AA123" s="61">
        <v>26824</v>
      </c>
      <c r="AB123" s="10" t="s">
        <v>4922</v>
      </c>
      <c r="AD123" s="17" t="s">
        <v>106</v>
      </c>
      <c r="AE123" s="10" t="s">
        <v>3037</v>
      </c>
    </row>
    <row r="124" spans="1:36" ht="12.75" customHeight="1" x14ac:dyDescent="0.2">
      <c r="A124" s="20" t="s">
        <v>874</v>
      </c>
      <c r="B124" s="20" t="s">
        <v>875</v>
      </c>
      <c r="C124" s="20" t="s">
        <v>814</v>
      </c>
      <c r="D124" s="20" t="s">
        <v>814</v>
      </c>
      <c r="E124" s="20" t="s">
        <v>467</v>
      </c>
      <c r="F124" s="20" t="s">
        <v>34</v>
      </c>
      <c r="G124" s="20" t="s">
        <v>79</v>
      </c>
      <c r="I124" s="20" t="s">
        <v>80</v>
      </c>
      <c r="K124" s="65">
        <v>28.21</v>
      </c>
      <c r="L124" s="15">
        <v>35768</v>
      </c>
      <c r="M124" s="11">
        <v>35804</v>
      </c>
      <c r="N124" s="27">
        <f>(M124-L124)/(L124+M124+12740)</f>
        <v>4.2698548249359521E-4</v>
      </c>
      <c r="O124" s="65">
        <v>7.0000000000000007E-2</v>
      </c>
      <c r="P124" s="10">
        <v>1436.12</v>
      </c>
      <c r="Q124" s="11">
        <v>3643</v>
      </c>
      <c r="R124" s="11">
        <v>2000</v>
      </c>
      <c r="S124" s="15">
        <v>7000</v>
      </c>
      <c r="T124" s="18">
        <v>37058</v>
      </c>
      <c r="U124" s="2">
        <v>15</v>
      </c>
      <c r="V124" s="20" t="s">
        <v>91</v>
      </c>
      <c r="W124" s="10" t="s">
        <v>32</v>
      </c>
      <c r="X124" s="10" t="s">
        <v>113</v>
      </c>
      <c r="Y124" s="10" t="s">
        <v>532</v>
      </c>
      <c r="Z124" s="59" t="s">
        <v>876</v>
      </c>
      <c r="AA124" s="61">
        <v>26853</v>
      </c>
      <c r="AB124" s="10" t="s">
        <v>877</v>
      </c>
      <c r="AD124" s="17" t="s">
        <v>106</v>
      </c>
      <c r="AE124" s="10" t="s">
        <v>819</v>
      </c>
      <c r="AG124" s="10" t="s">
        <v>878</v>
      </c>
      <c r="AH124" s="10" t="s">
        <v>879</v>
      </c>
      <c r="AI124" s="10" t="s">
        <v>880</v>
      </c>
    </row>
    <row r="125" spans="1:36" ht="12.75" customHeight="1" x14ac:dyDescent="0.2">
      <c r="A125" s="20" t="s">
        <v>2628</v>
      </c>
      <c r="B125" s="20" t="s">
        <v>2629</v>
      </c>
      <c r="C125" s="20" t="s">
        <v>32</v>
      </c>
      <c r="D125" s="20" t="s">
        <v>32</v>
      </c>
      <c r="E125" s="20" t="s">
        <v>177</v>
      </c>
      <c r="F125" s="20" t="s">
        <v>134</v>
      </c>
      <c r="G125" s="20" t="s">
        <v>35</v>
      </c>
      <c r="H125" s="20" t="s">
        <v>2619</v>
      </c>
      <c r="I125" s="20" t="s">
        <v>80</v>
      </c>
      <c r="K125" s="65">
        <v>69.48</v>
      </c>
      <c r="L125" s="15">
        <v>35765</v>
      </c>
      <c r="M125" s="15">
        <v>35810</v>
      </c>
      <c r="N125" s="27">
        <f>(M125-L125)/(L125+M125+12740)</f>
        <v>5.3371286247998575E-4</v>
      </c>
      <c r="O125" s="65">
        <v>3.68</v>
      </c>
      <c r="P125" s="12">
        <v>1436.14</v>
      </c>
      <c r="Q125" s="11">
        <v>2380</v>
      </c>
      <c r="S125" s="15">
        <v>1485</v>
      </c>
      <c r="T125" s="18">
        <v>37109</v>
      </c>
      <c r="U125" s="2">
        <v>9</v>
      </c>
      <c r="V125" s="20" t="s">
        <v>2620</v>
      </c>
      <c r="W125" s="10" t="s">
        <v>32</v>
      </c>
      <c r="X125" s="10" t="s">
        <v>92</v>
      </c>
      <c r="Y125" s="10" t="s">
        <v>2630</v>
      </c>
      <c r="Z125" s="59" t="s">
        <v>2631</v>
      </c>
      <c r="AA125" s="61">
        <v>26880</v>
      </c>
      <c r="AB125" s="10" t="s">
        <v>2623</v>
      </c>
      <c r="AD125" s="17" t="s">
        <v>106</v>
      </c>
      <c r="AE125" s="10" t="s">
        <v>2632</v>
      </c>
      <c r="AG125" s="10" t="s">
        <v>2633</v>
      </c>
      <c r="AH125" s="10" t="s">
        <v>2624</v>
      </c>
      <c r="AI125" s="10" t="s">
        <v>476</v>
      </c>
    </row>
    <row r="126" spans="1:36" ht="12.75" customHeight="1" x14ac:dyDescent="0.2">
      <c r="A126" s="20" t="s">
        <v>4923</v>
      </c>
      <c r="B126" s="20" t="s">
        <v>4924</v>
      </c>
      <c r="C126" s="20" t="s">
        <v>32</v>
      </c>
      <c r="D126" s="20" t="s">
        <v>32</v>
      </c>
      <c r="E126" s="20" t="s">
        <v>3451</v>
      </c>
      <c r="F126" s="20" t="s">
        <v>34</v>
      </c>
      <c r="G126" s="20" t="s">
        <v>79</v>
      </c>
      <c r="I126" s="20" t="s">
        <v>80</v>
      </c>
      <c r="K126" s="65">
        <v>62.05</v>
      </c>
      <c r="L126" s="15">
        <v>35775</v>
      </c>
      <c r="M126" s="11">
        <v>35797</v>
      </c>
      <c r="N126" s="27">
        <f>(M126-L126)/(L126+M126+12740)</f>
        <v>2.6093557263497487E-4</v>
      </c>
      <c r="O126" s="65">
        <v>0.02</v>
      </c>
      <c r="P126" s="10">
        <v>1436.1</v>
      </c>
      <c r="Q126" s="11">
        <v>4723</v>
      </c>
      <c r="R126" s="11">
        <v>1972</v>
      </c>
      <c r="S126" s="15">
        <v>8500</v>
      </c>
      <c r="T126" s="18">
        <v>37133</v>
      </c>
      <c r="U126" s="2">
        <v>13</v>
      </c>
      <c r="V126" s="20" t="s">
        <v>81</v>
      </c>
      <c r="W126" s="10" t="s">
        <v>32</v>
      </c>
      <c r="X126" s="10" t="s">
        <v>68</v>
      </c>
      <c r="Y126" s="10" t="s">
        <v>511</v>
      </c>
      <c r="Z126" s="59" t="s">
        <v>4925</v>
      </c>
      <c r="AA126" s="61">
        <v>26900</v>
      </c>
      <c r="AB126" s="10" t="s">
        <v>4926</v>
      </c>
      <c r="AD126" s="17" t="s">
        <v>106</v>
      </c>
      <c r="AG126" s="10" t="s">
        <v>4927</v>
      </c>
      <c r="AH126" s="10" t="s">
        <v>476</v>
      </c>
    </row>
    <row r="127" spans="1:36" ht="12.75" customHeight="1" x14ac:dyDescent="0.2">
      <c r="A127" s="20" t="s">
        <v>1271</v>
      </c>
      <c r="B127" s="20" t="s">
        <v>1272</v>
      </c>
      <c r="C127" s="20" t="s">
        <v>321</v>
      </c>
      <c r="D127" s="20" t="s">
        <v>321</v>
      </c>
      <c r="E127" s="20" t="s">
        <v>1273</v>
      </c>
      <c r="F127" s="20" t="s">
        <v>809</v>
      </c>
      <c r="G127" s="20" t="s">
        <v>1274</v>
      </c>
      <c r="H127" s="20" t="s">
        <v>423</v>
      </c>
      <c r="I127" s="20" t="s">
        <v>37</v>
      </c>
      <c r="J127" s="20" t="s">
        <v>67</v>
      </c>
      <c r="K127" s="65">
        <v>0</v>
      </c>
      <c r="L127" s="15">
        <v>500</v>
      </c>
      <c r="M127" s="11">
        <v>521</v>
      </c>
      <c r="N127" s="27">
        <f>(M127-L127)/(L127+M127+12740)</f>
        <v>1.526051885764116E-3</v>
      </c>
      <c r="O127" s="65">
        <v>97.9</v>
      </c>
      <c r="P127" s="10">
        <v>94.8</v>
      </c>
      <c r="Q127" s="11">
        <v>92</v>
      </c>
      <c r="R127" s="11">
        <v>77</v>
      </c>
      <c r="S127" s="12">
        <v>120</v>
      </c>
      <c r="T127" s="18">
        <v>37186</v>
      </c>
      <c r="U127" s="2">
        <v>1.5</v>
      </c>
      <c r="V127" s="21" t="s">
        <v>1275</v>
      </c>
      <c r="W127" s="10" t="s">
        <v>321</v>
      </c>
      <c r="X127" s="10" t="s">
        <v>39</v>
      </c>
      <c r="Y127" s="10" t="s">
        <v>1276</v>
      </c>
      <c r="Z127" s="59" t="s">
        <v>1277</v>
      </c>
      <c r="AA127" s="61">
        <v>26959</v>
      </c>
      <c r="AB127" s="10" t="s">
        <v>1278</v>
      </c>
      <c r="AD127" s="10" t="s">
        <v>315</v>
      </c>
      <c r="AE127" s="10" t="s">
        <v>476</v>
      </c>
      <c r="AG127" s="10" t="s">
        <v>1279</v>
      </c>
      <c r="AH127" s="10" t="s">
        <v>1280</v>
      </c>
      <c r="AI127" s="10" t="s">
        <v>1281</v>
      </c>
    </row>
    <row r="128" spans="1:36" ht="12.75" customHeight="1" x14ac:dyDescent="0.2">
      <c r="A128" s="20" t="s">
        <v>7443</v>
      </c>
      <c r="B128" s="20" t="s">
        <v>7444</v>
      </c>
      <c r="C128" s="20" t="s">
        <v>217</v>
      </c>
      <c r="D128" s="20" t="s">
        <v>217</v>
      </c>
      <c r="E128" s="20" t="s">
        <v>218</v>
      </c>
      <c r="F128" s="20" t="s">
        <v>207</v>
      </c>
      <c r="G128" s="20" t="s">
        <v>7294</v>
      </c>
      <c r="I128" s="20" t="s">
        <v>37</v>
      </c>
      <c r="J128" s="20" t="s">
        <v>67</v>
      </c>
      <c r="K128" s="65">
        <v>0</v>
      </c>
      <c r="L128" s="15">
        <v>553</v>
      </c>
      <c r="M128" s="11">
        <v>676</v>
      </c>
      <c r="N128" s="27">
        <f>(M128-L128)/(L128+M128+12740)</f>
        <v>8.8052115398382126E-3</v>
      </c>
      <c r="O128" s="65">
        <v>97.9</v>
      </c>
      <c r="P128" s="10">
        <v>96.98</v>
      </c>
      <c r="Q128" s="11">
        <v>100</v>
      </c>
      <c r="S128" s="12">
        <v>100</v>
      </c>
      <c r="T128" s="18">
        <v>37186</v>
      </c>
      <c r="U128" s="2">
        <v>2</v>
      </c>
      <c r="V128" s="20" t="s">
        <v>7445</v>
      </c>
      <c r="W128" s="10" t="s">
        <v>1752</v>
      </c>
      <c r="X128" s="10" t="s">
        <v>39</v>
      </c>
      <c r="Y128" s="10" t="s">
        <v>1276</v>
      </c>
      <c r="Z128" s="59" t="s">
        <v>7446</v>
      </c>
      <c r="AA128" s="61">
        <v>26958</v>
      </c>
      <c r="AB128" s="10" t="s">
        <v>7447</v>
      </c>
      <c r="AD128" s="17" t="s">
        <v>1629</v>
      </c>
      <c r="AE128" s="10" t="s">
        <v>476</v>
      </c>
      <c r="AG128" s="10" t="s">
        <v>1279</v>
      </c>
      <c r="AH128" s="10" t="s">
        <v>7448</v>
      </c>
    </row>
    <row r="129" spans="1:255" ht="12.75" customHeight="1" x14ac:dyDescent="0.2">
      <c r="A129" s="20" t="s">
        <v>10073</v>
      </c>
      <c r="B129" s="20" t="s">
        <v>10074</v>
      </c>
      <c r="C129" s="20" t="s">
        <v>32</v>
      </c>
      <c r="D129" s="20" t="s">
        <v>32</v>
      </c>
      <c r="E129" s="20" t="s">
        <v>10075</v>
      </c>
      <c r="F129" s="20" t="s">
        <v>809</v>
      </c>
      <c r="G129" s="20" t="s">
        <v>550</v>
      </c>
      <c r="I129" s="20" t="s">
        <v>37</v>
      </c>
      <c r="J129" s="20" t="s">
        <v>241</v>
      </c>
      <c r="K129" s="65">
        <v>0</v>
      </c>
      <c r="L129" s="12">
        <v>612</v>
      </c>
      <c r="M129" s="10">
        <v>613</v>
      </c>
      <c r="N129" s="27">
        <f>(M129-L129)/(L129+M129+12740)</f>
        <v>7.1607590404582883E-5</v>
      </c>
      <c r="O129" s="65">
        <v>74.099999999999994</v>
      </c>
      <c r="P129" s="10">
        <v>97</v>
      </c>
      <c r="Q129" s="11">
        <v>587</v>
      </c>
      <c r="S129" s="12">
        <v>406</v>
      </c>
      <c r="T129" s="18">
        <v>37232</v>
      </c>
      <c r="U129" s="2">
        <v>2</v>
      </c>
      <c r="V129" s="20" t="s">
        <v>10076</v>
      </c>
      <c r="W129" s="10" t="s">
        <v>32</v>
      </c>
      <c r="X129" s="10" t="s">
        <v>210</v>
      </c>
      <c r="Y129" s="10" t="s">
        <v>1429</v>
      </c>
      <c r="Z129" s="59" t="s">
        <v>10077</v>
      </c>
      <c r="AA129" s="61">
        <v>26998</v>
      </c>
      <c r="AB129" s="10" t="s">
        <v>10078</v>
      </c>
      <c r="AD129" s="10" t="s">
        <v>10079</v>
      </c>
      <c r="AE129" s="10" t="s">
        <v>476</v>
      </c>
      <c r="AH129" s="10" t="s">
        <v>10080</v>
      </c>
    </row>
    <row r="130" spans="1:255" ht="12.75" customHeight="1" x14ac:dyDescent="0.2">
      <c r="A130" s="20" t="s">
        <v>6065</v>
      </c>
      <c r="B130" s="20" t="s">
        <v>6066</v>
      </c>
      <c r="C130" s="20" t="s">
        <v>47</v>
      </c>
      <c r="D130" s="20" t="s">
        <v>6067</v>
      </c>
      <c r="E130" s="21" t="s">
        <v>6068</v>
      </c>
      <c r="F130" s="20" t="s">
        <v>207</v>
      </c>
      <c r="G130" s="20" t="s">
        <v>36</v>
      </c>
      <c r="I130" s="20" t="s">
        <v>37</v>
      </c>
      <c r="J130" s="20" t="s">
        <v>67</v>
      </c>
      <c r="K130" s="65">
        <v>0</v>
      </c>
      <c r="L130" s="12">
        <v>984</v>
      </c>
      <c r="M130" s="11">
        <v>1014</v>
      </c>
      <c r="N130" s="27">
        <f>(M130-L130)/(L130+M130+12740)</f>
        <v>2.0355543493011264E-3</v>
      </c>
      <c r="O130" s="65">
        <v>99.2</v>
      </c>
      <c r="P130" s="10">
        <v>105.1</v>
      </c>
      <c r="Q130" s="11">
        <v>47</v>
      </c>
      <c r="S130" s="12">
        <v>56</v>
      </c>
      <c r="T130" s="18">
        <v>37235</v>
      </c>
      <c r="U130" s="2">
        <v>3</v>
      </c>
      <c r="V130" s="20" t="s">
        <v>6069</v>
      </c>
      <c r="W130" s="10" t="s">
        <v>6067</v>
      </c>
      <c r="X130" s="10" t="s">
        <v>113</v>
      </c>
      <c r="Y130" s="10" t="s">
        <v>2808</v>
      </c>
      <c r="Z130" s="59" t="s">
        <v>6070</v>
      </c>
      <c r="AA130" s="61">
        <v>27004</v>
      </c>
      <c r="AB130" s="30" t="s">
        <v>6071</v>
      </c>
      <c r="AD130" s="10" t="s">
        <v>315</v>
      </c>
      <c r="AE130" s="10" t="s">
        <v>6072</v>
      </c>
      <c r="AG130" s="10" t="s">
        <v>6073</v>
      </c>
      <c r="AH130" s="10" t="s">
        <v>6074</v>
      </c>
      <c r="AI130" s="10" t="s">
        <v>6075</v>
      </c>
    </row>
    <row r="131" spans="1:255" ht="12.75" customHeight="1" x14ac:dyDescent="0.2">
      <c r="A131" s="20" t="s">
        <v>9518</v>
      </c>
      <c r="B131" s="20" t="s">
        <v>9519</v>
      </c>
      <c r="C131" s="20" t="s">
        <v>348</v>
      </c>
      <c r="D131" s="20" t="s">
        <v>348</v>
      </c>
      <c r="E131" s="20" t="s">
        <v>1044</v>
      </c>
      <c r="F131" s="20" t="s">
        <v>134</v>
      </c>
      <c r="G131" s="20" t="s">
        <v>79</v>
      </c>
      <c r="I131" s="20" t="s">
        <v>37</v>
      </c>
      <c r="J131" s="75" t="s">
        <v>241</v>
      </c>
      <c r="K131" s="65">
        <v>0</v>
      </c>
      <c r="L131" s="15">
        <v>1417</v>
      </c>
      <c r="M131" s="11">
        <v>1425</v>
      </c>
      <c r="N131" s="27">
        <f>(M131-L131)/(L131+M131+12740)</f>
        <v>5.1341291233474517E-4</v>
      </c>
      <c r="O131" s="65">
        <v>82.5</v>
      </c>
      <c r="P131" s="10">
        <v>114.2</v>
      </c>
      <c r="Q131" s="11">
        <v>225</v>
      </c>
      <c r="S131" s="12"/>
      <c r="T131" s="18">
        <v>37252</v>
      </c>
      <c r="U131" s="2">
        <v>3</v>
      </c>
      <c r="V131" s="20" t="s">
        <v>9520</v>
      </c>
      <c r="W131" s="10" t="s">
        <v>348</v>
      </c>
      <c r="X131" s="10" t="s">
        <v>352</v>
      </c>
      <c r="Y131" s="10" t="s">
        <v>9521</v>
      </c>
      <c r="Z131" s="59" t="s">
        <v>9522</v>
      </c>
      <c r="AA131" s="61">
        <v>27056</v>
      </c>
      <c r="AB131" s="10" t="s">
        <v>9523</v>
      </c>
      <c r="AD131" s="10" t="s">
        <v>315</v>
      </c>
      <c r="AE131" s="10" t="s">
        <v>9524</v>
      </c>
      <c r="AF131" s="10" t="s">
        <v>9525</v>
      </c>
      <c r="AH131" s="10" t="s">
        <v>476</v>
      </c>
    </row>
    <row r="132" spans="1:255" ht="12.75" customHeight="1" x14ac:dyDescent="0.2">
      <c r="A132" s="20" t="s">
        <v>9526</v>
      </c>
      <c r="B132" s="20" t="s">
        <v>9527</v>
      </c>
      <c r="C132" s="20" t="s">
        <v>348</v>
      </c>
      <c r="D132" s="20" t="s">
        <v>348</v>
      </c>
      <c r="E132" s="20" t="s">
        <v>1044</v>
      </c>
      <c r="F132" s="20" t="s">
        <v>134</v>
      </c>
      <c r="G132" s="20" t="s">
        <v>79</v>
      </c>
      <c r="I132" s="20" t="s">
        <v>37</v>
      </c>
      <c r="J132" s="75" t="s">
        <v>241</v>
      </c>
      <c r="K132" s="65">
        <v>0</v>
      </c>
      <c r="L132" s="15">
        <v>1415</v>
      </c>
      <c r="M132" s="11">
        <v>1419</v>
      </c>
      <c r="N132" s="27">
        <f>(M132-L132)/(L132+M132+12740)</f>
        <v>2.5683832027738541E-4</v>
      </c>
      <c r="O132" s="65">
        <v>82.5</v>
      </c>
      <c r="P132" s="10">
        <v>114.2</v>
      </c>
      <c r="Q132" s="11">
        <v>225</v>
      </c>
      <c r="S132" s="12"/>
      <c r="T132" s="18">
        <v>37252</v>
      </c>
      <c r="U132" s="2">
        <v>3</v>
      </c>
      <c r="V132" s="20" t="s">
        <v>9520</v>
      </c>
      <c r="W132" s="10" t="s">
        <v>348</v>
      </c>
      <c r="X132" s="10" t="s">
        <v>352</v>
      </c>
      <c r="Y132" s="10" t="s">
        <v>9521</v>
      </c>
      <c r="Z132" s="59" t="s">
        <v>9528</v>
      </c>
      <c r="AA132" s="61">
        <v>27057</v>
      </c>
      <c r="AB132" s="24" t="s">
        <v>9523</v>
      </c>
      <c r="AD132" s="10" t="s">
        <v>315</v>
      </c>
      <c r="AE132" s="10" t="s">
        <v>9524</v>
      </c>
      <c r="AF132" s="10" t="s">
        <v>9525</v>
      </c>
      <c r="AH132" s="10" t="s">
        <v>476</v>
      </c>
    </row>
    <row r="133" spans="1:255" ht="12.75" customHeight="1" x14ac:dyDescent="0.2">
      <c r="A133" s="20" t="s">
        <v>6296</v>
      </c>
      <c r="B133" s="20" t="s">
        <v>6297</v>
      </c>
      <c r="C133" s="20" t="s">
        <v>32</v>
      </c>
      <c r="D133" s="20" t="s">
        <v>32</v>
      </c>
      <c r="E133" s="20" t="s">
        <v>177</v>
      </c>
      <c r="F133" s="20" t="s">
        <v>134</v>
      </c>
      <c r="G133" s="20" t="s">
        <v>79</v>
      </c>
      <c r="I133" s="20" t="s">
        <v>80</v>
      </c>
      <c r="K133" s="65">
        <v>3.92</v>
      </c>
      <c r="L133" s="15">
        <v>35753</v>
      </c>
      <c r="M133" s="15">
        <v>35820</v>
      </c>
      <c r="N133" s="27">
        <f>(M133-L133)/(L133+M133+12740)</f>
        <v>7.946580005455861E-4</v>
      </c>
      <c r="O133" s="65">
        <v>3.45</v>
      </c>
      <c r="P133" s="12">
        <v>1436.12</v>
      </c>
      <c r="Q133" s="11">
        <v>4536</v>
      </c>
      <c r="S133" s="15">
        <v>8000</v>
      </c>
      <c r="T133" s="18">
        <v>37272</v>
      </c>
      <c r="U133" s="2">
        <v>12</v>
      </c>
      <c r="V133" s="20" t="s">
        <v>504</v>
      </c>
      <c r="W133" s="10" t="s">
        <v>32</v>
      </c>
      <c r="X133" s="10" t="s">
        <v>92</v>
      </c>
      <c r="Y133" s="10" t="s">
        <v>2630</v>
      </c>
      <c r="Z133" s="59" t="s">
        <v>6298</v>
      </c>
      <c r="AA133" s="61">
        <v>27168</v>
      </c>
      <c r="AB133" s="10" t="s">
        <v>6285</v>
      </c>
      <c r="AD133" s="17" t="s">
        <v>6299</v>
      </c>
      <c r="AE133" s="10" t="s">
        <v>6286</v>
      </c>
      <c r="AG133" s="10" t="s">
        <v>6287</v>
      </c>
      <c r="AH133" s="10" t="s">
        <v>6288</v>
      </c>
      <c r="AI133" s="10" t="s">
        <v>6289</v>
      </c>
      <c r="AJ133" s="10" t="s">
        <v>6290</v>
      </c>
    </row>
    <row r="134" spans="1:255" s="13" customFormat="1" ht="12.75" customHeight="1" x14ac:dyDescent="0.2">
      <c r="A134" s="20" t="s">
        <v>4349</v>
      </c>
      <c r="B134" s="20" t="s">
        <v>4350</v>
      </c>
      <c r="C134" s="20" t="s">
        <v>32</v>
      </c>
      <c r="D134" s="20" t="s">
        <v>32</v>
      </c>
      <c r="E134" s="20" t="s">
        <v>4351</v>
      </c>
      <c r="F134" s="20" t="s">
        <v>809</v>
      </c>
      <c r="G134" s="20" t="s">
        <v>550</v>
      </c>
      <c r="H134" s="20"/>
      <c r="I134" s="20" t="s">
        <v>37</v>
      </c>
      <c r="J134" s="20" t="s">
        <v>38</v>
      </c>
      <c r="K134" s="65">
        <v>0</v>
      </c>
      <c r="L134" s="12">
        <v>535</v>
      </c>
      <c r="M134" s="10">
        <v>551</v>
      </c>
      <c r="N134" s="27">
        <f>(M134-L134)/(L134+M134+12740)</f>
        <v>1.1572399826414003E-3</v>
      </c>
      <c r="O134" s="65">
        <v>38</v>
      </c>
      <c r="P134" s="10">
        <v>95.5</v>
      </c>
      <c r="Q134" s="11">
        <v>293</v>
      </c>
      <c r="R134" s="11"/>
      <c r="S134" s="12">
        <v>414</v>
      </c>
      <c r="T134" s="18">
        <v>37292</v>
      </c>
      <c r="U134" s="2">
        <v>3</v>
      </c>
      <c r="V134" s="20" t="s">
        <v>1799</v>
      </c>
      <c r="W134" s="10" t="s">
        <v>32</v>
      </c>
      <c r="X134" s="10" t="s">
        <v>92</v>
      </c>
      <c r="Y134" s="10" t="s">
        <v>1971</v>
      </c>
      <c r="Z134" s="59" t="s">
        <v>4352</v>
      </c>
      <c r="AA134" s="61">
        <v>27370</v>
      </c>
      <c r="AB134" s="10" t="s">
        <v>4353</v>
      </c>
      <c r="AC134" s="10"/>
      <c r="AD134" s="10" t="s">
        <v>315</v>
      </c>
      <c r="AE134" s="10" t="s">
        <v>4354</v>
      </c>
      <c r="AF134" s="10"/>
      <c r="AG134" s="10" t="s">
        <v>4355</v>
      </c>
      <c r="AH134" s="10" t="s">
        <v>4356</v>
      </c>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row>
    <row r="135" spans="1:255" ht="12.75" customHeight="1" x14ac:dyDescent="0.2">
      <c r="A135" s="20" t="s">
        <v>2736</v>
      </c>
      <c r="B135" s="20" t="s">
        <v>2736</v>
      </c>
      <c r="C135" s="20" t="s">
        <v>32</v>
      </c>
      <c r="D135" s="20" t="s">
        <v>32</v>
      </c>
      <c r="E135" s="20" t="s">
        <v>2691</v>
      </c>
      <c r="F135" s="20" t="s">
        <v>34</v>
      </c>
      <c r="G135" s="20" t="s">
        <v>79</v>
      </c>
      <c r="I135" s="20" t="s">
        <v>80</v>
      </c>
      <c r="K135" s="65">
        <v>-118.85</v>
      </c>
      <c r="L135" s="15">
        <v>35782</v>
      </c>
      <c r="M135" s="11">
        <v>35789</v>
      </c>
      <c r="N135" s="27">
        <f>(M135-L135)/(L135+M135+12740)</f>
        <v>8.3025939675724397E-5</v>
      </c>
      <c r="O135" s="65">
        <v>0.01</v>
      </c>
      <c r="P135" s="10">
        <v>1436.07</v>
      </c>
      <c r="Q135" s="11">
        <v>4027</v>
      </c>
      <c r="R135" s="11">
        <v>2200</v>
      </c>
      <c r="S135" s="15">
        <v>13000</v>
      </c>
      <c r="T135" s="18">
        <v>37308</v>
      </c>
      <c r="U135" s="2">
        <v>12</v>
      </c>
      <c r="V135" s="20" t="s">
        <v>504</v>
      </c>
      <c r="W135" s="10" t="s">
        <v>32</v>
      </c>
      <c r="X135" s="10" t="s">
        <v>92</v>
      </c>
      <c r="Y135" s="10" t="s">
        <v>2737</v>
      </c>
      <c r="Z135" s="59" t="s">
        <v>2738</v>
      </c>
      <c r="AA135" s="61">
        <v>27378</v>
      </c>
      <c r="AB135" s="10" t="s">
        <v>2739</v>
      </c>
      <c r="AD135" s="17" t="s">
        <v>106</v>
      </c>
      <c r="AE135" s="10" t="s">
        <v>2740</v>
      </c>
      <c r="AG135" s="10" t="s">
        <v>476</v>
      </c>
      <c r="AH135" s="10" t="s">
        <v>121</v>
      </c>
    </row>
    <row r="136" spans="1:255" ht="12.75" customHeight="1" x14ac:dyDescent="0.2">
      <c r="A136" s="20" t="s">
        <v>4929</v>
      </c>
      <c r="B136" s="20" t="s">
        <v>4930</v>
      </c>
      <c r="C136" s="20" t="s">
        <v>32</v>
      </c>
      <c r="D136" s="20" t="s">
        <v>32</v>
      </c>
      <c r="E136" s="20" t="s">
        <v>3451</v>
      </c>
      <c r="F136" s="20" t="s">
        <v>34</v>
      </c>
      <c r="G136" s="20" t="s">
        <v>79</v>
      </c>
      <c r="I136" s="20" t="s">
        <v>80</v>
      </c>
      <c r="K136" s="65">
        <v>60.05</v>
      </c>
      <c r="L136" s="15">
        <v>35782</v>
      </c>
      <c r="M136" s="11">
        <v>35789</v>
      </c>
      <c r="N136" s="27">
        <f>(M136-L136)/(L136+M136+12740)</f>
        <v>8.3025939675724397E-5</v>
      </c>
      <c r="O136" s="65">
        <v>0.01</v>
      </c>
      <c r="P136" s="10">
        <v>1436.07</v>
      </c>
      <c r="Q136" s="11">
        <v>4680</v>
      </c>
      <c r="R136" s="11">
        <v>2350</v>
      </c>
      <c r="S136" s="15">
        <v>8500</v>
      </c>
      <c r="T136" s="18">
        <v>37310</v>
      </c>
      <c r="U136" s="2">
        <v>13</v>
      </c>
      <c r="V136" s="20" t="s">
        <v>81</v>
      </c>
      <c r="W136" s="10" t="s">
        <v>32</v>
      </c>
      <c r="X136" s="10" t="s">
        <v>113</v>
      </c>
      <c r="Y136" s="10" t="s">
        <v>532</v>
      </c>
      <c r="Z136" s="59" t="s">
        <v>4931</v>
      </c>
      <c r="AA136" s="61">
        <v>27380</v>
      </c>
      <c r="AB136" s="10" t="s">
        <v>4926</v>
      </c>
      <c r="AD136" s="17" t="s">
        <v>106</v>
      </c>
      <c r="AG136" s="10" t="s">
        <v>4927</v>
      </c>
      <c r="AH136" s="10" t="s">
        <v>476</v>
      </c>
    </row>
    <row r="137" spans="1:255" ht="12.75" customHeight="1" x14ac:dyDescent="0.2">
      <c r="A137" s="20" t="s">
        <v>9769</v>
      </c>
      <c r="B137" s="20" t="s">
        <v>9770</v>
      </c>
      <c r="C137" s="20" t="s">
        <v>32</v>
      </c>
      <c r="D137" s="20" t="s">
        <v>32</v>
      </c>
      <c r="E137" s="20" t="s">
        <v>2686</v>
      </c>
      <c r="F137" s="20" t="s">
        <v>207</v>
      </c>
      <c r="G137" s="20" t="s">
        <v>79</v>
      </c>
      <c r="I137" s="20" t="s">
        <v>80</v>
      </c>
      <c r="K137" s="65">
        <v>-62.43</v>
      </c>
      <c r="L137" s="15">
        <v>35768</v>
      </c>
      <c r="M137" s="11">
        <v>35809</v>
      </c>
      <c r="N137" s="27">
        <f>(M137-L137)/(L137+M137+12740)</f>
        <v>4.8626018477887023E-4</v>
      </c>
      <c r="O137" s="65">
        <v>0.02</v>
      </c>
      <c r="P137" s="10">
        <v>1436.11</v>
      </c>
      <c r="Q137" s="11">
        <v>3180</v>
      </c>
      <c r="R137" s="11">
        <v>1600</v>
      </c>
      <c r="S137" s="12" t="s">
        <v>9717</v>
      </c>
      <c r="T137" s="18">
        <v>37323</v>
      </c>
      <c r="U137" s="2">
        <v>11</v>
      </c>
      <c r="V137" s="20" t="s">
        <v>91</v>
      </c>
      <c r="W137" s="10" t="s">
        <v>32</v>
      </c>
      <c r="X137" s="10" t="s">
        <v>92</v>
      </c>
      <c r="Y137" s="10" t="s">
        <v>470</v>
      </c>
      <c r="Z137" s="59" t="s">
        <v>9771</v>
      </c>
      <c r="AA137" s="61">
        <v>27389</v>
      </c>
      <c r="AB137" s="10" t="s">
        <v>9772</v>
      </c>
      <c r="AD137" s="17" t="s">
        <v>106</v>
      </c>
      <c r="AE137" s="10" t="s">
        <v>912</v>
      </c>
      <c r="AG137" s="10" t="s">
        <v>9773</v>
      </c>
      <c r="AH137" s="10" t="s">
        <v>9720</v>
      </c>
      <c r="AI137" s="10" t="s">
        <v>9721</v>
      </c>
    </row>
    <row r="138" spans="1:255" ht="12.75" customHeight="1" x14ac:dyDescent="0.2">
      <c r="A138" s="20" t="s">
        <v>908</v>
      </c>
      <c r="B138" s="20" t="s">
        <v>909</v>
      </c>
      <c r="C138" s="20" t="s">
        <v>814</v>
      </c>
      <c r="D138" s="20" t="s">
        <v>814</v>
      </c>
      <c r="E138" s="20" t="s">
        <v>467</v>
      </c>
      <c r="F138" s="20" t="s">
        <v>34</v>
      </c>
      <c r="G138" s="20" t="s">
        <v>79</v>
      </c>
      <c r="I138" s="20" t="s">
        <v>80</v>
      </c>
      <c r="K138" s="65">
        <v>23.48</v>
      </c>
      <c r="L138" s="15">
        <v>35770</v>
      </c>
      <c r="M138" s="11">
        <v>35804</v>
      </c>
      <c r="N138" s="27">
        <f>(M138-L138)/(L138+M138+12740)</f>
        <v>4.0325450103185709E-4</v>
      </c>
      <c r="O138" s="65">
        <v>0.06</v>
      </c>
      <c r="P138" s="10">
        <v>1436.07</v>
      </c>
      <c r="Q138" s="11">
        <v>1500</v>
      </c>
      <c r="R138" s="11">
        <v>750</v>
      </c>
      <c r="S138" s="15">
        <v>1500</v>
      </c>
      <c r="T138" s="18">
        <v>37344</v>
      </c>
      <c r="U138" s="2">
        <v>10</v>
      </c>
      <c r="V138" s="20" t="s">
        <v>91</v>
      </c>
      <c r="W138" s="10" t="s">
        <v>32</v>
      </c>
      <c r="X138" s="10" t="s">
        <v>68</v>
      </c>
      <c r="Y138" s="10" t="s">
        <v>511</v>
      </c>
      <c r="Z138" s="59" t="s">
        <v>910</v>
      </c>
      <c r="AA138" s="61">
        <v>27400</v>
      </c>
      <c r="AB138" s="10" t="s">
        <v>911</v>
      </c>
      <c r="AD138" s="17" t="s">
        <v>106</v>
      </c>
      <c r="AE138" s="10" t="s">
        <v>819</v>
      </c>
      <c r="AG138" s="10" t="s">
        <v>912</v>
      </c>
      <c r="AH138" s="10" t="s">
        <v>913</v>
      </c>
      <c r="AI138" s="10" t="s">
        <v>914</v>
      </c>
    </row>
    <row r="139" spans="1:255" ht="12" x14ac:dyDescent="0.2">
      <c r="A139" s="20" t="s">
        <v>5344</v>
      </c>
      <c r="B139" s="20" t="s">
        <v>5345</v>
      </c>
      <c r="C139" s="20" t="s">
        <v>381</v>
      </c>
      <c r="D139" s="20" t="s">
        <v>381</v>
      </c>
      <c r="E139" s="20" t="s">
        <v>5303</v>
      </c>
      <c r="F139" s="20" t="s">
        <v>34</v>
      </c>
      <c r="G139" s="20" t="s">
        <v>79</v>
      </c>
      <c r="I139" s="20" t="s">
        <v>80</v>
      </c>
      <c r="K139" s="65">
        <v>154</v>
      </c>
      <c r="L139" s="15">
        <v>35788</v>
      </c>
      <c r="M139" s="11">
        <v>35794</v>
      </c>
      <c r="N139" s="27">
        <f>(M139-L139)/(L139+M139+12740)</f>
        <v>7.1155807499822114E-5</v>
      </c>
      <c r="O139" s="65">
        <v>0.01</v>
      </c>
      <c r="P139" s="10">
        <v>1436.1</v>
      </c>
      <c r="Q139" s="11">
        <v>2500</v>
      </c>
      <c r="R139" s="11">
        <v>1460</v>
      </c>
      <c r="S139" s="15">
        <v>3500</v>
      </c>
      <c r="T139" s="18">
        <v>37344</v>
      </c>
      <c r="U139" s="2">
        <v>11</v>
      </c>
      <c r="V139" s="20" t="s">
        <v>91</v>
      </c>
      <c r="W139" s="10" t="s">
        <v>32</v>
      </c>
      <c r="X139" s="10" t="s">
        <v>68</v>
      </c>
      <c r="Y139" s="10" t="s">
        <v>511</v>
      </c>
      <c r="Z139" s="59" t="s">
        <v>5346</v>
      </c>
      <c r="AA139" s="61">
        <v>27399</v>
      </c>
      <c r="AB139" s="10" t="s">
        <v>5347</v>
      </c>
      <c r="AD139" s="17" t="s">
        <v>106</v>
      </c>
      <c r="AE139" s="10" t="s">
        <v>5348</v>
      </c>
      <c r="AG139" s="10" t="s">
        <v>5349</v>
      </c>
      <c r="AH139" s="10" t="s">
        <v>5350</v>
      </c>
      <c r="AI139" s="10" t="s">
        <v>476</v>
      </c>
    </row>
    <row r="140" spans="1:255" ht="12.75" customHeight="1" x14ac:dyDescent="0.2">
      <c r="A140" s="20" t="s">
        <v>6787</v>
      </c>
      <c r="B140" s="20" t="s">
        <v>6788</v>
      </c>
      <c r="C140" s="20" t="s">
        <v>47</v>
      </c>
      <c r="D140" s="20" t="s">
        <v>2046</v>
      </c>
      <c r="E140" s="20" t="s">
        <v>467</v>
      </c>
      <c r="F140" s="20" t="s">
        <v>34</v>
      </c>
      <c r="G140" s="20" t="s">
        <v>79</v>
      </c>
      <c r="I140" s="20" t="s">
        <v>80</v>
      </c>
      <c r="K140" s="65">
        <v>-21</v>
      </c>
      <c r="L140" s="15">
        <v>35775</v>
      </c>
      <c r="M140" s="11">
        <v>35798</v>
      </c>
      <c r="N140" s="27">
        <f>(M140-L140)/(L140+M140+12740)</f>
        <v>2.7279304496341013E-4</v>
      </c>
      <c r="O140" s="65">
        <v>0.08</v>
      </c>
      <c r="P140" s="10">
        <v>1436.12</v>
      </c>
      <c r="Q140" s="11">
        <v>4500</v>
      </c>
      <c r="R140" s="11">
        <v>2500</v>
      </c>
      <c r="S140" s="15">
        <v>3900</v>
      </c>
      <c r="T140" s="18">
        <v>37362</v>
      </c>
      <c r="U140" s="2">
        <v>14</v>
      </c>
      <c r="V140" s="20" t="s">
        <v>469</v>
      </c>
      <c r="W140" s="10" t="s">
        <v>32</v>
      </c>
      <c r="X140" s="10" t="s">
        <v>68</v>
      </c>
      <c r="Y140" s="10" t="s">
        <v>6777</v>
      </c>
      <c r="Z140" s="59" t="s">
        <v>6789</v>
      </c>
      <c r="AA140" s="61">
        <v>27414</v>
      </c>
      <c r="AB140" s="10" t="s">
        <v>6790</v>
      </c>
      <c r="AD140" s="17" t="s">
        <v>106</v>
      </c>
      <c r="AE140" s="10" t="s">
        <v>6791</v>
      </c>
      <c r="AG140" s="10" t="s">
        <v>476</v>
      </c>
      <c r="AH140" s="10" t="s">
        <v>121</v>
      </c>
    </row>
    <row r="141" spans="1:255" ht="12.75" customHeight="1" x14ac:dyDescent="0.2">
      <c r="A141" s="20" t="s">
        <v>2872</v>
      </c>
      <c r="B141" s="20" t="s">
        <v>2873</v>
      </c>
      <c r="C141" s="20" t="s">
        <v>32</v>
      </c>
      <c r="D141" s="20" t="s">
        <v>2874</v>
      </c>
      <c r="E141" s="20" t="s">
        <v>2875</v>
      </c>
      <c r="F141" s="20" t="s">
        <v>207</v>
      </c>
      <c r="G141" s="20" t="s">
        <v>35</v>
      </c>
      <c r="H141" s="20" t="s">
        <v>219</v>
      </c>
      <c r="I141" s="20" t="s">
        <v>37</v>
      </c>
      <c r="J141" s="20" t="s">
        <v>67</v>
      </c>
      <c r="K141" s="65">
        <v>0</v>
      </c>
      <c r="L141" s="12">
        <v>701</v>
      </c>
      <c r="M141" s="10">
        <v>704</v>
      </c>
      <c r="N141" s="27">
        <f>(M141-L141)/(L141+M141+12740)</f>
        <v>2.1208907741251324E-4</v>
      </c>
      <c r="O141" s="65">
        <v>98.2</v>
      </c>
      <c r="P141" s="10">
        <v>98.8</v>
      </c>
      <c r="Q141" s="11">
        <v>2934</v>
      </c>
      <c r="R141" s="11">
        <v>2832</v>
      </c>
      <c r="S141" s="12" t="s">
        <v>2876</v>
      </c>
      <c r="T141" s="18">
        <v>37380</v>
      </c>
      <c r="U141" s="2">
        <v>6</v>
      </c>
      <c r="V141" s="20" t="s">
        <v>2877</v>
      </c>
      <c r="W141" s="10" t="s">
        <v>2874</v>
      </c>
      <c r="X141" s="10" t="s">
        <v>210</v>
      </c>
      <c r="Y141" s="10" t="s">
        <v>2878</v>
      </c>
      <c r="Z141" s="59" t="s">
        <v>2879</v>
      </c>
      <c r="AA141" s="61">
        <v>27424</v>
      </c>
      <c r="AB141" s="10" t="s">
        <v>2880</v>
      </c>
      <c r="AD141" s="10" t="s">
        <v>315</v>
      </c>
      <c r="AE141" s="10" t="s">
        <v>2881</v>
      </c>
      <c r="AG141" s="10" t="s">
        <v>2122</v>
      </c>
      <c r="AH141" s="10" t="s">
        <v>2882</v>
      </c>
      <c r="AI141" s="10" t="s">
        <v>2883</v>
      </c>
      <c r="AJ141" s="10" t="s">
        <v>476</v>
      </c>
      <c r="AK141" s="10" t="s">
        <v>2884</v>
      </c>
    </row>
    <row r="142" spans="1:255" ht="12.75" customHeight="1" x14ac:dyDescent="0.2">
      <c r="A142" s="20" t="s">
        <v>2116</v>
      </c>
      <c r="B142" s="20" t="s">
        <v>2117</v>
      </c>
      <c r="C142" s="20" t="s">
        <v>32</v>
      </c>
      <c r="D142" s="20" t="s">
        <v>32</v>
      </c>
      <c r="E142" s="20" t="s">
        <v>951</v>
      </c>
      <c r="F142" s="20" t="s">
        <v>34</v>
      </c>
      <c r="G142" s="20" t="s">
        <v>79</v>
      </c>
      <c r="I142" s="20" t="s">
        <v>80</v>
      </c>
      <c r="K142" s="65">
        <v>-110.05</v>
      </c>
      <c r="L142" s="15">
        <v>35773</v>
      </c>
      <c r="M142" s="11">
        <v>35799</v>
      </c>
      <c r="N142" s="27">
        <f>(M142-L142)/(L142+M142+12740)</f>
        <v>3.0837840402315211E-4</v>
      </c>
      <c r="O142" s="65">
        <v>7.0000000000000007E-2</v>
      </c>
      <c r="P142" s="10">
        <v>1436.08</v>
      </c>
      <c r="Q142" s="11">
        <v>4300</v>
      </c>
      <c r="R142" s="11">
        <v>3640</v>
      </c>
      <c r="T142" s="18">
        <v>37383</v>
      </c>
      <c r="U142" s="2">
        <v>15</v>
      </c>
      <c r="V142" s="20" t="s">
        <v>81</v>
      </c>
      <c r="W142" s="10" t="s">
        <v>32</v>
      </c>
      <c r="X142" s="10" t="s">
        <v>113</v>
      </c>
      <c r="Y142" s="10" t="s">
        <v>532</v>
      </c>
      <c r="Z142" s="59" t="s">
        <v>2118</v>
      </c>
      <c r="AA142" s="61">
        <v>27426</v>
      </c>
      <c r="AB142" s="10" t="s">
        <v>2119</v>
      </c>
      <c r="AD142" s="17" t="s">
        <v>106</v>
      </c>
      <c r="AE142" s="10" t="s">
        <v>2120</v>
      </c>
      <c r="AG142" s="10" t="s">
        <v>2121</v>
      </c>
      <c r="AH142" s="10" t="s">
        <v>2122</v>
      </c>
      <c r="AI142" s="10" t="s">
        <v>476</v>
      </c>
    </row>
    <row r="143" spans="1:255" ht="12.75" customHeight="1" x14ac:dyDescent="0.2">
      <c r="A143" s="20" t="s">
        <v>6939</v>
      </c>
      <c r="B143" s="20" t="s">
        <v>6940</v>
      </c>
      <c r="C143" s="20" t="s">
        <v>47</v>
      </c>
      <c r="D143" s="20" t="s">
        <v>555</v>
      </c>
      <c r="E143" s="20" t="s">
        <v>1044</v>
      </c>
      <c r="F143" s="20" t="s">
        <v>134</v>
      </c>
      <c r="G143" s="20" t="s">
        <v>35</v>
      </c>
      <c r="H143" s="20" t="s">
        <v>423</v>
      </c>
      <c r="I143" s="20" t="s">
        <v>37</v>
      </c>
      <c r="J143" s="20" t="s">
        <v>38</v>
      </c>
      <c r="K143" s="65">
        <v>0</v>
      </c>
      <c r="L143" s="15">
        <v>367</v>
      </c>
      <c r="M143" s="11">
        <v>764</v>
      </c>
      <c r="N143" s="27">
        <f>(M143-L143)/(L143+M143+12740)</f>
        <v>2.8620863672410065E-2</v>
      </c>
      <c r="O143" s="65">
        <v>143.4</v>
      </c>
      <c r="P143" s="10">
        <v>95.97</v>
      </c>
      <c r="Q143" s="11">
        <v>300</v>
      </c>
      <c r="S143" s="12"/>
      <c r="T143" s="18">
        <v>37404</v>
      </c>
      <c r="U143" s="2">
        <v>4</v>
      </c>
      <c r="V143" s="20" t="s">
        <v>6941</v>
      </c>
      <c r="W143" s="10" t="s">
        <v>555</v>
      </c>
      <c r="X143" s="10" t="s">
        <v>6930</v>
      </c>
      <c r="Y143" s="10" t="s">
        <v>6931</v>
      </c>
      <c r="Z143" s="59" t="s">
        <v>6942</v>
      </c>
      <c r="AA143" s="61">
        <v>27434</v>
      </c>
      <c r="AB143" s="10" t="s">
        <v>6943</v>
      </c>
      <c r="AD143" s="17" t="s">
        <v>1629</v>
      </c>
      <c r="AE143" s="10" t="s">
        <v>6944</v>
      </c>
      <c r="AG143" s="10" t="s">
        <v>6945</v>
      </c>
      <c r="AH143" s="10" t="s">
        <v>6946</v>
      </c>
    </row>
    <row r="144" spans="1:255" ht="12.75" customHeight="1" x14ac:dyDescent="0.2">
      <c r="A144" s="20" t="s">
        <v>4932</v>
      </c>
      <c r="B144" s="20" t="s">
        <v>4933</v>
      </c>
      <c r="C144" s="20" t="s">
        <v>32</v>
      </c>
      <c r="D144" s="20" t="s">
        <v>32</v>
      </c>
      <c r="E144" s="20" t="s">
        <v>3451</v>
      </c>
      <c r="F144" s="20" t="s">
        <v>34</v>
      </c>
      <c r="G144" s="20" t="s">
        <v>79</v>
      </c>
      <c r="I144" s="20" t="s">
        <v>80</v>
      </c>
      <c r="K144" s="65">
        <v>-24.52</v>
      </c>
      <c r="L144" s="15">
        <v>35768</v>
      </c>
      <c r="M144" s="11">
        <v>35805</v>
      </c>
      <c r="N144" s="27">
        <f>(M144-L144)/(L144+M144+12740)</f>
        <v>4.3884098537592069E-4</v>
      </c>
      <c r="O144" s="65">
        <v>0.01</v>
      </c>
      <c r="P144" s="10">
        <v>1436.12</v>
      </c>
      <c r="Q144" s="11">
        <v>4723</v>
      </c>
      <c r="R144" s="11">
        <v>1984</v>
      </c>
      <c r="S144" s="15">
        <v>10000</v>
      </c>
      <c r="T144" s="18">
        <v>37412</v>
      </c>
      <c r="U144" s="2">
        <v>13</v>
      </c>
      <c r="V144" s="20" t="s">
        <v>81</v>
      </c>
      <c r="W144" s="10" t="s">
        <v>32</v>
      </c>
      <c r="X144" s="10" t="s">
        <v>68</v>
      </c>
      <c r="Y144" s="10" t="s">
        <v>511</v>
      </c>
      <c r="Z144" s="59" t="s">
        <v>4934</v>
      </c>
      <c r="AA144" s="61">
        <v>27438</v>
      </c>
      <c r="AB144" s="10" t="s">
        <v>4928</v>
      </c>
      <c r="AD144" s="17" t="s">
        <v>106</v>
      </c>
      <c r="AG144" s="10" t="s">
        <v>4927</v>
      </c>
      <c r="AH144" s="10" t="s">
        <v>476</v>
      </c>
    </row>
    <row r="145" spans="1:255" ht="12.75" customHeight="1" x14ac:dyDescent="0.2">
      <c r="A145" s="20" t="s">
        <v>3486</v>
      </c>
      <c r="B145" s="20" t="s">
        <v>3486</v>
      </c>
      <c r="C145" s="20" t="s">
        <v>32</v>
      </c>
      <c r="D145" s="20" t="s">
        <v>32</v>
      </c>
      <c r="E145" s="20" t="s">
        <v>3487</v>
      </c>
      <c r="F145" s="20" t="s">
        <v>34</v>
      </c>
      <c r="G145" s="20" t="s">
        <v>79</v>
      </c>
      <c r="I145" s="20" t="s">
        <v>80</v>
      </c>
      <c r="K145" s="65">
        <v>-95.02</v>
      </c>
      <c r="L145" s="15">
        <v>35784</v>
      </c>
      <c r="M145" s="11">
        <v>35788</v>
      </c>
      <c r="N145" s="27">
        <f>(M145-L145)/(L145+M145+12740)</f>
        <v>4.7442831388177247E-5</v>
      </c>
      <c r="O145" s="65">
        <v>0.01</v>
      </c>
      <c r="P145" s="10">
        <v>1436.11</v>
      </c>
      <c r="Q145" s="11">
        <v>4860</v>
      </c>
      <c r="R145" s="11">
        <v>2873</v>
      </c>
      <c r="S145" s="15">
        <v>18000</v>
      </c>
      <c r="T145" s="18">
        <v>37422</v>
      </c>
      <c r="U145" s="2">
        <v>15</v>
      </c>
      <c r="V145" s="20" t="s">
        <v>91</v>
      </c>
      <c r="W145" s="10" t="s">
        <v>32</v>
      </c>
      <c r="X145" s="10" t="s">
        <v>2096</v>
      </c>
      <c r="Y145" s="10" t="s">
        <v>2097</v>
      </c>
      <c r="Z145" s="59" t="s">
        <v>3488</v>
      </c>
      <c r="AA145" s="61">
        <v>27445</v>
      </c>
      <c r="AB145" s="10" t="s">
        <v>3489</v>
      </c>
      <c r="AD145" s="17" t="s">
        <v>106</v>
      </c>
      <c r="AE145" s="10" t="s">
        <v>476</v>
      </c>
      <c r="AG145" s="10" t="s">
        <v>3490</v>
      </c>
      <c r="AH145" s="10" t="s">
        <v>3491</v>
      </c>
    </row>
    <row r="146" spans="1:255" ht="12.75" customHeight="1" x14ac:dyDescent="0.2">
      <c r="A146" s="20" t="s">
        <v>3024</v>
      </c>
      <c r="B146" s="20" t="s">
        <v>3025</v>
      </c>
      <c r="C146" s="20" t="s">
        <v>298</v>
      </c>
      <c r="D146" s="20" t="s">
        <v>77</v>
      </c>
      <c r="E146" s="20" t="s">
        <v>299</v>
      </c>
      <c r="F146" s="20" t="s">
        <v>34</v>
      </c>
      <c r="G146" s="20" t="s">
        <v>79</v>
      </c>
      <c r="I146" s="20" t="s">
        <v>80</v>
      </c>
      <c r="K146" s="65">
        <v>-4.93</v>
      </c>
      <c r="L146" s="15">
        <v>35769</v>
      </c>
      <c r="M146" s="11">
        <v>35805</v>
      </c>
      <c r="N146" s="27">
        <f>(M146-L146)/(L146+M146+12740)</f>
        <v>4.2697535403373105E-4</v>
      </c>
      <c r="O146" s="65">
        <v>0.04</v>
      </c>
      <c r="P146" s="10">
        <v>1436.08</v>
      </c>
      <c r="Q146" s="11">
        <v>4050</v>
      </c>
      <c r="R146" s="11">
        <v>1805</v>
      </c>
      <c r="S146" s="15">
        <v>11000</v>
      </c>
      <c r="T146" s="18">
        <v>37442</v>
      </c>
      <c r="U146" s="2">
        <v>15</v>
      </c>
      <c r="V146" s="20" t="s">
        <v>685</v>
      </c>
      <c r="W146" s="10" t="s">
        <v>298</v>
      </c>
      <c r="X146" s="10" t="s">
        <v>68</v>
      </c>
      <c r="Y146" s="10" t="s">
        <v>302</v>
      </c>
      <c r="Z146" s="59" t="s">
        <v>3026</v>
      </c>
      <c r="AA146" s="61">
        <v>27460</v>
      </c>
      <c r="AB146" s="10" t="s">
        <v>3027</v>
      </c>
      <c r="AD146" s="17" t="s">
        <v>106</v>
      </c>
      <c r="AE146" s="4" t="s">
        <v>3028</v>
      </c>
      <c r="AF146" s="4"/>
      <c r="AG146" s="4" t="s">
        <v>3029</v>
      </c>
      <c r="AH146" s="10" t="s">
        <v>3001</v>
      </c>
      <c r="AI146" s="10" t="s">
        <v>476</v>
      </c>
      <c r="AJ146" s="10" t="s">
        <v>3030</v>
      </c>
    </row>
    <row r="147" spans="1:255" ht="12.75" customHeight="1" x14ac:dyDescent="0.2">
      <c r="A147" s="20" t="s">
        <v>9529</v>
      </c>
      <c r="B147" s="20" t="s">
        <v>9530</v>
      </c>
      <c r="C147" s="20" t="s">
        <v>348</v>
      </c>
      <c r="D147" s="20" t="s">
        <v>348</v>
      </c>
      <c r="E147" s="20" t="s">
        <v>1044</v>
      </c>
      <c r="F147" s="20" t="s">
        <v>134</v>
      </c>
      <c r="G147" s="20" t="s">
        <v>79</v>
      </c>
      <c r="I147" s="20" t="s">
        <v>37</v>
      </c>
      <c r="J147" s="75" t="s">
        <v>208</v>
      </c>
      <c r="K147" s="65">
        <v>0</v>
      </c>
      <c r="L147" s="15">
        <v>1468</v>
      </c>
      <c r="M147" s="11">
        <v>1506</v>
      </c>
      <c r="N147" s="27">
        <f>(M147-L147)/(L147+M147+12740)</f>
        <v>2.4182257859233806E-3</v>
      </c>
      <c r="O147" s="65">
        <v>8.5</v>
      </c>
      <c r="P147" s="10">
        <v>115.7</v>
      </c>
      <c r="Q147" s="11">
        <v>225</v>
      </c>
      <c r="S147" s="12"/>
      <c r="T147" s="18">
        <v>37445</v>
      </c>
      <c r="U147" s="2">
        <v>3</v>
      </c>
      <c r="V147" s="20" t="s">
        <v>9520</v>
      </c>
      <c r="W147" s="10" t="s">
        <v>348</v>
      </c>
      <c r="X147" s="10" t="s">
        <v>352</v>
      </c>
      <c r="Y147" s="10" t="s">
        <v>1252</v>
      </c>
      <c r="Z147" s="59" t="s">
        <v>9531</v>
      </c>
      <c r="AA147" s="61">
        <v>27464</v>
      </c>
      <c r="AB147" s="10" t="s">
        <v>7794</v>
      </c>
      <c r="AD147" s="10" t="s">
        <v>315</v>
      </c>
      <c r="AI147" s="10" t="s">
        <v>476</v>
      </c>
    </row>
    <row r="148" spans="1:255" ht="12.75" customHeight="1" x14ac:dyDescent="0.2">
      <c r="A148" s="20" t="s">
        <v>9532</v>
      </c>
      <c r="B148" s="20" t="s">
        <v>9533</v>
      </c>
      <c r="C148" s="20" t="s">
        <v>348</v>
      </c>
      <c r="D148" s="20" t="s">
        <v>348</v>
      </c>
      <c r="E148" s="20" t="s">
        <v>1044</v>
      </c>
      <c r="F148" s="20" t="s">
        <v>134</v>
      </c>
      <c r="G148" s="20" t="s">
        <v>79</v>
      </c>
      <c r="I148" s="20" t="s">
        <v>37</v>
      </c>
      <c r="J148" s="20" t="s">
        <v>241</v>
      </c>
      <c r="K148" s="65">
        <v>0</v>
      </c>
      <c r="L148" s="15">
        <v>1466</v>
      </c>
      <c r="M148" s="11">
        <v>1506</v>
      </c>
      <c r="N148" s="27">
        <f>(M148-L148)/(L148+M148+12740)</f>
        <v>2.5458248472505093E-3</v>
      </c>
      <c r="O148" s="65">
        <v>82.5</v>
      </c>
      <c r="P148" s="10">
        <v>115.7</v>
      </c>
      <c r="Q148" s="11">
        <v>225</v>
      </c>
      <c r="S148" s="12"/>
      <c r="T148" s="18">
        <v>37445</v>
      </c>
      <c r="U148" s="2">
        <v>3</v>
      </c>
      <c r="V148" s="20" t="s">
        <v>9520</v>
      </c>
      <c r="W148" s="10" t="s">
        <v>348</v>
      </c>
      <c r="X148" s="10" t="s">
        <v>352</v>
      </c>
      <c r="Y148" s="10" t="s">
        <v>1252</v>
      </c>
      <c r="Z148" s="59" t="s">
        <v>9534</v>
      </c>
      <c r="AA148" s="61">
        <v>27465</v>
      </c>
      <c r="AB148" s="10" t="s">
        <v>7794</v>
      </c>
      <c r="AD148" s="10" t="s">
        <v>315</v>
      </c>
      <c r="AI148" s="10" t="s">
        <v>476</v>
      </c>
    </row>
    <row r="149" spans="1:255" ht="12.75" customHeight="1" x14ac:dyDescent="0.2">
      <c r="A149" s="20" t="s">
        <v>6207</v>
      </c>
      <c r="B149" s="20" t="s">
        <v>6208</v>
      </c>
      <c r="C149" s="20" t="s">
        <v>6209</v>
      </c>
      <c r="D149" s="20" t="s">
        <v>77</v>
      </c>
      <c r="E149" s="20" t="s">
        <v>6198</v>
      </c>
      <c r="F149" s="20" t="s">
        <v>809</v>
      </c>
      <c r="G149" s="20" t="s">
        <v>35</v>
      </c>
      <c r="H149" s="20" t="s">
        <v>2178</v>
      </c>
      <c r="I149" s="20" t="s">
        <v>80</v>
      </c>
      <c r="K149" s="65">
        <v>41.5</v>
      </c>
      <c r="L149" s="15">
        <v>35781</v>
      </c>
      <c r="M149" s="11">
        <v>35793</v>
      </c>
      <c r="N149" s="27">
        <f>(M149-L149)/(L149+M149+12740)</f>
        <v>1.4232511801124368E-4</v>
      </c>
      <c r="O149" s="65">
        <v>0.46</v>
      </c>
      <c r="P149" s="10">
        <v>1436.1</v>
      </c>
      <c r="Q149" s="11">
        <v>2000</v>
      </c>
      <c r="R149" s="11">
        <v>1000</v>
      </c>
      <c r="S149" s="12">
        <v>700</v>
      </c>
      <c r="T149" s="18">
        <v>37489</v>
      </c>
      <c r="U149" s="2">
        <v>12</v>
      </c>
      <c r="V149" s="20" t="s">
        <v>685</v>
      </c>
      <c r="W149" s="10" t="s">
        <v>298</v>
      </c>
      <c r="X149" s="10" t="s">
        <v>68</v>
      </c>
      <c r="Y149" s="10" t="s">
        <v>302</v>
      </c>
      <c r="Z149" s="59" t="s">
        <v>6210</v>
      </c>
      <c r="AA149" s="61">
        <v>27509</v>
      </c>
      <c r="AB149" s="10" t="s">
        <v>6211</v>
      </c>
      <c r="AD149" s="17" t="s">
        <v>106</v>
      </c>
      <c r="AE149" s="10" t="s">
        <v>6212</v>
      </c>
      <c r="AG149" s="10" t="s">
        <v>6213</v>
      </c>
      <c r="AH149" s="10" t="s">
        <v>6214</v>
      </c>
      <c r="AI149" s="10" t="s">
        <v>476</v>
      </c>
      <c r="AJ149" s="10" t="s">
        <v>6215</v>
      </c>
    </row>
    <row r="150" spans="1:255" ht="12.75" customHeight="1" x14ac:dyDescent="0.2">
      <c r="A150" s="20" t="s">
        <v>4935</v>
      </c>
      <c r="B150" s="20" t="s">
        <v>4936</v>
      </c>
      <c r="C150" s="20" t="s">
        <v>32</v>
      </c>
      <c r="D150" s="20" t="s">
        <v>32</v>
      </c>
      <c r="E150" s="20" t="s">
        <v>3451</v>
      </c>
      <c r="F150" s="20" t="s">
        <v>34</v>
      </c>
      <c r="G150" s="20" t="s">
        <v>79</v>
      </c>
      <c r="I150" s="20" t="s">
        <v>80</v>
      </c>
      <c r="K150" s="65">
        <v>64.19</v>
      </c>
      <c r="L150" s="15">
        <v>35775</v>
      </c>
      <c r="M150" s="11">
        <v>35796</v>
      </c>
      <c r="N150" s="27">
        <f>(M150-L150)/(L150+M150+12740)</f>
        <v>2.4907781902717318E-4</v>
      </c>
      <c r="O150" s="65">
        <v>0.01</v>
      </c>
      <c r="P150" s="10">
        <v>1436.07</v>
      </c>
      <c r="Q150" s="11">
        <v>4723</v>
      </c>
      <c r="R150" s="11">
        <v>1955</v>
      </c>
      <c r="S150" s="15">
        <v>7000</v>
      </c>
      <c r="T150" s="18">
        <v>37505</v>
      </c>
      <c r="U150" s="2">
        <v>13</v>
      </c>
      <c r="V150" s="20" t="s">
        <v>81</v>
      </c>
      <c r="W150" s="10" t="s">
        <v>32</v>
      </c>
      <c r="X150" s="10" t="s">
        <v>68</v>
      </c>
      <c r="Y150" s="10" t="s">
        <v>511</v>
      </c>
      <c r="Z150" s="59" t="s">
        <v>4937</v>
      </c>
      <c r="AA150" s="61">
        <v>27513</v>
      </c>
      <c r="AB150" s="10" t="s">
        <v>4938</v>
      </c>
      <c r="AD150" s="17" t="s">
        <v>106</v>
      </c>
      <c r="AG150" s="10" t="s">
        <v>4927</v>
      </c>
      <c r="AH150" s="10" t="s">
        <v>476</v>
      </c>
    </row>
    <row r="151" spans="1:255" ht="12.75" customHeight="1" x14ac:dyDescent="0.2">
      <c r="A151" s="20" t="s">
        <v>4388</v>
      </c>
      <c r="B151" s="20" t="s">
        <v>4389</v>
      </c>
      <c r="C151" s="20" t="s">
        <v>48</v>
      </c>
      <c r="D151" s="20" t="s">
        <v>48</v>
      </c>
      <c r="E151" s="20" t="s">
        <v>4390</v>
      </c>
      <c r="F151" s="20" t="s">
        <v>4391</v>
      </c>
      <c r="G151" s="20" t="s">
        <v>79</v>
      </c>
      <c r="I151" s="20" t="s">
        <v>80</v>
      </c>
      <c r="K151" s="65">
        <v>-29.95</v>
      </c>
      <c r="L151" s="15">
        <v>35764</v>
      </c>
      <c r="M151" s="11">
        <v>35809</v>
      </c>
      <c r="N151" s="27">
        <f>(M151-L151)/(L151+M151+12740)</f>
        <v>5.3372552275449809E-4</v>
      </c>
      <c r="O151" s="65">
        <v>0.02</v>
      </c>
      <c r="P151" s="10">
        <v>1436.11</v>
      </c>
      <c r="Q151" s="11">
        <v>3288</v>
      </c>
      <c r="R151" s="11">
        <v>1382</v>
      </c>
      <c r="S151" s="15">
        <v>6200</v>
      </c>
      <c r="T151" s="18">
        <v>37517</v>
      </c>
      <c r="U151" s="2">
        <v>15</v>
      </c>
      <c r="V151" s="20" t="s">
        <v>685</v>
      </c>
      <c r="W151" s="10" t="s">
        <v>298</v>
      </c>
      <c r="X151" s="10" t="s">
        <v>92</v>
      </c>
      <c r="Y151" s="10" t="s">
        <v>480</v>
      </c>
      <c r="Z151" s="59" t="s">
        <v>4392</v>
      </c>
      <c r="AA151" s="61">
        <v>27528</v>
      </c>
      <c r="AB151" s="24" t="s">
        <v>4393</v>
      </c>
      <c r="AD151" s="17" t="s">
        <v>106</v>
      </c>
      <c r="AE151" s="10" t="s">
        <v>4394</v>
      </c>
    </row>
    <row r="152" spans="1:255" ht="12.75" customHeight="1" x14ac:dyDescent="0.2">
      <c r="A152" s="20" t="s">
        <v>4750</v>
      </c>
      <c r="B152" s="20" t="s">
        <v>4751</v>
      </c>
      <c r="C152" s="20" t="s">
        <v>217</v>
      </c>
      <c r="D152" s="20" t="s">
        <v>4752</v>
      </c>
      <c r="E152" s="20" t="s">
        <v>4753</v>
      </c>
      <c r="F152" s="20" t="s">
        <v>207</v>
      </c>
      <c r="G152" s="20" t="s">
        <v>550</v>
      </c>
      <c r="I152" s="20" t="s">
        <v>740</v>
      </c>
      <c r="J152" s="20" t="s">
        <v>1625</v>
      </c>
      <c r="K152" s="65">
        <v>0</v>
      </c>
      <c r="L152" s="15">
        <v>6292</v>
      </c>
      <c r="M152" s="11">
        <v>156833</v>
      </c>
      <c r="N152" s="27">
        <f>(M152-L152)/(L152+M152+12740)</f>
        <v>0.85600318426065447</v>
      </c>
      <c r="O152" s="65">
        <v>53.95</v>
      </c>
      <c r="P152" s="14">
        <v>4032.86</v>
      </c>
      <c r="Q152" s="11">
        <v>4000</v>
      </c>
      <c r="R152" s="11">
        <v>3414</v>
      </c>
      <c r="S152" s="15">
        <v>2000</v>
      </c>
      <c r="T152" s="18">
        <v>37546</v>
      </c>
      <c r="U152" s="2">
        <v>2</v>
      </c>
      <c r="V152" s="20" t="s">
        <v>4754</v>
      </c>
      <c r="W152" s="10" t="s">
        <v>4755</v>
      </c>
      <c r="X152" s="10" t="s">
        <v>113</v>
      </c>
      <c r="Y152" s="10" t="s">
        <v>114</v>
      </c>
      <c r="Z152" s="59" t="s">
        <v>4756</v>
      </c>
      <c r="AA152" s="61">
        <v>27540</v>
      </c>
      <c r="AB152" s="10" t="s">
        <v>4757</v>
      </c>
      <c r="AD152" s="17" t="s">
        <v>1677</v>
      </c>
      <c r="AE152" s="10" t="s">
        <v>4758</v>
      </c>
      <c r="AG152" s="10" t="s">
        <v>4759</v>
      </c>
      <c r="AH152" s="10" t="s">
        <v>4760</v>
      </c>
      <c r="AI152" s="10" t="s">
        <v>4761</v>
      </c>
      <c r="AJ152" s="10" t="s">
        <v>476</v>
      </c>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c r="CT152" s="40"/>
      <c r="CU152" s="40"/>
      <c r="CV152" s="40"/>
      <c r="CW152" s="40"/>
      <c r="CX152" s="40"/>
      <c r="CY152" s="40"/>
      <c r="CZ152" s="40"/>
      <c r="DA152" s="40"/>
      <c r="DB152" s="40"/>
      <c r="DC152" s="40"/>
      <c r="DD152" s="40"/>
      <c r="DE152" s="40"/>
      <c r="DF152" s="40"/>
      <c r="DG152" s="40"/>
      <c r="DH152" s="40"/>
      <c r="DI152" s="40"/>
      <c r="DJ152" s="40"/>
      <c r="DK152" s="40"/>
      <c r="DL152" s="40"/>
      <c r="DM152" s="40"/>
      <c r="DN152" s="40"/>
      <c r="DO152" s="40"/>
      <c r="DP152" s="40"/>
      <c r="DQ152" s="40"/>
      <c r="DR152" s="40"/>
      <c r="DS152" s="40"/>
      <c r="DT152" s="40"/>
      <c r="DU152" s="40"/>
      <c r="DV152" s="40"/>
      <c r="DW152" s="40"/>
      <c r="DX152" s="40"/>
      <c r="DY152" s="40"/>
      <c r="DZ152" s="40"/>
      <c r="EA152" s="40"/>
      <c r="EB152" s="40"/>
      <c r="EC152" s="40"/>
      <c r="ED152" s="40"/>
      <c r="EE152" s="40"/>
      <c r="EF152" s="40"/>
      <c r="EG152" s="40"/>
      <c r="EH152" s="40"/>
      <c r="EI152" s="40"/>
      <c r="EJ152" s="4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40"/>
      <c r="FW152" s="40"/>
      <c r="FX152" s="40"/>
      <c r="FY152" s="40"/>
      <c r="FZ152" s="40"/>
      <c r="GA152" s="40"/>
      <c r="GB152" s="40"/>
      <c r="GC152" s="40"/>
      <c r="GD152" s="40"/>
      <c r="GE152" s="40"/>
      <c r="GF152" s="40"/>
      <c r="GG152" s="40"/>
      <c r="GH152" s="40"/>
      <c r="GI152" s="40"/>
      <c r="GJ152" s="40"/>
      <c r="GK152" s="40"/>
      <c r="GL152" s="40"/>
      <c r="GM152" s="40"/>
      <c r="GN152" s="40"/>
      <c r="GO152" s="40"/>
      <c r="GP152" s="40"/>
      <c r="GQ152" s="40"/>
      <c r="GR152" s="40"/>
      <c r="GS152" s="40"/>
      <c r="GT152" s="40"/>
      <c r="GU152" s="40"/>
      <c r="GV152" s="40"/>
      <c r="GW152" s="40"/>
      <c r="GX152" s="40"/>
      <c r="GY152" s="40"/>
      <c r="GZ152" s="40"/>
      <c r="HA152" s="40"/>
      <c r="HB152" s="40"/>
      <c r="HC152" s="40"/>
      <c r="HD152" s="40"/>
      <c r="HE152" s="40"/>
      <c r="HF152" s="40"/>
      <c r="HG152" s="40"/>
      <c r="HH152" s="40"/>
      <c r="HI152" s="40"/>
      <c r="HJ152" s="40"/>
      <c r="HK152" s="40"/>
      <c r="HL152" s="40"/>
      <c r="HM152" s="40"/>
      <c r="HN152" s="40"/>
      <c r="HO152" s="40"/>
      <c r="HP152" s="40"/>
      <c r="HQ152" s="40"/>
      <c r="HR152" s="40"/>
      <c r="HS152" s="40"/>
      <c r="HT152" s="40"/>
      <c r="HU152" s="40"/>
      <c r="HV152" s="40"/>
      <c r="HW152" s="40"/>
      <c r="HX152" s="40"/>
      <c r="HY152" s="40"/>
      <c r="HZ152" s="40"/>
      <c r="IA152" s="40"/>
      <c r="IB152" s="40"/>
      <c r="IC152" s="40"/>
      <c r="ID152" s="40"/>
      <c r="IE152" s="40"/>
      <c r="IF152" s="40"/>
      <c r="IG152" s="40"/>
      <c r="IH152" s="40"/>
      <c r="II152" s="40"/>
      <c r="IJ152" s="40"/>
      <c r="IK152" s="40"/>
      <c r="IL152" s="40"/>
      <c r="IM152" s="40"/>
      <c r="IN152" s="40"/>
      <c r="IO152" s="40"/>
      <c r="IP152" s="40"/>
      <c r="IQ152" s="40"/>
      <c r="IR152" s="40"/>
      <c r="IS152" s="40"/>
      <c r="IT152" s="40"/>
      <c r="IU152" s="40"/>
    </row>
    <row r="153" spans="1:255" ht="12.75" customHeight="1" x14ac:dyDescent="0.2">
      <c r="A153" s="20" t="s">
        <v>9715</v>
      </c>
      <c r="B153" s="20" t="s">
        <v>9716</v>
      </c>
      <c r="C153" s="20" t="s">
        <v>32</v>
      </c>
      <c r="D153" s="20" t="s">
        <v>32</v>
      </c>
      <c r="E153" s="20" t="s">
        <v>2686</v>
      </c>
      <c r="F153" s="20" t="s">
        <v>207</v>
      </c>
      <c r="G153" s="20" t="s">
        <v>79</v>
      </c>
      <c r="I153" s="20" t="s">
        <v>80</v>
      </c>
      <c r="K153" s="65">
        <v>-40.75</v>
      </c>
      <c r="L153" s="15">
        <v>35768</v>
      </c>
      <c r="M153" s="11">
        <v>35802</v>
      </c>
      <c r="N153" s="27">
        <f>(M153-L153)/(L153+M153+12740)</f>
        <v>4.0327363302099397E-4</v>
      </c>
      <c r="O153" s="65">
        <v>1.64</v>
      </c>
      <c r="P153" s="10">
        <v>1436.04</v>
      </c>
      <c r="Q153" s="11">
        <v>3180</v>
      </c>
      <c r="R153" s="11">
        <v>1600</v>
      </c>
      <c r="S153" s="12" t="s">
        <v>9717</v>
      </c>
      <c r="T153" s="18">
        <v>37594</v>
      </c>
      <c r="U153" s="2">
        <v>11</v>
      </c>
      <c r="V153" s="20" t="s">
        <v>91</v>
      </c>
      <c r="W153" s="10" t="s">
        <v>32</v>
      </c>
      <c r="X153" s="10" t="s">
        <v>92</v>
      </c>
      <c r="Y153" s="10" t="s">
        <v>470</v>
      </c>
      <c r="Z153" s="59" t="s">
        <v>9718</v>
      </c>
      <c r="AA153" s="61">
        <v>27566</v>
      </c>
      <c r="AB153" s="10" t="s">
        <v>9719</v>
      </c>
      <c r="AD153" s="17" t="s">
        <v>106</v>
      </c>
      <c r="AG153" s="10" t="s">
        <v>62</v>
      </c>
      <c r="AH153" s="10" t="s">
        <v>9720</v>
      </c>
      <c r="AI153" s="10" t="s">
        <v>9721</v>
      </c>
    </row>
    <row r="154" spans="1:255" ht="12.75" customHeight="1" x14ac:dyDescent="0.2">
      <c r="A154" s="20" t="s">
        <v>6782</v>
      </c>
      <c r="B154" s="20" t="s">
        <v>6783</v>
      </c>
      <c r="C154" s="20" t="s">
        <v>47</v>
      </c>
      <c r="D154" s="20" t="s">
        <v>2046</v>
      </c>
      <c r="E154" s="20" t="s">
        <v>467</v>
      </c>
      <c r="F154" s="20" t="s">
        <v>34</v>
      </c>
      <c r="G154" s="20" t="s">
        <v>79</v>
      </c>
      <c r="I154" s="20" t="s">
        <v>80</v>
      </c>
      <c r="K154" s="65">
        <v>95.04</v>
      </c>
      <c r="L154" s="15">
        <v>35776</v>
      </c>
      <c r="M154" s="11">
        <v>35797</v>
      </c>
      <c r="N154" s="27">
        <f>(M154-L154)/(L154+M154+12740)</f>
        <v>2.4907191061876579E-4</v>
      </c>
      <c r="O154" s="65">
        <v>0.02</v>
      </c>
      <c r="P154" s="10">
        <v>1436.12</v>
      </c>
      <c r="Q154" s="11">
        <v>4575</v>
      </c>
      <c r="R154" s="11">
        <v>2600</v>
      </c>
      <c r="S154" s="15">
        <v>0</v>
      </c>
      <c r="T154" s="18">
        <v>37607</v>
      </c>
      <c r="V154" s="20" t="s">
        <v>469</v>
      </c>
      <c r="W154" s="10" t="s">
        <v>32</v>
      </c>
      <c r="X154" s="10" t="s">
        <v>68</v>
      </c>
      <c r="Y154" s="10" t="s">
        <v>3076</v>
      </c>
      <c r="Z154" s="59" t="s">
        <v>6784</v>
      </c>
      <c r="AA154" s="61">
        <v>27603</v>
      </c>
      <c r="AB154" s="10" t="s">
        <v>6785</v>
      </c>
      <c r="AD154" s="17" t="s">
        <v>106</v>
      </c>
      <c r="AE154" s="10" t="s">
        <v>6786</v>
      </c>
      <c r="AG154" s="10" t="s">
        <v>476</v>
      </c>
      <c r="AH154" s="10" t="s">
        <v>121</v>
      </c>
    </row>
    <row r="155" spans="1:255" ht="12.75" customHeight="1" x14ac:dyDescent="0.2">
      <c r="A155" s="20" t="s">
        <v>5740</v>
      </c>
      <c r="B155" s="20" t="s">
        <v>5740</v>
      </c>
      <c r="C155" s="20" t="s">
        <v>47</v>
      </c>
      <c r="D155" s="20" t="s">
        <v>638</v>
      </c>
      <c r="E155" s="20" t="s">
        <v>639</v>
      </c>
      <c r="F155" s="20" t="s">
        <v>34</v>
      </c>
      <c r="G155" s="20" t="s">
        <v>79</v>
      </c>
      <c r="I155" s="20" t="s">
        <v>37</v>
      </c>
      <c r="J155" s="20" t="s">
        <v>38</v>
      </c>
      <c r="K155" s="65">
        <v>0</v>
      </c>
      <c r="L155" s="12">
        <v>610</v>
      </c>
      <c r="M155" s="12">
        <v>668</v>
      </c>
      <c r="N155" s="27">
        <f>(M155-L155)/(L155+M155+12740)</f>
        <v>4.1375374518476246E-3</v>
      </c>
      <c r="O155" s="65">
        <v>64.599999999999994</v>
      </c>
      <c r="P155" s="10">
        <v>97.5</v>
      </c>
      <c r="R155" s="11">
        <v>12</v>
      </c>
      <c r="S155" s="12"/>
      <c r="T155" s="18">
        <v>37610</v>
      </c>
      <c r="V155" s="20" t="s">
        <v>651</v>
      </c>
      <c r="W155" s="10" t="s">
        <v>32</v>
      </c>
      <c r="X155" s="10" t="s">
        <v>113</v>
      </c>
      <c r="Y155" s="10" t="s">
        <v>277</v>
      </c>
      <c r="Z155" s="59" t="s">
        <v>5741</v>
      </c>
      <c r="AA155" s="61">
        <v>27612</v>
      </c>
      <c r="AB155" s="10" t="s">
        <v>5742</v>
      </c>
      <c r="AD155" s="10" t="s">
        <v>315</v>
      </c>
      <c r="AE155" s="10" t="s">
        <v>476</v>
      </c>
      <c r="AG155" s="10" t="s">
        <v>5743</v>
      </c>
      <c r="AH155" s="10" t="s">
        <v>5744</v>
      </c>
    </row>
    <row r="156" spans="1:255" ht="12.75" customHeight="1" x14ac:dyDescent="0.2">
      <c r="A156" s="20" t="s">
        <v>5745</v>
      </c>
      <c r="B156" s="20" t="s">
        <v>5746</v>
      </c>
      <c r="C156" s="20" t="s">
        <v>47</v>
      </c>
      <c r="D156" s="20" t="s">
        <v>638</v>
      </c>
      <c r="E156" s="20" t="s">
        <v>639</v>
      </c>
      <c r="F156" s="20" t="s">
        <v>34</v>
      </c>
      <c r="G156" s="20" t="s">
        <v>79</v>
      </c>
      <c r="I156" s="20" t="s">
        <v>37</v>
      </c>
      <c r="J156" s="20" t="s">
        <v>38</v>
      </c>
      <c r="K156" s="65">
        <v>0</v>
      </c>
      <c r="L156" s="12">
        <v>603</v>
      </c>
      <c r="M156" s="10">
        <v>717</v>
      </c>
      <c r="N156" s="27">
        <f>(M156-L156)/(L156+M156+12740)</f>
        <v>8.1081081081081086E-3</v>
      </c>
      <c r="O156" s="65">
        <v>64.599999999999994</v>
      </c>
      <c r="P156" s="10">
        <v>97.9</v>
      </c>
      <c r="R156" s="11">
        <v>12</v>
      </c>
      <c r="S156" s="12"/>
      <c r="T156" s="18">
        <v>37610</v>
      </c>
      <c r="V156" s="20" t="s">
        <v>651</v>
      </c>
      <c r="W156" s="10" t="s">
        <v>32</v>
      </c>
      <c r="X156" s="10" t="s">
        <v>113</v>
      </c>
      <c r="Y156" s="10" t="s">
        <v>277</v>
      </c>
      <c r="Z156" s="59" t="s">
        <v>5747</v>
      </c>
      <c r="AA156" s="61">
        <v>27606</v>
      </c>
      <c r="AB156" s="10" t="s">
        <v>5742</v>
      </c>
      <c r="AD156" s="10" t="s">
        <v>315</v>
      </c>
      <c r="AE156" s="10" t="s">
        <v>476</v>
      </c>
      <c r="AG156" s="10" t="s">
        <v>5743</v>
      </c>
      <c r="AH156" s="10" t="s">
        <v>5744</v>
      </c>
    </row>
    <row r="157" spans="1:255" ht="12.75" customHeight="1" x14ac:dyDescent="0.2">
      <c r="A157" s="20" t="s">
        <v>13428</v>
      </c>
      <c r="B157" s="20" t="s">
        <v>7945</v>
      </c>
      <c r="C157" s="20" t="s">
        <v>7926</v>
      </c>
      <c r="D157" s="20" t="s">
        <v>7926</v>
      </c>
      <c r="E157" s="20" t="s">
        <v>7928</v>
      </c>
      <c r="F157" s="20" t="s">
        <v>207</v>
      </c>
      <c r="G157" s="20" t="s">
        <v>79</v>
      </c>
      <c r="H157" s="20" t="s">
        <v>3200</v>
      </c>
      <c r="I157" s="20" t="s">
        <v>37</v>
      </c>
      <c r="J157" s="20" t="s">
        <v>38</v>
      </c>
      <c r="K157" s="65">
        <v>0</v>
      </c>
      <c r="L157" s="12">
        <v>603</v>
      </c>
      <c r="M157" s="10">
        <v>702</v>
      </c>
      <c r="N157" s="27">
        <f>(M157-L157)/(L157+M157+12740)</f>
        <v>7.0487718049127802E-3</v>
      </c>
      <c r="O157" s="65">
        <v>64.599999999999994</v>
      </c>
      <c r="P157" s="10">
        <v>97.8</v>
      </c>
      <c r="Q157" s="11">
        <v>10</v>
      </c>
      <c r="S157" s="12"/>
      <c r="T157" s="18">
        <v>37610</v>
      </c>
      <c r="V157" s="20" t="s">
        <v>7928</v>
      </c>
      <c r="W157" s="10" t="s">
        <v>7926</v>
      </c>
      <c r="X157" s="10" t="s">
        <v>113</v>
      </c>
      <c r="Y157" s="10" t="s">
        <v>277</v>
      </c>
      <c r="Z157" s="59" t="s">
        <v>7946</v>
      </c>
      <c r="AA157" s="61">
        <v>27607</v>
      </c>
      <c r="AB157" s="24" t="s">
        <v>7947</v>
      </c>
      <c r="AD157" s="10" t="s">
        <v>315</v>
      </c>
      <c r="AE157" s="10" t="s">
        <v>7948</v>
      </c>
      <c r="AG157" s="10" t="s">
        <v>7949</v>
      </c>
      <c r="AH157" s="10" t="s">
        <v>5743</v>
      </c>
      <c r="AI157" s="10" t="s">
        <v>4717</v>
      </c>
    </row>
    <row r="158" spans="1:255" ht="12.75" customHeight="1" x14ac:dyDescent="0.2">
      <c r="A158" s="20" t="s">
        <v>6643</v>
      </c>
      <c r="B158" s="20" t="s">
        <v>6644</v>
      </c>
      <c r="C158" s="20" t="s">
        <v>333</v>
      </c>
      <c r="D158" s="20" t="s">
        <v>333</v>
      </c>
      <c r="E158" s="20" t="s">
        <v>599</v>
      </c>
      <c r="F158" s="20" t="s">
        <v>34</v>
      </c>
      <c r="G158" s="20" t="s">
        <v>79</v>
      </c>
      <c r="I158" s="20" t="s">
        <v>80</v>
      </c>
      <c r="K158" s="65">
        <v>-91.25</v>
      </c>
      <c r="L158" s="15">
        <v>35779</v>
      </c>
      <c r="M158" s="11">
        <v>35793</v>
      </c>
      <c r="N158" s="27">
        <f>(M158-L158)/(L158+M158+12740)</f>
        <v>1.6604990985862037E-4</v>
      </c>
      <c r="O158" s="65">
        <v>0.01</v>
      </c>
      <c r="P158" s="10">
        <v>1436.08</v>
      </c>
      <c r="Q158" s="11">
        <v>3600</v>
      </c>
      <c r="R158" s="11">
        <v>1700</v>
      </c>
      <c r="S158" s="15">
        <v>8600</v>
      </c>
      <c r="T158" s="18">
        <v>37619</v>
      </c>
      <c r="U158" s="2">
        <v>12</v>
      </c>
      <c r="V158" s="20" t="s">
        <v>112</v>
      </c>
      <c r="W158" s="10" t="s">
        <v>32</v>
      </c>
      <c r="X158" s="10" t="s">
        <v>113</v>
      </c>
      <c r="Y158" s="10" t="s">
        <v>114</v>
      </c>
      <c r="Z158" s="59" t="s">
        <v>6645</v>
      </c>
      <c r="AA158" s="61">
        <v>27632</v>
      </c>
      <c r="AB158" s="10" t="s">
        <v>6646</v>
      </c>
      <c r="AD158" s="17" t="s">
        <v>106</v>
      </c>
      <c r="AE158" s="4" t="s">
        <v>476</v>
      </c>
      <c r="AF158" s="4"/>
      <c r="AG158" s="10" t="s">
        <v>6647</v>
      </c>
      <c r="AH158" s="10" t="s">
        <v>6648</v>
      </c>
      <c r="AI158" s="10" t="s">
        <v>121</v>
      </c>
    </row>
    <row r="159" spans="1:255" ht="12.75" customHeight="1" x14ac:dyDescent="0.2">
      <c r="A159" s="20" t="s">
        <v>1796</v>
      </c>
      <c r="B159" s="20" t="s">
        <v>1797</v>
      </c>
      <c r="C159" s="20" t="s">
        <v>32</v>
      </c>
      <c r="D159" s="20" t="s">
        <v>32</v>
      </c>
      <c r="E159" s="20" t="s">
        <v>1798</v>
      </c>
      <c r="F159" s="20" t="s">
        <v>134</v>
      </c>
      <c r="G159" s="20" t="s">
        <v>35</v>
      </c>
      <c r="I159" s="20" t="s">
        <v>37</v>
      </c>
      <c r="J159" s="20" t="s">
        <v>67</v>
      </c>
      <c r="K159" s="65">
        <v>0</v>
      </c>
      <c r="L159" s="15">
        <v>820</v>
      </c>
      <c r="M159" s="11">
        <v>841</v>
      </c>
      <c r="N159" s="27">
        <f>(M159-L159)/(L159+M159+12740)</f>
        <v>1.4582320672175543E-3</v>
      </c>
      <c r="O159" s="65">
        <v>98.8</v>
      </c>
      <c r="P159" s="10">
        <v>101.5</v>
      </c>
      <c r="Q159" s="11">
        <v>817</v>
      </c>
      <c r="R159" s="11">
        <v>395</v>
      </c>
      <c r="S159" s="15">
        <v>1174</v>
      </c>
      <c r="T159" s="18">
        <v>37627</v>
      </c>
      <c r="U159" s="2">
        <v>3</v>
      </c>
      <c r="V159" s="20" t="s">
        <v>1799</v>
      </c>
      <c r="W159" s="10" t="s">
        <v>32</v>
      </c>
      <c r="X159" s="10" t="s">
        <v>210</v>
      </c>
      <c r="Y159" s="10" t="s">
        <v>1800</v>
      </c>
      <c r="Z159" s="59" t="s">
        <v>1801</v>
      </c>
      <c r="AA159" s="61">
        <v>27640</v>
      </c>
      <c r="AB159" s="10" t="s">
        <v>1802</v>
      </c>
      <c r="AD159" s="10" t="s">
        <v>315</v>
      </c>
      <c r="AE159" s="10" t="s">
        <v>1803</v>
      </c>
      <c r="AG159" s="10" t="s">
        <v>1804</v>
      </c>
      <c r="AH159" s="10" t="s">
        <v>1805</v>
      </c>
      <c r="AI159" s="10" t="s">
        <v>476</v>
      </c>
    </row>
    <row r="160" spans="1:255" ht="12.75" customHeight="1" x14ac:dyDescent="0.2">
      <c r="A160" s="20" t="s">
        <v>8691</v>
      </c>
      <c r="B160" s="20" t="s">
        <v>8692</v>
      </c>
      <c r="C160" s="20" t="s">
        <v>32</v>
      </c>
      <c r="D160" s="20" t="s">
        <v>32</v>
      </c>
      <c r="E160" s="20" t="s">
        <v>8693</v>
      </c>
      <c r="F160" s="20" t="s">
        <v>809</v>
      </c>
      <c r="G160" s="20" t="s">
        <v>550</v>
      </c>
      <c r="I160" s="20" t="s">
        <v>37</v>
      </c>
      <c r="J160" s="20" t="s">
        <v>38</v>
      </c>
      <c r="K160" s="65">
        <v>0</v>
      </c>
      <c r="L160" s="15">
        <v>600</v>
      </c>
      <c r="M160" s="11">
        <v>633</v>
      </c>
      <c r="N160" s="27">
        <f>(M160-L160)/(L160+M160+12740)</f>
        <v>2.3616975595791884E-3</v>
      </c>
      <c r="O160" s="65">
        <v>40</v>
      </c>
      <c r="P160" s="10">
        <v>97</v>
      </c>
      <c r="Q160" s="11">
        <v>315</v>
      </c>
      <c r="R160" s="15">
        <v>290</v>
      </c>
      <c r="S160" s="12">
        <v>348</v>
      </c>
      <c r="T160" s="18">
        <v>37646</v>
      </c>
      <c r="U160" s="2">
        <v>6</v>
      </c>
      <c r="V160" s="20" t="s">
        <v>311</v>
      </c>
      <c r="W160" s="10" t="s">
        <v>32</v>
      </c>
      <c r="X160" s="10" t="s">
        <v>92</v>
      </c>
      <c r="Y160" s="10" t="s">
        <v>312</v>
      </c>
      <c r="Z160" s="59" t="s">
        <v>8694</v>
      </c>
      <c r="AA160" s="61">
        <v>27651</v>
      </c>
      <c r="AB160" s="10" t="s">
        <v>8695</v>
      </c>
      <c r="AD160" s="10" t="s">
        <v>315</v>
      </c>
      <c r="AE160" s="10" t="s">
        <v>1804</v>
      </c>
      <c r="AG160" s="10" t="s">
        <v>8696</v>
      </c>
      <c r="AH160" s="10" t="s">
        <v>8697</v>
      </c>
      <c r="AI160" s="10" t="s">
        <v>8698</v>
      </c>
      <c r="AJ160" s="10" t="s">
        <v>476</v>
      </c>
    </row>
    <row r="161" spans="1:255" ht="12.75" customHeight="1" x14ac:dyDescent="0.2">
      <c r="A161" s="20" t="s">
        <v>6545</v>
      </c>
      <c r="B161" s="20" t="s">
        <v>6546</v>
      </c>
      <c r="C161" s="20" t="s">
        <v>32</v>
      </c>
      <c r="D161" s="20" t="s">
        <v>32</v>
      </c>
      <c r="E161" s="20" t="s">
        <v>6447</v>
      </c>
      <c r="F161" s="20" t="s">
        <v>557</v>
      </c>
      <c r="G161" s="20" t="s">
        <v>1072</v>
      </c>
      <c r="I161" s="20" t="s">
        <v>1073</v>
      </c>
      <c r="J161" s="20" t="s">
        <v>38</v>
      </c>
      <c r="K161" s="65">
        <v>0</v>
      </c>
      <c r="L161" s="15">
        <v>20155</v>
      </c>
      <c r="M161" s="11">
        <v>20344</v>
      </c>
      <c r="N161" s="27">
        <f>(M161-L161)/(L161+M161+12740)</f>
        <v>3.5500291139953792E-3</v>
      </c>
      <c r="O161" s="65">
        <v>55</v>
      </c>
      <c r="P161" s="10">
        <v>720.71</v>
      </c>
      <c r="Q161" s="11">
        <v>2217</v>
      </c>
      <c r="R161" s="11">
        <v>980</v>
      </c>
      <c r="S161" s="15">
        <v>1136</v>
      </c>
      <c r="T161" s="18">
        <v>37650</v>
      </c>
      <c r="U161" s="2">
        <v>10</v>
      </c>
      <c r="V161" s="20" t="s">
        <v>112</v>
      </c>
      <c r="W161" s="10" t="s">
        <v>32</v>
      </c>
      <c r="X161" s="10" t="s">
        <v>92</v>
      </c>
      <c r="Y161" s="10" t="s">
        <v>1429</v>
      </c>
      <c r="Z161" s="59" t="s">
        <v>6547</v>
      </c>
      <c r="AA161" s="61">
        <v>27663</v>
      </c>
      <c r="AD161" s="17" t="s">
        <v>1629</v>
      </c>
      <c r="AE161" s="10" t="s">
        <v>6493</v>
      </c>
      <c r="AH161" s="10" t="s">
        <v>6522</v>
      </c>
      <c r="AI161" s="10" t="s">
        <v>6515</v>
      </c>
      <c r="AJ161" s="10" t="s">
        <v>6516</v>
      </c>
    </row>
    <row r="162" spans="1:255" ht="12.75" customHeight="1" x14ac:dyDescent="0.2">
      <c r="A162" s="20" t="s">
        <v>2588</v>
      </c>
      <c r="B162" s="20" t="s">
        <v>2589</v>
      </c>
      <c r="C162" s="20" t="s">
        <v>32</v>
      </c>
      <c r="D162" s="20" t="s">
        <v>32</v>
      </c>
      <c r="E162" s="20" t="s">
        <v>177</v>
      </c>
      <c r="F162" s="20" t="s">
        <v>134</v>
      </c>
      <c r="G162" s="20" t="s">
        <v>79</v>
      </c>
      <c r="I162" s="20" t="s">
        <v>80</v>
      </c>
      <c r="K162" s="65">
        <v>60.01</v>
      </c>
      <c r="L162" s="15">
        <v>35771</v>
      </c>
      <c r="M162" s="15">
        <v>35802</v>
      </c>
      <c r="N162" s="27">
        <f>(M162-L162)/(L162+M162+12740)</f>
        <v>3.6767758234198758E-4</v>
      </c>
      <c r="O162" s="65">
        <v>0.03</v>
      </c>
      <c r="P162" s="12">
        <v>1436.12</v>
      </c>
      <c r="Q162" s="11">
        <v>1156</v>
      </c>
      <c r="R162" s="11">
        <v>884</v>
      </c>
      <c r="S162" s="15">
        <v>1240</v>
      </c>
      <c r="T162" s="18">
        <v>37691</v>
      </c>
      <c r="U162" s="2">
        <v>10</v>
      </c>
      <c r="V162" s="20" t="s">
        <v>504</v>
      </c>
      <c r="W162" s="10" t="s">
        <v>32</v>
      </c>
      <c r="X162" s="10" t="s">
        <v>92</v>
      </c>
      <c r="Y162" s="10" t="s">
        <v>470</v>
      </c>
      <c r="Z162" s="59" t="s">
        <v>2590</v>
      </c>
      <c r="AA162" s="61">
        <v>27691</v>
      </c>
      <c r="AB162" s="10" t="s">
        <v>2591</v>
      </c>
      <c r="AD162" s="17" t="s">
        <v>106</v>
      </c>
      <c r="AE162" s="10" t="s">
        <v>2592</v>
      </c>
      <c r="AG162" s="10" t="s">
        <v>2593</v>
      </c>
      <c r="AH162" s="10" t="s">
        <v>141</v>
      </c>
      <c r="AI162" s="10" t="s">
        <v>2594</v>
      </c>
    </row>
    <row r="163" spans="1:255" ht="12.75" customHeight="1" x14ac:dyDescent="0.2">
      <c r="A163" s="20" t="s">
        <v>6548</v>
      </c>
      <c r="B163" s="20" t="s">
        <v>6549</v>
      </c>
      <c r="C163" s="20" t="s">
        <v>32</v>
      </c>
      <c r="D163" s="20" t="s">
        <v>32</v>
      </c>
      <c r="E163" s="20" t="s">
        <v>6447</v>
      </c>
      <c r="F163" s="20" t="s">
        <v>557</v>
      </c>
      <c r="G163" s="20" t="s">
        <v>1072</v>
      </c>
      <c r="I163" s="20" t="s">
        <v>1073</v>
      </c>
      <c r="J163" s="20" t="s">
        <v>38</v>
      </c>
      <c r="K163" s="65">
        <v>0</v>
      </c>
      <c r="L163" s="15">
        <v>20063</v>
      </c>
      <c r="M163" s="11">
        <v>20433</v>
      </c>
      <c r="N163" s="27">
        <f>(M163-L163)/(L163+M163+12740)</f>
        <v>6.9501840859568717E-3</v>
      </c>
      <c r="O163" s="65">
        <v>54.9</v>
      </c>
      <c r="P163" s="10">
        <v>720.65</v>
      </c>
      <c r="Q163" s="11">
        <v>2217</v>
      </c>
      <c r="R163" s="11">
        <v>980</v>
      </c>
      <c r="S163" s="15">
        <v>1136</v>
      </c>
      <c r="T163" s="18">
        <v>37711</v>
      </c>
      <c r="U163" s="2">
        <v>10</v>
      </c>
      <c r="V163" s="20" t="s">
        <v>112</v>
      </c>
      <c r="W163" s="10" t="s">
        <v>32</v>
      </c>
      <c r="X163" s="10" t="s">
        <v>92</v>
      </c>
      <c r="Y163" s="10" t="s">
        <v>1429</v>
      </c>
      <c r="Z163" s="59" t="s">
        <v>6550</v>
      </c>
      <c r="AA163" s="61">
        <v>27704</v>
      </c>
      <c r="AD163" s="17" t="s">
        <v>1629</v>
      </c>
      <c r="AE163" s="10" t="s">
        <v>6493</v>
      </c>
      <c r="AH163" s="10" t="s">
        <v>6522</v>
      </c>
      <c r="AI163" s="10" t="s">
        <v>6515</v>
      </c>
      <c r="AJ163" s="10" t="s">
        <v>6516</v>
      </c>
      <c r="AL163" s="40"/>
      <c r="AM163" s="40"/>
      <c r="AN163" s="40"/>
      <c r="AQ163" s="13"/>
      <c r="AR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13"/>
      <c r="EF163" s="13"/>
      <c r="EG163" s="13"/>
      <c r="EH163" s="13"/>
      <c r="EI163" s="13"/>
      <c r="EJ163" s="13"/>
      <c r="EK163" s="13"/>
      <c r="EL163" s="13"/>
      <c r="EM163" s="13"/>
      <c r="EN163" s="13"/>
      <c r="EO163" s="13"/>
      <c r="EP163" s="13"/>
      <c r="EQ163" s="13"/>
      <c r="ER163" s="13"/>
      <c r="ES163" s="13"/>
      <c r="ET163" s="13"/>
      <c r="EU163" s="13"/>
      <c r="EV163" s="13"/>
      <c r="EW163" s="13"/>
      <c r="EX163" s="13"/>
      <c r="EY163" s="13"/>
      <c r="EZ163" s="13"/>
      <c r="FA163" s="13"/>
      <c r="FB163" s="13"/>
      <c r="FC163" s="13"/>
      <c r="FD163" s="13"/>
      <c r="FE163" s="13"/>
      <c r="FF163" s="13"/>
      <c r="FG163" s="13"/>
      <c r="FH163" s="13"/>
      <c r="FI163" s="13"/>
      <c r="FJ163" s="13"/>
      <c r="FK163" s="13"/>
      <c r="FL163" s="13"/>
      <c r="FM163" s="13"/>
      <c r="FN163" s="13"/>
      <c r="FO163" s="13"/>
      <c r="FP163" s="13"/>
      <c r="FQ163" s="13"/>
      <c r="FR163" s="13"/>
      <c r="FS163" s="13"/>
      <c r="FT163" s="13"/>
      <c r="FU163" s="13"/>
      <c r="FV163" s="13"/>
      <c r="FW163" s="13"/>
      <c r="FX163" s="13"/>
      <c r="FY163" s="13"/>
      <c r="FZ163" s="13"/>
      <c r="GA163" s="13"/>
      <c r="GB163" s="13"/>
      <c r="GC163" s="13"/>
      <c r="GD163" s="13"/>
      <c r="GE163" s="13"/>
      <c r="GF163" s="13"/>
      <c r="GG163" s="13"/>
      <c r="GH163" s="13"/>
      <c r="GI163" s="13"/>
      <c r="GJ163" s="13"/>
      <c r="GK163" s="13"/>
      <c r="GL163" s="13"/>
      <c r="GM163" s="13"/>
      <c r="GN163" s="13"/>
      <c r="GO163" s="13"/>
      <c r="GP163" s="13"/>
      <c r="GQ163" s="13"/>
      <c r="GR163" s="13"/>
      <c r="GS163" s="13"/>
      <c r="GT163" s="13"/>
      <c r="GU163" s="13"/>
      <c r="GV163" s="13"/>
      <c r="GW163" s="13"/>
      <c r="GX163" s="13"/>
      <c r="GY163" s="13"/>
      <c r="GZ163" s="13"/>
      <c r="HA163" s="13"/>
      <c r="HB163" s="13"/>
      <c r="HC163" s="13"/>
      <c r="HD163" s="13"/>
      <c r="HE163" s="13"/>
      <c r="HF163" s="13"/>
      <c r="HG163" s="13"/>
      <c r="HH163" s="13"/>
      <c r="HI163" s="13"/>
      <c r="HJ163" s="13"/>
      <c r="HK163" s="13"/>
      <c r="HL163" s="13"/>
      <c r="HM163" s="13"/>
      <c r="HN163" s="13"/>
      <c r="HO163" s="13"/>
      <c r="HP163" s="13"/>
      <c r="HQ163" s="13"/>
      <c r="HR163" s="13"/>
      <c r="HS163" s="13"/>
      <c r="HT163" s="13"/>
      <c r="HU163" s="13"/>
      <c r="HV163" s="13"/>
      <c r="HW163" s="13"/>
      <c r="HX163" s="13"/>
      <c r="HY163" s="13"/>
      <c r="HZ163" s="13"/>
      <c r="IA163" s="13"/>
      <c r="IB163" s="13"/>
      <c r="IC163" s="13"/>
      <c r="ID163" s="13"/>
      <c r="IE163" s="13"/>
      <c r="IF163" s="13"/>
      <c r="IG163" s="13"/>
      <c r="IH163" s="13"/>
      <c r="II163" s="13"/>
      <c r="IJ163" s="13"/>
      <c r="IK163" s="13"/>
      <c r="IL163" s="13"/>
      <c r="IM163" s="13"/>
      <c r="IN163" s="13"/>
      <c r="IO163" s="13"/>
      <c r="IP163" s="13"/>
      <c r="IQ163" s="13"/>
      <c r="IR163" s="13"/>
      <c r="IS163" s="13"/>
      <c r="IT163" s="13"/>
      <c r="IU163" s="13"/>
    </row>
    <row r="164" spans="1:255" ht="12.75" customHeight="1" x14ac:dyDescent="0.2">
      <c r="A164" s="20" t="s">
        <v>6300</v>
      </c>
      <c r="B164" s="20" t="s">
        <v>6301</v>
      </c>
      <c r="C164" s="20" t="s">
        <v>32</v>
      </c>
      <c r="D164" s="20" t="s">
        <v>32</v>
      </c>
      <c r="E164" s="20" t="s">
        <v>177</v>
      </c>
      <c r="F164" s="20" t="s">
        <v>134</v>
      </c>
      <c r="G164" s="20" t="s">
        <v>79</v>
      </c>
      <c r="I164" s="20" t="s">
        <v>80</v>
      </c>
      <c r="K164" s="65">
        <v>-89.98</v>
      </c>
      <c r="L164" s="15">
        <v>35768</v>
      </c>
      <c r="M164" s="11">
        <v>35806</v>
      </c>
      <c r="N164" s="27">
        <f>(M164-L164)/(L164+M164+12740)</f>
        <v>4.5069620703560502E-4</v>
      </c>
      <c r="O164" s="65">
        <v>0.82</v>
      </c>
      <c r="P164" s="10">
        <v>1436.13</v>
      </c>
      <c r="Q164" s="11">
        <v>4536</v>
      </c>
      <c r="S164" s="15">
        <v>8000</v>
      </c>
      <c r="T164" s="18">
        <v>37719</v>
      </c>
      <c r="U164" s="2">
        <v>12</v>
      </c>
      <c r="V164" s="20" t="s">
        <v>504</v>
      </c>
      <c r="W164" s="10" t="s">
        <v>32</v>
      </c>
      <c r="X164" s="10" t="s">
        <v>92</v>
      </c>
      <c r="Y164" s="10" t="s">
        <v>2630</v>
      </c>
      <c r="Z164" s="59" t="s">
        <v>6302</v>
      </c>
      <c r="AA164" s="61">
        <v>27711</v>
      </c>
      <c r="AB164" s="10" t="s">
        <v>6285</v>
      </c>
      <c r="AD164" s="17" t="s">
        <v>106</v>
      </c>
      <c r="AE164" s="10" t="s">
        <v>6286</v>
      </c>
      <c r="AG164" s="10" t="s">
        <v>6287</v>
      </c>
      <c r="AH164" s="10" t="s">
        <v>6288</v>
      </c>
      <c r="AI164" s="10" t="s">
        <v>6289</v>
      </c>
      <c r="AJ164" s="10" t="s">
        <v>6290</v>
      </c>
    </row>
    <row r="165" spans="1:255" ht="12.75" customHeight="1" x14ac:dyDescent="0.2">
      <c r="A165" s="20" t="s">
        <v>3413</v>
      </c>
      <c r="B165" s="20" t="s">
        <v>3413</v>
      </c>
      <c r="C165" s="20" t="s">
        <v>32</v>
      </c>
      <c r="D165" s="20" t="s">
        <v>32</v>
      </c>
      <c r="E165" s="20" t="s">
        <v>3410</v>
      </c>
      <c r="F165" s="20" t="s">
        <v>34</v>
      </c>
      <c r="G165" s="20" t="s">
        <v>79</v>
      </c>
      <c r="I165" s="20" t="s">
        <v>80</v>
      </c>
      <c r="K165" s="65">
        <v>-122.9</v>
      </c>
      <c r="L165" s="15">
        <v>35775</v>
      </c>
      <c r="M165" s="11">
        <v>35796</v>
      </c>
      <c r="N165" s="27">
        <f>(M165-L165)/(L165+M165+12740)</f>
        <v>2.4907781902717318E-4</v>
      </c>
      <c r="O165" s="65">
        <v>0.05</v>
      </c>
      <c r="P165" s="10">
        <v>1436.07</v>
      </c>
      <c r="Q165" s="11">
        <v>1760</v>
      </c>
      <c r="R165" s="11">
        <v>800</v>
      </c>
      <c r="T165" s="18">
        <v>37720</v>
      </c>
      <c r="U165" s="2">
        <v>15</v>
      </c>
      <c r="V165" s="20" t="s">
        <v>311</v>
      </c>
      <c r="W165" s="10" t="s">
        <v>32</v>
      </c>
      <c r="X165" s="10" t="s">
        <v>68</v>
      </c>
      <c r="Y165" s="10" t="s">
        <v>302</v>
      </c>
      <c r="Z165" s="59" t="s">
        <v>3414</v>
      </c>
      <c r="AA165" s="61">
        <v>27715</v>
      </c>
      <c r="AB165" s="10" t="s">
        <v>3415</v>
      </c>
      <c r="AD165" s="17" t="s">
        <v>106</v>
      </c>
      <c r="AE165" s="10" t="s">
        <v>476</v>
      </c>
      <c r="AG165" s="10" t="s">
        <v>3416</v>
      </c>
      <c r="AH165" s="10" t="s">
        <v>3417</v>
      </c>
      <c r="AI165" s="10" t="s">
        <v>3418</v>
      </c>
    </row>
    <row r="166" spans="1:255" ht="12.75" customHeight="1" x14ac:dyDescent="0.2">
      <c r="A166" s="20" t="s">
        <v>4325</v>
      </c>
      <c r="B166" s="20" t="s">
        <v>4326</v>
      </c>
      <c r="C166" s="20" t="s">
        <v>4327</v>
      </c>
      <c r="D166" s="20" t="s">
        <v>4327</v>
      </c>
      <c r="E166" s="20" t="s">
        <v>4328</v>
      </c>
      <c r="F166" s="20" t="s">
        <v>34</v>
      </c>
      <c r="G166" s="20" t="s">
        <v>79</v>
      </c>
      <c r="I166" s="20" t="s">
        <v>80</v>
      </c>
      <c r="K166" s="65">
        <v>39.06</v>
      </c>
      <c r="L166" s="15">
        <v>35769</v>
      </c>
      <c r="M166" s="11">
        <v>35803</v>
      </c>
      <c r="N166" s="27">
        <f>(M166-L166)/(L166+M166+12740)</f>
        <v>4.0326406679950659E-4</v>
      </c>
      <c r="O166" s="65">
        <v>0.01</v>
      </c>
      <c r="P166" s="10">
        <v>1436.08</v>
      </c>
      <c r="Q166" s="11">
        <v>3300</v>
      </c>
      <c r="S166" s="15">
        <v>7600</v>
      </c>
      <c r="T166" s="18">
        <v>37753</v>
      </c>
      <c r="U166" s="2">
        <v>15</v>
      </c>
      <c r="V166" s="20" t="s">
        <v>867</v>
      </c>
      <c r="W166" s="10" t="s">
        <v>4329</v>
      </c>
      <c r="X166" s="10" t="s">
        <v>92</v>
      </c>
      <c r="Y166" s="10" t="s">
        <v>179</v>
      </c>
      <c r="Z166" s="59" t="s">
        <v>4330</v>
      </c>
      <c r="AA166" s="61">
        <v>27811</v>
      </c>
      <c r="AB166" s="10" t="s">
        <v>4331</v>
      </c>
      <c r="AD166" s="17" t="s">
        <v>106</v>
      </c>
      <c r="AE166" s="10" t="s">
        <v>4332</v>
      </c>
      <c r="AG166" s="10" t="s">
        <v>4333</v>
      </c>
      <c r="AH166" s="10" t="s">
        <v>4334</v>
      </c>
      <c r="AI166" s="10" t="s">
        <v>4335</v>
      </c>
    </row>
    <row r="167" spans="1:255" ht="12.75" customHeight="1" x14ac:dyDescent="0.2">
      <c r="A167" s="20" t="s">
        <v>9936</v>
      </c>
      <c r="B167" s="20" t="s">
        <v>9937</v>
      </c>
      <c r="C167" s="20" t="s">
        <v>388</v>
      </c>
      <c r="D167" s="20" t="s">
        <v>388</v>
      </c>
      <c r="E167" s="20" t="s">
        <v>9938</v>
      </c>
      <c r="F167" s="20" t="s">
        <v>34</v>
      </c>
      <c r="G167" s="20" t="s">
        <v>79</v>
      </c>
      <c r="I167" s="20" t="s">
        <v>80</v>
      </c>
      <c r="K167" s="65">
        <v>44.13</v>
      </c>
      <c r="L167" s="15">
        <v>35764</v>
      </c>
      <c r="M167" s="11">
        <v>35807</v>
      </c>
      <c r="N167" s="27">
        <f>(M167-L167)/(L167+M167+12740)</f>
        <v>5.1001648657944987E-4</v>
      </c>
      <c r="O167" s="65">
        <v>2.99</v>
      </c>
      <c r="P167" s="10">
        <v>1436.07</v>
      </c>
      <c r="Q167" s="11">
        <v>5250</v>
      </c>
      <c r="R167" s="11">
        <v>3200</v>
      </c>
      <c r="S167" s="15">
        <v>11000</v>
      </c>
      <c r="T167" s="18">
        <v>37782</v>
      </c>
      <c r="U167" s="2">
        <v>12</v>
      </c>
      <c r="V167" s="20" t="s">
        <v>815</v>
      </c>
      <c r="W167" s="10" t="s">
        <v>32</v>
      </c>
      <c r="X167" s="10" t="s">
        <v>2096</v>
      </c>
      <c r="Y167" s="10" t="s">
        <v>2097</v>
      </c>
      <c r="Z167" s="59" t="s">
        <v>9939</v>
      </c>
      <c r="AA167" s="61">
        <v>27825</v>
      </c>
      <c r="AB167" s="10" t="s">
        <v>9940</v>
      </c>
      <c r="AD167" s="17" t="s">
        <v>106</v>
      </c>
      <c r="AE167" s="10" t="s">
        <v>9941</v>
      </c>
      <c r="AH167" s="10" t="s">
        <v>9942</v>
      </c>
      <c r="AI167" s="10" t="s">
        <v>476</v>
      </c>
    </row>
    <row r="168" spans="1:255" ht="12.75" customHeight="1" x14ac:dyDescent="0.2">
      <c r="A168" s="20" t="s">
        <v>7131</v>
      </c>
      <c r="B168" s="20" t="s">
        <v>7132</v>
      </c>
      <c r="C168" s="20" t="s">
        <v>1426</v>
      </c>
      <c r="D168" s="20" t="s">
        <v>1426</v>
      </c>
      <c r="E168" s="20" t="s">
        <v>7133</v>
      </c>
      <c r="F168" s="20" t="s">
        <v>557</v>
      </c>
      <c r="G168" s="20" t="s">
        <v>79</v>
      </c>
      <c r="I168" s="20" t="s">
        <v>80</v>
      </c>
      <c r="K168" s="65">
        <v>156.06</v>
      </c>
      <c r="L168" s="15">
        <v>35773</v>
      </c>
      <c r="M168" s="11">
        <v>35799</v>
      </c>
      <c r="N168" s="27">
        <f>(M168-L168)/(L168+M168+12740)</f>
        <v>3.0837840402315211E-4</v>
      </c>
      <c r="O168" s="65">
        <v>0.02</v>
      </c>
      <c r="P168" s="10">
        <v>1436.08</v>
      </c>
      <c r="Q168" s="11">
        <v>4800</v>
      </c>
      <c r="R168" s="11">
        <v>2000</v>
      </c>
      <c r="S168" s="15">
        <v>10600</v>
      </c>
      <c r="T168" s="18">
        <v>37784</v>
      </c>
      <c r="U168" s="2">
        <v>15</v>
      </c>
      <c r="V168" s="20" t="s">
        <v>81</v>
      </c>
      <c r="W168" s="10" t="s">
        <v>32</v>
      </c>
      <c r="X168" s="10" t="s">
        <v>68</v>
      </c>
      <c r="Y168" s="10" t="s">
        <v>539</v>
      </c>
      <c r="Z168" s="59" t="s">
        <v>7134</v>
      </c>
      <c r="AA168" s="61">
        <v>27831</v>
      </c>
      <c r="AB168" s="10" t="s">
        <v>7135</v>
      </c>
      <c r="AD168" s="17" t="s">
        <v>106</v>
      </c>
      <c r="AE168" s="10" t="s">
        <v>7136</v>
      </c>
      <c r="AG168" s="10" t="s">
        <v>7137</v>
      </c>
      <c r="AH168" s="10" t="s">
        <v>7138</v>
      </c>
      <c r="AI168" s="10" t="s">
        <v>476</v>
      </c>
    </row>
    <row r="169" spans="1:255" ht="12.75" customHeight="1" x14ac:dyDescent="0.2">
      <c r="A169" s="20" t="s">
        <v>1958</v>
      </c>
      <c r="B169" s="20" t="s">
        <v>1959</v>
      </c>
      <c r="C169" s="20" t="s">
        <v>381</v>
      </c>
      <c r="D169" s="20" t="s">
        <v>381</v>
      </c>
      <c r="E169" s="21" t="s">
        <v>1960</v>
      </c>
      <c r="F169" s="20" t="s">
        <v>50</v>
      </c>
      <c r="G169" s="20" t="s">
        <v>36</v>
      </c>
      <c r="I169" s="20" t="s">
        <v>37</v>
      </c>
      <c r="J169" s="20" t="s">
        <v>67</v>
      </c>
      <c r="K169" s="65">
        <v>0</v>
      </c>
      <c r="L169" s="15">
        <v>815</v>
      </c>
      <c r="M169" s="15">
        <v>830</v>
      </c>
      <c r="N169" s="27">
        <f>(M169-L169)/(L169+M169+12740)</f>
        <v>1.0427528675703858E-3</v>
      </c>
      <c r="O169" s="65">
        <v>98.7</v>
      </c>
      <c r="P169" s="12">
        <v>101.3</v>
      </c>
      <c r="R169" s="11">
        <v>1</v>
      </c>
      <c r="S169" s="12"/>
      <c r="T169" s="18">
        <v>37802</v>
      </c>
      <c r="V169" s="20" t="s">
        <v>1960</v>
      </c>
      <c r="W169" s="10" t="s">
        <v>381</v>
      </c>
      <c r="X169" s="10" t="s">
        <v>352</v>
      </c>
      <c r="Y169" s="10" t="s">
        <v>277</v>
      </c>
      <c r="Z169" s="59" t="s">
        <v>1961</v>
      </c>
      <c r="AA169" s="61">
        <v>27848</v>
      </c>
      <c r="AB169" s="10" t="s">
        <v>1962</v>
      </c>
      <c r="AD169" s="10" t="s">
        <v>315</v>
      </c>
      <c r="AG169" s="10" t="s">
        <v>1963</v>
      </c>
      <c r="AH169" s="10" t="s">
        <v>1964</v>
      </c>
    </row>
    <row r="170" spans="1:255" ht="12.75" customHeight="1" x14ac:dyDescent="0.2">
      <c r="A170" s="20" t="s">
        <v>6339</v>
      </c>
      <c r="B170" s="20" t="s">
        <v>6340</v>
      </c>
      <c r="C170" s="20" t="s">
        <v>333</v>
      </c>
      <c r="D170" s="20" t="s">
        <v>333</v>
      </c>
      <c r="E170" s="20" t="s">
        <v>1526</v>
      </c>
      <c r="F170" s="20" t="s">
        <v>207</v>
      </c>
      <c r="G170" s="20" t="s">
        <v>550</v>
      </c>
      <c r="I170" s="20" t="s">
        <v>37</v>
      </c>
      <c r="J170" s="20" t="s">
        <v>67</v>
      </c>
      <c r="K170" s="65">
        <v>0</v>
      </c>
      <c r="L170" s="12">
        <v>817</v>
      </c>
      <c r="M170" s="10">
        <v>832</v>
      </c>
      <c r="N170" s="27">
        <f>(M170-L170)/(L170+M170+12740)</f>
        <v>1.0424629925637639E-3</v>
      </c>
      <c r="O170" s="65">
        <v>98.7</v>
      </c>
      <c r="P170" s="10">
        <v>101.4</v>
      </c>
      <c r="Q170" s="11">
        <v>53</v>
      </c>
      <c r="R170" s="11">
        <v>53</v>
      </c>
      <c r="S170" s="10">
        <v>35</v>
      </c>
      <c r="T170" s="18">
        <v>37802</v>
      </c>
      <c r="U170" s="2">
        <v>1</v>
      </c>
      <c r="V170" s="20" t="s">
        <v>6341</v>
      </c>
      <c r="W170" s="10" t="s">
        <v>333</v>
      </c>
      <c r="X170" s="10" t="s">
        <v>352</v>
      </c>
      <c r="Y170" s="10" t="s">
        <v>1852</v>
      </c>
      <c r="Z170" s="59" t="s">
        <v>6342</v>
      </c>
      <c r="AA170" s="61">
        <v>27843</v>
      </c>
      <c r="AB170" s="10" t="s">
        <v>6343</v>
      </c>
      <c r="AD170" s="10" t="s">
        <v>315</v>
      </c>
      <c r="AE170" s="10" t="s">
        <v>6344</v>
      </c>
      <c r="AG170" s="10" t="s">
        <v>1963</v>
      </c>
      <c r="AH170" s="10" t="s">
        <v>6345</v>
      </c>
    </row>
    <row r="171" spans="1:255" ht="12.75" customHeight="1" x14ac:dyDescent="0.2">
      <c r="A171" s="20" t="s">
        <v>2741</v>
      </c>
      <c r="B171" s="20" t="s">
        <v>2742</v>
      </c>
      <c r="C171" s="20" t="s">
        <v>32</v>
      </c>
      <c r="D171" s="20" t="s">
        <v>32</v>
      </c>
      <c r="E171" s="20" t="s">
        <v>2743</v>
      </c>
      <c r="F171" s="20" t="s">
        <v>34</v>
      </c>
      <c r="G171" s="20" t="s">
        <v>79</v>
      </c>
      <c r="I171" s="20" t="s">
        <v>80</v>
      </c>
      <c r="K171" s="65">
        <v>-121.02</v>
      </c>
      <c r="L171" s="15">
        <v>35775</v>
      </c>
      <c r="M171" s="11">
        <v>35797</v>
      </c>
      <c r="N171" s="27">
        <f>(M171-L171)/(L171+M171+12740)</f>
        <v>2.6093557263497487E-4</v>
      </c>
      <c r="O171" s="65">
        <v>0.01</v>
      </c>
      <c r="P171" s="10">
        <v>1436.08</v>
      </c>
      <c r="Q171" s="11">
        <v>4000</v>
      </c>
      <c r="R171" s="11">
        <v>2500</v>
      </c>
      <c r="S171" s="12"/>
      <c r="T171" s="18">
        <v>37841</v>
      </c>
      <c r="U171" s="2">
        <v>13</v>
      </c>
      <c r="V171" s="20" t="s">
        <v>81</v>
      </c>
      <c r="W171" s="10" t="s">
        <v>32</v>
      </c>
      <c r="X171" s="10" t="s">
        <v>2096</v>
      </c>
      <c r="Y171" s="10" t="s">
        <v>2097</v>
      </c>
      <c r="Z171" s="59" t="s">
        <v>2744</v>
      </c>
      <c r="AA171" s="61">
        <v>27854</v>
      </c>
      <c r="AB171" s="10" t="s">
        <v>2745</v>
      </c>
      <c r="AD171" s="17" t="s">
        <v>106</v>
      </c>
      <c r="AE171" s="10" t="s">
        <v>2746</v>
      </c>
      <c r="AG171" s="10" t="s">
        <v>2747</v>
      </c>
      <c r="AH171" s="10" t="s">
        <v>2748</v>
      </c>
      <c r="AI171" s="10" t="s">
        <v>476</v>
      </c>
    </row>
    <row r="172" spans="1:255" ht="12.75" customHeight="1" x14ac:dyDescent="0.2">
      <c r="A172" s="20" t="s">
        <v>8059</v>
      </c>
      <c r="B172" s="20" t="s">
        <v>8060</v>
      </c>
      <c r="C172" s="20" t="s">
        <v>333</v>
      </c>
      <c r="D172" s="20" t="s">
        <v>333</v>
      </c>
      <c r="E172" s="20" t="s">
        <v>1526</v>
      </c>
      <c r="F172" s="20" t="s">
        <v>207</v>
      </c>
      <c r="G172" s="20" t="s">
        <v>550</v>
      </c>
      <c r="I172" s="20" t="s">
        <v>37</v>
      </c>
      <c r="J172" s="20" t="s">
        <v>241</v>
      </c>
      <c r="K172" s="65">
        <v>0</v>
      </c>
      <c r="L172" s="12">
        <v>638</v>
      </c>
      <c r="M172" s="10">
        <v>649</v>
      </c>
      <c r="N172" s="27">
        <f>(M172-L172)/(L172+M172+12740)</f>
        <v>7.8420189634276747E-4</v>
      </c>
      <c r="O172" s="65">
        <v>73.900000000000006</v>
      </c>
      <c r="P172" s="10">
        <v>97.6</v>
      </c>
      <c r="Q172" s="11">
        <v>150</v>
      </c>
      <c r="S172" s="12">
        <v>80</v>
      </c>
      <c r="T172" s="18">
        <v>37845</v>
      </c>
      <c r="V172" s="20" t="s">
        <v>8061</v>
      </c>
      <c r="W172" s="10" t="s">
        <v>333</v>
      </c>
      <c r="X172" s="10" t="s">
        <v>210</v>
      </c>
      <c r="Y172" s="10" t="s">
        <v>312</v>
      </c>
      <c r="Z172" s="59" t="s">
        <v>8062</v>
      </c>
      <c r="AA172" s="61">
        <v>27858</v>
      </c>
      <c r="AB172" s="10" t="s">
        <v>8063</v>
      </c>
      <c r="AD172" s="10" t="s">
        <v>315</v>
      </c>
      <c r="AE172" s="10" t="s">
        <v>8064</v>
      </c>
      <c r="AG172" s="10" t="s">
        <v>8065</v>
      </c>
      <c r="AH172" s="10" t="s">
        <v>8066</v>
      </c>
    </row>
    <row r="173" spans="1:255" ht="12.75" customHeight="1" x14ac:dyDescent="0.2">
      <c r="A173" s="20" t="s">
        <v>9535</v>
      </c>
      <c r="B173" s="20" t="s">
        <v>9536</v>
      </c>
      <c r="C173" s="20" t="s">
        <v>348</v>
      </c>
      <c r="D173" s="20" t="s">
        <v>348</v>
      </c>
      <c r="E173" s="20" t="s">
        <v>1044</v>
      </c>
      <c r="F173" s="20" t="s">
        <v>134</v>
      </c>
      <c r="G173" s="20" t="s">
        <v>79</v>
      </c>
      <c r="I173" s="20" t="s">
        <v>37</v>
      </c>
      <c r="J173" s="20" t="s">
        <v>241</v>
      </c>
      <c r="K173" s="65">
        <v>0</v>
      </c>
      <c r="L173" s="15">
        <v>1467</v>
      </c>
      <c r="M173" s="11">
        <v>1503</v>
      </c>
      <c r="N173" s="27">
        <f>(M173-L173)/(L173+M173+12740)</f>
        <v>2.2915340547422025E-3</v>
      </c>
      <c r="O173" s="65">
        <v>82.5</v>
      </c>
      <c r="P173" s="10">
        <v>115.7</v>
      </c>
      <c r="Q173" s="11">
        <v>225</v>
      </c>
      <c r="S173" s="12"/>
      <c r="T173" s="18">
        <v>37852</v>
      </c>
      <c r="U173" s="2">
        <v>3</v>
      </c>
      <c r="V173" s="20" t="s">
        <v>9520</v>
      </c>
      <c r="W173" s="10" t="s">
        <v>348</v>
      </c>
      <c r="X173" s="10" t="s">
        <v>352</v>
      </c>
      <c r="Y173" s="10" t="s">
        <v>1252</v>
      </c>
      <c r="Z173" s="59" t="s">
        <v>9537</v>
      </c>
      <c r="AA173" s="61">
        <v>27868</v>
      </c>
      <c r="AB173" s="24" t="s">
        <v>7794</v>
      </c>
      <c r="AD173" s="10" t="s">
        <v>315</v>
      </c>
      <c r="AI173" s="10" t="s">
        <v>476</v>
      </c>
    </row>
    <row r="174" spans="1:255" ht="12.75" customHeight="1" x14ac:dyDescent="0.2">
      <c r="A174" s="20" t="s">
        <v>9538</v>
      </c>
      <c r="B174" s="20" t="s">
        <v>9539</v>
      </c>
      <c r="C174" s="20" t="s">
        <v>348</v>
      </c>
      <c r="D174" s="20" t="s">
        <v>348</v>
      </c>
      <c r="E174" s="20" t="s">
        <v>1044</v>
      </c>
      <c r="F174" s="20" t="s">
        <v>134</v>
      </c>
      <c r="G174" s="20" t="s">
        <v>79</v>
      </c>
      <c r="I174" s="20" t="s">
        <v>37</v>
      </c>
      <c r="J174" s="20" t="s">
        <v>241</v>
      </c>
      <c r="K174" s="65">
        <v>0</v>
      </c>
      <c r="L174" s="15">
        <v>1465</v>
      </c>
      <c r="M174" s="11">
        <v>1502</v>
      </c>
      <c r="N174" s="27">
        <f>(M174-L174)/(L174+M174+12740)</f>
        <v>2.3556376138027632E-3</v>
      </c>
      <c r="O174" s="65">
        <v>82.5</v>
      </c>
      <c r="P174" s="10">
        <v>115.6</v>
      </c>
      <c r="Q174" s="11">
        <v>225</v>
      </c>
      <c r="S174" s="12"/>
      <c r="T174" s="18">
        <v>37852</v>
      </c>
      <c r="U174" s="2">
        <v>3</v>
      </c>
      <c r="V174" s="20" t="s">
        <v>9520</v>
      </c>
      <c r="W174" s="10" t="s">
        <v>348</v>
      </c>
      <c r="X174" s="10" t="s">
        <v>352</v>
      </c>
      <c r="Y174" s="10" t="s">
        <v>1252</v>
      </c>
      <c r="Z174" s="59" t="s">
        <v>9540</v>
      </c>
      <c r="AA174" s="61">
        <v>27869</v>
      </c>
      <c r="AB174" s="10" t="s">
        <v>7794</v>
      </c>
      <c r="AD174" s="10" t="s">
        <v>315</v>
      </c>
      <c r="AI174" s="10" t="s">
        <v>476</v>
      </c>
    </row>
    <row r="175" spans="1:255" ht="12.75" customHeight="1" x14ac:dyDescent="0.2">
      <c r="A175" s="20" t="s">
        <v>2595</v>
      </c>
      <c r="B175" s="20" t="s">
        <v>2596</v>
      </c>
      <c r="C175" s="20" t="s">
        <v>32</v>
      </c>
      <c r="D175" s="20" t="s">
        <v>32</v>
      </c>
      <c r="E175" s="20" t="s">
        <v>177</v>
      </c>
      <c r="F175" s="20" t="s">
        <v>134</v>
      </c>
      <c r="G175" s="20" t="s">
        <v>79</v>
      </c>
      <c r="I175" s="20" t="s">
        <v>80</v>
      </c>
      <c r="K175" s="65">
        <v>-52.51</v>
      </c>
      <c r="L175" s="15">
        <v>35760</v>
      </c>
      <c r="M175" s="15">
        <v>35814</v>
      </c>
      <c r="N175" s="27">
        <f>(M175-L175)/(L175+M175+12740)</f>
        <v>6.4046303105059653E-4</v>
      </c>
      <c r="O175" s="65">
        <v>0.05</v>
      </c>
      <c r="P175" s="12">
        <v>1436.1</v>
      </c>
      <c r="Q175" s="11">
        <v>1156</v>
      </c>
      <c r="R175" s="11">
        <v>884</v>
      </c>
      <c r="S175" s="15">
        <v>1240</v>
      </c>
      <c r="T175" s="18">
        <v>37862</v>
      </c>
      <c r="U175" s="2">
        <v>10</v>
      </c>
      <c r="V175" s="20" t="s">
        <v>504</v>
      </c>
      <c r="W175" s="10" t="s">
        <v>32</v>
      </c>
      <c r="X175" s="10" t="s">
        <v>92</v>
      </c>
      <c r="Y175" s="10" t="s">
        <v>2195</v>
      </c>
      <c r="Z175" s="59" t="s">
        <v>2597</v>
      </c>
      <c r="AA175" s="61">
        <v>27875</v>
      </c>
      <c r="AB175" s="10" t="s">
        <v>2598</v>
      </c>
      <c r="AD175" s="17" t="s">
        <v>106</v>
      </c>
      <c r="AE175" s="10" t="s">
        <v>2599</v>
      </c>
      <c r="AG175" s="10" t="s">
        <v>2593</v>
      </c>
      <c r="AH175" s="10" t="s">
        <v>141</v>
      </c>
      <c r="AI175" s="10" t="s">
        <v>2594</v>
      </c>
    </row>
    <row r="176" spans="1:255" s="12" customFormat="1" ht="12.75" customHeight="1" x14ac:dyDescent="0.2">
      <c r="A176" s="20" t="s">
        <v>13121</v>
      </c>
      <c r="B176" s="20" t="s">
        <v>144</v>
      </c>
      <c r="C176" s="20" t="s">
        <v>32</v>
      </c>
      <c r="D176" s="20" t="s">
        <v>32</v>
      </c>
      <c r="E176" s="20" t="s">
        <v>133</v>
      </c>
      <c r="F176" s="20" t="s">
        <v>134</v>
      </c>
      <c r="G176" s="20" t="s">
        <v>35</v>
      </c>
      <c r="H176" s="20" t="s">
        <v>135</v>
      </c>
      <c r="I176" s="20" t="s">
        <v>80</v>
      </c>
      <c r="J176" s="20"/>
      <c r="K176" s="65">
        <v>68</v>
      </c>
      <c r="L176" s="15">
        <v>35589</v>
      </c>
      <c r="M176" s="11">
        <v>35984</v>
      </c>
      <c r="N176" s="27">
        <f>(M176-L176)/(L176+M176+12740)</f>
        <v>4.6849240330672616E-3</v>
      </c>
      <c r="O176" s="65">
        <v>3.2</v>
      </c>
      <c r="P176" s="10">
        <v>1436.1</v>
      </c>
      <c r="Q176" s="11">
        <v>5200</v>
      </c>
      <c r="R176" s="11"/>
      <c r="S176" s="10"/>
      <c r="T176" s="18">
        <v>37873</v>
      </c>
      <c r="U176" s="2"/>
      <c r="V176" s="20" t="s">
        <v>136</v>
      </c>
      <c r="W176" s="10" t="s">
        <v>32</v>
      </c>
      <c r="X176" s="10" t="s">
        <v>92</v>
      </c>
      <c r="Y176" s="10" t="s">
        <v>145</v>
      </c>
      <c r="Z176" s="59" t="s">
        <v>146</v>
      </c>
      <c r="AA176" s="61">
        <v>27937</v>
      </c>
      <c r="AB176" s="10" t="s">
        <v>147</v>
      </c>
      <c r="AC176" s="10"/>
      <c r="AD176" s="17" t="s">
        <v>106</v>
      </c>
      <c r="AE176" s="10" t="s">
        <v>148</v>
      </c>
      <c r="AF176" s="10"/>
      <c r="AG176" s="10" t="s">
        <v>149</v>
      </c>
      <c r="AH176" s="10" t="s">
        <v>150</v>
      </c>
      <c r="AI176" s="10" t="s">
        <v>141</v>
      </c>
      <c r="AJ176" s="10" t="s">
        <v>151</v>
      </c>
      <c r="AK176" s="10" t="s">
        <v>13127</v>
      </c>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c r="IH176" s="10"/>
      <c r="II176" s="10"/>
      <c r="IJ176" s="10"/>
      <c r="IK176" s="10"/>
      <c r="IL176" s="10"/>
      <c r="IM176" s="10"/>
      <c r="IN176" s="10"/>
      <c r="IO176" s="10"/>
      <c r="IP176" s="10"/>
      <c r="IQ176" s="10"/>
      <c r="IR176" s="10"/>
      <c r="IS176" s="10"/>
      <c r="IT176" s="10"/>
      <c r="IU176" s="10"/>
    </row>
    <row r="177" spans="1:255" ht="12.75" customHeight="1" x14ac:dyDescent="0.2">
      <c r="A177" s="20" t="s">
        <v>6356</v>
      </c>
      <c r="B177" s="20" t="s">
        <v>6357</v>
      </c>
      <c r="C177" s="20" t="s">
        <v>348</v>
      </c>
      <c r="D177" s="20" t="s">
        <v>348</v>
      </c>
      <c r="E177" s="20" t="s">
        <v>6358</v>
      </c>
      <c r="F177" s="20" t="s">
        <v>809</v>
      </c>
      <c r="G177" s="20" t="s">
        <v>36</v>
      </c>
      <c r="I177" s="20" t="s">
        <v>37</v>
      </c>
      <c r="J177" s="20" t="s">
        <v>67</v>
      </c>
      <c r="K177" s="65">
        <v>0</v>
      </c>
      <c r="L177" s="12">
        <v>669</v>
      </c>
      <c r="M177" s="10">
        <v>690</v>
      </c>
      <c r="N177" s="27">
        <f>(M177-L177)/(L177+M177+12740)</f>
        <v>1.4894673381090858E-3</v>
      </c>
      <c r="O177" s="65">
        <v>97.8</v>
      </c>
      <c r="P177" s="10">
        <v>98.3</v>
      </c>
      <c r="Q177" s="11">
        <v>64</v>
      </c>
      <c r="T177" s="18">
        <v>37891</v>
      </c>
      <c r="V177" s="20" t="s">
        <v>6359</v>
      </c>
      <c r="W177" s="10" t="s">
        <v>348</v>
      </c>
      <c r="X177" s="10" t="s">
        <v>352</v>
      </c>
      <c r="Y177" s="10" t="s">
        <v>1252</v>
      </c>
      <c r="Z177" s="59" t="s">
        <v>6360</v>
      </c>
      <c r="AA177" s="61">
        <v>27939</v>
      </c>
      <c r="AB177" s="24" t="s">
        <v>6361</v>
      </c>
      <c r="AD177" s="10" t="s">
        <v>315</v>
      </c>
      <c r="AE177" s="10" t="s">
        <v>586</v>
      </c>
      <c r="AG177" s="10" t="s">
        <v>6362</v>
      </c>
    </row>
    <row r="178" spans="1:255" ht="12.75" customHeight="1" x14ac:dyDescent="0.2">
      <c r="A178" s="20" t="s">
        <v>3419</v>
      </c>
      <c r="B178" s="20" t="s">
        <v>3420</v>
      </c>
      <c r="C178" s="20" t="s">
        <v>32</v>
      </c>
      <c r="D178" s="20" t="s">
        <v>3421</v>
      </c>
      <c r="E178" s="20" t="s">
        <v>3422</v>
      </c>
      <c r="F178" s="20" t="s">
        <v>34</v>
      </c>
      <c r="G178" s="20" t="s">
        <v>79</v>
      </c>
      <c r="I178" s="20" t="s">
        <v>80</v>
      </c>
      <c r="K178" s="65">
        <v>-126.97</v>
      </c>
      <c r="L178" s="15">
        <v>35781</v>
      </c>
      <c r="M178" s="11">
        <v>35790</v>
      </c>
      <c r="N178" s="27">
        <f>(M178-L178)/(L178+M178+12740)</f>
        <v>1.0674763672593138E-4</v>
      </c>
      <c r="O178" s="65">
        <v>0.01</v>
      </c>
      <c r="P178" s="10">
        <v>1436.07</v>
      </c>
      <c r="Q178" s="11">
        <v>4060</v>
      </c>
      <c r="R178" s="11">
        <v>2630</v>
      </c>
      <c r="S178" s="15">
        <v>8600</v>
      </c>
      <c r="T178" s="18">
        <v>37895</v>
      </c>
      <c r="U178" s="2">
        <v>15</v>
      </c>
      <c r="V178" s="20" t="s">
        <v>91</v>
      </c>
      <c r="W178" s="10" t="s">
        <v>32</v>
      </c>
      <c r="X178" s="10" t="s">
        <v>2096</v>
      </c>
      <c r="Y178" s="10" t="s">
        <v>3423</v>
      </c>
      <c r="Z178" s="59" t="s">
        <v>3424</v>
      </c>
      <c r="AA178" s="61">
        <v>27954</v>
      </c>
      <c r="AB178" s="10" t="s">
        <v>3425</v>
      </c>
      <c r="AD178" s="17" t="s">
        <v>106</v>
      </c>
      <c r="AE178" s="10" t="s">
        <v>476</v>
      </c>
      <c r="AG178" s="10" t="s">
        <v>3426</v>
      </c>
      <c r="AH178" s="10" t="s">
        <v>3427</v>
      </c>
    </row>
    <row r="179" spans="1:255" ht="12.75" customHeight="1" x14ac:dyDescent="0.2">
      <c r="A179" s="20" t="s">
        <v>5257</v>
      </c>
      <c r="B179" s="20" t="s">
        <v>5258</v>
      </c>
      <c r="C179" s="20" t="s">
        <v>941</v>
      </c>
      <c r="D179" s="20" t="s">
        <v>941</v>
      </c>
      <c r="E179" s="20" t="s">
        <v>943</v>
      </c>
      <c r="F179" s="20" t="s">
        <v>207</v>
      </c>
      <c r="G179" s="20" t="s">
        <v>35</v>
      </c>
      <c r="H179" s="20" t="s">
        <v>423</v>
      </c>
      <c r="I179" s="20" t="s">
        <v>37</v>
      </c>
      <c r="J179" s="20" t="s">
        <v>67</v>
      </c>
      <c r="K179" s="65">
        <v>0</v>
      </c>
      <c r="L179" s="12">
        <v>817</v>
      </c>
      <c r="M179" s="10">
        <v>823</v>
      </c>
      <c r="N179" s="27">
        <f>(M179-L179)/(L179+M179+12740)</f>
        <v>4.172461752433936E-4</v>
      </c>
      <c r="O179" s="65">
        <v>98.8</v>
      </c>
      <c r="P179" s="10">
        <v>101.3</v>
      </c>
      <c r="Q179" s="11">
        <v>1360</v>
      </c>
      <c r="S179" s="15">
        <v>1200</v>
      </c>
      <c r="T179" s="18">
        <v>37911</v>
      </c>
      <c r="U179" s="2">
        <v>5</v>
      </c>
      <c r="V179" s="20" t="s">
        <v>4714</v>
      </c>
      <c r="W179" s="10" t="s">
        <v>941</v>
      </c>
      <c r="X179" s="10" t="s">
        <v>39</v>
      </c>
      <c r="Y179" s="10" t="s">
        <v>5259</v>
      </c>
      <c r="Z179" s="59" t="s">
        <v>5260</v>
      </c>
      <c r="AA179" s="61">
        <v>28051</v>
      </c>
      <c r="AB179" s="10" t="s">
        <v>5261</v>
      </c>
      <c r="AD179" s="10" t="s">
        <v>315</v>
      </c>
      <c r="AE179" s="10" t="s">
        <v>5262</v>
      </c>
      <c r="AG179" s="10" t="s">
        <v>1658</v>
      </c>
      <c r="AH179" s="10" t="s">
        <v>5263</v>
      </c>
    </row>
    <row r="180" spans="1:255" ht="12.75" customHeight="1" x14ac:dyDescent="0.2">
      <c r="A180" s="20" t="s">
        <v>2190</v>
      </c>
      <c r="B180" s="20" t="s">
        <v>2191</v>
      </c>
      <c r="C180" s="20" t="s">
        <v>32</v>
      </c>
      <c r="D180" s="20" t="s">
        <v>32</v>
      </c>
      <c r="E180" s="20" t="s">
        <v>2177</v>
      </c>
      <c r="F180" s="20" t="s">
        <v>134</v>
      </c>
      <c r="G180" s="20" t="s">
        <v>35</v>
      </c>
      <c r="H180" s="20" t="s">
        <v>2178</v>
      </c>
      <c r="I180" s="20" t="s">
        <v>37</v>
      </c>
      <c r="J180" s="20" t="s">
        <v>67</v>
      </c>
      <c r="K180" s="65">
        <v>0</v>
      </c>
      <c r="L180" s="12">
        <v>843</v>
      </c>
      <c r="M180" s="10">
        <v>852</v>
      </c>
      <c r="N180" s="27">
        <f>(M180-L180)/(L180+M180+12740)</f>
        <v>6.2348458607551093E-4</v>
      </c>
      <c r="O180" s="65">
        <v>98.9</v>
      </c>
      <c r="P180" s="10">
        <v>101.87</v>
      </c>
      <c r="Q180" s="11">
        <v>1154</v>
      </c>
      <c r="R180" s="11">
        <v>825</v>
      </c>
      <c r="S180" s="12">
        <v>900</v>
      </c>
      <c r="T180" s="18">
        <v>37912</v>
      </c>
      <c r="U180" s="2">
        <v>5</v>
      </c>
      <c r="V180" s="20" t="s">
        <v>504</v>
      </c>
      <c r="W180" s="10" t="s">
        <v>32</v>
      </c>
      <c r="X180" s="10" t="s">
        <v>210</v>
      </c>
      <c r="Y180" s="10" t="s">
        <v>1800</v>
      </c>
      <c r="Z180" s="59" t="s">
        <v>2192</v>
      </c>
      <c r="AA180" s="61">
        <v>28054</v>
      </c>
      <c r="AB180" s="10" t="s">
        <v>2180</v>
      </c>
      <c r="AD180" s="17" t="s">
        <v>1629</v>
      </c>
      <c r="AE180" s="10" t="s">
        <v>2181</v>
      </c>
      <c r="AG180" s="10" t="s">
        <v>2182</v>
      </c>
      <c r="AH180" s="10" t="s">
        <v>1658</v>
      </c>
      <c r="AI180" s="10" t="s">
        <v>476</v>
      </c>
    </row>
    <row r="181" spans="1:255" ht="12.75" customHeight="1" x14ac:dyDescent="0.2">
      <c r="A181" s="20" t="s">
        <v>1652</v>
      </c>
      <c r="B181" s="20" t="s">
        <v>1653</v>
      </c>
      <c r="C181" s="20" t="s">
        <v>401</v>
      </c>
      <c r="D181" s="20" t="s">
        <v>401</v>
      </c>
      <c r="E181" s="20" t="s">
        <v>1654</v>
      </c>
      <c r="F181" s="20" t="s">
        <v>207</v>
      </c>
      <c r="G181" s="20" t="s">
        <v>79</v>
      </c>
      <c r="I181" s="20" t="s">
        <v>37</v>
      </c>
      <c r="J181" s="20" t="s">
        <v>67</v>
      </c>
      <c r="K181" s="65">
        <v>0</v>
      </c>
      <c r="L181" s="15">
        <v>729</v>
      </c>
      <c r="M181" s="11">
        <v>748</v>
      </c>
      <c r="N181" s="27">
        <f>(M181-L181)/(L181+M181+12740)</f>
        <v>1.3364282197369346E-3</v>
      </c>
      <c r="O181" s="65">
        <v>98.5</v>
      </c>
      <c r="P181" s="10">
        <v>99.6</v>
      </c>
      <c r="Q181" s="11">
        <v>100</v>
      </c>
      <c r="S181" s="12"/>
      <c r="T181" s="18">
        <v>37915</v>
      </c>
      <c r="V181" s="20" t="s">
        <v>1654</v>
      </c>
      <c r="W181" s="10" t="s">
        <v>401</v>
      </c>
      <c r="X181" s="10" t="s">
        <v>1393</v>
      </c>
      <c r="Y181" s="10" t="s">
        <v>403</v>
      </c>
      <c r="Z181" s="59" t="s">
        <v>1655</v>
      </c>
      <c r="AA181" s="61">
        <v>28058</v>
      </c>
      <c r="AB181" s="10" t="s">
        <v>1656</v>
      </c>
      <c r="AD181" s="10" t="s">
        <v>315</v>
      </c>
      <c r="AE181" s="10" t="s">
        <v>476</v>
      </c>
      <c r="AG181" s="10" t="s">
        <v>1657</v>
      </c>
      <c r="AH181" s="10" t="s">
        <v>1658</v>
      </c>
    </row>
    <row r="182" spans="1:255" ht="12.75" customHeight="1" x14ac:dyDescent="0.2">
      <c r="A182" s="20" t="s">
        <v>10571</v>
      </c>
      <c r="B182" s="20" t="s">
        <v>10572</v>
      </c>
      <c r="C182" s="20" t="s">
        <v>348</v>
      </c>
      <c r="D182" s="20" t="s">
        <v>348</v>
      </c>
      <c r="E182" s="20" t="s">
        <v>10573</v>
      </c>
      <c r="F182" s="20" t="s">
        <v>34</v>
      </c>
      <c r="G182" s="20" t="s">
        <v>79</v>
      </c>
      <c r="I182" s="20" t="s">
        <v>80</v>
      </c>
      <c r="K182" s="65">
        <v>49.03</v>
      </c>
      <c r="L182" s="15">
        <v>35774</v>
      </c>
      <c r="M182" s="11">
        <v>35796</v>
      </c>
      <c r="N182" s="27">
        <f>(M182-L182)/(L182+M182+12740)</f>
        <v>2.6094176254299608E-4</v>
      </c>
      <c r="O182" s="65">
        <v>0.04</v>
      </c>
      <c r="P182" s="10">
        <v>1436.06</v>
      </c>
      <c r="Q182" s="11">
        <v>1320</v>
      </c>
      <c r="S182" s="15">
        <v>2000</v>
      </c>
      <c r="T182" s="18">
        <v>37949</v>
      </c>
      <c r="U182" s="2">
        <v>12</v>
      </c>
      <c r="V182" s="20" t="s">
        <v>10574</v>
      </c>
      <c r="W182" s="10" t="s">
        <v>348</v>
      </c>
      <c r="X182" s="10" t="s">
        <v>113</v>
      </c>
      <c r="Y182" s="10" t="s">
        <v>532</v>
      </c>
      <c r="Z182" s="59" t="s">
        <v>10575</v>
      </c>
      <c r="AA182" s="61">
        <v>28089</v>
      </c>
      <c r="AB182" s="10" t="s">
        <v>10576</v>
      </c>
      <c r="AD182" s="17" t="s">
        <v>106</v>
      </c>
      <c r="AE182" s="10" t="s">
        <v>476</v>
      </c>
      <c r="AG182" s="10" t="s">
        <v>62</v>
      </c>
      <c r="AH182" s="10" t="s">
        <v>10577</v>
      </c>
    </row>
    <row r="183" spans="1:255" ht="12.75" customHeight="1" x14ac:dyDescent="0.2">
      <c r="A183" s="20" t="s">
        <v>13392</v>
      </c>
      <c r="B183" s="20" t="s">
        <v>10187</v>
      </c>
      <c r="C183" s="20" t="s">
        <v>32</v>
      </c>
      <c r="D183" s="20" t="s">
        <v>32</v>
      </c>
      <c r="E183" s="20" t="s">
        <v>3358</v>
      </c>
      <c r="F183" s="20" t="s">
        <v>134</v>
      </c>
      <c r="G183" s="20" t="s">
        <v>79</v>
      </c>
      <c r="I183" s="20" t="s">
        <v>80</v>
      </c>
      <c r="K183" s="65">
        <v>71.44</v>
      </c>
      <c r="L183" s="15">
        <v>35786</v>
      </c>
      <c r="M183" s="11">
        <v>35787</v>
      </c>
      <c r="N183" s="27">
        <f>(M183-L183)/(L183+M183+12740)</f>
        <v>1.1860567172322181E-5</v>
      </c>
      <c r="O183" s="65">
        <v>2.16</v>
      </c>
      <c r="P183" s="10">
        <v>1436.1</v>
      </c>
      <c r="Q183" s="11">
        <v>3200</v>
      </c>
      <c r="R183" s="11">
        <v>1545</v>
      </c>
      <c r="S183" s="12" t="s">
        <v>10188</v>
      </c>
      <c r="T183" s="18">
        <v>37973</v>
      </c>
      <c r="U183" s="2">
        <v>4</v>
      </c>
      <c r="V183" s="20" t="s">
        <v>91</v>
      </c>
      <c r="W183" s="10" t="s">
        <v>32</v>
      </c>
      <c r="X183" s="10" t="s">
        <v>92</v>
      </c>
      <c r="Y183" s="10" t="s">
        <v>103</v>
      </c>
      <c r="Z183" s="59" t="s">
        <v>10189</v>
      </c>
      <c r="AA183" s="61">
        <v>28117</v>
      </c>
      <c r="AB183" s="24" t="s">
        <v>10183</v>
      </c>
      <c r="AD183" s="17" t="s">
        <v>106</v>
      </c>
      <c r="AE183" s="10" t="s">
        <v>10184</v>
      </c>
      <c r="AG183" s="10" t="s">
        <v>274</v>
      </c>
      <c r="AH183" s="10" t="s">
        <v>6514</v>
      </c>
      <c r="AJ183" s="10" t="s">
        <v>10186</v>
      </c>
      <c r="BO183" s="11"/>
      <c r="BP183" s="20"/>
      <c r="BQ183" s="20"/>
      <c r="BR183" s="20"/>
      <c r="BS183" s="20"/>
      <c r="BT183" s="20"/>
      <c r="BU183" s="20"/>
      <c r="BV183" s="15"/>
      <c r="BW183" s="11"/>
      <c r="BX183" s="20"/>
      <c r="BY183" s="20"/>
      <c r="BZ183" s="20"/>
      <c r="CA183" s="20"/>
      <c r="CB183" s="20"/>
      <c r="CC183" s="20"/>
      <c r="CD183" s="15"/>
      <c r="CE183" s="11"/>
      <c r="CF183" s="20"/>
      <c r="CG183" s="20"/>
      <c r="CH183" s="20"/>
      <c r="CI183" s="20"/>
      <c r="CJ183" s="20"/>
      <c r="CK183" s="20"/>
      <c r="CL183" s="15"/>
      <c r="CM183" s="11"/>
      <c r="CN183" s="20"/>
      <c r="CO183" s="20"/>
      <c r="CP183" s="20"/>
      <c r="CQ183" s="20"/>
      <c r="CR183" s="20"/>
      <c r="CS183" s="20"/>
      <c r="CT183" s="15"/>
      <c r="CU183" s="11"/>
      <c r="CV183" s="20"/>
      <c r="CW183" s="20"/>
      <c r="CX183" s="20"/>
      <c r="CY183" s="20"/>
      <c r="CZ183" s="20"/>
      <c r="DA183" s="20"/>
      <c r="DB183" s="15"/>
      <c r="DC183" s="11"/>
      <c r="DD183" s="20"/>
      <c r="DE183" s="20"/>
      <c r="DF183" s="20"/>
      <c r="DG183" s="20"/>
      <c r="DH183" s="20"/>
      <c r="DI183" s="20"/>
      <c r="DJ183" s="15"/>
      <c r="DK183" s="11"/>
      <c r="DL183" s="20"/>
      <c r="DM183" s="20"/>
      <c r="DN183" s="20"/>
      <c r="DO183" s="20"/>
      <c r="DP183" s="20"/>
      <c r="DQ183" s="20"/>
      <c r="DR183" s="15"/>
      <c r="DS183" s="11"/>
      <c r="DT183" s="20"/>
      <c r="DU183" s="20"/>
      <c r="DV183" s="20"/>
      <c r="DW183" s="20"/>
      <c r="DX183" s="20"/>
      <c r="DY183" s="20"/>
      <c r="DZ183" s="15"/>
      <c r="EA183" s="11"/>
      <c r="EB183" s="20"/>
      <c r="EC183" s="20"/>
      <c r="ED183" s="20"/>
      <c r="EE183" s="20"/>
      <c r="EF183" s="20"/>
      <c r="EG183" s="20"/>
      <c r="EH183" s="15"/>
      <c r="EI183" s="11"/>
      <c r="EJ183" s="20"/>
      <c r="EK183" s="20"/>
      <c r="EL183" s="20"/>
      <c r="EM183" s="20"/>
      <c r="EN183" s="20"/>
      <c r="EO183" s="20"/>
      <c r="EP183" s="15"/>
      <c r="EQ183" s="11"/>
      <c r="ER183" s="20"/>
      <c r="ES183" s="20"/>
      <c r="ET183" s="20"/>
      <c r="EU183" s="20"/>
      <c r="EV183" s="20"/>
      <c r="EW183" s="20"/>
      <c r="EX183" s="15"/>
      <c r="EY183" s="11"/>
      <c r="EZ183" s="20"/>
      <c r="FA183" s="20"/>
      <c r="FB183" s="20"/>
      <c r="FC183" s="20"/>
      <c r="FD183" s="20"/>
      <c r="FE183" s="20"/>
      <c r="FF183" s="15"/>
      <c r="FG183" s="11"/>
      <c r="FH183" s="20"/>
      <c r="FI183" s="20"/>
      <c r="FJ183" s="20"/>
      <c r="FK183" s="20"/>
      <c r="FL183" s="20"/>
      <c r="FM183" s="20"/>
      <c r="FN183" s="15"/>
      <c r="FO183" s="11"/>
      <c r="FP183" s="20"/>
      <c r="FQ183" s="20"/>
      <c r="FR183" s="20"/>
      <c r="FS183" s="20"/>
      <c r="FT183" s="20"/>
      <c r="FU183" s="20"/>
      <c r="FV183" s="15"/>
      <c r="FW183" s="11"/>
      <c r="FX183" s="20"/>
      <c r="FY183" s="20"/>
      <c r="FZ183" s="20"/>
      <c r="GA183" s="20"/>
      <c r="GB183" s="20"/>
      <c r="GC183" s="20"/>
      <c r="GD183" s="15"/>
      <c r="GE183" s="11"/>
      <c r="GF183" s="20"/>
      <c r="GG183" s="20"/>
      <c r="GH183" s="20"/>
      <c r="GI183" s="20"/>
      <c r="GJ183" s="20"/>
      <c r="GK183" s="20"/>
      <c r="GL183" s="15"/>
      <c r="GM183" s="11"/>
      <c r="GN183" s="20"/>
      <c r="GO183" s="20"/>
      <c r="GP183" s="20"/>
      <c r="GQ183" s="20"/>
      <c r="GR183" s="20"/>
      <c r="GS183" s="20"/>
      <c r="GT183" s="15"/>
      <c r="GU183" s="11"/>
      <c r="GV183" s="20"/>
      <c r="GW183" s="20"/>
      <c r="GX183" s="20"/>
      <c r="GY183" s="20"/>
      <c r="GZ183" s="20"/>
      <c r="HA183" s="20"/>
      <c r="HB183" s="15"/>
      <c r="HC183" s="11"/>
      <c r="HD183" s="20"/>
      <c r="HE183" s="20"/>
      <c r="HF183" s="20"/>
      <c r="HG183" s="20"/>
      <c r="HH183" s="20"/>
      <c r="HI183" s="20"/>
      <c r="HJ183" s="15"/>
      <c r="HK183" s="11"/>
      <c r="HL183" s="20"/>
      <c r="HM183" s="20"/>
      <c r="HN183" s="20"/>
      <c r="HO183" s="20"/>
      <c r="HP183" s="20"/>
      <c r="HQ183" s="20"/>
      <c r="HR183" s="15"/>
      <c r="HS183" s="11"/>
      <c r="HT183" s="20"/>
      <c r="HU183" s="20"/>
      <c r="HV183" s="20"/>
      <c r="HW183" s="20"/>
      <c r="HX183" s="20"/>
      <c r="HY183" s="20"/>
      <c r="HZ183" s="15"/>
      <c r="IA183" s="11"/>
      <c r="IB183" s="20"/>
      <c r="IC183" s="20"/>
      <c r="ID183" s="20"/>
      <c r="IE183" s="20"/>
      <c r="IF183" s="20"/>
      <c r="IG183" s="20"/>
      <c r="IH183" s="15"/>
      <c r="II183" s="11"/>
      <c r="IJ183" s="20"/>
      <c r="IK183" s="20"/>
      <c r="IL183" s="20"/>
      <c r="IM183" s="20"/>
      <c r="IN183" s="20"/>
      <c r="IO183" s="20"/>
      <c r="IP183" s="15"/>
      <c r="IQ183" s="11"/>
      <c r="IR183" s="20"/>
      <c r="IS183" s="20"/>
      <c r="IT183" s="20"/>
      <c r="IU183" s="20"/>
    </row>
    <row r="184" spans="1:255" ht="12.75" customHeight="1" x14ac:dyDescent="0.2">
      <c r="A184" s="20" t="s">
        <v>6511</v>
      </c>
      <c r="B184" s="20" t="s">
        <v>6512</v>
      </c>
      <c r="C184" s="20" t="s">
        <v>32</v>
      </c>
      <c r="D184" s="20" t="s">
        <v>32</v>
      </c>
      <c r="E184" s="20" t="s">
        <v>6447</v>
      </c>
      <c r="F184" s="20" t="s">
        <v>557</v>
      </c>
      <c r="G184" s="20" t="s">
        <v>1072</v>
      </c>
      <c r="I184" s="20" t="s">
        <v>1073</v>
      </c>
      <c r="J184" s="20" t="s">
        <v>38</v>
      </c>
      <c r="K184" s="65">
        <v>0</v>
      </c>
      <c r="L184" s="15">
        <v>19963</v>
      </c>
      <c r="M184" s="11">
        <v>20327</v>
      </c>
      <c r="N184" s="27">
        <f>(M184-L184)/(L184+M184+12740)</f>
        <v>6.8640392230812745E-3</v>
      </c>
      <c r="O184" s="65">
        <v>55.1</v>
      </c>
      <c r="P184" s="10">
        <v>716.47</v>
      </c>
      <c r="Q184" s="11">
        <v>2217</v>
      </c>
      <c r="R184" s="11">
        <v>980</v>
      </c>
      <c r="S184" s="15">
        <v>1136</v>
      </c>
      <c r="T184" s="18">
        <v>37976</v>
      </c>
      <c r="U184" s="2">
        <v>10</v>
      </c>
      <c r="V184" s="20" t="s">
        <v>112</v>
      </c>
      <c r="W184" s="10" t="s">
        <v>32</v>
      </c>
      <c r="X184" s="10" t="s">
        <v>92</v>
      </c>
      <c r="Y184" s="10" t="s">
        <v>1429</v>
      </c>
      <c r="Z184" s="59" t="s">
        <v>6513</v>
      </c>
      <c r="AA184" s="61">
        <v>28129</v>
      </c>
      <c r="AD184" s="17" t="s">
        <v>1629</v>
      </c>
      <c r="AG184" s="10" t="s">
        <v>6514</v>
      </c>
      <c r="AH184" s="10" t="s">
        <v>6450</v>
      </c>
      <c r="AI184" s="10" t="s">
        <v>6515</v>
      </c>
      <c r="AJ184" s="10" t="s">
        <v>6516</v>
      </c>
    </row>
    <row r="185" spans="1:255" ht="12.75" customHeight="1" x14ac:dyDescent="0.2">
      <c r="A185" s="20" t="s">
        <v>2634</v>
      </c>
      <c r="B185" s="20" t="s">
        <v>2635</v>
      </c>
      <c r="C185" s="20" t="s">
        <v>32</v>
      </c>
      <c r="D185" s="20" t="s">
        <v>32</v>
      </c>
      <c r="E185" s="20" t="s">
        <v>177</v>
      </c>
      <c r="F185" s="20" t="s">
        <v>134</v>
      </c>
      <c r="G185" s="20" t="s">
        <v>35</v>
      </c>
      <c r="H185" s="20" t="s">
        <v>2619</v>
      </c>
      <c r="I185" s="20" t="s">
        <v>80</v>
      </c>
      <c r="K185" s="65">
        <v>103.84</v>
      </c>
      <c r="L185" s="15">
        <v>35741</v>
      </c>
      <c r="M185" s="15">
        <v>35832</v>
      </c>
      <c r="N185" s="27">
        <f>(M185-L185)/(L185+M185+12740)</f>
        <v>1.0793116126813183E-3</v>
      </c>
      <c r="O185" s="65">
        <v>1.41</v>
      </c>
      <c r="P185" s="12">
        <v>1436.12</v>
      </c>
      <c r="Q185" s="11">
        <v>2380</v>
      </c>
      <c r="S185" s="15">
        <v>1485</v>
      </c>
      <c r="T185" s="18">
        <v>38031</v>
      </c>
      <c r="U185" s="2">
        <v>9</v>
      </c>
      <c r="V185" s="20" t="s">
        <v>2636</v>
      </c>
      <c r="W185" s="10" t="s">
        <v>32</v>
      </c>
      <c r="X185" s="10" t="s">
        <v>92</v>
      </c>
      <c r="Y185" s="10" t="s">
        <v>2630</v>
      </c>
      <c r="Z185" s="59" t="s">
        <v>2637</v>
      </c>
      <c r="AA185" s="61">
        <v>28158</v>
      </c>
      <c r="AB185" s="10" t="s">
        <v>2623</v>
      </c>
      <c r="AD185" s="17" t="s">
        <v>106</v>
      </c>
      <c r="AH185" s="10" t="s">
        <v>2638</v>
      </c>
      <c r="AI185" s="10" t="s">
        <v>476</v>
      </c>
    </row>
    <row r="186" spans="1:255" ht="12.75" customHeight="1" x14ac:dyDescent="0.2">
      <c r="A186" s="42" t="s">
        <v>101</v>
      </c>
      <c r="B186" s="42" t="s">
        <v>102</v>
      </c>
      <c r="C186" s="42" t="s">
        <v>47</v>
      </c>
      <c r="D186" s="42" t="s">
        <v>77</v>
      </c>
      <c r="E186" s="42" t="s">
        <v>78</v>
      </c>
      <c r="F186" s="42" t="s">
        <v>34</v>
      </c>
      <c r="G186" s="42" t="s">
        <v>79</v>
      </c>
      <c r="H186" s="42"/>
      <c r="I186" s="42" t="s">
        <v>80</v>
      </c>
      <c r="J186" s="42"/>
      <c r="K186" s="67">
        <v>75</v>
      </c>
      <c r="L186" s="43">
        <v>35780</v>
      </c>
      <c r="M186" s="41">
        <v>35793</v>
      </c>
      <c r="N186" s="27">
        <f>(M186-L186)/(L186+M186+12740)</f>
        <v>1.5418737324018834E-4</v>
      </c>
      <c r="O186" s="67">
        <v>0.01</v>
      </c>
      <c r="P186" s="40">
        <v>1436.1</v>
      </c>
      <c r="Q186" s="41">
        <v>4143</v>
      </c>
      <c r="R186" s="41">
        <v>1700</v>
      </c>
      <c r="S186" s="43">
        <v>7400</v>
      </c>
      <c r="T186" s="45">
        <v>38059</v>
      </c>
      <c r="U186" s="39">
        <v>12</v>
      </c>
      <c r="V186" s="42" t="s">
        <v>81</v>
      </c>
      <c r="W186" s="40" t="s">
        <v>32</v>
      </c>
      <c r="X186" s="40" t="s">
        <v>92</v>
      </c>
      <c r="Y186" s="40" t="s">
        <v>103</v>
      </c>
      <c r="Z186" s="60" t="s">
        <v>104</v>
      </c>
      <c r="AA186" s="62">
        <v>28184</v>
      </c>
      <c r="AB186" s="47" t="s">
        <v>105</v>
      </c>
      <c r="AC186" s="40"/>
      <c r="AD186" s="44" t="s">
        <v>106</v>
      </c>
      <c r="AE186" s="40" t="s">
        <v>107</v>
      </c>
      <c r="AF186" s="40"/>
      <c r="AG186" s="40"/>
      <c r="AH186" s="40" t="s">
        <v>108</v>
      </c>
      <c r="AI186" s="40"/>
      <c r="AJ186" s="40"/>
      <c r="AK186" s="40"/>
    </row>
    <row r="187" spans="1:255" ht="12.75" customHeight="1" x14ac:dyDescent="0.2">
      <c r="A187" s="20" t="s">
        <v>3059</v>
      </c>
      <c r="B187" s="20" t="s">
        <v>3060</v>
      </c>
      <c r="C187" s="20" t="s">
        <v>298</v>
      </c>
      <c r="D187" s="20" t="s">
        <v>77</v>
      </c>
      <c r="E187" s="20" t="s">
        <v>299</v>
      </c>
      <c r="F187" s="20" t="s">
        <v>34</v>
      </c>
      <c r="G187" s="20" t="s">
        <v>79</v>
      </c>
      <c r="I187" s="20" t="s">
        <v>80</v>
      </c>
      <c r="K187" s="65">
        <v>7.06</v>
      </c>
      <c r="L187" s="15">
        <v>35769</v>
      </c>
      <c r="M187" s="11">
        <v>35802</v>
      </c>
      <c r="N187" s="27">
        <f>(M187-L187)/(L187+M187+12740)</f>
        <v>3.9140800132841502E-4</v>
      </c>
      <c r="O187" s="65">
        <v>0.06</v>
      </c>
      <c r="P187" s="10">
        <v>1436.07</v>
      </c>
      <c r="Q187" s="11">
        <v>4300</v>
      </c>
      <c r="R187" s="11">
        <v>2000</v>
      </c>
      <c r="S187" s="12"/>
      <c r="T187" s="18">
        <v>38061</v>
      </c>
      <c r="U187" s="2">
        <v>15</v>
      </c>
      <c r="V187" s="20" t="s">
        <v>867</v>
      </c>
      <c r="W187" s="10" t="s">
        <v>298</v>
      </c>
      <c r="X187" s="10" t="s">
        <v>113</v>
      </c>
      <c r="Y187" s="10" t="s">
        <v>489</v>
      </c>
      <c r="Z187" s="59" t="s">
        <v>3061</v>
      </c>
      <c r="AA187" s="61">
        <v>28187</v>
      </c>
      <c r="AB187" s="10" t="s">
        <v>3062</v>
      </c>
      <c r="AD187" s="17" t="s">
        <v>106</v>
      </c>
      <c r="AE187" s="10" t="s">
        <v>476</v>
      </c>
      <c r="AG187" s="10" t="s">
        <v>3001</v>
      </c>
      <c r="AH187" s="10" t="s">
        <v>3063</v>
      </c>
    </row>
    <row r="188" spans="1:255" ht="12.75" customHeight="1" x14ac:dyDescent="0.2">
      <c r="A188" s="20" t="s">
        <v>6517</v>
      </c>
      <c r="B188" s="20" t="s">
        <v>6518</v>
      </c>
      <c r="C188" s="20" t="s">
        <v>32</v>
      </c>
      <c r="D188" s="20" t="s">
        <v>32</v>
      </c>
      <c r="E188" s="20" t="s">
        <v>6447</v>
      </c>
      <c r="F188" s="20" t="s">
        <v>557</v>
      </c>
      <c r="G188" s="20" t="s">
        <v>1072</v>
      </c>
      <c r="I188" s="20" t="s">
        <v>1073</v>
      </c>
      <c r="J188" s="20" t="s">
        <v>38</v>
      </c>
      <c r="K188" s="65">
        <v>0</v>
      </c>
      <c r="L188" s="15">
        <v>20089</v>
      </c>
      <c r="M188" s="11">
        <v>20276</v>
      </c>
      <c r="N188" s="27">
        <f>(M188-L188)/(L188+M188+12740)</f>
        <v>3.5213256755484419E-3</v>
      </c>
      <c r="O188" s="65">
        <v>55</v>
      </c>
      <c r="P188" s="10">
        <v>717.98</v>
      </c>
      <c r="Q188" s="11">
        <v>2217</v>
      </c>
      <c r="R188" s="11">
        <v>980</v>
      </c>
      <c r="S188" s="15">
        <v>1136</v>
      </c>
      <c r="T188" s="18">
        <v>38066</v>
      </c>
      <c r="U188" s="2">
        <v>10</v>
      </c>
      <c r="V188" s="20" t="s">
        <v>112</v>
      </c>
      <c r="W188" s="10" t="s">
        <v>32</v>
      </c>
      <c r="X188" s="10" t="s">
        <v>92</v>
      </c>
      <c r="Y188" s="10" t="s">
        <v>1429</v>
      </c>
      <c r="Z188" s="59" t="s">
        <v>6519</v>
      </c>
      <c r="AA188" s="61">
        <v>28190</v>
      </c>
      <c r="AB188" s="10" t="s">
        <v>6520</v>
      </c>
      <c r="AD188" s="17" t="s">
        <v>1629</v>
      </c>
      <c r="AE188" s="10" t="s">
        <v>6493</v>
      </c>
      <c r="AG188" s="10" t="s">
        <v>6521</v>
      </c>
      <c r="AH188" s="10" t="s">
        <v>6522</v>
      </c>
      <c r="AI188" s="10" t="s">
        <v>6515</v>
      </c>
      <c r="AJ188" s="10" t="s">
        <v>6516</v>
      </c>
      <c r="AK188" s="10" t="s">
        <v>6523</v>
      </c>
    </row>
    <row r="189" spans="1:255" s="12" customFormat="1" ht="12.75" customHeight="1" x14ac:dyDescent="0.2">
      <c r="A189" s="20" t="s">
        <v>8377</v>
      </c>
      <c r="B189" s="20" t="s">
        <v>8378</v>
      </c>
      <c r="C189" s="20" t="s">
        <v>401</v>
      </c>
      <c r="D189" s="20" t="s">
        <v>401</v>
      </c>
      <c r="E189" s="20" t="s">
        <v>400</v>
      </c>
      <c r="F189" s="20" t="s">
        <v>207</v>
      </c>
      <c r="G189" s="20" t="s">
        <v>35</v>
      </c>
      <c r="H189" s="20"/>
      <c r="I189" s="20" t="s">
        <v>37</v>
      </c>
      <c r="J189" s="20" t="s">
        <v>67</v>
      </c>
      <c r="K189" s="65">
        <v>0</v>
      </c>
      <c r="L189" s="12">
        <v>586</v>
      </c>
      <c r="M189" s="10">
        <v>601</v>
      </c>
      <c r="N189" s="27">
        <f>(M189-L189)/(L189+M189+12740)</f>
        <v>1.0770445896460114E-3</v>
      </c>
      <c r="O189" s="65">
        <v>97.5</v>
      </c>
      <c r="P189" s="10">
        <v>96.6</v>
      </c>
      <c r="Q189" s="11">
        <v>204</v>
      </c>
      <c r="R189" s="11"/>
      <c r="S189" s="10"/>
      <c r="T189" s="18">
        <v>38095</v>
      </c>
      <c r="U189" s="2"/>
      <c r="V189" s="20" t="s">
        <v>8379</v>
      </c>
      <c r="W189" s="10" t="s">
        <v>401</v>
      </c>
      <c r="X189" s="10" t="s">
        <v>402</v>
      </c>
      <c r="Y189" s="10" t="s">
        <v>1618</v>
      </c>
      <c r="Z189" s="59" t="s">
        <v>8380</v>
      </c>
      <c r="AA189" s="61">
        <v>28220</v>
      </c>
      <c r="AB189" s="10" t="s">
        <v>8381</v>
      </c>
      <c r="AC189" s="10"/>
      <c r="AD189" s="10" t="s">
        <v>315</v>
      </c>
      <c r="AE189" s="10" t="s">
        <v>8382</v>
      </c>
      <c r="AF189" s="10"/>
      <c r="AG189" s="10" t="s">
        <v>8383</v>
      </c>
      <c r="AH189" s="10" t="s">
        <v>8384</v>
      </c>
      <c r="AI189" s="10" t="s">
        <v>4717</v>
      </c>
      <c r="AJ189" s="10" t="s">
        <v>8385</v>
      </c>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row>
    <row r="190" spans="1:255" ht="12.75" customHeight="1" x14ac:dyDescent="0.2">
      <c r="A190" s="20" t="s">
        <v>2123</v>
      </c>
      <c r="B190" s="20" t="s">
        <v>2124</v>
      </c>
      <c r="C190" s="20" t="s">
        <v>32</v>
      </c>
      <c r="D190" s="20" t="s">
        <v>32</v>
      </c>
      <c r="E190" s="20" t="s">
        <v>951</v>
      </c>
      <c r="F190" s="20" t="s">
        <v>34</v>
      </c>
      <c r="G190" s="20" t="s">
        <v>79</v>
      </c>
      <c r="I190" s="20" t="s">
        <v>80</v>
      </c>
      <c r="K190" s="65">
        <v>-119.04</v>
      </c>
      <c r="L190" s="15">
        <v>35774</v>
      </c>
      <c r="M190" s="11">
        <v>35797</v>
      </c>
      <c r="N190" s="27">
        <f>(M190-L190)/(L190+M190+12740)</f>
        <v>2.7279951607738016E-4</v>
      </c>
      <c r="O190" s="65">
        <v>0.01</v>
      </c>
      <c r="P190" s="10">
        <v>1436.1</v>
      </c>
      <c r="Q190" s="11">
        <v>5483</v>
      </c>
      <c r="R190" s="11">
        <v>3500</v>
      </c>
      <c r="S190" s="15">
        <v>13000</v>
      </c>
      <c r="T190" s="18">
        <v>38111</v>
      </c>
      <c r="U190" s="2">
        <v>15</v>
      </c>
      <c r="V190" s="20" t="s">
        <v>81</v>
      </c>
      <c r="W190" s="10" t="s">
        <v>32</v>
      </c>
      <c r="X190" s="10" t="s">
        <v>2096</v>
      </c>
      <c r="Y190" s="10" t="s">
        <v>2097</v>
      </c>
      <c r="Z190" s="59" t="s">
        <v>2125</v>
      </c>
      <c r="AA190" s="61">
        <v>28238</v>
      </c>
      <c r="AB190" s="10" t="s">
        <v>2126</v>
      </c>
      <c r="AD190" s="17" t="s">
        <v>106</v>
      </c>
      <c r="AE190" s="10" t="s">
        <v>483</v>
      </c>
      <c r="AG190" s="10" t="s">
        <v>2121</v>
      </c>
      <c r="AH190" s="10" t="s">
        <v>2127</v>
      </c>
      <c r="AI190" s="10" t="s">
        <v>476</v>
      </c>
      <c r="AJ190" s="10" t="s">
        <v>2128</v>
      </c>
    </row>
    <row r="191" spans="1:255" ht="12.75" customHeight="1" x14ac:dyDescent="0.2">
      <c r="A191" s="20" t="s">
        <v>478</v>
      </c>
      <c r="B191" s="20" t="s">
        <v>479</v>
      </c>
      <c r="C191" s="20" t="s">
        <v>32</v>
      </c>
      <c r="D191" s="20" t="s">
        <v>32</v>
      </c>
      <c r="E191" s="20" t="s">
        <v>467</v>
      </c>
      <c r="F191" s="20" t="s">
        <v>34</v>
      </c>
      <c r="G191" s="20" t="s">
        <v>79</v>
      </c>
      <c r="I191" s="20" t="s">
        <v>80</v>
      </c>
      <c r="K191" s="65">
        <v>-130.93</v>
      </c>
      <c r="L191" s="15">
        <v>35774</v>
      </c>
      <c r="M191" s="11">
        <v>35797</v>
      </c>
      <c r="N191" s="27">
        <f>(M191-L191)/(L191+M191+12740)</f>
        <v>2.7279951607738016E-4</v>
      </c>
      <c r="O191" s="65">
        <v>0.04</v>
      </c>
      <c r="P191" s="10">
        <v>1436.07</v>
      </c>
      <c r="Q191" s="11">
        <v>2340</v>
      </c>
      <c r="R191" s="15">
        <v>2316</v>
      </c>
      <c r="S191" s="12" t="s">
        <v>468</v>
      </c>
      <c r="T191" s="18">
        <v>38126</v>
      </c>
      <c r="U191" s="2">
        <v>15</v>
      </c>
      <c r="V191" s="20" t="s">
        <v>112</v>
      </c>
      <c r="W191" s="10" t="s">
        <v>32</v>
      </c>
      <c r="X191" s="10" t="s">
        <v>92</v>
      </c>
      <c r="Y191" s="10" t="s">
        <v>480</v>
      </c>
      <c r="Z191" s="59" t="s">
        <v>481</v>
      </c>
      <c r="AA191" s="61">
        <v>28252</v>
      </c>
      <c r="AB191" s="10" t="s">
        <v>482</v>
      </c>
      <c r="AD191" s="17" t="s">
        <v>106</v>
      </c>
      <c r="AE191" s="10" t="s">
        <v>483</v>
      </c>
      <c r="AG191" s="10" t="s">
        <v>484</v>
      </c>
      <c r="AH191" s="10" t="s">
        <v>485</v>
      </c>
      <c r="AI191" s="10" t="s">
        <v>476</v>
      </c>
      <c r="AJ191" s="10" t="s">
        <v>486</v>
      </c>
      <c r="AK191" s="10" t="s">
        <v>121</v>
      </c>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c r="DZ191" s="13"/>
      <c r="EA191" s="13"/>
      <c r="EB191" s="13"/>
      <c r="EC191" s="13"/>
      <c r="ED191" s="13"/>
      <c r="EE191" s="13"/>
      <c r="EF191" s="13"/>
      <c r="EG191" s="13"/>
      <c r="EH191" s="13"/>
      <c r="EI191" s="13"/>
      <c r="EJ191" s="13"/>
      <c r="EK191" s="13"/>
      <c r="EL191" s="13"/>
      <c r="EM191" s="13"/>
      <c r="EN191" s="13"/>
      <c r="EO191" s="13"/>
      <c r="EP191" s="13"/>
      <c r="EQ191" s="13"/>
      <c r="ER191" s="13"/>
      <c r="ES191" s="13"/>
      <c r="ET191" s="13"/>
      <c r="EU191" s="13"/>
      <c r="EV191" s="13"/>
      <c r="EW191" s="13"/>
      <c r="EX191" s="13"/>
      <c r="EY191" s="13"/>
      <c r="EZ191" s="13"/>
      <c r="FA191" s="13"/>
      <c r="FB191" s="13"/>
      <c r="FC191" s="13"/>
      <c r="FD191" s="13"/>
      <c r="FE191" s="13"/>
      <c r="FF191" s="13"/>
      <c r="FG191" s="13"/>
      <c r="FH191" s="13"/>
      <c r="FI191" s="13"/>
      <c r="FJ191" s="13"/>
      <c r="FK191" s="13"/>
      <c r="FL191" s="13"/>
      <c r="FM191" s="13"/>
      <c r="FN191" s="13"/>
      <c r="FO191" s="13"/>
      <c r="FP191" s="13"/>
      <c r="FQ191" s="13"/>
      <c r="FR191" s="13"/>
      <c r="FS191" s="13"/>
      <c r="FT191" s="13"/>
      <c r="FU191" s="13"/>
      <c r="FV191" s="13"/>
      <c r="FW191" s="13"/>
      <c r="FX191" s="13"/>
      <c r="FY191" s="13"/>
      <c r="FZ191" s="13"/>
      <c r="GA191" s="13"/>
      <c r="GB191" s="13"/>
      <c r="GC191" s="13"/>
      <c r="GD191" s="13"/>
      <c r="GE191" s="13"/>
      <c r="GF191" s="13"/>
      <c r="GG191" s="13"/>
      <c r="GH191" s="13"/>
      <c r="GI191" s="13"/>
      <c r="GJ191" s="13"/>
      <c r="GK191" s="13"/>
      <c r="GL191" s="13"/>
      <c r="GM191" s="13"/>
      <c r="GN191" s="13"/>
      <c r="GO191" s="13"/>
      <c r="GP191" s="13"/>
      <c r="GQ191" s="13"/>
      <c r="GR191" s="13"/>
      <c r="GS191" s="13"/>
      <c r="GT191" s="13"/>
      <c r="GU191" s="13"/>
      <c r="GV191" s="13"/>
      <c r="GW191" s="13"/>
      <c r="GX191" s="13"/>
      <c r="GY191" s="13"/>
      <c r="GZ191" s="13"/>
      <c r="HA191" s="13"/>
      <c r="HB191" s="13"/>
      <c r="HC191" s="13"/>
      <c r="HD191" s="13"/>
      <c r="HE191" s="13"/>
      <c r="HF191" s="13"/>
      <c r="HG191" s="13"/>
      <c r="HH191" s="13"/>
      <c r="HI191" s="13"/>
      <c r="HJ191" s="13"/>
      <c r="HK191" s="13"/>
      <c r="HL191" s="13"/>
      <c r="HM191" s="13"/>
      <c r="HN191" s="13"/>
      <c r="HO191" s="13"/>
      <c r="HP191" s="13"/>
      <c r="HQ191" s="13"/>
      <c r="HR191" s="13"/>
      <c r="HS191" s="13"/>
      <c r="HT191" s="13"/>
      <c r="HU191" s="13"/>
      <c r="HV191" s="13"/>
      <c r="HW191" s="13"/>
      <c r="HX191" s="13"/>
      <c r="HY191" s="13"/>
      <c r="HZ191" s="13"/>
      <c r="IA191" s="13"/>
      <c r="IB191" s="13"/>
      <c r="IC191" s="13"/>
      <c r="ID191" s="13"/>
      <c r="IE191" s="13"/>
      <c r="IF191" s="13"/>
      <c r="IG191" s="13"/>
      <c r="IH191" s="13"/>
      <c r="II191" s="13"/>
      <c r="IJ191" s="13"/>
      <c r="IK191" s="13"/>
      <c r="IL191" s="13"/>
      <c r="IM191" s="13"/>
      <c r="IN191" s="13"/>
      <c r="IO191" s="13"/>
      <c r="IP191" s="13"/>
      <c r="IQ191" s="13"/>
      <c r="IR191" s="13"/>
      <c r="IS191" s="13"/>
      <c r="IT191" s="13"/>
      <c r="IU191" s="13"/>
    </row>
    <row r="192" spans="1:255" ht="12.75" customHeight="1" x14ac:dyDescent="0.2">
      <c r="A192" s="20" t="s">
        <v>4769</v>
      </c>
      <c r="B192" s="20" t="s">
        <v>4770</v>
      </c>
      <c r="C192" s="20" t="s">
        <v>32</v>
      </c>
      <c r="D192" s="20" t="s">
        <v>32</v>
      </c>
      <c r="E192" s="20" t="s">
        <v>3451</v>
      </c>
      <c r="F192" s="20" t="s">
        <v>34</v>
      </c>
      <c r="G192" s="20" t="s">
        <v>79</v>
      </c>
      <c r="I192" s="20" t="s">
        <v>80</v>
      </c>
      <c r="K192" s="65">
        <v>-10</v>
      </c>
      <c r="L192" s="15">
        <v>35783</v>
      </c>
      <c r="M192" s="11">
        <v>35789</v>
      </c>
      <c r="N192" s="27">
        <f>(M192-L192)/(L192+M192+12740)</f>
        <v>7.1164247082265873E-5</v>
      </c>
      <c r="O192" s="65">
        <v>0.02</v>
      </c>
      <c r="P192" s="12">
        <v>1436.08</v>
      </c>
      <c r="Q192" s="11">
        <v>5576</v>
      </c>
      <c r="S192" s="15">
        <v>11000</v>
      </c>
      <c r="T192" s="18">
        <v>38154</v>
      </c>
      <c r="U192" s="2">
        <v>13</v>
      </c>
      <c r="V192" s="20" t="s">
        <v>301</v>
      </c>
      <c r="W192" s="10" t="s">
        <v>4771</v>
      </c>
      <c r="X192" s="10" t="s">
        <v>113</v>
      </c>
      <c r="Y192" s="10" t="s">
        <v>114</v>
      </c>
      <c r="Z192" s="59" t="s">
        <v>4772</v>
      </c>
      <c r="AA192" s="61">
        <v>28358</v>
      </c>
      <c r="AB192" s="10" t="s">
        <v>4773</v>
      </c>
      <c r="AD192" s="17" t="s">
        <v>106</v>
      </c>
      <c r="AE192" s="10" t="s">
        <v>4774</v>
      </c>
      <c r="AG192" s="10" t="s">
        <v>645</v>
      </c>
      <c r="AH192" s="10" t="s">
        <v>4775</v>
      </c>
      <c r="AI192" s="10" t="s">
        <v>476</v>
      </c>
      <c r="AJ192" s="10" t="s">
        <v>4776</v>
      </c>
    </row>
    <row r="193" spans="1:36" ht="12.75" customHeight="1" x14ac:dyDescent="0.2">
      <c r="A193" s="20" t="s">
        <v>636</v>
      </c>
      <c r="B193" s="20" t="s">
        <v>637</v>
      </c>
      <c r="C193" s="20" t="s">
        <v>32</v>
      </c>
      <c r="D193" s="20" t="s">
        <v>638</v>
      </c>
      <c r="E193" s="20" t="s">
        <v>639</v>
      </c>
      <c r="F193" s="20" t="s">
        <v>34</v>
      </c>
      <c r="G193" s="20" t="s">
        <v>640</v>
      </c>
      <c r="I193" s="20" t="s">
        <v>37</v>
      </c>
      <c r="J193" s="20" t="s">
        <v>67</v>
      </c>
      <c r="K193" s="65">
        <v>0</v>
      </c>
      <c r="L193" s="12">
        <v>696</v>
      </c>
      <c r="M193" s="10">
        <v>764</v>
      </c>
      <c r="N193" s="27">
        <f>(M193-L193)/(L193+M193+12740)</f>
        <v>4.7887323943661972E-3</v>
      </c>
      <c r="O193" s="65">
        <v>98</v>
      </c>
      <c r="P193" s="10">
        <v>99.4</v>
      </c>
      <c r="Q193" s="11">
        <v>12</v>
      </c>
      <c r="R193" s="11">
        <v>12</v>
      </c>
      <c r="T193" s="18">
        <v>38167</v>
      </c>
      <c r="V193" s="20" t="s">
        <v>641</v>
      </c>
      <c r="W193" s="10" t="s">
        <v>638</v>
      </c>
      <c r="X193" s="10" t="s">
        <v>113</v>
      </c>
      <c r="Y193" s="10" t="s">
        <v>277</v>
      </c>
      <c r="Z193" s="59" t="s">
        <v>642</v>
      </c>
      <c r="AA193" s="61">
        <v>28372</v>
      </c>
      <c r="AB193" s="10" t="s">
        <v>643</v>
      </c>
      <c r="AD193" s="10" t="s">
        <v>315</v>
      </c>
      <c r="AE193" s="10" t="s">
        <v>644</v>
      </c>
      <c r="AG193" s="10" t="s">
        <v>645</v>
      </c>
      <c r="AH193" s="10" t="s">
        <v>644</v>
      </c>
    </row>
    <row r="194" spans="1:36" ht="12.75" customHeight="1" x14ac:dyDescent="0.2">
      <c r="A194" s="20" t="s">
        <v>654</v>
      </c>
      <c r="B194" s="20" t="s">
        <v>655</v>
      </c>
      <c r="C194" s="20" t="s">
        <v>32</v>
      </c>
      <c r="D194" s="20" t="s">
        <v>638</v>
      </c>
      <c r="E194" s="20" t="s">
        <v>639</v>
      </c>
      <c r="F194" s="20" t="s">
        <v>34</v>
      </c>
      <c r="G194" s="20" t="s">
        <v>640</v>
      </c>
      <c r="I194" s="20" t="s">
        <v>37</v>
      </c>
      <c r="J194" s="20" t="s">
        <v>67</v>
      </c>
      <c r="K194" s="65">
        <v>0</v>
      </c>
      <c r="L194" s="12">
        <v>694</v>
      </c>
      <c r="M194" s="10">
        <v>850</v>
      </c>
      <c r="N194" s="27">
        <f>(M194-L194)/(L194+M194+12740)</f>
        <v>1.0921310557266872E-2</v>
      </c>
      <c r="O194" s="65">
        <v>98.2</v>
      </c>
      <c r="P194" s="10">
        <v>100.3</v>
      </c>
      <c r="Q194" s="11">
        <v>12</v>
      </c>
      <c r="R194" s="11">
        <v>12</v>
      </c>
      <c r="T194" s="18">
        <v>38167</v>
      </c>
      <c r="V194" s="20" t="s">
        <v>641</v>
      </c>
      <c r="W194" s="10" t="s">
        <v>638</v>
      </c>
      <c r="X194" s="10" t="s">
        <v>113</v>
      </c>
      <c r="Y194" s="10" t="s">
        <v>277</v>
      </c>
      <c r="Z194" s="59" t="s">
        <v>656</v>
      </c>
      <c r="AA194" s="61">
        <v>28366</v>
      </c>
      <c r="AB194" s="10" t="s">
        <v>643</v>
      </c>
      <c r="AD194" s="10" t="s">
        <v>315</v>
      </c>
      <c r="AE194" s="10" t="s">
        <v>644</v>
      </c>
      <c r="AG194" s="10" t="s">
        <v>645</v>
      </c>
      <c r="AH194" s="10" t="s">
        <v>644</v>
      </c>
    </row>
    <row r="195" spans="1:36" ht="12.75" customHeight="1" x14ac:dyDescent="0.2">
      <c r="A195" s="20" t="s">
        <v>7925</v>
      </c>
      <c r="B195" s="20" t="s">
        <v>7925</v>
      </c>
      <c r="C195" s="20" t="s">
        <v>7926</v>
      </c>
      <c r="D195" s="20" t="s">
        <v>7926</v>
      </c>
      <c r="E195" s="20" t="s">
        <v>7927</v>
      </c>
      <c r="F195" s="20" t="s">
        <v>34</v>
      </c>
      <c r="G195" s="20" t="s">
        <v>36</v>
      </c>
      <c r="I195" s="20" t="s">
        <v>37</v>
      </c>
      <c r="J195" s="20" t="s">
        <v>67</v>
      </c>
      <c r="K195" s="65">
        <v>0</v>
      </c>
      <c r="L195" s="12">
        <v>697</v>
      </c>
      <c r="M195" s="10">
        <v>747</v>
      </c>
      <c r="N195" s="27">
        <f>(M195-L195)/(L195+M195+12740)</f>
        <v>3.5250987027636775E-3</v>
      </c>
      <c r="O195" s="65">
        <v>98</v>
      </c>
      <c r="P195" s="10">
        <v>99.2</v>
      </c>
      <c r="Q195" s="11">
        <v>12</v>
      </c>
      <c r="T195" s="18">
        <v>38167</v>
      </c>
      <c r="V195" s="20" t="s">
        <v>7928</v>
      </c>
      <c r="W195" s="10" t="s">
        <v>7926</v>
      </c>
      <c r="X195" s="10" t="s">
        <v>113</v>
      </c>
      <c r="Y195" s="10" t="s">
        <v>277</v>
      </c>
      <c r="Z195" s="59" t="s">
        <v>7929</v>
      </c>
      <c r="AA195" s="61">
        <v>28369</v>
      </c>
      <c r="AB195" s="10" t="s">
        <v>7930</v>
      </c>
      <c r="AD195" s="10" t="s">
        <v>315</v>
      </c>
      <c r="AE195" s="10" t="s">
        <v>7931</v>
      </c>
      <c r="AG195" s="10" t="s">
        <v>645</v>
      </c>
      <c r="AH195" s="10" t="s">
        <v>644</v>
      </c>
      <c r="AI195" s="10" t="s">
        <v>4717</v>
      </c>
    </row>
    <row r="196" spans="1:36" ht="12.75" customHeight="1" x14ac:dyDescent="0.2">
      <c r="A196" s="20" t="s">
        <v>7932</v>
      </c>
      <c r="B196" s="20" t="s">
        <v>7932</v>
      </c>
      <c r="C196" s="20" t="s">
        <v>7926</v>
      </c>
      <c r="D196" s="20" t="s">
        <v>7926</v>
      </c>
      <c r="E196" s="20" t="s">
        <v>7927</v>
      </c>
      <c r="F196" s="20" t="s">
        <v>34</v>
      </c>
      <c r="G196" s="20" t="s">
        <v>36</v>
      </c>
      <c r="I196" s="20" t="s">
        <v>37</v>
      </c>
      <c r="J196" s="20" t="s">
        <v>67</v>
      </c>
      <c r="K196" s="65">
        <v>0</v>
      </c>
      <c r="L196" s="12">
        <v>696</v>
      </c>
      <c r="M196" s="10">
        <v>780</v>
      </c>
      <c r="N196" s="27">
        <f>(M196-L196)/(L196+M196+12740)</f>
        <v>5.9088351153629712E-3</v>
      </c>
      <c r="O196" s="65">
        <v>98.1</v>
      </c>
      <c r="P196" s="10">
        <v>99.6</v>
      </c>
      <c r="Q196" s="11">
        <v>12</v>
      </c>
      <c r="T196" s="18">
        <v>38167</v>
      </c>
      <c r="V196" s="20" t="s">
        <v>7928</v>
      </c>
      <c r="W196" s="10" t="s">
        <v>7926</v>
      </c>
      <c r="X196" s="10" t="s">
        <v>113</v>
      </c>
      <c r="Y196" s="10" t="s">
        <v>277</v>
      </c>
      <c r="Z196" s="59" t="s">
        <v>7933</v>
      </c>
      <c r="AA196" s="61">
        <v>28370</v>
      </c>
      <c r="AB196" s="10" t="s">
        <v>7930</v>
      </c>
      <c r="AD196" s="10" t="s">
        <v>315</v>
      </c>
      <c r="AE196" s="10" t="s">
        <v>7931</v>
      </c>
      <c r="AG196" s="10" t="s">
        <v>645</v>
      </c>
      <c r="AH196" s="10" t="s">
        <v>644</v>
      </c>
      <c r="AI196" s="10" t="s">
        <v>4717</v>
      </c>
    </row>
    <row r="197" spans="1:36" ht="12.75" customHeight="1" x14ac:dyDescent="0.2">
      <c r="A197" s="20" t="s">
        <v>7950</v>
      </c>
      <c r="B197" s="20" t="s">
        <v>7950</v>
      </c>
      <c r="C197" s="20" t="s">
        <v>7926</v>
      </c>
      <c r="D197" s="20" t="s">
        <v>7926</v>
      </c>
      <c r="E197" s="20" t="s">
        <v>7927</v>
      </c>
      <c r="F197" s="20" t="s">
        <v>207</v>
      </c>
      <c r="G197" s="20" t="s">
        <v>35</v>
      </c>
      <c r="H197" s="20" t="s">
        <v>423</v>
      </c>
      <c r="I197" s="20" t="s">
        <v>37</v>
      </c>
      <c r="J197" s="20" t="s">
        <v>67</v>
      </c>
      <c r="K197" s="65">
        <v>0</v>
      </c>
      <c r="L197" s="12">
        <v>696</v>
      </c>
      <c r="M197" s="10">
        <v>734</v>
      </c>
      <c r="N197" s="27">
        <f>(M197-L197)/(L197+M197+12740)</f>
        <v>2.6817219477769938E-3</v>
      </c>
      <c r="O197" s="65">
        <v>97.9</v>
      </c>
      <c r="P197" s="10">
        <v>99.1</v>
      </c>
      <c r="Q197" s="11">
        <v>35</v>
      </c>
      <c r="R197" s="11">
        <v>35</v>
      </c>
      <c r="T197" s="18">
        <v>38167</v>
      </c>
      <c r="V197" s="20" t="s">
        <v>7927</v>
      </c>
      <c r="W197" s="10" t="s">
        <v>7926</v>
      </c>
      <c r="X197" s="10" t="s">
        <v>113</v>
      </c>
      <c r="Y197" s="10" t="s">
        <v>277</v>
      </c>
      <c r="Z197" s="59" t="s">
        <v>7951</v>
      </c>
      <c r="AA197" s="61">
        <v>28371</v>
      </c>
      <c r="AD197" s="10" t="s">
        <v>315</v>
      </c>
      <c r="AE197" s="10" t="s">
        <v>7931</v>
      </c>
      <c r="AG197" s="10" t="s">
        <v>645</v>
      </c>
      <c r="AH197" s="10" t="s">
        <v>644</v>
      </c>
      <c r="AI197" s="10" t="s">
        <v>4717</v>
      </c>
    </row>
    <row r="198" spans="1:36" ht="12.75" customHeight="1" x14ac:dyDescent="0.2">
      <c r="A198" s="20" t="s">
        <v>2862</v>
      </c>
      <c r="B198" s="20" t="s">
        <v>2863</v>
      </c>
      <c r="C198" s="20" t="s">
        <v>32</v>
      </c>
      <c r="D198" s="20" t="s">
        <v>32</v>
      </c>
      <c r="E198" s="20" t="s">
        <v>2864</v>
      </c>
      <c r="F198" s="20" t="s">
        <v>207</v>
      </c>
      <c r="G198" s="20" t="s">
        <v>35</v>
      </c>
      <c r="H198" s="20" t="s">
        <v>219</v>
      </c>
      <c r="I198" s="20" t="s">
        <v>37</v>
      </c>
      <c r="J198" s="20" t="s">
        <v>67</v>
      </c>
      <c r="K198" s="65">
        <v>0</v>
      </c>
      <c r="L198" s="12">
        <v>702</v>
      </c>
      <c r="M198" s="10">
        <v>703</v>
      </c>
      <c r="N198" s="27">
        <f>(M198-L198)/(L198+M198+12740)</f>
        <v>7.0696359137504419E-5</v>
      </c>
      <c r="O198" s="65">
        <v>98.2</v>
      </c>
      <c r="P198" s="10">
        <v>98.8</v>
      </c>
      <c r="Q198" s="11">
        <v>2967</v>
      </c>
      <c r="S198" s="12" t="s">
        <v>2865</v>
      </c>
      <c r="T198" s="18">
        <v>38183</v>
      </c>
      <c r="U198" s="2">
        <v>5</v>
      </c>
      <c r="V198" s="20" t="s">
        <v>2866</v>
      </c>
      <c r="W198" s="10" t="s">
        <v>32</v>
      </c>
      <c r="X198" s="10" t="s">
        <v>210</v>
      </c>
      <c r="Y198" s="10" t="s">
        <v>1429</v>
      </c>
      <c r="Z198" s="59" t="s">
        <v>2867</v>
      </c>
      <c r="AA198" s="61">
        <v>28376</v>
      </c>
      <c r="AB198" s="10" t="s">
        <v>2868</v>
      </c>
      <c r="AD198" s="10" t="s">
        <v>315</v>
      </c>
      <c r="AE198" s="10" t="s">
        <v>476</v>
      </c>
      <c r="AG198" s="10" t="s">
        <v>2869</v>
      </c>
      <c r="AH198" s="10" t="s">
        <v>2870</v>
      </c>
      <c r="AI198" s="10" t="s">
        <v>2871</v>
      </c>
    </row>
    <row r="199" spans="1:36" ht="12.75" customHeight="1" x14ac:dyDescent="0.2">
      <c r="A199" s="20" t="s">
        <v>610</v>
      </c>
      <c r="B199" s="20" t="s">
        <v>611</v>
      </c>
      <c r="C199" s="20" t="s">
        <v>333</v>
      </c>
      <c r="D199" s="20" t="s">
        <v>333</v>
      </c>
      <c r="E199" s="20" t="s">
        <v>599</v>
      </c>
      <c r="F199" s="20" t="s">
        <v>34</v>
      </c>
      <c r="G199" s="20" t="s">
        <v>79</v>
      </c>
      <c r="I199" s="20" t="s">
        <v>80</v>
      </c>
      <c r="K199" s="65">
        <v>-111.07</v>
      </c>
      <c r="L199" s="15">
        <v>35781</v>
      </c>
      <c r="M199" s="11">
        <v>35790</v>
      </c>
      <c r="N199" s="27">
        <f>(M199-L199)/(L199+M199+12740)</f>
        <v>1.0674763672593138E-4</v>
      </c>
      <c r="O199" s="65">
        <v>0.01</v>
      </c>
      <c r="P199" s="10">
        <v>1436.08</v>
      </c>
      <c r="Q199" s="11">
        <v>5910</v>
      </c>
      <c r="R199" s="11">
        <v>3805</v>
      </c>
      <c r="S199" s="15">
        <v>16000</v>
      </c>
      <c r="T199" s="18">
        <v>38186</v>
      </c>
      <c r="U199" s="2">
        <v>15</v>
      </c>
      <c r="V199" s="20" t="s">
        <v>91</v>
      </c>
      <c r="W199" s="10" t="s">
        <v>32</v>
      </c>
      <c r="X199" s="10" t="s">
        <v>68</v>
      </c>
      <c r="Y199" s="10" t="s">
        <v>302</v>
      </c>
      <c r="Z199" s="59" t="s">
        <v>612</v>
      </c>
      <c r="AA199" s="61">
        <v>28378</v>
      </c>
      <c r="AB199" s="10" t="s">
        <v>613</v>
      </c>
      <c r="AD199" s="17" t="s">
        <v>106</v>
      </c>
      <c r="AE199" s="4" t="s">
        <v>476</v>
      </c>
      <c r="AF199" s="4"/>
      <c r="AG199" s="10" t="s">
        <v>606</v>
      </c>
      <c r="AH199" s="10" t="s">
        <v>614</v>
      </c>
      <c r="AI199" s="10" t="s">
        <v>615</v>
      </c>
    </row>
    <row r="200" spans="1:36" ht="12.75" customHeight="1" x14ac:dyDescent="0.2">
      <c r="A200" s="20" t="s">
        <v>8075</v>
      </c>
      <c r="B200" s="20" t="s">
        <v>8076</v>
      </c>
      <c r="C200" s="20" t="s">
        <v>32</v>
      </c>
      <c r="D200" s="20" t="s">
        <v>32</v>
      </c>
      <c r="E200" s="20" t="s">
        <v>6131</v>
      </c>
      <c r="F200" s="20" t="s">
        <v>134</v>
      </c>
      <c r="G200" s="20" t="s">
        <v>79</v>
      </c>
      <c r="H200" s="20" t="s">
        <v>8077</v>
      </c>
      <c r="I200" s="20" t="s">
        <v>740</v>
      </c>
      <c r="J200" s="20" t="s">
        <v>2779</v>
      </c>
      <c r="K200" s="65">
        <v>0</v>
      </c>
      <c r="L200" s="15">
        <v>500</v>
      </c>
      <c r="M200" s="15">
        <v>39850</v>
      </c>
      <c r="N200" s="27">
        <f>(M200-L200)/(L200+M200+12740)</f>
        <v>0.74119419853079671</v>
      </c>
      <c r="O200" s="65">
        <v>63.4</v>
      </c>
      <c r="P200" s="12">
        <v>717.7</v>
      </c>
      <c r="S200" s="12"/>
      <c r="T200" s="18">
        <v>38230</v>
      </c>
      <c r="U200" s="2">
        <v>10</v>
      </c>
      <c r="V200" s="20" t="s">
        <v>815</v>
      </c>
      <c r="W200" s="10" t="s">
        <v>32</v>
      </c>
      <c r="X200" s="10" t="s">
        <v>92</v>
      </c>
      <c r="Y200" s="10" t="s">
        <v>480</v>
      </c>
      <c r="Z200" s="59" t="s">
        <v>8078</v>
      </c>
      <c r="AA200" s="61">
        <v>28384</v>
      </c>
      <c r="AB200" s="10" t="s">
        <v>8079</v>
      </c>
      <c r="AD200" s="17" t="s">
        <v>2614</v>
      </c>
      <c r="AE200" s="10" t="s">
        <v>8080</v>
      </c>
      <c r="AG200" s="10" t="s">
        <v>8081</v>
      </c>
      <c r="AH200" s="10" t="s">
        <v>8082</v>
      </c>
      <c r="AI200" s="10" t="s">
        <v>141</v>
      </c>
      <c r="AJ200" s="10" t="s">
        <v>8083</v>
      </c>
    </row>
    <row r="201" spans="1:36" ht="12.75" customHeight="1" x14ac:dyDescent="0.2">
      <c r="A201" s="20" t="s">
        <v>8324</v>
      </c>
      <c r="B201" s="20" t="s">
        <v>8325</v>
      </c>
      <c r="C201" s="20" t="s">
        <v>401</v>
      </c>
      <c r="D201" s="20" t="s">
        <v>401</v>
      </c>
      <c r="E201" s="20" t="s">
        <v>400</v>
      </c>
      <c r="F201" s="20" t="s">
        <v>207</v>
      </c>
      <c r="G201" s="20" t="s">
        <v>550</v>
      </c>
      <c r="I201" s="20" t="s">
        <v>37</v>
      </c>
      <c r="J201" s="20" t="s">
        <v>67</v>
      </c>
      <c r="K201" s="65">
        <v>0</v>
      </c>
      <c r="L201" s="15">
        <v>579</v>
      </c>
      <c r="M201" s="11">
        <v>606</v>
      </c>
      <c r="N201" s="27">
        <f>(M201-L201)/(L201+M201+12740)</f>
        <v>1.9389587073608617E-3</v>
      </c>
      <c r="O201" s="65">
        <v>97.8</v>
      </c>
      <c r="P201" s="10">
        <v>96.5</v>
      </c>
      <c r="S201" s="12"/>
      <c r="T201" s="18">
        <v>38238</v>
      </c>
      <c r="U201" s="2">
        <v>2</v>
      </c>
      <c r="V201" s="21" t="s">
        <v>13403</v>
      </c>
      <c r="W201" s="10" t="s">
        <v>401</v>
      </c>
      <c r="X201" s="10" t="s">
        <v>1393</v>
      </c>
      <c r="Y201" s="10" t="s">
        <v>1058</v>
      </c>
      <c r="Z201" s="59" t="s">
        <v>8326</v>
      </c>
      <c r="AA201" s="61">
        <v>28413</v>
      </c>
      <c r="AB201" s="10" t="s">
        <v>8327</v>
      </c>
      <c r="AD201" s="10" t="s">
        <v>315</v>
      </c>
      <c r="AE201" s="10" t="s">
        <v>8328</v>
      </c>
      <c r="AG201" s="10" t="s">
        <v>8082</v>
      </c>
      <c r="AH201" s="10" t="s">
        <v>8329</v>
      </c>
      <c r="AI201" s="10" t="s">
        <v>8330</v>
      </c>
    </row>
    <row r="202" spans="1:36" ht="12.75" customHeight="1" x14ac:dyDescent="0.2">
      <c r="A202" s="20" t="s">
        <v>8331</v>
      </c>
      <c r="B202" s="20" t="s">
        <v>8332</v>
      </c>
      <c r="C202" s="20" t="s">
        <v>401</v>
      </c>
      <c r="D202" s="20" t="s">
        <v>401</v>
      </c>
      <c r="E202" s="20" t="s">
        <v>400</v>
      </c>
      <c r="F202" s="20" t="s">
        <v>207</v>
      </c>
      <c r="G202" s="20" t="s">
        <v>550</v>
      </c>
      <c r="I202" s="20" t="s">
        <v>37</v>
      </c>
      <c r="J202" s="20" t="s">
        <v>67</v>
      </c>
      <c r="K202" s="65">
        <v>0</v>
      </c>
      <c r="L202" s="15">
        <v>587</v>
      </c>
      <c r="M202" s="11">
        <v>598</v>
      </c>
      <c r="N202" s="27">
        <f>(M202-L202)/(L202+M202+12740)</f>
        <v>7.8994614003590662E-4</v>
      </c>
      <c r="O202" s="65">
        <v>97.8</v>
      </c>
      <c r="P202" s="10">
        <v>96.5</v>
      </c>
      <c r="S202" s="12"/>
      <c r="T202" s="18">
        <v>38238</v>
      </c>
      <c r="U202" s="2">
        <v>2</v>
      </c>
      <c r="V202" s="20" t="s">
        <v>13403</v>
      </c>
      <c r="W202" s="10" t="s">
        <v>401</v>
      </c>
      <c r="X202" s="10" t="s">
        <v>1393</v>
      </c>
      <c r="Y202" s="10" t="s">
        <v>1058</v>
      </c>
      <c r="Z202" s="59" t="s">
        <v>8333</v>
      </c>
      <c r="AA202" s="61">
        <v>28414</v>
      </c>
      <c r="AB202" s="24" t="s">
        <v>8327</v>
      </c>
      <c r="AD202" s="10" t="s">
        <v>315</v>
      </c>
      <c r="AE202" s="10" t="s">
        <v>8334</v>
      </c>
      <c r="AG202" s="4" t="s">
        <v>8082</v>
      </c>
      <c r="AH202" s="10" t="s">
        <v>8329</v>
      </c>
      <c r="AI202" s="10" t="s">
        <v>8330</v>
      </c>
    </row>
    <row r="203" spans="1:36" ht="12.75" customHeight="1" x14ac:dyDescent="0.2">
      <c r="A203" s="20" t="s">
        <v>9541</v>
      </c>
      <c r="B203" s="20" t="s">
        <v>9542</v>
      </c>
      <c r="C203" s="20" t="s">
        <v>348</v>
      </c>
      <c r="D203" s="20" t="s">
        <v>348</v>
      </c>
      <c r="E203" s="20" t="s">
        <v>1044</v>
      </c>
      <c r="F203" s="20" t="s">
        <v>134</v>
      </c>
      <c r="G203" s="20" t="s">
        <v>79</v>
      </c>
      <c r="I203" s="20" t="s">
        <v>37</v>
      </c>
      <c r="J203" s="20" t="s">
        <v>241</v>
      </c>
      <c r="K203" s="65">
        <v>0</v>
      </c>
      <c r="L203" s="15">
        <v>1471</v>
      </c>
      <c r="M203" s="11">
        <v>1495</v>
      </c>
      <c r="N203" s="27">
        <f>(M203-L203)/(L203+M203+12740)</f>
        <v>1.5280784413599898E-3</v>
      </c>
      <c r="O203" s="65">
        <v>82.5</v>
      </c>
      <c r="P203" s="12">
        <v>115.5</v>
      </c>
      <c r="Q203" s="11">
        <v>225</v>
      </c>
      <c r="S203" s="12"/>
      <c r="T203" s="18">
        <v>38253</v>
      </c>
      <c r="U203" s="2">
        <v>3</v>
      </c>
      <c r="V203" s="20" t="s">
        <v>9520</v>
      </c>
      <c r="W203" s="10" t="s">
        <v>348</v>
      </c>
      <c r="X203" s="10" t="s">
        <v>352</v>
      </c>
      <c r="Y203" s="10" t="s">
        <v>1252</v>
      </c>
      <c r="Z203" s="59" t="s">
        <v>9543</v>
      </c>
      <c r="AA203" s="61">
        <v>28419</v>
      </c>
      <c r="AB203" s="10" t="s">
        <v>7794</v>
      </c>
      <c r="AD203" s="10" t="s">
        <v>315</v>
      </c>
      <c r="AE203" s="10" t="s">
        <v>9544</v>
      </c>
      <c r="AG203" s="10" t="s">
        <v>9545</v>
      </c>
      <c r="AH203" s="10" t="s">
        <v>9546</v>
      </c>
      <c r="AI203" s="10" t="s">
        <v>9547</v>
      </c>
    </row>
    <row r="204" spans="1:36" ht="12.75" customHeight="1" x14ac:dyDescent="0.2">
      <c r="A204" s="20" t="s">
        <v>9548</v>
      </c>
      <c r="B204" s="20" t="s">
        <v>9549</v>
      </c>
      <c r="C204" s="20" t="s">
        <v>348</v>
      </c>
      <c r="D204" s="20" t="s">
        <v>348</v>
      </c>
      <c r="E204" s="20" t="s">
        <v>1044</v>
      </c>
      <c r="F204" s="20" t="s">
        <v>134</v>
      </c>
      <c r="G204" s="20" t="s">
        <v>79</v>
      </c>
      <c r="I204" s="20" t="s">
        <v>37</v>
      </c>
      <c r="J204" s="20" t="s">
        <v>241</v>
      </c>
      <c r="K204" s="65">
        <v>0</v>
      </c>
      <c r="L204" s="15">
        <v>1474</v>
      </c>
      <c r="M204" s="11">
        <v>1495</v>
      </c>
      <c r="N204" s="27">
        <f>(M204-L204)/(L204+M204+12740)</f>
        <v>1.3368132917435864E-3</v>
      </c>
      <c r="O204" s="65">
        <v>82.5</v>
      </c>
      <c r="P204" s="12">
        <v>115.6</v>
      </c>
      <c r="Q204" s="11">
        <v>225</v>
      </c>
      <c r="S204" s="12"/>
      <c r="T204" s="18">
        <v>38253</v>
      </c>
      <c r="U204" s="2">
        <v>3</v>
      </c>
      <c r="V204" s="20" t="s">
        <v>9520</v>
      </c>
      <c r="W204" s="10" t="s">
        <v>348</v>
      </c>
      <c r="X204" s="10" t="s">
        <v>352</v>
      </c>
      <c r="Y204" s="10" t="s">
        <v>1252</v>
      </c>
      <c r="Z204" s="59" t="s">
        <v>9550</v>
      </c>
      <c r="AA204" s="61">
        <v>28420</v>
      </c>
      <c r="AB204" s="10" t="s">
        <v>7794</v>
      </c>
      <c r="AD204" s="10" t="s">
        <v>315</v>
      </c>
      <c r="AE204" s="10" t="s">
        <v>9544</v>
      </c>
      <c r="AG204" s="10" t="s">
        <v>9545</v>
      </c>
      <c r="AH204" s="10" t="s">
        <v>9546</v>
      </c>
      <c r="AI204" s="10" t="s">
        <v>476</v>
      </c>
    </row>
    <row r="205" spans="1:36" ht="12.75" customHeight="1" x14ac:dyDescent="0.2">
      <c r="A205" s="20" t="s">
        <v>487</v>
      </c>
      <c r="B205" s="20" t="s">
        <v>488</v>
      </c>
      <c r="C205" s="20" t="s">
        <v>32</v>
      </c>
      <c r="D205" s="20" t="s">
        <v>32</v>
      </c>
      <c r="E205" s="20" t="s">
        <v>467</v>
      </c>
      <c r="F205" s="20" t="s">
        <v>34</v>
      </c>
      <c r="G205" s="20" t="s">
        <v>79</v>
      </c>
      <c r="I205" s="20" t="s">
        <v>80</v>
      </c>
      <c r="K205" s="65">
        <v>-105.04</v>
      </c>
      <c r="L205" s="15">
        <v>35777</v>
      </c>
      <c r="M205" s="11">
        <v>35795</v>
      </c>
      <c r="N205" s="27">
        <f>(M205-L205)/(L205+M205+12740)</f>
        <v>2.1349274124679761E-4</v>
      </c>
      <c r="O205" s="65">
        <v>0.04</v>
      </c>
      <c r="P205" s="10">
        <v>1436.08</v>
      </c>
      <c r="Q205" s="11">
        <v>4200</v>
      </c>
      <c r="S205" s="12"/>
      <c r="T205" s="18">
        <v>38274</v>
      </c>
      <c r="U205" s="2">
        <v>15</v>
      </c>
      <c r="V205" s="20" t="s">
        <v>112</v>
      </c>
      <c r="W205" s="10" t="s">
        <v>32</v>
      </c>
      <c r="X205" s="10" t="s">
        <v>113</v>
      </c>
      <c r="Y205" s="10" t="s">
        <v>489</v>
      </c>
      <c r="Z205" s="59" t="s">
        <v>490</v>
      </c>
      <c r="AA205" s="61">
        <v>28446</v>
      </c>
      <c r="AB205" s="24" t="s">
        <v>491</v>
      </c>
      <c r="AD205" s="17" t="s">
        <v>106</v>
      </c>
      <c r="AE205" s="10" t="s">
        <v>476</v>
      </c>
      <c r="AG205" s="10" t="s">
        <v>492</v>
      </c>
      <c r="AH205" s="10" t="s">
        <v>493</v>
      </c>
      <c r="AI205" s="10" t="s">
        <v>494</v>
      </c>
      <c r="AJ205" s="10" t="s">
        <v>121</v>
      </c>
    </row>
    <row r="206" spans="1:36" ht="12.75" customHeight="1" x14ac:dyDescent="0.2">
      <c r="A206" s="20" t="s">
        <v>10877</v>
      </c>
      <c r="B206" s="20" t="s">
        <v>10878</v>
      </c>
      <c r="C206" s="20" t="s">
        <v>401</v>
      </c>
      <c r="D206" s="20" t="s">
        <v>401</v>
      </c>
      <c r="E206" s="20" t="s">
        <v>400</v>
      </c>
      <c r="F206" s="20" t="s">
        <v>134</v>
      </c>
      <c r="G206" s="20" t="s">
        <v>35</v>
      </c>
      <c r="H206" s="20" t="s">
        <v>423</v>
      </c>
      <c r="I206" s="20" t="s">
        <v>37</v>
      </c>
      <c r="J206" s="20" t="s">
        <v>67</v>
      </c>
      <c r="K206" s="65">
        <v>0</v>
      </c>
      <c r="L206" s="12">
        <v>555</v>
      </c>
      <c r="M206" s="12">
        <v>606</v>
      </c>
      <c r="N206" s="27">
        <f>(M206-L206)/(L206+M206+12740)</f>
        <v>3.6688008056974318E-3</v>
      </c>
      <c r="O206" s="65">
        <v>97.2</v>
      </c>
      <c r="P206" s="12">
        <v>96.3</v>
      </c>
      <c r="S206" s="12"/>
      <c r="T206" s="18">
        <v>38295</v>
      </c>
      <c r="U206" s="2">
        <v>5</v>
      </c>
      <c r="V206" s="20" t="s">
        <v>400</v>
      </c>
      <c r="W206" s="10" t="s">
        <v>401</v>
      </c>
      <c r="X206" s="10" t="s">
        <v>1393</v>
      </c>
      <c r="Y206" s="10" t="s">
        <v>1058</v>
      </c>
      <c r="Z206" s="59" t="s">
        <v>10879</v>
      </c>
      <c r="AA206" s="61">
        <v>28470</v>
      </c>
      <c r="AB206" s="10" t="s">
        <v>10880</v>
      </c>
      <c r="AD206" s="10" t="s">
        <v>10079</v>
      </c>
      <c r="AE206" s="10" t="s">
        <v>10881</v>
      </c>
      <c r="AG206" s="10" t="s">
        <v>4451</v>
      </c>
      <c r="AH206" s="10" t="s">
        <v>10882</v>
      </c>
    </row>
    <row r="207" spans="1:36" ht="12.75" customHeight="1" x14ac:dyDescent="0.2">
      <c r="A207" s="20" t="s">
        <v>6524</v>
      </c>
      <c r="B207" s="20" t="s">
        <v>6525</v>
      </c>
      <c r="C207" s="20" t="s">
        <v>32</v>
      </c>
      <c r="D207" s="20" t="s">
        <v>32</v>
      </c>
      <c r="E207" s="20" t="s">
        <v>6447</v>
      </c>
      <c r="F207" s="20" t="s">
        <v>557</v>
      </c>
      <c r="G207" s="20" t="s">
        <v>1072</v>
      </c>
      <c r="I207" s="20" t="s">
        <v>1073</v>
      </c>
      <c r="J207" s="20" t="s">
        <v>38</v>
      </c>
      <c r="K207" s="65">
        <v>0</v>
      </c>
      <c r="L207" s="15">
        <v>19938</v>
      </c>
      <c r="M207" s="11">
        <v>20426</v>
      </c>
      <c r="N207" s="27">
        <f>(M207-L207)/(L207+M207+12740)</f>
        <v>9.1895149141307617E-3</v>
      </c>
      <c r="O207" s="65">
        <v>54.8</v>
      </c>
      <c r="P207" s="10">
        <v>718</v>
      </c>
      <c r="Q207" s="11">
        <v>2217</v>
      </c>
      <c r="R207" s="11">
        <v>980</v>
      </c>
      <c r="S207" s="15">
        <v>1136</v>
      </c>
      <c r="T207" s="18">
        <v>38297</v>
      </c>
      <c r="U207" s="2">
        <v>10</v>
      </c>
      <c r="V207" s="20" t="s">
        <v>112</v>
      </c>
      <c r="W207" s="10" t="s">
        <v>32</v>
      </c>
      <c r="X207" s="10" t="s">
        <v>92</v>
      </c>
      <c r="Y207" s="10" t="s">
        <v>1429</v>
      </c>
      <c r="Z207" s="59" t="s">
        <v>6526</v>
      </c>
      <c r="AA207" s="61">
        <v>28474</v>
      </c>
      <c r="AD207" s="17" t="s">
        <v>2614</v>
      </c>
      <c r="AE207" s="10" t="s">
        <v>6493</v>
      </c>
      <c r="AI207" s="10" t="s">
        <v>6515</v>
      </c>
    </row>
    <row r="208" spans="1:36" ht="12.75" customHeight="1" x14ac:dyDescent="0.2">
      <c r="A208" s="20" t="s">
        <v>9635</v>
      </c>
      <c r="B208" s="20" t="s">
        <v>9636</v>
      </c>
      <c r="C208" s="20" t="s">
        <v>32</v>
      </c>
      <c r="D208" s="20" t="s">
        <v>9637</v>
      </c>
      <c r="E208" s="20" t="s">
        <v>9638</v>
      </c>
      <c r="F208" s="20" t="s">
        <v>809</v>
      </c>
      <c r="G208" s="20" t="s">
        <v>550</v>
      </c>
      <c r="I208" s="20" t="s">
        <v>37</v>
      </c>
      <c r="J208" s="20" t="s">
        <v>38</v>
      </c>
      <c r="K208" s="65">
        <v>0</v>
      </c>
      <c r="L208" s="12">
        <v>551</v>
      </c>
      <c r="M208" s="12">
        <v>576</v>
      </c>
      <c r="N208" s="27">
        <f>(M208-L208)/(L208+M208+12740)</f>
        <v>1.8028412778538978E-3</v>
      </c>
      <c r="O208" s="65">
        <v>20.6</v>
      </c>
      <c r="P208" s="12">
        <v>96.3</v>
      </c>
      <c r="Q208" s="11">
        <v>1463</v>
      </c>
      <c r="S208" s="15">
        <v>1040</v>
      </c>
      <c r="T208" s="18">
        <v>38311</v>
      </c>
      <c r="U208" s="2">
        <v>7</v>
      </c>
      <c r="V208" s="20" t="s">
        <v>9639</v>
      </c>
      <c r="W208" s="10" t="s">
        <v>32</v>
      </c>
      <c r="X208" s="10" t="s">
        <v>92</v>
      </c>
      <c r="Y208" s="10" t="s">
        <v>9640</v>
      </c>
      <c r="Z208" s="59" t="s">
        <v>9641</v>
      </c>
      <c r="AA208" s="61">
        <v>28485</v>
      </c>
      <c r="AB208" s="10" t="s">
        <v>9642</v>
      </c>
      <c r="AD208" s="10" t="s">
        <v>315</v>
      </c>
      <c r="AE208" s="10" t="s">
        <v>9643</v>
      </c>
      <c r="AH208" s="10" t="s">
        <v>7555</v>
      </c>
      <c r="AI208" s="10" t="s">
        <v>9644</v>
      </c>
    </row>
    <row r="209" spans="1:37" ht="12.75" customHeight="1" x14ac:dyDescent="0.2">
      <c r="A209" s="20" t="s">
        <v>495</v>
      </c>
      <c r="B209" s="20" t="s">
        <v>496</v>
      </c>
      <c r="C209" s="20" t="s">
        <v>32</v>
      </c>
      <c r="D209" s="20" t="s">
        <v>32</v>
      </c>
      <c r="E209" s="20" t="s">
        <v>467</v>
      </c>
      <c r="F209" s="20" t="s">
        <v>34</v>
      </c>
      <c r="G209" s="20" t="s">
        <v>79</v>
      </c>
      <c r="I209" s="20" t="s">
        <v>80</v>
      </c>
      <c r="K209" s="65">
        <v>-84.98</v>
      </c>
      <c r="L209" s="15">
        <v>35780</v>
      </c>
      <c r="M209" s="11">
        <v>35793</v>
      </c>
      <c r="N209" s="27">
        <f>(M209-L209)/(L209+M209+12740)</f>
        <v>1.5418737324018834E-4</v>
      </c>
      <c r="O209" s="65">
        <v>0.02</v>
      </c>
      <c r="P209" s="10">
        <v>1436.1</v>
      </c>
      <c r="Q209" s="11">
        <v>4312</v>
      </c>
      <c r="S209" s="12"/>
      <c r="T209" s="18">
        <v>38338</v>
      </c>
      <c r="U209" s="2">
        <v>15</v>
      </c>
      <c r="V209" s="20" t="s">
        <v>469</v>
      </c>
      <c r="W209" s="10" t="s">
        <v>32</v>
      </c>
      <c r="X209" s="10" t="s">
        <v>92</v>
      </c>
      <c r="Y209" s="10" t="s">
        <v>179</v>
      </c>
      <c r="Z209" s="59" t="s">
        <v>497</v>
      </c>
      <c r="AA209" s="61">
        <v>28472</v>
      </c>
      <c r="AB209" s="10" t="s">
        <v>491</v>
      </c>
      <c r="AD209" s="17" t="s">
        <v>106</v>
      </c>
      <c r="AE209" s="10" t="s">
        <v>498</v>
      </c>
      <c r="AG209" s="10" t="s">
        <v>499</v>
      </c>
      <c r="AH209" s="10" t="s">
        <v>500</v>
      </c>
      <c r="AI209" s="10" t="s">
        <v>501</v>
      </c>
      <c r="AJ209" s="10" t="s">
        <v>121</v>
      </c>
    </row>
    <row r="210" spans="1:37" ht="12.75" customHeight="1" x14ac:dyDescent="0.2">
      <c r="A210" s="20" t="s">
        <v>4307</v>
      </c>
      <c r="B210" s="20" t="s">
        <v>4308</v>
      </c>
      <c r="C210" s="20" t="s">
        <v>47</v>
      </c>
      <c r="D210" s="20" t="s">
        <v>4309</v>
      </c>
      <c r="E210" s="20" t="s">
        <v>4310</v>
      </c>
      <c r="F210" s="20" t="s">
        <v>134</v>
      </c>
      <c r="G210" s="20" t="s">
        <v>35</v>
      </c>
      <c r="H210" s="20" t="s">
        <v>423</v>
      </c>
      <c r="I210" s="20" t="s">
        <v>37</v>
      </c>
      <c r="J210" s="20" t="s">
        <v>67</v>
      </c>
      <c r="K210" s="65">
        <v>0</v>
      </c>
      <c r="L210" s="15">
        <v>681</v>
      </c>
      <c r="M210" s="15">
        <v>683</v>
      </c>
      <c r="N210" s="27">
        <f>(M210-L210)/(L210+M210+12740)</f>
        <v>1.4180374361883155E-4</v>
      </c>
      <c r="O210" s="65">
        <v>98.1</v>
      </c>
      <c r="P210" s="12">
        <v>98</v>
      </c>
      <c r="Q210" s="11">
        <v>4200</v>
      </c>
      <c r="R210" s="15" t="s">
        <v>4311</v>
      </c>
      <c r="S210" s="15">
        <v>2900</v>
      </c>
      <c r="T210" s="18">
        <v>38339</v>
      </c>
      <c r="U210" s="2">
        <v>5</v>
      </c>
      <c r="V210" s="20" t="s">
        <v>301</v>
      </c>
      <c r="W210" s="10" t="s">
        <v>221</v>
      </c>
      <c r="X210" s="10" t="s">
        <v>68</v>
      </c>
      <c r="Y210" s="10" t="s">
        <v>539</v>
      </c>
      <c r="Z210" s="59" t="s">
        <v>4312</v>
      </c>
      <c r="AA210" s="61">
        <v>28492</v>
      </c>
      <c r="AB210" s="10" t="s">
        <v>4313</v>
      </c>
      <c r="AD210" s="17" t="s">
        <v>156</v>
      </c>
      <c r="AE210" s="10" t="s">
        <v>4314</v>
      </c>
      <c r="AG210" s="10" t="s">
        <v>4315</v>
      </c>
      <c r="AH210" s="10" t="s">
        <v>499</v>
      </c>
      <c r="AI210" s="10" t="s">
        <v>4316</v>
      </c>
      <c r="AJ210" s="10" t="s">
        <v>4317</v>
      </c>
      <c r="AK210" s="10" t="s">
        <v>476</v>
      </c>
    </row>
    <row r="211" spans="1:37" ht="12.75" customHeight="1" x14ac:dyDescent="0.2">
      <c r="A211" s="20" t="s">
        <v>6434</v>
      </c>
      <c r="B211" s="20" t="s">
        <v>6434</v>
      </c>
      <c r="C211" s="20" t="s">
        <v>48</v>
      </c>
      <c r="D211" s="20" t="s">
        <v>48</v>
      </c>
      <c r="E211" s="35" t="s">
        <v>6435</v>
      </c>
      <c r="F211" s="20" t="s">
        <v>207</v>
      </c>
      <c r="G211" s="20" t="s">
        <v>79</v>
      </c>
      <c r="I211" s="20" t="s">
        <v>37</v>
      </c>
      <c r="J211" s="20" t="s">
        <v>67</v>
      </c>
      <c r="K211" s="65">
        <v>0</v>
      </c>
      <c r="L211" s="15">
        <v>654</v>
      </c>
      <c r="M211" s="11">
        <v>659</v>
      </c>
      <c r="N211" s="27">
        <f>(M211-L211)/(L211+M211+12740)</f>
        <v>3.557959154628905E-4</v>
      </c>
      <c r="O211" s="65">
        <v>98.4</v>
      </c>
      <c r="P211" s="10">
        <v>97.9</v>
      </c>
      <c r="Q211" s="11">
        <v>20</v>
      </c>
      <c r="R211" s="11">
        <v>15</v>
      </c>
      <c r="S211" s="12">
        <v>20</v>
      </c>
      <c r="T211" s="18">
        <v>38339</v>
      </c>
      <c r="V211" s="35" t="s">
        <v>6435</v>
      </c>
      <c r="W211" s="10" t="s">
        <v>48</v>
      </c>
      <c r="X211" s="10" t="s">
        <v>68</v>
      </c>
      <c r="Y211" s="10" t="s">
        <v>539</v>
      </c>
      <c r="Z211" s="59" t="s">
        <v>6436</v>
      </c>
      <c r="AA211" s="61">
        <v>28493</v>
      </c>
      <c r="AB211" s="10" t="s">
        <v>6437</v>
      </c>
      <c r="AD211" s="10" t="s">
        <v>315</v>
      </c>
      <c r="AE211" s="37"/>
      <c r="AF211" s="37"/>
      <c r="AG211" s="10" t="s">
        <v>6438</v>
      </c>
      <c r="AH211" s="10" t="s">
        <v>6439</v>
      </c>
      <c r="AI211" s="10" t="s">
        <v>6440</v>
      </c>
    </row>
    <row r="212" spans="1:37" ht="12.75" customHeight="1" x14ac:dyDescent="0.2">
      <c r="A212" s="20" t="s">
        <v>6757</v>
      </c>
      <c r="B212" s="20" t="s">
        <v>6758</v>
      </c>
      <c r="C212" s="20" t="s">
        <v>32</v>
      </c>
      <c r="D212" s="20" t="s">
        <v>2046</v>
      </c>
      <c r="E212" s="20" t="s">
        <v>467</v>
      </c>
      <c r="F212" s="20" t="s">
        <v>34</v>
      </c>
      <c r="G212" s="20" t="s">
        <v>79</v>
      </c>
      <c r="I212" s="20" t="s">
        <v>80</v>
      </c>
      <c r="K212" s="65">
        <v>-37.369999999999997</v>
      </c>
      <c r="L212" s="15">
        <v>35778</v>
      </c>
      <c r="M212" s="11">
        <v>35795</v>
      </c>
      <c r="N212" s="27">
        <f>(M212-L212)/(L212+M212+12740)</f>
        <v>2.0162964192947707E-4</v>
      </c>
      <c r="O212" s="65">
        <v>0.02</v>
      </c>
      <c r="P212" s="10">
        <v>1436.1</v>
      </c>
      <c r="Q212" s="11">
        <v>5396</v>
      </c>
      <c r="R212" s="15"/>
      <c r="S212" s="12"/>
      <c r="T212" s="18">
        <v>38386</v>
      </c>
      <c r="U212" s="2">
        <v>16</v>
      </c>
      <c r="V212" s="20" t="s">
        <v>685</v>
      </c>
      <c r="W212" s="10" t="s">
        <v>298</v>
      </c>
      <c r="X212" s="10" t="s">
        <v>113</v>
      </c>
      <c r="Y212" s="10" t="s">
        <v>3097</v>
      </c>
      <c r="Z212" s="59" t="s">
        <v>6759</v>
      </c>
      <c r="AA212" s="61">
        <v>28526</v>
      </c>
      <c r="AB212" s="10" t="s">
        <v>6760</v>
      </c>
      <c r="AD212" s="17" t="s">
        <v>106</v>
      </c>
      <c r="AE212" s="10" t="s">
        <v>6761</v>
      </c>
      <c r="AG212" s="10" t="s">
        <v>6762</v>
      </c>
      <c r="AH212" s="10" t="s">
        <v>6763</v>
      </c>
      <c r="AI212" s="10" t="s">
        <v>6764</v>
      </c>
    </row>
    <row r="213" spans="1:37" ht="12.75" customHeight="1" x14ac:dyDescent="0.2">
      <c r="A213" s="20" t="s">
        <v>8001</v>
      </c>
      <c r="B213" s="20" t="s">
        <v>8002</v>
      </c>
      <c r="C213" s="20" t="s">
        <v>32</v>
      </c>
      <c r="D213" s="20" t="s">
        <v>32</v>
      </c>
      <c r="E213" s="20" t="s">
        <v>8003</v>
      </c>
      <c r="F213" s="20" t="s">
        <v>134</v>
      </c>
      <c r="G213" s="20" t="s">
        <v>35</v>
      </c>
      <c r="H213" s="20" t="s">
        <v>135</v>
      </c>
      <c r="I213" s="20" t="s">
        <v>37</v>
      </c>
      <c r="J213" s="20" t="s">
        <v>38</v>
      </c>
      <c r="K213" s="65">
        <v>0</v>
      </c>
      <c r="L213" s="15">
        <v>1017</v>
      </c>
      <c r="M213" s="15">
        <v>1203</v>
      </c>
      <c r="N213" s="27">
        <f>(M213-L213)/(L213+M213+12740)</f>
        <v>1.2433155080213905E-2</v>
      </c>
      <c r="O213" s="65">
        <v>63.4</v>
      </c>
      <c r="P213" s="12">
        <v>107.4</v>
      </c>
      <c r="Q213" s="15">
        <v>5000</v>
      </c>
      <c r="S213" s="12"/>
      <c r="T213" s="18">
        <v>38386</v>
      </c>
      <c r="V213" s="20" t="s">
        <v>112</v>
      </c>
      <c r="W213" s="10" t="s">
        <v>32</v>
      </c>
      <c r="X213" s="10" t="s">
        <v>92</v>
      </c>
      <c r="Y213" s="10" t="s">
        <v>2737</v>
      </c>
      <c r="Z213" s="59" t="s">
        <v>8004</v>
      </c>
      <c r="AA213" s="61">
        <v>28537</v>
      </c>
      <c r="AB213" s="10" t="s">
        <v>8005</v>
      </c>
      <c r="AD213" s="17" t="s">
        <v>156</v>
      </c>
      <c r="AE213" s="10" t="s">
        <v>8006</v>
      </c>
      <c r="AG213" s="10" t="s">
        <v>8007</v>
      </c>
      <c r="AH213" s="10" t="s">
        <v>8008</v>
      </c>
      <c r="AI213" s="10" t="s">
        <v>8009</v>
      </c>
      <c r="AJ213" s="10" t="s">
        <v>8010</v>
      </c>
    </row>
    <row r="214" spans="1:37" ht="12.75" customHeight="1" x14ac:dyDescent="0.2">
      <c r="A214" s="20" t="s">
        <v>8001</v>
      </c>
      <c r="B214" s="20" t="s">
        <v>8002</v>
      </c>
      <c r="C214" s="20" t="s">
        <v>32</v>
      </c>
      <c r="D214" s="20" t="s">
        <v>32</v>
      </c>
      <c r="E214" s="20" t="s">
        <v>8003</v>
      </c>
      <c r="F214" s="20" t="s">
        <v>134</v>
      </c>
      <c r="G214" s="20" t="s">
        <v>35</v>
      </c>
      <c r="H214" s="20" t="s">
        <v>135</v>
      </c>
      <c r="I214" s="20" t="s">
        <v>37</v>
      </c>
      <c r="J214" s="20" t="s">
        <v>38</v>
      </c>
      <c r="K214" s="65">
        <v>0</v>
      </c>
      <c r="L214" s="15">
        <v>1016</v>
      </c>
      <c r="M214" s="15">
        <v>1203</v>
      </c>
      <c r="N214" s="27">
        <f>(M214-L214)/(L214+M214+12740)</f>
        <v>1.2500835617354102E-2</v>
      </c>
      <c r="O214" s="65">
        <v>63.4</v>
      </c>
      <c r="P214" s="12">
        <v>107.4</v>
      </c>
      <c r="Q214" s="15">
        <v>5000</v>
      </c>
      <c r="S214" s="12"/>
      <c r="T214" s="18">
        <v>38386</v>
      </c>
      <c r="V214" s="20" t="s">
        <v>112</v>
      </c>
      <c r="W214" s="10" t="s">
        <v>32</v>
      </c>
      <c r="X214" s="10" t="s">
        <v>92</v>
      </c>
      <c r="Y214" s="10" t="s">
        <v>2737</v>
      </c>
      <c r="Z214" s="59" t="s">
        <v>8011</v>
      </c>
      <c r="AA214" s="61">
        <v>28541</v>
      </c>
      <c r="AB214" s="10" t="s">
        <v>8005</v>
      </c>
      <c r="AD214" s="17" t="s">
        <v>156</v>
      </c>
      <c r="AE214" s="10" t="s">
        <v>8006</v>
      </c>
      <c r="AG214" s="10" t="s">
        <v>8007</v>
      </c>
      <c r="AH214" s="10" t="s">
        <v>8008</v>
      </c>
      <c r="AI214" s="10" t="s">
        <v>8009</v>
      </c>
      <c r="AJ214" s="10" t="s">
        <v>8012</v>
      </c>
    </row>
    <row r="215" spans="1:37" ht="12.75" customHeight="1" x14ac:dyDescent="0.2">
      <c r="A215" s="20" t="s">
        <v>10515</v>
      </c>
      <c r="B215" s="20" t="s">
        <v>10515</v>
      </c>
      <c r="C215" s="20" t="s">
        <v>32</v>
      </c>
      <c r="D215" s="20" t="s">
        <v>48</v>
      </c>
      <c r="E215" s="20" t="s">
        <v>10516</v>
      </c>
      <c r="F215" s="20" t="s">
        <v>1071</v>
      </c>
      <c r="G215" s="20" t="s">
        <v>79</v>
      </c>
      <c r="I215" s="20" t="s">
        <v>80</v>
      </c>
      <c r="K215" s="65">
        <v>29.03</v>
      </c>
      <c r="L215" s="15">
        <v>35778</v>
      </c>
      <c r="M215" s="11">
        <v>35792</v>
      </c>
      <c r="N215" s="27">
        <f>(M215-L215)/(L215+M215+12740)</f>
        <v>1.660538488909975E-4</v>
      </c>
      <c r="O215" s="65">
        <v>0.1</v>
      </c>
      <c r="P215" s="6">
        <v>1436.06</v>
      </c>
      <c r="Q215" s="11">
        <v>3631</v>
      </c>
      <c r="R215" s="11">
        <v>1412</v>
      </c>
      <c r="T215" s="18">
        <v>38395</v>
      </c>
      <c r="U215" s="2">
        <v>15</v>
      </c>
      <c r="V215" s="20" t="s">
        <v>81</v>
      </c>
      <c r="W215" s="10" t="s">
        <v>32</v>
      </c>
      <c r="X215" s="10" t="s">
        <v>68</v>
      </c>
      <c r="Y215" s="10" t="s">
        <v>82</v>
      </c>
      <c r="Z215" s="59" t="s">
        <v>10517</v>
      </c>
      <c r="AA215" s="61">
        <v>28542</v>
      </c>
      <c r="AB215" s="10" t="s">
        <v>10518</v>
      </c>
      <c r="AD215" s="17" t="s">
        <v>106</v>
      </c>
      <c r="AE215" s="10" t="s">
        <v>8006</v>
      </c>
      <c r="AG215" s="10" t="s">
        <v>10519</v>
      </c>
      <c r="AH215" s="10" t="s">
        <v>10520</v>
      </c>
      <c r="AI215" s="10" t="s">
        <v>10521</v>
      </c>
      <c r="AJ215" s="10" t="s">
        <v>10522</v>
      </c>
    </row>
    <row r="216" spans="1:37" ht="12.75" customHeight="1" x14ac:dyDescent="0.2">
      <c r="A216" s="20" t="s">
        <v>13131</v>
      </c>
      <c r="B216" s="20" t="s">
        <v>13133</v>
      </c>
      <c r="C216" s="20" t="s">
        <v>32</v>
      </c>
      <c r="D216" s="20" t="s">
        <v>32</v>
      </c>
      <c r="E216" s="20" t="s">
        <v>10488</v>
      </c>
      <c r="F216" s="20" t="s">
        <v>34</v>
      </c>
      <c r="G216" s="20" t="s">
        <v>79</v>
      </c>
      <c r="I216" s="20" t="s">
        <v>80</v>
      </c>
      <c r="K216" s="65">
        <v>-85.04</v>
      </c>
      <c r="L216" s="15">
        <v>35782</v>
      </c>
      <c r="M216" s="11">
        <v>35790</v>
      </c>
      <c r="N216" s="27">
        <f>(M216-L216)/(L216+M216+12740)</f>
        <v>9.4885662776354493E-5</v>
      </c>
      <c r="O216" s="65">
        <v>0.01</v>
      </c>
      <c r="P216" s="10">
        <v>1436.1</v>
      </c>
      <c r="Q216" s="11">
        <v>4703</v>
      </c>
      <c r="S216" s="15">
        <v>18000</v>
      </c>
      <c r="T216" s="18">
        <v>38412</v>
      </c>
      <c r="U216" s="2">
        <v>15</v>
      </c>
      <c r="V216" s="20" t="s">
        <v>91</v>
      </c>
      <c r="W216" s="10" t="s">
        <v>32</v>
      </c>
      <c r="X216" s="10" t="s">
        <v>2096</v>
      </c>
      <c r="Y216" s="10" t="s">
        <v>2097</v>
      </c>
      <c r="Z216" s="59" t="s">
        <v>10489</v>
      </c>
      <c r="AA216" s="61">
        <v>28626</v>
      </c>
      <c r="AB216" s="10" t="s">
        <v>10490</v>
      </c>
      <c r="AD216" s="17" t="s">
        <v>106</v>
      </c>
      <c r="AE216" s="10" t="s">
        <v>10491</v>
      </c>
      <c r="AG216" s="40" t="s">
        <v>7521</v>
      </c>
      <c r="AH216" s="10" t="s">
        <v>10492</v>
      </c>
      <c r="AI216" s="10" t="s">
        <v>4666</v>
      </c>
    </row>
    <row r="217" spans="1:37" ht="12.75" customHeight="1" x14ac:dyDescent="0.2">
      <c r="A217" s="20" t="s">
        <v>4659</v>
      </c>
      <c r="B217" s="20" t="s">
        <v>4659</v>
      </c>
      <c r="C217" s="20" t="s">
        <v>517</v>
      </c>
      <c r="D217" s="20" t="s">
        <v>517</v>
      </c>
      <c r="E217" s="20" t="s">
        <v>4646</v>
      </c>
      <c r="F217" s="20" t="s">
        <v>34</v>
      </c>
      <c r="G217" s="20" t="s">
        <v>79</v>
      </c>
      <c r="I217" s="20" t="s">
        <v>80</v>
      </c>
      <c r="K217" s="65">
        <v>63.96</v>
      </c>
      <c r="L217" s="15">
        <v>35772</v>
      </c>
      <c r="M217" s="11">
        <v>35799</v>
      </c>
      <c r="N217" s="27">
        <f>(M217-L217)/(L217+M217+12740)</f>
        <v>3.2024291017779412E-4</v>
      </c>
      <c r="O217" s="65">
        <v>2.2999999999999998</v>
      </c>
      <c r="P217" s="10">
        <v>1436.08</v>
      </c>
      <c r="Q217" s="11">
        <v>5959</v>
      </c>
      <c r="S217" s="15">
        <v>13000</v>
      </c>
      <c r="T217" s="18">
        <v>38422</v>
      </c>
      <c r="U217" s="2">
        <v>15</v>
      </c>
      <c r="V217" s="20" t="s">
        <v>301</v>
      </c>
      <c r="W217" s="10" t="s">
        <v>868</v>
      </c>
      <c r="X217" s="10" t="s">
        <v>92</v>
      </c>
      <c r="Y217" s="10" t="s">
        <v>179</v>
      </c>
      <c r="Z217" s="59" t="s">
        <v>4660</v>
      </c>
      <c r="AA217" s="61">
        <v>28628</v>
      </c>
      <c r="AB217" s="10" t="s">
        <v>4661</v>
      </c>
      <c r="AD217" s="17" t="s">
        <v>106</v>
      </c>
      <c r="AE217" s="10" t="s">
        <v>4662</v>
      </c>
      <c r="AG217" s="10" t="s">
        <v>4663</v>
      </c>
      <c r="AH217" s="10" t="s">
        <v>4664</v>
      </c>
      <c r="AI217" s="10" t="s">
        <v>4665</v>
      </c>
      <c r="AJ217" s="10" t="s">
        <v>4666</v>
      </c>
    </row>
    <row r="218" spans="1:37" ht="12.75" customHeight="1" x14ac:dyDescent="0.2">
      <c r="A218" s="20" t="s">
        <v>683</v>
      </c>
      <c r="B218" s="20" t="s">
        <v>683</v>
      </c>
      <c r="C218" s="20" t="s">
        <v>401</v>
      </c>
      <c r="D218" s="20" t="s">
        <v>401</v>
      </c>
      <c r="E218" s="20" t="s">
        <v>684</v>
      </c>
      <c r="F218" s="20" t="s">
        <v>34</v>
      </c>
      <c r="G218" s="20" t="s">
        <v>79</v>
      </c>
      <c r="I218" s="20" t="s">
        <v>80</v>
      </c>
      <c r="K218" s="65">
        <v>134.04</v>
      </c>
      <c r="L218" s="15">
        <v>35778</v>
      </c>
      <c r="M218" s="11">
        <v>35794</v>
      </c>
      <c r="N218" s="27">
        <f>(M218-L218)/(L218+M218+12740)</f>
        <v>1.8977132555270899E-4</v>
      </c>
      <c r="O218" s="65">
        <v>0.01</v>
      </c>
      <c r="P218" s="10">
        <v>1436.08</v>
      </c>
      <c r="Q218" s="11">
        <v>4680</v>
      </c>
      <c r="S218" s="12"/>
      <c r="T218" s="18">
        <v>38454</v>
      </c>
      <c r="V218" s="20" t="s">
        <v>685</v>
      </c>
      <c r="W218" s="10" t="s">
        <v>686</v>
      </c>
      <c r="X218" s="10" t="s">
        <v>402</v>
      </c>
      <c r="Y218" s="10" t="s">
        <v>403</v>
      </c>
      <c r="Z218" s="59" t="s">
        <v>687</v>
      </c>
      <c r="AA218" s="61">
        <v>28638</v>
      </c>
      <c r="AB218" s="10" t="s">
        <v>688</v>
      </c>
      <c r="AD218" s="17" t="s">
        <v>106</v>
      </c>
      <c r="AE218" s="10" t="s">
        <v>689</v>
      </c>
      <c r="AG218" s="10" t="s">
        <v>690</v>
      </c>
      <c r="AH218" s="10" t="s">
        <v>691</v>
      </c>
      <c r="AI218" s="10" t="s">
        <v>692</v>
      </c>
    </row>
    <row r="219" spans="1:37" ht="12.75" customHeight="1" x14ac:dyDescent="0.2">
      <c r="A219" s="20" t="s">
        <v>5660</v>
      </c>
      <c r="B219" s="20" t="s">
        <v>5661</v>
      </c>
      <c r="C219" s="20" t="s">
        <v>32</v>
      </c>
      <c r="D219" s="20" t="s">
        <v>32</v>
      </c>
      <c r="E219" s="20" t="s">
        <v>133</v>
      </c>
      <c r="F219" s="20" t="s">
        <v>134</v>
      </c>
      <c r="G219" s="20" t="s">
        <v>35</v>
      </c>
      <c r="H219" s="20" t="s">
        <v>805</v>
      </c>
      <c r="I219" s="20" t="s">
        <v>37</v>
      </c>
      <c r="J219" s="20" t="s">
        <v>38</v>
      </c>
      <c r="K219" s="65">
        <v>0</v>
      </c>
      <c r="L219" s="15">
        <v>713</v>
      </c>
      <c r="M219" s="11">
        <v>716</v>
      </c>
      <c r="N219" s="27">
        <f>(M219-L219)/(L219+M219+12740)</f>
        <v>2.1172983273343214E-4</v>
      </c>
      <c r="O219" s="65">
        <v>57.01</v>
      </c>
      <c r="P219" s="10">
        <v>99.08</v>
      </c>
      <c r="Q219" s="11">
        <v>14500</v>
      </c>
      <c r="T219" s="18">
        <v>38472</v>
      </c>
      <c r="U219" s="2">
        <v>9</v>
      </c>
      <c r="V219" s="20" t="s">
        <v>5645</v>
      </c>
      <c r="W219" s="10" t="s">
        <v>32</v>
      </c>
      <c r="X219" s="10" t="s">
        <v>92</v>
      </c>
      <c r="Y219" s="10" t="s">
        <v>2630</v>
      </c>
      <c r="Z219" s="59" t="s">
        <v>5662</v>
      </c>
      <c r="AA219" s="61">
        <v>28646</v>
      </c>
      <c r="AB219" s="10" t="s">
        <v>5663</v>
      </c>
      <c r="AD219" s="17" t="s">
        <v>156</v>
      </c>
      <c r="AE219" s="10" t="s">
        <v>5664</v>
      </c>
      <c r="AG219" s="10" t="s">
        <v>5665</v>
      </c>
      <c r="AH219" s="10" t="s">
        <v>5666</v>
      </c>
      <c r="AI219" s="10" t="s">
        <v>5667</v>
      </c>
      <c r="AJ219" s="10" t="s">
        <v>5651</v>
      </c>
    </row>
    <row r="220" spans="1:37" ht="12.75" customHeight="1" x14ac:dyDescent="0.2">
      <c r="A220" s="20" t="s">
        <v>1485</v>
      </c>
      <c r="B220" s="20" t="s">
        <v>1486</v>
      </c>
      <c r="C220" s="20" t="s">
        <v>941</v>
      </c>
      <c r="D220" s="20" t="s">
        <v>941</v>
      </c>
      <c r="E220" s="20" t="s">
        <v>943</v>
      </c>
      <c r="F220" s="20" t="s">
        <v>207</v>
      </c>
      <c r="G220" s="20" t="s">
        <v>35</v>
      </c>
      <c r="H220" s="20" t="s">
        <v>423</v>
      </c>
      <c r="I220" s="20" t="s">
        <v>37</v>
      </c>
      <c r="J220" s="20" t="s">
        <v>67</v>
      </c>
      <c r="K220" s="65">
        <v>0</v>
      </c>
      <c r="L220" s="15">
        <v>618</v>
      </c>
      <c r="M220" s="11">
        <v>619</v>
      </c>
      <c r="N220" s="27">
        <f>(M220-L220)/(L220+M220+12740)</f>
        <v>7.1546111468841667E-5</v>
      </c>
      <c r="O220" s="65">
        <v>97.9</v>
      </c>
      <c r="P220" s="10">
        <v>97.1</v>
      </c>
      <c r="Q220" s="11">
        <v>1560</v>
      </c>
      <c r="R220" s="11">
        <v>1450</v>
      </c>
      <c r="S220" s="15">
        <v>1100</v>
      </c>
      <c r="T220" s="18">
        <v>38477</v>
      </c>
      <c r="U220" s="2">
        <v>6</v>
      </c>
      <c r="V220" s="20" t="s">
        <v>943</v>
      </c>
      <c r="W220" s="10" t="s">
        <v>941</v>
      </c>
      <c r="X220" s="10" t="s">
        <v>39</v>
      </c>
      <c r="Y220" s="10" t="s">
        <v>1487</v>
      </c>
      <c r="Z220" s="59" t="s">
        <v>1488</v>
      </c>
      <c r="AA220" s="61">
        <v>28649</v>
      </c>
      <c r="AB220" s="10" t="s">
        <v>1489</v>
      </c>
      <c r="AD220" s="10" t="s">
        <v>315</v>
      </c>
      <c r="AE220" s="17" t="s">
        <v>1490</v>
      </c>
      <c r="AF220" s="17"/>
      <c r="AG220" s="10" t="s">
        <v>1491</v>
      </c>
      <c r="AH220" s="10" t="s">
        <v>1492</v>
      </c>
    </row>
    <row r="221" spans="1:37" ht="12.75" customHeight="1" x14ac:dyDescent="0.2">
      <c r="A221" s="20" t="s">
        <v>6691</v>
      </c>
      <c r="B221" s="20" t="s">
        <v>6692</v>
      </c>
      <c r="C221" s="20" t="s">
        <v>32</v>
      </c>
      <c r="D221" s="20" t="s">
        <v>32</v>
      </c>
      <c r="E221" s="20" t="s">
        <v>6686</v>
      </c>
      <c r="F221" s="20" t="s">
        <v>207</v>
      </c>
      <c r="G221" s="20" t="s">
        <v>35</v>
      </c>
      <c r="H221" s="20" t="s">
        <v>1435</v>
      </c>
      <c r="I221" s="20" t="s">
        <v>37</v>
      </c>
      <c r="J221" s="20" t="s">
        <v>67</v>
      </c>
      <c r="K221" s="65">
        <v>0</v>
      </c>
      <c r="L221" s="15">
        <v>843</v>
      </c>
      <c r="M221" s="11">
        <v>864</v>
      </c>
      <c r="N221" s="27">
        <f>(M221-L221)/(L221+M221+12740)</f>
        <v>1.4535889804111581E-3</v>
      </c>
      <c r="O221" s="65">
        <v>99.1</v>
      </c>
      <c r="P221" s="10">
        <v>102</v>
      </c>
      <c r="Q221" s="11">
        <v>2223</v>
      </c>
      <c r="R221" s="11">
        <v>1500</v>
      </c>
      <c r="S221" s="12">
        <v>830</v>
      </c>
      <c r="T221" s="18">
        <v>38492</v>
      </c>
      <c r="U221" s="2">
        <v>3</v>
      </c>
      <c r="V221" s="20" t="s">
        <v>178</v>
      </c>
      <c r="W221" s="10" t="s">
        <v>32</v>
      </c>
      <c r="X221" s="10" t="s">
        <v>210</v>
      </c>
      <c r="Y221" s="10" t="s">
        <v>1429</v>
      </c>
      <c r="Z221" s="59" t="s">
        <v>6693</v>
      </c>
      <c r="AA221" s="61">
        <v>28654</v>
      </c>
      <c r="AD221" s="10" t="s">
        <v>315</v>
      </c>
      <c r="AE221" s="10" t="s">
        <v>6694</v>
      </c>
      <c r="AG221" s="10" t="s">
        <v>6695</v>
      </c>
      <c r="AH221" s="10" t="s">
        <v>6696</v>
      </c>
      <c r="AI221" s="10" t="s">
        <v>6697</v>
      </c>
      <c r="AJ221" s="10" t="s">
        <v>6695</v>
      </c>
    </row>
    <row r="222" spans="1:37" ht="12.75" customHeight="1" x14ac:dyDescent="0.2">
      <c r="A222" s="20" t="s">
        <v>2129</v>
      </c>
      <c r="B222" s="20" t="s">
        <v>2129</v>
      </c>
      <c r="C222" s="20" t="s">
        <v>32</v>
      </c>
      <c r="D222" s="20" t="s">
        <v>32</v>
      </c>
      <c r="E222" s="20" t="s">
        <v>951</v>
      </c>
      <c r="F222" s="20" t="s">
        <v>34</v>
      </c>
      <c r="G222" s="20" t="s">
        <v>79</v>
      </c>
      <c r="I222" s="20" t="s">
        <v>80</v>
      </c>
      <c r="K222" s="65">
        <v>-100.81</v>
      </c>
      <c r="L222" s="15">
        <v>35777</v>
      </c>
      <c r="M222" s="11">
        <v>35796</v>
      </c>
      <c r="N222" s="27">
        <f>(M222-L222)/(L222+M222+12740)</f>
        <v>2.2535077627412143E-4</v>
      </c>
      <c r="O222" s="65">
        <v>0.02</v>
      </c>
      <c r="P222" s="10">
        <v>1436.1</v>
      </c>
      <c r="Q222" s="11">
        <v>3800</v>
      </c>
      <c r="S222" s="15">
        <v>8200</v>
      </c>
      <c r="T222" s="18">
        <v>38494</v>
      </c>
      <c r="U222" s="2">
        <v>12</v>
      </c>
      <c r="V222" s="20" t="s">
        <v>81</v>
      </c>
      <c r="W222" s="10" t="s">
        <v>32</v>
      </c>
      <c r="X222" s="10" t="s">
        <v>113</v>
      </c>
      <c r="Y222" s="10" t="s">
        <v>2130</v>
      </c>
      <c r="Z222" s="59" t="s">
        <v>2131</v>
      </c>
      <c r="AA222" s="61">
        <v>28659</v>
      </c>
      <c r="AB222" s="10" t="s">
        <v>2132</v>
      </c>
      <c r="AD222" s="17" t="s">
        <v>106</v>
      </c>
      <c r="AE222" s="10" t="s">
        <v>2133</v>
      </c>
      <c r="AG222" s="10" t="s">
        <v>2134</v>
      </c>
    </row>
    <row r="223" spans="1:37" ht="12.75" customHeight="1" x14ac:dyDescent="0.2">
      <c r="A223" s="20" t="s">
        <v>3477</v>
      </c>
      <c r="B223" s="20" t="s">
        <v>3478</v>
      </c>
      <c r="C223" s="20" t="s">
        <v>32</v>
      </c>
      <c r="D223" s="20" t="s">
        <v>32</v>
      </c>
      <c r="E223" s="20" t="s">
        <v>3451</v>
      </c>
      <c r="F223" s="20" t="s">
        <v>34</v>
      </c>
      <c r="G223" s="20" t="s">
        <v>79</v>
      </c>
      <c r="I223" s="20" t="s">
        <v>80</v>
      </c>
      <c r="K223" s="65">
        <v>-88.96</v>
      </c>
      <c r="L223" s="15">
        <v>35775</v>
      </c>
      <c r="M223" s="11">
        <v>35798</v>
      </c>
      <c r="N223" s="27">
        <f>(M223-L223)/(L223+M223+12740)</f>
        <v>2.7279304496341013E-4</v>
      </c>
      <c r="O223" s="65">
        <v>0.01</v>
      </c>
      <c r="P223" s="10">
        <v>1436.1</v>
      </c>
      <c r="Q223" s="11">
        <v>5493</v>
      </c>
      <c r="S223" s="15">
        <v>16000</v>
      </c>
      <c r="T223" s="18">
        <v>38526</v>
      </c>
      <c r="U223" s="2">
        <v>13</v>
      </c>
      <c r="V223" s="20" t="s">
        <v>81</v>
      </c>
      <c r="W223" s="10" t="s">
        <v>32</v>
      </c>
      <c r="X223" s="10" t="s">
        <v>2096</v>
      </c>
      <c r="Y223" s="10" t="s">
        <v>2097</v>
      </c>
      <c r="Z223" s="59" t="s">
        <v>3479</v>
      </c>
      <c r="AA223" s="61">
        <v>28702</v>
      </c>
      <c r="AB223" s="16" t="s">
        <v>3480</v>
      </c>
      <c r="AD223" s="17" t="s">
        <v>106</v>
      </c>
      <c r="AE223" s="4" t="s">
        <v>3481</v>
      </c>
      <c r="AF223" s="4"/>
      <c r="AG223" s="10" t="s">
        <v>3482</v>
      </c>
      <c r="AH223" s="10" t="s">
        <v>3483</v>
      </c>
      <c r="AI223" s="10" t="s">
        <v>3484</v>
      </c>
      <c r="AJ223" s="10" t="s">
        <v>3485</v>
      </c>
    </row>
    <row r="224" spans="1:37" ht="12.75" customHeight="1" x14ac:dyDescent="0.2">
      <c r="A224" s="20" t="s">
        <v>3153</v>
      </c>
      <c r="B224" s="20" t="s">
        <v>3153</v>
      </c>
      <c r="C224" s="20" t="s">
        <v>348</v>
      </c>
      <c r="D224" s="20" t="s">
        <v>348</v>
      </c>
      <c r="E224" s="20" t="s">
        <v>11573</v>
      </c>
      <c r="F224" s="20" t="s">
        <v>34</v>
      </c>
      <c r="G224" s="20" t="s">
        <v>79</v>
      </c>
      <c r="I224" s="20" t="s">
        <v>80</v>
      </c>
      <c r="K224" s="65">
        <v>103</v>
      </c>
      <c r="L224" s="15">
        <v>35777</v>
      </c>
      <c r="M224" s="11">
        <v>35795</v>
      </c>
      <c r="N224" s="27">
        <f>(M224-L224)/(L224+M224+12740)</f>
        <v>2.1349274124679761E-4</v>
      </c>
      <c r="O224" s="65">
        <v>0.09</v>
      </c>
      <c r="P224" s="10">
        <v>1436.1</v>
      </c>
      <c r="Q224" s="11">
        <v>2600</v>
      </c>
      <c r="R224" s="15"/>
      <c r="S224" s="15">
        <v>4200</v>
      </c>
      <c r="T224" s="18">
        <v>38527</v>
      </c>
      <c r="U224" s="2">
        <v>12</v>
      </c>
      <c r="V224" s="20" t="s">
        <v>3154</v>
      </c>
      <c r="W224" s="10" t="s">
        <v>3155</v>
      </c>
      <c r="X224" s="10" t="s">
        <v>113</v>
      </c>
      <c r="Y224" s="10" t="s">
        <v>532</v>
      </c>
      <c r="Z224" s="59" t="s">
        <v>3156</v>
      </c>
      <c r="AA224" s="61">
        <v>28707</v>
      </c>
      <c r="AB224" s="10" t="s">
        <v>3157</v>
      </c>
      <c r="AD224" s="17" t="s">
        <v>106</v>
      </c>
      <c r="AE224" s="10" t="s">
        <v>3158</v>
      </c>
      <c r="AG224" s="10" t="s">
        <v>3159</v>
      </c>
      <c r="AH224" s="10" t="s">
        <v>3160</v>
      </c>
      <c r="AI224" s="10" t="s">
        <v>3161</v>
      </c>
    </row>
    <row r="225" spans="1:255" ht="12.75" customHeight="1" x14ac:dyDescent="0.2">
      <c r="A225" s="20" t="s">
        <v>8361</v>
      </c>
      <c r="B225" s="20" t="s">
        <v>8362</v>
      </c>
      <c r="C225" s="20" t="s">
        <v>401</v>
      </c>
      <c r="D225" s="20" t="s">
        <v>401</v>
      </c>
      <c r="E225" s="20" t="s">
        <v>400</v>
      </c>
      <c r="F225" s="20" t="s">
        <v>207</v>
      </c>
      <c r="G225" s="20" t="s">
        <v>550</v>
      </c>
      <c r="I225" s="20" t="s">
        <v>37</v>
      </c>
      <c r="J225" s="20" t="s">
        <v>67</v>
      </c>
      <c r="K225" s="65">
        <v>0</v>
      </c>
      <c r="L225" s="15">
        <v>534</v>
      </c>
      <c r="M225" s="11">
        <v>591</v>
      </c>
      <c r="N225" s="27">
        <f>(M225-L225)/(L225+M225+12740)</f>
        <v>4.1110710421925715E-3</v>
      </c>
      <c r="O225" s="65">
        <v>97.7</v>
      </c>
      <c r="P225" s="10">
        <v>95.9</v>
      </c>
      <c r="S225" s="12"/>
      <c r="T225" s="18">
        <v>38538</v>
      </c>
      <c r="U225" s="2">
        <v>3</v>
      </c>
      <c r="V225" s="20" t="s">
        <v>13403</v>
      </c>
      <c r="W225" s="10" t="s">
        <v>401</v>
      </c>
      <c r="X225" s="10" t="s">
        <v>1588</v>
      </c>
      <c r="Y225" s="10" t="s">
        <v>1636</v>
      </c>
      <c r="Z225" s="59" t="s">
        <v>8363</v>
      </c>
      <c r="AA225" s="61">
        <v>28737</v>
      </c>
      <c r="AB225" s="10" t="s">
        <v>8264</v>
      </c>
      <c r="AD225" s="10" t="s">
        <v>315</v>
      </c>
      <c r="AE225" s="10" t="s">
        <v>8364</v>
      </c>
      <c r="AG225" s="10" t="s">
        <v>8365</v>
      </c>
      <c r="AH225" s="10" t="s">
        <v>8366</v>
      </c>
    </row>
    <row r="226" spans="1:255" ht="12.75" customHeight="1" x14ac:dyDescent="0.2">
      <c r="A226" s="20" t="s">
        <v>9871</v>
      </c>
      <c r="B226" s="20" t="s">
        <v>9872</v>
      </c>
      <c r="C226" s="20" t="s">
        <v>47</v>
      </c>
      <c r="D226" s="20" t="s">
        <v>5290</v>
      </c>
      <c r="E226" s="20" t="s">
        <v>9873</v>
      </c>
      <c r="F226" s="20" t="s">
        <v>34</v>
      </c>
      <c r="G226" s="20" t="s">
        <v>79</v>
      </c>
      <c r="I226" s="20" t="s">
        <v>80</v>
      </c>
      <c r="K226" s="65">
        <v>119.5</v>
      </c>
      <c r="L226" s="15">
        <v>35775</v>
      </c>
      <c r="M226" s="11">
        <v>35798</v>
      </c>
      <c r="N226" s="27">
        <f>(M226-L226)/(L226+M226+12740)</f>
        <v>2.7279304496341013E-4</v>
      </c>
      <c r="O226" s="65">
        <v>0</v>
      </c>
      <c r="P226" s="10">
        <v>1436.1</v>
      </c>
      <c r="Q226" s="11">
        <v>6505</v>
      </c>
      <c r="S226" s="15">
        <v>14000</v>
      </c>
      <c r="T226" s="18">
        <v>38575</v>
      </c>
      <c r="U226" s="2">
        <v>12</v>
      </c>
      <c r="V226" s="20" t="s">
        <v>81</v>
      </c>
      <c r="W226" s="10" t="s">
        <v>32</v>
      </c>
      <c r="X226" s="10" t="s">
        <v>68</v>
      </c>
      <c r="Y226" s="10" t="s">
        <v>539</v>
      </c>
      <c r="Z226" s="59" t="s">
        <v>9874</v>
      </c>
      <c r="AA226" s="61">
        <v>28786</v>
      </c>
      <c r="AB226" s="10" t="s">
        <v>9875</v>
      </c>
      <c r="AD226" s="17" t="s">
        <v>106</v>
      </c>
      <c r="AE226" s="10" t="s">
        <v>9876</v>
      </c>
      <c r="AG226" s="10" t="s">
        <v>9877</v>
      </c>
      <c r="AH226" s="10" t="s">
        <v>9878</v>
      </c>
      <c r="AI226" s="10" t="s">
        <v>9879</v>
      </c>
      <c r="AJ226" s="10" t="s">
        <v>9880</v>
      </c>
      <c r="AL226" s="40"/>
      <c r="AM226" s="40"/>
      <c r="AN226" s="40"/>
      <c r="AO226" s="40"/>
      <c r="AP226" s="40"/>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13"/>
      <c r="DV226" s="13"/>
      <c r="DW226" s="13"/>
      <c r="DX226" s="13"/>
      <c r="DY226" s="13"/>
      <c r="DZ226" s="13"/>
      <c r="EA226" s="13"/>
      <c r="EB226" s="13"/>
      <c r="EC226" s="13"/>
      <c r="ED226" s="13"/>
      <c r="EE226" s="13"/>
      <c r="EF226" s="13"/>
      <c r="EG226" s="13"/>
      <c r="EH226" s="13"/>
      <c r="EI226" s="13"/>
      <c r="EJ226" s="13"/>
      <c r="EK226" s="13"/>
      <c r="EL226" s="13"/>
      <c r="EM226" s="13"/>
      <c r="EN226" s="13"/>
      <c r="EO226" s="13"/>
      <c r="EP226" s="13"/>
      <c r="EQ226" s="13"/>
      <c r="ER226" s="13"/>
      <c r="ES226" s="13"/>
      <c r="ET226" s="13"/>
      <c r="EU226" s="13"/>
      <c r="EV226" s="13"/>
      <c r="EW226" s="13"/>
      <c r="EX226" s="13"/>
      <c r="EY226" s="13"/>
      <c r="EZ226" s="13"/>
      <c r="FA226" s="13"/>
      <c r="FB226" s="13"/>
      <c r="FC226" s="13"/>
      <c r="FD226" s="13"/>
      <c r="FE226" s="13"/>
      <c r="FF226" s="13"/>
      <c r="FG226" s="13"/>
      <c r="FH226" s="13"/>
      <c r="FI226" s="13"/>
      <c r="FJ226" s="13"/>
      <c r="FK226" s="13"/>
      <c r="FL226" s="13"/>
      <c r="FM226" s="13"/>
      <c r="FN226" s="13"/>
      <c r="FO226" s="13"/>
      <c r="FP226" s="13"/>
      <c r="FQ226" s="13"/>
      <c r="FR226" s="13"/>
      <c r="FS226" s="13"/>
      <c r="FT226" s="13"/>
      <c r="FU226" s="13"/>
      <c r="FV226" s="13"/>
      <c r="FW226" s="13"/>
      <c r="FX226" s="13"/>
      <c r="FY226" s="13"/>
      <c r="FZ226" s="13"/>
      <c r="GA226" s="13"/>
      <c r="GB226" s="13"/>
      <c r="GC226" s="13"/>
      <c r="GD226" s="13"/>
      <c r="GE226" s="13"/>
      <c r="GF226" s="13"/>
      <c r="GG226" s="13"/>
      <c r="GH226" s="13"/>
      <c r="GI226" s="13"/>
      <c r="GJ226" s="13"/>
      <c r="GK226" s="13"/>
      <c r="GL226" s="13"/>
      <c r="GM226" s="13"/>
      <c r="GN226" s="13"/>
      <c r="GO226" s="13"/>
      <c r="GP226" s="13"/>
      <c r="GQ226" s="13"/>
      <c r="GR226" s="13"/>
      <c r="GS226" s="13"/>
      <c r="GT226" s="13"/>
      <c r="GU226" s="13"/>
      <c r="GV226" s="13"/>
      <c r="GW226" s="13"/>
      <c r="GX226" s="13"/>
      <c r="GY226" s="13"/>
      <c r="GZ226" s="13"/>
      <c r="HA226" s="13"/>
      <c r="HB226" s="13"/>
      <c r="HC226" s="13"/>
      <c r="HD226" s="13"/>
      <c r="HE226" s="13"/>
      <c r="HF226" s="13"/>
      <c r="HG226" s="13"/>
      <c r="HH226" s="13"/>
      <c r="HI226" s="13"/>
      <c r="HJ226" s="13"/>
      <c r="HK226" s="13"/>
      <c r="HL226" s="13"/>
      <c r="HM226" s="13"/>
      <c r="HN226" s="13"/>
      <c r="HO226" s="13"/>
      <c r="HP226" s="13"/>
      <c r="HQ226" s="13"/>
      <c r="HR226" s="13"/>
      <c r="HS226" s="13"/>
      <c r="HT226" s="13"/>
      <c r="HU226" s="13"/>
      <c r="HV226" s="13"/>
      <c r="HW226" s="13"/>
      <c r="HX226" s="13"/>
      <c r="HY226" s="13"/>
      <c r="HZ226" s="13"/>
      <c r="IA226" s="13"/>
      <c r="IB226" s="13"/>
      <c r="IC226" s="13"/>
      <c r="ID226" s="13"/>
      <c r="IE226" s="13"/>
      <c r="IF226" s="13"/>
      <c r="IG226" s="13"/>
      <c r="IH226" s="13"/>
      <c r="II226" s="13"/>
      <c r="IJ226" s="13"/>
      <c r="IK226" s="13"/>
      <c r="IL226" s="13"/>
      <c r="IM226" s="13"/>
      <c r="IN226" s="13"/>
      <c r="IO226" s="13"/>
      <c r="IP226" s="13"/>
      <c r="IQ226" s="13"/>
      <c r="IR226" s="13"/>
      <c r="IS226" s="13"/>
      <c r="IT226" s="13"/>
      <c r="IU226" s="13"/>
    </row>
    <row r="227" spans="1:255" ht="12.75" customHeight="1" x14ac:dyDescent="0.2">
      <c r="A227" s="20" t="s">
        <v>3428</v>
      </c>
      <c r="B227" s="20" t="s">
        <v>3428</v>
      </c>
      <c r="C227" s="20" t="s">
        <v>32</v>
      </c>
      <c r="D227" s="20" t="s">
        <v>32</v>
      </c>
      <c r="E227" s="20" t="s">
        <v>3410</v>
      </c>
      <c r="F227" s="20" t="s">
        <v>34</v>
      </c>
      <c r="G227" s="20" t="s">
        <v>79</v>
      </c>
      <c r="I227" s="20" t="s">
        <v>80</v>
      </c>
      <c r="K227" s="65">
        <v>-124.96</v>
      </c>
      <c r="L227" s="15">
        <v>35776</v>
      </c>
      <c r="M227" s="11">
        <v>35795</v>
      </c>
      <c r="N227" s="27">
        <f>(M227-L227)/(L227+M227+12740)</f>
        <v>2.2535612197696622E-4</v>
      </c>
      <c r="O227" s="65">
        <v>0.01</v>
      </c>
      <c r="P227" s="10">
        <v>1436.07</v>
      </c>
      <c r="Q227" s="11">
        <v>2086</v>
      </c>
      <c r="S227" s="15">
        <v>4700</v>
      </c>
      <c r="T227" s="18">
        <v>38577</v>
      </c>
      <c r="U227" s="2">
        <v>15</v>
      </c>
      <c r="V227" s="20" t="s">
        <v>311</v>
      </c>
      <c r="W227" s="10" t="s">
        <v>32</v>
      </c>
      <c r="X227" s="10" t="s">
        <v>113</v>
      </c>
      <c r="Y227" s="10" t="s">
        <v>1300</v>
      </c>
      <c r="Z227" s="59" t="s">
        <v>3429</v>
      </c>
      <c r="AA227" s="61">
        <v>28790</v>
      </c>
      <c r="AB227" s="10" t="s">
        <v>3430</v>
      </c>
      <c r="AD227" s="17" t="s">
        <v>106</v>
      </c>
      <c r="AE227" s="10" t="s">
        <v>3431</v>
      </c>
      <c r="AG227" s="10" t="s">
        <v>3432</v>
      </c>
      <c r="AH227" s="10" t="s">
        <v>3433</v>
      </c>
      <c r="AI227" s="10" t="s">
        <v>3434</v>
      </c>
      <c r="AJ227" s="10" t="s">
        <v>3435</v>
      </c>
    </row>
    <row r="228" spans="1:255" ht="12.75" customHeight="1" x14ac:dyDescent="0.2">
      <c r="A228" s="20" t="s">
        <v>7677</v>
      </c>
      <c r="B228" s="20" t="s">
        <v>7678</v>
      </c>
      <c r="C228" s="20" t="s">
        <v>381</v>
      </c>
      <c r="D228" s="20" t="s">
        <v>381</v>
      </c>
      <c r="E228" s="20" t="s">
        <v>7679</v>
      </c>
      <c r="F228" s="20" t="s">
        <v>207</v>
      </c>
      <c r="G228" s="20" t="s">
        <v>36</v>
      </c>
      <c r="I228" s="20" t="s">
        <v>37</v>
      </c>
      <c r="J228" s="20" t="s">
        <v>67</v>
      </c>
      <c r="K228" s="65">
        <v>0</v>
      </c>
      <c r="L228" s="15">
        <v>595</v>
      </c>
      <c r="M228" s="11">
        <v>638</v>
      </c>
      <c r="N228" s="27">
        <f>(M228-L228)/(L228+M228+12740)</f>
        <v>3.077363486724397E-3</v>
      </c>
      <c r="O228" s="65">
        <v>98</v>
      </c>
      <c r="P228" s="10">
        <v>97</v>
      </c>
      <c r="Q228" s="11">
        <v>70</v>
      </c>
      <c r="S228" s="12"/>
      <c r="T228" s="18">
        <v>38587</v>
      </c>
      <c r="V228" s="20" t="s">
        <v>7680</v>
      </c>
      <c r="W228" s="10" t="s">
        <v>381</v>
      </c>
      <c r="X228" s="10" t="s">
        <v>113</v>
      </c>
      <c r="Y228" s="10" t="s">
        <v>277</v>
      </c>
      <c r="Z228" s="59" t="s">
        <v>7681</v>
      </c>
      <c r="AA228" s="61">
        <v>28810</v>
      </c>
      <c r="AB228" s="22" t="s">
        <v>7682</v>
      </c>
      <c r="AD228" s="10" t="s">
        <v>315</v>
      </c>
      <c r="AE228" s="10" t="s">
        <v>7683</v>
      </c>
      <c r="AG228" s="10" t="s">
        <v>7684</v>
      </c>
      <c r="AH228" s="10" t="s">
        <v>7685</v>
      </c>
    </row>
    <row r="229" spans="1:255" ht="12.75" customHeight="1" x14ac:dyDescent="0.2">
      <c r="A229" s="20" t="s">
        <v>604</v>
      </c>
      <c r="B229" s="20" t="s">
        <v>604</v>
      </c>
      <c r="C229" s="20" t="s">
        <v>333</v>
      </c>
      <c r="D229" s="20" t="s">
        <v>333</v>
      </c>
      <c r="E229" s="20" t="s">
        <v>599</v>
      </c>
      <c r="F229" s="20" t="s">
        <v>34</v>
      </c>
      <c r="G229" s="20" t="s">
        <v>79</v>
      </c>
      <c r="I229" s="20" t="s">
        <v>80</v>
      </c>
      <c r="K229" s="65">
        <v>-107.3</v>
      </c>
      <c r="L229" s="15">
        <v>35777</v>
      </c>
      <c r="M229" s="11">
        <v>35795</v>
      </c>
      <c r="N229" s="27">
        <f>(M229-L229)/(L229+M229+12740)</f>
        <v>2.1349274124679761E-4</v>
      </c>
      <c r="O229" s="65">
        <v>0.02</v>
      </c>
      <c r="P229" s="10">
        <v>1436.1</v>
      </c>
      <c r="Q229" s="11">
        <v>4500</v>
      </c>
      <c r="S229" s="15">
        <v>10000</v>
      </c>
      <c r="T229" s="18">
        <v>38604</v>
      </c>
      <c r="U229" s="2">
        <v>15</v>
      </c>
      <c r="V229" s="20" t="s">
        <v>301</v>
      </c>
      <c r="W229" s="10" t="s">
        <v>221</v>
      </c>
      <c r="X229" s="10" t="s">
        <v>113</v>
      </c>
      <c r="Y229" s="10" t="s">
        <v>489</v>
      </c>
      <c r="Z229" s="59" t="s">
        <v>605</v>
      </c>
      <c r="AA229" s="61">
        <v>28868</v>
      </c>
      <c r="AD229" s="17" t="s">
        <v>106</v>
      </c>
      <c r="AE229" s="4" t="s">
        <v>606</v>
      </c>
      <c r="AF229" s="4"/>
      <c r="AG229" s="10" t="s">
        <v>607</v>
      </c>
      <c r="AH229" s="10" t="s">
        <v>608</v>
      </c>
      <c r="AI229" s="10" t="s">
        <v>609</v>
      </c>
    </row>
    <row r="230" spans="1:255" ht="12.75" customHeight="1" x14ac:dyDescent="0.2">
      <c r="A230" s="20" t="s">
        <v>6551</v>
      </c>
      <c r="B230" s="20" t="s">
        <v>6552</v>
      </c>
      <c r="C230" s="20" t="s">
        <v>32</v>
      </c>
      <c r="D230" s="20" t="s">
        <v>32</v>
      </c>
      <c r="E230" s="20" t="s">
        <v>6447</v>
      </c>
      <c r="F230" s="20" t="s">
        <v>557</v>
      </c>
      <c r="G230" s="20" t="s">
        <v>1072</v>
      </c>
      <c r="I230" s="20" t="s">
        <v>1073</v>
      </c>
      <c r="J230" s="20" t="s">
        <v>38</v>
      </c>
      <c r="K230" s="65">
        <v>0</v>
      </c>
      <c r="L230" s="15">
        <v>20142</v>
      </c>
      <c r="M230" s="11">
        <v>20221</v>
      </c>
      <c r="N230" s="27">
        <f>(M230-L230)/(L230+M230+12740)</f>
        <v>1.4876748959569139E-3</v>
      </c>
      <c r="O230" s="65">
        <v>55.08</v>
      </c>
      <c r="P230" s="10">
        <v>717.95</v>
      </c>
      <c r="Q230" s="11">
        <v>2217</v>
      </c>
      <c r="R230" s="11">
        <v>980</v>
      </c>
      <c r="S230" s="15">
        <v>1136</v>
      </c>
      <c r="T230" s="18">
        <v>38621</v>
      </c>
      <c r="U230" s="2">
        <v>10</v>
      </c>
      <c r="V230" s="20" t="s">
        <v>112</v>
      </c>
      <c r="W230" s="10" t="s">
        <v>32</v>
      </c>
      <c r="X230" s="10" t="s">
        <v>92</v>
      </c>
      <c r="Y230" s="10" t="s">
        <v>1429</v>
      </c>
      <c r="Z230" s="59" t="s">
        <v>6553</v>
      </c>
      <c r="AA230" s="61">
        <v>28874</v>
      </c>
      <c r="AB230" s="10" t="s">
        <v>6554</v>
      </c>
      <c r="AD230" s="17" t="s">
        <v>156</v>
      </c>
      <c r="AE230" s="10" t="s">
        <v>6555</v>
      </c>
      <c r="AG230" s="10" t="s">
        <v>6556</v>
      </c>
      <c r="AH230" s="10" t="s">
        <v>6557</v>
      </c>
      <c r="AI230" s="10" t="s">
        <v>6558</v>
      </c>
      <c r="AJ230" s="10" t="s">
        <v>6516</v>
      </c>
      <c r="AK230" s="10" t="s">
        <v>6523</v>
      </c>
    </row>
    <row r="231" spans="1:255" ht="12.75" customHeight="1" x14ac:dyDescent="0.2">
      <c r="A231" s="20" t="s">
        <v>3436</v>
      </c>
      <c r="B231" s="20" t="s">
        <v>3436</v>
      </c>
      <c r="C231" s="20" t="s">
        <v>32</v>
      </c>
      <c r="D231" s="20" t="s">
        <v>32</v>
      </c>
      <c r="E231" s="20" t="s">
        <v>3410</v>
      </c>
      <c r="F231" s="20" t="s">
        <v>34</v>
      </c>
      <c r="G231" s="20" t="s">
        <v>79</v>
      </c>
      <c r="I231" s="20" t="s">
        <v>80</v>
      </c>
      <c r="K231" s="66" t="s">
        <v>3437</v>
      </c>
      <c r="L231" s="15">
        <v>35776</v>
      </c>
      <c r="M231" s="11">
        <v>35795</v>
      </c>
      <c r="N231" s="27">
        <f>(M231-L231)/(L231+M231+12740)</f>
        <v>2.2535612197696622E-4</v>
      </c>
      <c r="O231" s="65">
        <v>0.06</v>
      </c>
      <c r="P231" s="10">
        <v>1436.07</v>
      </c>
      <c r="Q231" s="11">
        <v>2033</v>
      </c>
      <c r="S231" s="15">
        <v>4700</v>
      </c>
      <c r="T231" s="18">
        <v>38638</v>
      </c>
      <c r="U231" s="2">
        <v>15</v>
      </c>
      <c r="V231" s="20" t="s">
        <v>311</v>
      </c>
      <c r="W231" s="10" t="s">
        <v>32</v>
      </c>
      <c r="X231" s="10" t="s">
        <v>68</v>
      </c>
      <c r="Y231" s="10" t="s">
        <v>302</v>
      </c>
      <c r="Z231" s="59" t="s">
        <v>3438</v>
      </c>
      <c r="AA231" s="61" t="s">
        <v>3439</v>
      </c>
      <c r="AB231" s="10" t="s">
        <v>3440</v>
      </c>
      <c r="AD231" s="17" t="s">
        <v>106</v>
      </c>
      <c r="AE231" s="4" t="s">
        <v>3441</v>
      </c>
      <c r="AF231" s="4"/>
      <c r="AG231" s="10" t="s">
        <v>3442</v>
      </c>
    </row>
    <row r="232" spans="1:255" ht="12.75" customHeight="1" x14ac:dyDescent="0.2">
      <c r="A232" s="20" t="s">
        <v>9651</v>
      </c>
      <c r="B232" s="20" t="s">
        <v>9652</v>
      </c>
      <c r="C232" s="20" t="s">
        <v>298</v>
      </c>
      <c r="D232" s="20" t="s">
        <v>298</v>
      </c>
      <c r="E232" s="20" t="s">
        <v>9653</v>
      </c>
      <c r="F232" s="20" t="s">
        <v>134</v>
      </c>
      <c r="G232" s="20" t="s">
        <v>79</v>
      </c>
      <c r="I232" s="20" t="s">
        <v>80</v>
      </c>
      <c r="K232" s="65">
        <v>47.05</v>
      </c>
      <c r="L232" s="15">
        <v>35778</v>
      </c>
      <c r="M232" s="15">
        <v>35792</v>
      </c>
      <c r="N232" s="27">
        <f>(M232-L232)/(L232+M232+12740)</f>
        <v>1.660538488909975E-4</v>
      </c>
      <c r="O232" s="65">
        <v>0</v>
      </c>
      <c r="P232" s="12">
        <v>1436.06</v>
      </c>
      <c r="Q232" s="11">
        <v>3725</v>
      </c>
      <c r="R232" s="11">
        <v>1650</v>
      </c>
      <c r="S232" s="15">
        <v>5640</v>
      </c>
      <c r="T232" s="18">
        <v>38638</v>
      </c>
      <c r="U232" s="2">
        <v>12</v>
      </c>
      <c r="V232" s="20" t="s">
        <v>1462</v>
      </c>
      <c r="W232" s="10" t="s">
        <v>686</v>
      </c>
      <c r="X232" s="10" t="s">
        <v>68</v>
      </c>
      <c r="Y232" s="10" t="s">
        <v>302</v>
      </c>
      <c r="Z232" s="59" t="s">
        <v>9654</v>
      </c>
      <c r="AA232" s="61">
        <v>28885</v>
      </c>
      <c r="AB232" s="10" t="s">
        <v>9655</v>
      </c>
      <c r="AD232" s="17" t="s">
        <v>106</v>
      </c>
      <c r="AE232" s="10" t="s">
        <v>9656</v>
      </c>
      <c r="AG232" s="10" t="s">
        <v>1288</v>
      </c>
      <c r="AH232" s="10" t="s">
        <v>9657</v>
      </c>
      <c r="AI232" s="10" t="s">
        <v>9658</v>
      </c>
      <c r="AJ232" s="10" t="s">
        <v>9659</v>
      </c>
      <c r="AK232" s="10" t="s">
        <v>9660</v>
      </c>
    </row>
    <row r="233" spans="1:255" ht="12.75" customHeight="1" x14ac:dyDescent="0.2">
      <c r="A233" s="20" t="s">
        <v>5527</v>
      </c>
      <c r="B233" s="20" t="s">
        <v>5528</v>
      </c>
      <c r="C233" s="20" t="s">
        <v>32</v>
      </c>
      <c r="D233" s="20" t="s">
        <v>32</v>
      </c>
      <c r="E233" s="20" t="s">
        <v>133</v>
      </c>
      <c r="F233" s="20" t="s">
        <v>134</v>
      </c>
      <c r="G233" s="20" t="s">
        <v>35</v>
      </c>
      <c r="H233" s="20" t="s">
        <v>423</v>
      </c>
      <c r="I233" s="20" t="s">
        <v>37</v>
      </c>
      <c r="J233" s="20" t="s">
        <v>740</v>
      </c>
      <c r="K233" s="65">
        <v>0</v>
      </c>
      <c r="L233" s="15">
        <v>264</v>
      </c>
      <c r="M233" s="15">
        <v>1050</v>
      </c>
      <c r="N233" s="27">
        <f>(M233-L233)/(L233+M233+12740)</f>
        <v>5.5927138181300698E-2</v>
      </c>
      <c r="O233" s="65">
        <v>97.9</v>
      </c>
      <c r="P233" s="12">
        <v>97</v>
      </c>
      <c r="Q233" s="15">
        <v>18000</v>
      </c>
      <c r="R233" s="11">
        <v>10000</v>
      </c>
      <c r="S233" s="12"/>
      <c r="T233" s="18">
        <v>38644</v>
      </c>
      <c r="U233" s="2">
        <v>5</v>
      </c>
      <c r="V233" s="20" t="s">
        <v>112</v>
      </c>
      <c r="W233" s="10" t="s">
        <v>32</v>
      </c>
      <c r="X233" s="10" t="s">
        <v>210</v>
      </c>
      <c r="Y233" s="10" t="s">
        <v>145</v>
      </c>
      <c r="Z233" s="59" t="s">
        <v>5529</v>
      </c>
      <c r="AA233" s="61">
        <v>28888</v>
      </c>
      <c r="AB233" s="24" t="s">
        <v>5530</v>
      </c>
      <c r="AD233" s="17" t="s">
        <v>5531</v>
      </c>
      <c r="AE233" s="10" t="s">
        <v>5532</v>
      </c>
      <c r="AG233" s="10" t="s">
        <v>5533</v>
      </c>
    </row>
    <row r="234" spans="1:255" ht="12.75" customHeight="1" x14ac:dyDescent="0.2">
      <c r="A234" s="20" t="s">
        <v>1247</v>
      </c>
      <c r="B234" s="20" t="s">
        <v>1248</v>
      </c>
      <c r="C234" s="20" t="s">
        <v>401</v>
      </c>
      <c r="D234" s="20" t="s">
        <v>401</v>
      </c>
      <c r="E234" s="21" t="s">
        <v>1249</v>
      </c>
      <c r="F234" s="20" t="s">
        <v>34</v>
      </c>
      <c r="G234" s="20" t="s">
        <v>35</v>
      </c>
      <c r="H234" s="20" t="s">
        <v>423</v>
      </c>
      <c r="I234" s="20" t="s">
        <v>37</v>
      </c>
      <c r="J234" s="20" t="s">
        <v>67</v>
      </c>
      <c r="K234" s="65">
        <v>0</v>
      </c>
      <c r="L234" s="15">
        <v>681</v>
      </c>
      <c r="M234" s="11">
        <v>703</v>
      </c>
      <c r="N234" s="27">
        <f>(M234-L234)/(L234+M234+12740)</f>
        <v>1.557632398753894E-3</v>
      </c>
      <c r="O234" s="65">
        <v>97.9</v>
      </c>
      <c r="P234" s="10">
        <v>98.6</v>
      </c>
      <c r="Q234" s="11">
        <v>166</v>
      </c>
      <c r="R234" s="11">
        <v>155</v>
      </c>
      <c r="S234" s="12">
        <v>50</v>
      </c>
      <c r="T234" s="18">
        <v>38652</v>
      </c>
      <c r="U234" s="2">
        <v>7</v>
      </c>
      <c r="V234" s="20" t="s">
        <v>1250</v>
      </c>
      <c r="W234" s="10" t="s">
        <v>1251</v>
      </c>
      <c r="X234" s="10" t="s">
        <v>352</v>
      </c>
      <c r="Y234" s="10" t="s">
        <v>1252</v>
      </c>
      <c r="Z234" s="59" t="s">
        <v>1253</v>
      </c>
      <c r="AA234" s="61">
        <v>28890</v>
      </c>
      <c r="AB234" s="10" t="s">
        <v>1254</v>
      </c>
      <c r="AD234" s="10" t="s">
        <v>315</v>
      </c>
      <c r="AE234" s="10" t="s">
        <v>1255</v>
      </c>
      <c r="AG234" s="10" t="s">
        <v>1256</v>
      </c>
      <c r="AH234" s="10" t="s">
        <v>1257</v>
      </c>
      <c r="AI234" s="10" t="s">
        <v>1258</v>
      </c>
    </row>
    <row r="235" spans="1:255" ht="12.75" customHeight="1" x14ac:dyDescent="0.2">
      <c r="A235" s="20" t="s">
        <v>8429</v>
      </c>
      <c r="B235" s="20" t="s">
        <v>8430</v>
      </c>
      <c r="C235" s="20" t="s">
        <v>47</v>
      </c>
      <c r="D235" s="20" t="s">
        <v>8431</v>
      </c>
      <c r="E235" s="25" t="s">
        <v>8432</v>
      </c>
      <c r="F235" s="20" t="s">
        <v>207</v>
      </c>
      <c r="G235" s="20" t="s">
        <v>79</v>
      </c>
      <c r="I235" s="20" t="s">
        <v>37</v>
      </c>
      <c r="J235" s="20" t="s">
        <v>67</v>
      </c>
      <c r="K235" s="65">
        <v>0</v>
      </c>
      <c r="L235" s="15">
        <v>681</v>
      </c>
      <c r="M235" s="11">
        <v>703</v>
      </c>
      <c r="N235" s="27">
        <f>(M235-L235)/(L235+M235+12740)</f>
        <v>1.557632398753894E-3</v>
      </c>
      <c r="O235" s="65">
        <v>97.9</v>
      </c>
      <c r="P235" s="10">
        <v>98.6</v>
      </c>
      <c r="Q235" s="11">
        <v>170</v>
      </c>
      <c r="S235" s="15"/>
      <c r="T235" s="18">
        <v>38652</v>
      </c>
      <c r="U235" s="2">
        <v>3</v>
      </c>
      <c r="V235" s="20" t="s">
        <v>8433</v>
      </c>
      <c r="W235" s="10" t="s">
        <v>348</v>
      </c>
      <c r="X235" s="10" t="s">
        <v>352</v>
      </c>
      <c r="Y235" s="10" t="s">
        <v>1252</v>
      </c>
      <c r="Z235" s="59" t="s">
        <v>8434</v>
      </c>
      <c r="AA235" s="61">
        <v>28893</v>
      </c>
      <c r="AB235" s="10" t="s">
        <v>8435</v>
      </c>
      <c r="AD235" s="10" t="s">
        <v>315</v>
      </c>
      <c r="AE235" s="10" t="s">
        <v>8436</v>
      </c>
      <c r="AG235" s="10" t="s">
        <v>8437</v>
      </c>
      <c r="AH235" s="10" t="s">
        <v>8438</v>
      </c>
      <c r="AI235" s="10" t="s">
        <v>8438</v>
      </c>
      <c r="AJ235" s="10" t="s">
        <v>8439</v>
      </c>
    </row>
    <row r="236" spans="1:255" ht="12.75" customHeight="1" x14ac:dyDescent="0.2">
      <c r="A236" s="20" t="s">
        <v>4667</v>
      </c>
      <c r="B236" s="20" t="s">
        <v>4667</v>
      </c>
      <c r="C236" s="20" t="s">
        <v>517</v>
      </c>
      <c r="D236" s="20" t="s">
        <v>517</v>
      </c>
      <c r="E236" s="20" t="s">
        <v>4646</v>
      </c>
      <c r="F236" s="20" t="s">
        <v>34</v>
      </c>
      <c r="G236" s="20" t="s">
        <v>79</v>
      </c>
      <c r="I236" s="20" t="s">
        <v>80</v>
      </c>
      <c r="K236" s="65">
        <v>-52.76</v>
      </c>
      <c r="L236" s="15">
        <v>35773</v>
      </c>
      <c r="M236" s="11">
        <v>35800</v>
      </c>
      <c r="N236" s="27">
        <f>(M236-L236)/(L236+M236+12740)</f>
        <v>3.2023531365269885E-4</v>
      </c>
      <c r="O236" s="65">
        <v>2.33</v>
      </c>
      <c r="P236" s="10">
        <v>1436.11</v>
      </c>
      <c r="Q236" s="11">
        <v>5458</v>
      </c>
      <c r="S236" s="15">
        <v>13000</v>
      </c>
      <c r="T236" s="18">
        <v>38664</v>
      </c>
      <c r="U236" s="2">
        <v>15</v>
      </c>
      <c r="V236" s="20" t="s">
        <v>301</v>
      </c>
      <c r="W236" s="10" t="s">
        <v>868</v>
      </c>
      <c r="X236" s="10" t="s">
        <v>2096</v>
      </c>
      <c r="Y236" s="10" t="s">
        <v>2097</v>
      </c>
      <c r="Z236" s="59" t="s">
        <v>4668</v>
      </c>
      <c r="AA236" s="61">
        <v>28899</v>
      </c>
      <c r="AB236" s="10" t="s">
        <v>4661</v>
      </c>
      <c r="AD236" s="17" t="s">
        <v>106</v>
      </c>
      <c r="AE236" s="10" t="s">
        <v>4669</v>
      </c>
      <c r="AG236" s="10" t="s">
        <v>4670</v>
      </c>
      <c r="AH236" s="10" t="s">
        <v>4671</v>
      </c>
      <c r="AI236" s="10" t="s">
        <v>4672</v>
      </c>
    </row>
    <row r="237" spans="1:255" ht="12.75" customHeight="1" x14ac:dyDescent="0.2">
      <c r="A237" s="20" t="s">
        <v>8721</v>
      </c>
      <c r="B237" s="20" t="s">
        <v>8721</v>
      </c>
      <c r="C237" s="20" t="s">
        <v>32</v>
      </c>
      <c r="D237" s="20" t="s">
        <v>32</v>
      </c>
      <c r="E237" s="20" t="s">
        <v>951</v>
      </c>
      <c r="F237" s="20" t="s">
        <v>34</v>
      </c>
      <c r="G237" s="20" t="s">
        <v>79</v>
      </c>
      <c r="I237" s="20" t="s">
        <v>80</v>
      </c>
      <c r="K237" s="65">
        <v>-99.08</v>
      </c>
      <c r="L237" s="15">
        <v>35785</v>
      </c>
      <c r="M237" s="11">
        <v>35787</v>
      </c>
      <c r="N237" s="27">
        <f>(M237-L237)/(L237+M237+12740)</f>
        <v>2.3721415694088623E-5</v>
      </c>
      <c r="O237" s="65">
        <v>0.04</v>
      </c>
      <c r="P237" s="10">
        <v>1436.1</v>
      </c>
      <c r="Q237" s="11">
        <v>5993</v>
      </c>
      <c r="R237" s="15">
        <v>3691</v>
      </c>
      <c r="S237" s="15">
        <v>12300</v>
      </c>
      <c r="T237" s="18">
        <v>38672</v>
      </c>
      <c r="U237" s="2">
        <v>12.5</v>
      </c>
      <c r="V237" s="20" t="s">
        <v>91</v>
      </c>
      <c r="W237" s="10" t="s">
        <v>32</v>
      </c>
      <c r="X237" s="10" t="s">
        <v>68</v>
      </c>
      <c r="Y237" s="10" t="s">
        <v>82</v>
      </c>
      <c r="Z237" s="59" t="s">
        <v>8722</v>
      </c>
      <c r="AA237" s="61">
        <v>28903</v>
      </c>
      <c r="AB237" s="5" t="s">
        <v>8723</v>
      </c>
      <c r="AD237" s="17" t="s">
        <v>106</v>
      </c>
      <c r="AE237" s="10" t="s">
        <v>8724</v>
      </c>
      <c r="AG237" s="10" t="s">
        <v>8725</v>
      </c>
      <c r="AH237" s="10" t="s">
        <v>8726</v>
      </c>
    </row>
    <row r="238" spans="1:255" ht="12.75" customHeight="1" x14ac:dyDescent="0.2">
      <c r="A238" s="20" t="s">
        <v>9794</v>
      </c>
      <c r="B238" s="20" t="s">
        <v>9794</v>
      </c>
      <c r="C238" s="20" t="s">
        <v>1372</v>
      </c>
      <c r="D238" s="20" t="s">
        <v>1372</v>
      </c>
      <c r="E238" s="20" t="s">
        <v>6125</v>
      </c>
      <c r="F238" s="20" t="s">
        <v>34</v>
      </c>
      <c r="G238" s="20" t="s">
        <v>79</v>
      </c>
      <c r="I238" s="20" t="s">
        <v>80</v>
      </c>
      <c r="K238" s="65">
        <v>118.02</v>
      </c>
      <c r="L238" s="15">
        <v>35781</v>
      </c>
      <c r="M238" s="11">
        <v>35793</v>
      </c>
      <c r="N238" s="27">
        <f>(M238-L238)/(L238+M238+12740)</f>
        <v>1.4232511801124368E-4</v>
      </c>
      <c r="O238" s="65">
        <v>0.04</v>
      </c>
      <c r="P238" s="12">
        <v>1436.1</v>
      </c>
      <c r="Q238" s="11">
        <v>1930</v>
      </c>
      <c r="R238" s="15">
        <v>899</v>
      </c>
      <c r="S238" s="15"/>
      <c r="T238" s="18">
        <v>38672</v>
      </c>
      <c r="U238" s="2">
        <v>15</v>
      </c>
      <c r="V238" s="20" t="s">
        <v>311</v>
      </c>
      <c r="W238" s="10" t="s">
        <v>32</v>
      </c>
      <c r="X238" s="10" t="s">
        <v>68</v>
      </c>
      <c r="Y238" s="10" t="s">
        <v>82</v>
      </c>
      <c r="Z238" s="59" t="s">
        <v>9795</v>
      </c>
      <c r="AA238" s="61">
        <v>28902</v>
      </c>
      <c r="AB238" s="10" t="s">
        <v>9796</v>
      </c>
      <c r="AD238" s="17" t="s">
        <v>106</v>
      </c>
      <c r="AE238" s="10" t="s">
        <v>9797</v>
      </c>
      <c r="AG238" s="10" t="s">
        <v>9744</v>
      </c>
      <c r="AH238" s="10" t="s">
        <v>9798</v>
      </c>
      <c r="AI238" s="10" t="s">
        <v>9799</v>
      </c>
    </row>
    <row r="239" spans="1:255" ht="12.75" customHeight="1" x14ac:dyDescent="0.2">
      <c r="A239" s="20" t="s">
        <v>6216</v>
      </c>
      <c r="B239" s="20" t="s">
        <v>6217</v>
      </c>
      <c r="C239" s="20" t="s">
        <v>6197</v>
      </c>
      <c r="D239" s="20" t="s">
        <v>77</v>
      </c>
      <c r="E239" s="20" t="s">
        <v>6198</v>
      </c>
      <c r="F239" s="20" t="s">
        <v>809</v>
      </c>
      <c r="G239" s="20" t="s">
        <v>35</v>
      </c>
      <c r="H239" s="20" t="s">
        <v>2178</v>
      </c>
      <c r="I239" s="20" t="s">
        <v>80</v>
      </c>
      <c r="K239" s="65">
        <v>-0.02</v>
      </c>
      <c r="L239" s="15">
        <v>35775</v>
      </c>
      <c r="M239" s="11">
        <v>35795</v>
      </c>
      <c r="N239" s="27">
        <f>(M239-L239)/(L239+M239+12740)</f>
        <v>2.3721978412999644E-4</v>
      </c>
      <c r="O239" s="65">
        <v>0.28999999999999998</v>
      </c>
      <c r="P239" s="10">
        <v>1436</v>
      </c>
      <c r="Q239" s="11">
        <v>2000</v>
      </c>
      <c r="R239" s="11">
        <v>1000</v>
      </c>
      <c r="S239" s="12">
        <v>700</v>
      </c>
      <c r="T239" s="18">
        <v>38707</v>
      </c>
      <c r="U239" s="2">
        <v>12</v>
      </c>
      <c r="V239" s="20" t="s">
        <v>1462</v>
      </c>
      <c r="W239" s="10" t="s">
        <v>686</v>
      </c>
      <c r="X239" s="10" t="s">
        <v>68</v>
      </c>
      <c r="Y239" s="10" t="s">
        <v>539</v>
      </c>
      <c r="Z239" s="59" t="s">
        <v>6218</v>
      </c>
      <c r="AA239" s="61">
        <v>28912</v>
      </c>
      <c r="AB239" s="10" t="s">
        <v>6219</v>
      </c>
      <c r="AD239" s="17" t="s">
        <v>106</v>
      </c>
      <c r="AE239" s="10" t="s">
        <v>6220</v>
      </c>
      <c r="AG239" s="10" t="s">
        <v>6221</v>
      </c>
    </row>
    <row r="240" spans="1:255" ht="12.75" customHeight="1" x14ac:dyDescent="0.2">
      <c r="A240" s="20" t="s">
        <v>7765</v>
      </c>
      <c r="B240" s="20" t="s">
        <v>7766</v>
      </c>
      <c r="C240" s="20" t="s">
        <v>348</v>
      </c>
      <c r="D240" s="20" t="s">
        <v>348</v>
      </c>
      <c r="E240" s="20" t="s">
        <v>1044</v>
      </c>
      <c r="F240" s="20" t="s">
        <v>134</v>
      </c>
      <c r="G240" s="20" t="s">
        <v>79</v>
      </c>
      <c r="I240" s="20" t="s">
        <v>37</v>
      </c>
      <c r="J240" s="20" t="s">
        <v>241</v>
      </c>
      <c r="K240" s="65">
        <v>0</v>
      </c>
      <c r="L240" s="15">
        <v>1436</v>
      </c>
      <c r="M240" s="11">
        <v>1448</v>
      </c>
      <c r="N240" s="27">
        <f>(M240-L240)/(L240+M240+12740)</f>
        <v>7.6804915514592934E-4</v>
      </c>
      <c r="O240" s="65">
        <v>82.5</v>
      </c>
      <c r="P240" s="10">
        <v>114.7</v>
      </c>
      <c r="Q240" s="11">
        <v>225</v>
      </c>
      <c r="S240" s="12"/>
      <c r="T240" s="18">
        <v>38707</v>
      </c>
      <c r="V240" s="20" t="s">
        <v>7353</v>
      </c>
      <c r="W240" s="10" t="s">
        <v>348</v>
      </c>
      <c r="X240" s="10" t="s">
        <v>352</v>
      </c>
      <c r="Y240" s="10" t="s">
        <v>1252</v>
      </c>
      <c r="Z240" s="59" t="s">
        <v>7767</v>
      </c>
      <c r="AA240" s="61">
        <v>28908</v>
      </c>
      <c r="AB240" s="10" t="s">
        <v>7768</v>
      </c>
      <c r="AD240" s="10" t="s">
        <v>315</v>
      </c>
      <c r="AE240" s="10" t="s">
        <v>6221</v>
      </c>
      <c r="AG240" s="10" t="s">
        <v>7769</v>
      </c>
    </row>
    <row r="241" spans="1:36" ht="12.75" customHeight="1" x14ac:dyDescent="0.2">
      <c r="A241" s="20" t="s">
        <v>2976</v>
      </c>
      <c r="B241" s="20" t="s">
        <v>2977</v>
      </c>
      <c r="C241" s="20" t="s">
        <v>32</v>
      </c>
      <c r="D241" s="20" t="s">
        <v>77</v>
      </c>
      <c r="E241" s="20" t="s">
        <v>299</v>
      </c>
      <c r="F241" s="20" t="s">
        <v>34</v>
      </c>
      <c r="G241" s="20" t="s">
        <v>79</v>
      </c>
      <c r="I241" s="20" t="s">
        <v>80</v>
      </c>
      <c r="K241" s="65">
        <v>172.06</v>
      </c>
      <c r="L241" s="15">
        <v>35772</v>
      </c>
      <c r="M241" s="11">
        <v>35799</v>
      </c>
      <c r="N241" s="27">
        <f>(M241-L241)/(L241+M241+12740)</f>
        <v>3.2024291017779412E-4</v>
      </c>
      <c r="O241" s="65">
        <v>0.01</v>
      </c>
      <c r="P241" s="10">
        <v>1436.1</v>
      </c>
      <c r="Q241" s="11">
        <v>5000</v>
      </c>
      <c r="S241" s="15">
        <v>13000</v>
      </c>
      <c r="T241" s="18">
        <v>38715</v>
      </c>
      <c r="U241" s="2">
        <v>16</v>
      </c>
      <c r="V241" s="20" t="s">
        <v>1462</v>
      </c>
      <c r="W241" s="10" t="s">
        <v>686</v>
      </c>
      <c r="X241" s="10" t="s">
        <v>113</v>
      </c>
      <c r="Y241" s="10" t="s">
        <v>489</v>
      </c>
      <c r="Z241" s="59" t="s">
        <v>2978</v>
      </c>
      <c r="AA241" s="61">
        <v>28924</v>
      </c>
      <c r="AB241" s="10" t="s">
        <v>2979</v>
      </c>
      <c r="AD241" s="17" t="s">
        <v>106</v>
      </c>
      <c r="AE241" s="10" t="s">
        <v>2980</v>
      </c>
      <c r="AG241" s="10" t="s">
        <v>2981</v>
      </c>
      <c r="AH241" s="10" t="s">
        <v>2982</v>
      </c>
      <c r="AI241" s="10" t="s">
        <v>2983</v>
      </c>
      <c r="AJ241" s="10" t="s">
        <v>2984</v>
      </c>
    </row>
    <row r="242" spans="1:36" ht="12.75" customHeight="1" x14ac:dyDescent="0.2">
      <c r="A242" s="20" t="s">
        <v>2690</v>
      </c>
      <c r="B242" s="20" t="s">
        <v>2690</v>
      </c>
      <c r="C242" s="20" t="s">
        <v>32</v>
      </c>
      <c r="D242" s="20" t="s">
        <v>32</v>
      </c>
      <c r="E242" s="20" t="s">
        <v>2691</v>
      </c>
      <c r="F242" s="20" t="s">
        <v>34</v>
      </c>
      <c r="G242" s="20" t="s">
        <v>79</v>
      </c>
      <c r="I242" s="20" t="s">
        <v>80</v>
      </c>
      <c r="K242" s="65">
        <v>-110.07</v>
      </c>
      <c r="L242" s="15">
        <v>35780</v>
      </c>
      <c r="M242" s="11">
        <v>35792</v>
      </c>
      <c r="N242" s="27">
        <f>(M242-L242)/(L242+M242+12740)</f>
        <v>1.4232849416453175E-4</v>
      </c>
      <c r="O242" s="65">
        <v>0.06</v>
      </c>
      <c r="P242" s="10">
        <v>1436</v>
      </c>
      <c r="Q242" s="11">
        <v>4333</v>
      </c>
      <c r="S242" s="15">
        <v>10000</v>
      </c>
      <c r="T242" s="18">
        <v>38763</v>
      </c>
      <c r="U242" s="2">
        <v>15</v>
      </c>
      <c r="V242" s="20" t="s">
        <v>469</v>
      </c>
      <c r="W242" s="10" t="s">
        <v>32</v>
      </c>
      <c r="X242" s="10" t="s">
        <v>2096</v>
      </c>
      <c r="Y242" s="10" t="s">
        <v>2097</v>
      </c>
      <c r="Z242" s="59" t="s">
        <v>2692</v>
      </c>
      <c r="AA242" s="61">
        <v>28935</v>
      </c>
      <c r="AB242" s="10" t="s">
        <v>2693</v>
      </c>
      <c r="AD242" s="17" t="s">
        <v>106</v>
      </c>
      <c r="AE242" s="10" t="s">
        <v>2694</v>
      </c>
      <c r="AG242" s="10" t="s">
        <v>2695</v>
      </c>
      <c r="AH242" s="10" t="s">
        <v>2696</v>
      </c>
      <c r="AI242" s="10" t="s">
        <v>121</v>
      </c>
    </row>
    <row r="243" spans="1:36" ht="12.75" customHeight="1" x14ac:dyDescent="0.2">
      <c r="A243" s="20" t="s">
        <v>6388</v>
      </c>
      <c r="B243" s="20" t="s">
        <v>6389</v>
      </c>
      <c r="C243" s="20" t="s">
        <v>381</v>
      </c>
      <c r="D243" s="20" t="s">
        <v>381</v>
      </c>
      <c r="E243" s="20" t="s">
        <v>4364</v>
      </c>
      <c r="F243" s="20" t="s">
        <v>207</v>
      </c>
      <c r="G243" s="20" t="s">
        <v>35</v>
      </c>
      <c r="H243" s="20" t="s">
        <v>1435</v>
      </c>
      <c r="I243" s="20" t="s">
        <v>80</v>
      </c>
      <c r="K243" s="65">
        <v>145.06</v>
      </c>
      <c r="L243" s="15">
        <v>35776</v>
      </c>
      <c r="M243" s="11">
        <v>35797</v>
      </c>
      <c r="N243" s="27">
        <f>(M243-L243)/(L243+M243+12740)</f>
        <v>2.4907191061876579E-4</v>
      </c>
      <c r="O243" s="65">
        <v>0.01</v>
      </c>
      <c r="P243" s="10">
        <v>1436.1</v>
      </c>
      <c r="Q243" s="11">
        <v>2900</v>
      </c>
      <c r="R243" s="11">
        <v>1250</v>
      </c>
      <c r="S243" s="15">
        <v>2700</v>
      </c>
      <c r="T243" s="18">
        <v>38766</v>
      </c>
      <c r="U243" s="2">
        <v>5</v>
      </c>
      <c r="V243" s="20" t="s">
        <v>6390</v>
      </c>
      <c r="W243" s="10" t="s">
        <v>381</v>
      </c>
      <c r="X243" s="10" t="s">
        <v>1687</v>
      </c>
      <c r="Y243" s="10" t="s">
        <v>1688</v>
      </c>
      <c r="Z243" s="59" t="s">
        <v>6391</v>
      </c>
      <c r="AA243" s="61">
        <v>28937</v>
      </c>
      <c r="AB243" s="53" t="s">
        <v>6392</v>
      </c>
      <c r="AD243" s="17" t="s">
        <v>106</v>
      </c>
      <c r="AE243" s="10" t="s">
        <v>6393</v>
      </c>
      <c r="AH243" s="10" t="s">
        <v>6394</v>
      </c>
    </row>
    <row r="244" spans="1:36" ht="12.75" customHeight="1" x14ac:dyDescent="0.2">
      <c r="A244" s="20" t="s">
        <v>3081</v>
      </c>
      <c r="B244" s="20" t="s">
        <v>3082</v>
      </c>
      <c r="C244" s="20" t="s">
        <v>298</v>
      </c>
      <c r="D244" s="20" t="s">
        <v>77</v>
      </c>
      <c r="E244" s="20" t="s">
        <v>299</v>
      </c>
      <c r="F244" s="20" t="s">
        <v>34</v>
      </c>
      <c r="G244" s="20" t="s">
        <v>79</v>
      </c>
      <c r="I244" s="20" t="s">
        <v>80</v>
      </c>
      <c r="K244" s="65">
        <v>13</v>
      </c>
      <c r="L244" s="15">
        <v>35775</v>
      </c>
      <c r="M244" s="11">
        <v>35799</v>
      </c>
      <c r="N244" s="27">
        <f>(M244-L244)/(L244+M244+12740)</f>
        <v>2.8465023602248737E-4</v>
      </c>
      <c r="O244" s="65">
        <v>7.0000000000000007E-2</v>
      </c>
      <c r="P244" s="10">
        <v>1436.1</v>
      </c>
      <c r="Q244" s="11">
        <v>4100</v>
      </c>
      <c r="R244" s="11">
        <v>1740</v>
      </c>
      <c r="S244" s="15">
        <v>10000</v>
      </c>
      <c r="T244" s="18">
        <v>38787</v>
      </c>
      <c r="U244" s="2">
        <v>15</v>
      </c>
      <c r="V244" s="20" t="s">
        <v>1462</v>
      </c>
      <c r="W244" s="10" t="s">
        <v>298</v>
      </c>
      <c r="X244" s="10" t="s">
        <v>68</v>
      </c>
      <c r="Y244" s="10" t="s">
        <v>302</v>
      </c>
      <c r="Z244" s="59" t="s">
        <v>3083</v>
      </c>
      <c r="AA244" s="61">
        <v>28945</v>
      </c>
      <c r="AB244" s="10" t="s">
        <v>3084</v>
      </c>
      <c r="AD244" s="17" t="s">
        <v>106</v>
      </c>
      <c r="AE244" s="10" t="s">
        <v>3085</v>
      </c>
      <c r="AG244" s="4" t="s">
        <v>3086</v>
      </c>
      <c r="AH244" s="17" t="s">
        <v>3087</v>
      </c>
    </row>
    <row r="245" spans="1:36" ht="12.75" customHeight="1" x14ac:dyDescent="0.2">
      <c r="A245" s="20" t="s">
        <v>8727</v>
      </c>
      <c r="B245" s="20" t="s">
        <v>8727</v>
      </c>
      <c r="C245" s="20" t="s">
        <v>47</v>
      </c>
      <c r="D245" s="20" t="s">
        <v>48</v>
      </c>
      <c r="E245" s="20" t="s">
        <v>8728</v>
      </c>
      <c r="F245" s="20" t="s">
        <v>134</v>
      </c>
      <c r="G245" s="20" t="s">
        <v>79</v>
      </c>
      <c r="I245" s="20" t="s">
        <v>80</v>
      </c>
      <c r="K245" s="65">
        <v>-30</v>
      </c>
      <c r="L245" s="15">
        <v>35745</v>
      </c>
      <c r="M245" s="11">
        <v>35826</v>
      </c>
      <c r="N245" s="27">
        <f>(M245-L245)/(L245+M245+12740)</f>
        <v>9.6072873053338237E-4</v>
      </c>
      <c r="O245" s="65">
        <v>0.06</v>
      </c>
      <c r="P245" s="10">
        <v>1436.1</v>
      </c>
      <c r="Q245" s="11">
        <v>3680</v>
      </c>
      <c r="R245" s="15">
        <v>1467</v>
      </c>
      <c r="S245" s="15"/>
      <c r="T245" s="18">
        <v>38787</v>
      </c>
      <c r="V245" s="20" t="s">
        <v>81</v>
      </c>
      <c r="W245" s="10" t="s">
        <v>32</v>
      </c>
      <c r="X245" s="10" t="s">
        <v>68</v>
      </c>
      <c r="Y245" s="10" t="s">
        <v>302</v>
      </c>
      <c r="Z245" s="59" t="s">
        <v>8729</v>
      </c>
      <c r="AA245" s="61">
        <v>28946</v>
      </c>
      <c r="AB245" s="5" t="s">
        <v>8730</v>
      </c>
      <c r="AD245" s="17" t="s">
        <v>106</v>
      </c>
      <c r="AE245" s="10" t="s">
        <v>8731</v>
      </c>
      <c r="AG245" s="10" t="s">
        <v>8732</v>
      </c>
      <c r="AH245" s="10" t="s">
        <v>8733</v>
      </c>
      <c r="AI245" s="10" t="s">
        <v>8734</v>
      </c>
      <c r="AJ245" s="10" t="s">
        <v>8735</v>
      </c>
    </row>
    <row r="246" spans="1:36" ht="12.75" customHeight="1" x14ac:dyDescent="0.2">
      <c r="A246" s="20" t="s">
        <v>5358</v>
      </c>
      <c r="B246" s="20" t="s">
        <v>5359</v>
      </c>
      <c r="C246" s="20" t="s">
        <v>381</v>
      </c>
      <c r="D246" s="20" t="s">
        <v>381</v>
      </c>
      <c r="E246" s="20" t="s">
        <v>5303</v>
      </c>
      <c r="F246" s="20" t="s">
        <v>34</v>
      </c>
      <c r="G246" s="20" t="s">
        <v>79</v>
      </c>
      <c r="I246" s="20" t="s">
        <v>80</v>
      </c>
      <c r="K246" s="65">
        <v>132.04</v>
      </c>
      <c r="L246" s="15">
        <v>35776</v>
      </c>
      <c r="M246" s="11">
        <v>35797</v>
      </c>
      <c r="N246" s="27">
        <f>(M246-L246)/(L246+M246+12740)</f>
        <v>2.4907191061876579E-4</v>
      </c>
      <c r="O246" s="65">
        <v>0.01</v>
      </c>
      <c r="P246" s="10">
        <v>1436.1</v>
      </c>
      <c r="Q246" s="11">
        <v>4400</v>
      </c>
      <c r="S246" s="15"/>
      <c r="T246" s="18">
        <v>38819</v>
      </c>
      <c r="U246" s="2">
        <v>12</v>
      </c>
      <c r="V246" s="20" t="s">
        <v>469</v>
      </c>
      <c r="W246" s="10" t="s">
        <v>32</v>
      </c>
      <c r="X246" s="10" t="s">
        <v>2096</v>
      </c>
      <c r="Y246" s="10" t="s">
        <v>2097</v>
      </c>
      <c r="Z246" s="59" t="s">
        <v>5360</v>
      </c>
      <c r="AA246" s="61">
        <v>29045</v>
      </c>
      <c r="AB246" s="10" t="s">
        <v>5361</v>
      </c>
      <c r="AD246" s="17" t="s">
        <v>106</v>
      </c>
      <c r="AE246" s="10" t="s">
        <v>5362</v>
      </c>
      <c r="AG246" s="10" t="s">
        <v>5363</v>
      </c>
      <c r="AH246" s="10" t="s">
        <v>121</v>
      </c>
      <c r="AI246" s="10" t="s">
        <v>5364</v>
      </c>
    </row>
    <row r="247" spans="1:36" ht="12.75" customHeight="1" x14ac:dyDescent="0.2">
      <c r="A247" s="20" t="s">
        <v>1829</v>
      </c>
      <c r="B247" s="20" t="s">
        <v>1830</v>
      </c>
      <c r="C247" s="20" t="s">
        <v>47</v>
      </c>
      <c r="D247" s="20" t="s">
        <v>1808</v>
      </c>
      <c r="E247" s="20" t="s">
        <v>1831</v>
      </c>
      <c r="F247" s="20" t="s">
        <v>809</v>
      </c>
      <c r="G247" s="20" t="s">
        <v>35</v>
      </c>
      <c r="H247" s="20" t="s">
        <v>1435</v>
      </c>
      <c r="I247" s="20" t="s">
        <v>37</v>
      </c>
      <c r="J247" s="20" t="s">
        <v>241</v>
      </c>
      <c r="K247" s="65">
        <v>0</v>
      </c>
      <c r="L247" s="12">
        <v>764</v>
      </c>
      <c r="M247" s="10">
        <v>836</v>
      </c>
      <c r="N247" s="27">
        <f>(M247-L247)/(L247+M247+12740)</f>
        <v>5.0209205020920501E-3</v>
      </c>
      <c r="O247" s="65">
        <v>72</v>
      </c>
      <c r="P247" s="10">
        <v>100.9</v>
      </c>
      <c r="Q247" s="11">
        <v>70</v>
      </c>
      <c r="S247" s="12">
        <v>46</v>
      </c>
      <c r="T247" s="18">
        <v>38822</v>
      </c>
      <c r="U247" s="2">
        <v>2</v>
      </c>
      <c r="V247" s="20" t="s">
        <v>311</v>
      </c>
      <c r="W247" s="10" t="s">
        <v>32</v>
      </c>
      <c r="X247" s="10" t="s">
        <v>210</v>
      </c>
      <c r="Y247" s="10" t="s">
        <v>1832</v>
      </c>
      <c r="Z247" s="59" t="s">
        <v>1833</v>
      </c>
      <c r="AA247" s="61">
        <v>29047</v>
      </c>
      <c r="AB247" s="10" t="s">
        <v>1834</v>
      </c>
      <c r="AD247" s="10" t="s">
        <v>315</v>
      </c>
      <c r="AE247" s="10" t="s">
        <v>1835</v>
      </c>
      <c r="AG247" s="10" t="s">
        <v>1836</v>
      </c>
      <c r="AH247" s="10" t="s">
        <v>1837</v>
      </c>
      <c r="AI247" s="10" t="s">
        <v>1838</v>
      </c>
    </row>
    <row r="248" spans="1:36" ht="12.75" customHeight="1" x14ac:dyDescent="0.2">
      <c r="A248" s="20" t="s">
        <v>1839</v>
      </c>
      <c r="B248" s="20" t="s">
        <v>1840</v>
      </c>
      <c r="C248" s="20" t="s">
        <v>47</v>
      </c>
      <c r="D248" s="20" t="s">
        <v>1808</v>
      </c>
      <c r="E248" s="20" t="s">
        <v>1831</v>
      </c>
      <c r="F248" s="20" t="s">
        <v>809</v>
      </c>
      <c r="G248" s="20" t="s">
        <v>35</v>
      </c>
      <c r="H248" s="20" t="s">
        <v>1435</v>
      </c>
      <c r="I248" s="20" t="s">
        <v>37</v>
      </c>
      <c r="J248" s="20" t="s">
        <v>241</v>
      </c>
      <c r="K248" s="65">
        <v>0</v>
      </c>
      <c r="L248" s="12">
        <v>769</v>
      </c>
      <c r="M248" s="10">
        <v>831</v>
      </c>
      <c r="N248" s="27">
        <f>(M248-L248)/(L248+M248+12740)</f>
        <v>4.3235704323570431E-3</v>
      </c>
      <c r="O248" s="65">
        <v>72</v>
      </c>
      <c r="P248" s="10">
        <v>100.9</v>
      </c>
      <c r="Q248" s="11">
        <v>70</v>
      </c>
      <c r="S248" s="12">
        <v>46</v>
      </c>
      <c r="T248" s="18">
        <v>38822</v>
      </c>
      <c r="U248" s="2">
        <v>2</v>
      </c>
      <c r="V248" s="20" t="s">
        <v>311</v>
      </c>
      <c r="W248" s="10" t="s">
        <v>32</v>
      </c>
      <c r="X248" s="10" t="s">
        <v>210</v>
      </c>
      <c r="Y248" s="10" t="s">
        <v>1832</v>
      </c>
      <c r="Z248" s="59" t="s">
        <v>1841</v>
      </c>
      <c r="AA248" s="61">
        <v>29048</v>
      </c>
      <c r="AB248" s="24" t="s">
        <v>1834</v>
      </c>
      <c r="AD248" s="10" t="s">
        <v>315</v>
      </c>
      <c r="AE248" s="10" t="s">
        <v>1835</v>
      </c>
      <c r="AG248" s="10" t="s">
        <v>1836</v>
      </c>
      <c r="AH248" s="10" t="s">
        <v>1837</v>
      </c>
      <c r="AI248" s="10" t="s">
        <v>1838</v>
      </c>
    </row>
    <row r="249" spans="1:36" ht="12.75" customHeight="1" x14ac:dyDescent="0.2">
      <c r="A249" s="20" t="s">
        <v>1842</v>
      </c>
      <c r="B249" s="20" t="s">
        <v>1843</v>
      </c>
      <c r="C249" s="20" t="s">
        <v>47</v>
      </c>
      <c r="D249" s="20" t="s">
        <v>1808</v>
      </c>
      <c r="E249" s="20" t="s">
        <v>1831</v>
      </c>
      <c r="F249" s="20" t="s">
        <v>809</v>
      </c>
      <c r="G249" s="20" t="s">
        <v>35</v>
      </c>
      <c r="H249" s="20" t="s">
        <v>1435</v>
      </c>
      <c r="I249" s="20" t="s">
        <v>37</v>
      </c>
      <c r="J249" s="20" t="s">
        <v>241</v>
      </c>
      <c r="K249" s="65">
        <v>0</v>
      </c>
      <c r="L249" s="12">
        <v>669</v>
      </c>
      <c r="M249" s="10">
        <v>746</v>
      </c>
      <c r="N249" s="27">
        <f>(M249-L249)/(L249+M249+12740)</f>
        <v>5.4397739314729779E-3</v>
      </c>
      <c r="O249" s="65">
        <v>72</v>
      </c>
      <c r="P249" s="10">
        <v>98.9</v>
      </c>
      <c r="Q249" s="11">
        <v>70</v>
      </c>
      <c r="S249" s="12">
        <v>46</v>
      </c>
      <c r="T249" s="18">
        <v>38822</v>
      </c>
      <c r="U249" s="2">
        <v>2</v>
      </c>
      <c r="V249" s="20" t="s">
        <v>311</v>
      </c>
      <c r="W249" s="10" t="s">
        <v>32</v>
      </c>
      <c r="X249" s="10" t="s">
        <v>210</v>
      </c>
      <c r="Y249" s="10" t="s">
        <v>1832</v>
      </c>
      <c r="Z249" s="59" t="s">
        <v>1844</v>
      </c>
      <c r="AA249" s="61">
        <v>29050</v>
      </c>
      <c r="AB249" s="10" t="s">
        <v>1834</v>
      </c>
      <c r="AD249" s="10" t="s">
        <v>315</v>
      </c>
      <c r="AE249" s="10" t="s">
        <v>1835</v>
      </c>
      <c r="AG249" s="10" t="s">
        <v>1836</v>
      </c>
      <c r="AH249" s="10" t="s">
        <v>1837</v>
      </c>
      <c r="AI249" s="10" t="s">
        <v>1838</v>
      </c>
    </row>
    <row r="250" spans="1:36" ht="12.75" customHeight="1" x14ac:dyDescent="0.2">
      <c r="A250" s="20" t="s">
        <v>1845</v>
      </c>
      <c r="B250" s="20" t="s">
        <v>1846</v>
      </c>
      <c r="C250" s="20" t="s">
        <v>47</v>
      </c>
      <c r="D250" s="20" t="s">
        <v>1808</v>
      </c>
      <c r="E250" s="20" t="s">
        <v>1831</v>
      </c>
      <c r="F250" s="20" t="s">
        <v>809</v>
      </c>
      <c r="G250" s="20" t="s">
        <v>35</v>
      </c>
      <c r="H250" s="20" t="s">
        <v>1435</v>
      </c>
      <c r="I250" s="20" t="s">
        <v>37</v>
      </c>
      <c r="J250" s="20" t="s">
        <v>241</v>
      </c>
      <c r="K250" s="65">
        <v>0</v>
      </c>
      <c r="L250" s="12">
        <v>751</v>
      </c>
      <c r="M250" s="10">
        <v>849</v>
      </c>
      <c r="N250" s="27">
        <f>(M250-L250)/(L250+M250+12740)</f>
        <v>6.8340306834030681E-3</v>
      </c>
      <c r="O250" s="65">
        <v>72</v>
      </c>
      <c r="P250" s="10">
        <v>100.9</v>
      </c>
      <c r="Q250" s="11">
        <v>70</v>
      </c>
      <c r="S250" s="12">
        <v>46</v>
      </c>
      <c r="T250" s="18">
        <v>38822</v>
      </c>
      <c r="U250" s="2">
        <v>2</v>
      </c>
      <c r="V250" s="20" t="s">
        <v>311</v>
      </c>
      <c r="W250" s="10" t="s">
        <v>32</v>
      </c>
      <c r="X250" s="10" t="s">
        <v>210</v>
      </c>
      <c r="Y250" s="10" t="s">
        <v>1832</v>
      </c>
      <c r="Z250" s="59" t="s">
        <v>1847</v>
      </c>
      <c r="AA250" s="61">
        <v>29051</v>
      </c>
      <c r="AB250" s="10" t="s">
        <v>1834</v>
      </c>
      <c r="AD250" s="10" t="s">
        <v>315</v>
      </c>
      <c r="AE250" s="10" t="s">
        <v>1835</v>
      </c>
      <c r="AG250" s="10" t="s">
        <v>1836</v>
      </c>
      <c r="AH250" s="10" t="s">
        <v>1837</v>
      </c>
      <c r="AI250" s="10" t="s">
        <v>1838</v>
      </c>
    </row>
    <row r="251" spans="1:36" ht="12.75" customHeight="1" x14ac:dyDescent="0.2">
      <c r="A251" s="20" t="s">
        <v>1848</v>
      </c>
      <c r="B251" s="20" t="s">
        <v>1849</v>
      </c>
      <c r="C251" s="20" t="s">
        <v>47</v>
      </c>
      <c r="D251" s="20" t="s">
        <v>1808</v>
      </c>
      <c r="E251" s="20" t="s">
        <v>1831</v>
      </c>
      <c r="F251" s="20" t="s">
        <v>809</v>
      </c>
      <c r="G251" s="20" t="s">
        <v>35</v>
      </c>
      <c r="H251" s="20" t="s">
        <v>1435</v>
      </c>
      <c r="I251" s="20" t="s">
        <v>37</v>
      </c>
      <c r="J251" s="20" t="s">
        <v>241</v>
      </c>
      <c r="K251" s="65">
        <v>0</v>
      </c>
      <c r="L251" s="12">
        <v>772</v>
      </c>
      <c r="M251" s="10">
        <v>828</v>
      </c>
      <c r="N251" s="27">
        <f>(M251-L251)/(L251+M251+12740)</f>
        <v>3.9051603905160392E-3</v>
      </c>
      <c r="O251" s="65">
        <v>72</v>
      </c>
      <c r="P251" s="10">
        <v>100.9</v>
      </c>
      <c r="Q251" s="11">
        <v>70</v>
      </c>
      <c r="S251" s="12">
        <v>46</v>
      </c>
      <c r="T251" s="18">
        <v>38822</v>
      </c>
      <c r="U251" s="2">
        <v>2</v>
      </c>
      <c r="V251" s="20" t="s">
        <v>311</v>
      </c>
      <c r="W251" s="10" t="s">
        <v>32</v>
      </c>
      <c r="X251" s="10" t="s">
        <v>210</v>
      </c>
      <c r="Y251" s="10" t="s">
        <v>1832</v>
      </c>
      <c r="Z251" s="59" t="s">
        <v>1850</v>
      </c>
      <c r="AA251" s="61">
        <v>29052</v>
      </c>
      <c r="AB251" s="10" t="s">
        <v>1834</v>
      </c>
      <c r="AD251" s="10" t="s">
        <v>315</v>
      </c>
      <c r="AE251" s="10" t="s">
        <v>1835</v>
      </c>
      <c r="AG251" s="10" t="s">
        <v>1836</v>
      </c>
      <c r="AH251" s="10" t="s">
        <v>1837</v>
      </c>
      <c r="AI251" s="10" t="s">
        <v>1838</v>
      </c>
    </row>
    <row r="252" spans="1:36" ht="12.75" customHeight="1" x14ac:dyDescent="0.2">
      <c r="A252" s="20" t="s">
        <v>835</v>
      </c>
      <c r="B252" s="20" t="s">
        <v>835</v>
      </c>
      <c r="C252" s="20" t="s">
        <v>814</v>
      </c>
      <c r="D252" s="20" t="s">
        <v>814</v>
      </c>
      <c r="E252" s="20" t="s">
        <v>467</v>
      </c>
      <c r="F252" s="20" t="s">
        <v>34</v>
      </c>
      <c r="G252" s="20" t="s">
        <v>79</v>
      </c>
      <c r="I252" s="20" t="s">
        <v>80</v>
      </c>
      <c r="K252" s="65">
        <v>19.16</v>
      </c>
      <c r="L252" s="15">
        <v>35766</v>
      </c>
      <c r="M252" s="11">
        <v>35807</v>
      </c>
      <c r="N252" s="27">
        <f>(M252-L252)/(L252+M252+12740)</f>
        <v>4.8628325406520941E-4</v>
      </c>
      <c r="O252" s="65">
        <v>0.08</v>
      </c>
      <c r="P252" s="10">
        <v>1436.1</v>
      </c>
      <c r="Q252" s="11">
        <v>4332</v>
      </c>
      <c r="S252" s="15">
        <v>12000</v>
      </c>
      <c r="T252" s="18">
        <v>38827</v>
      </c>
      <c r="U252" s="2">
        <v>15</v>
      </c>
      <c r="V252" s="20" t="s">
        <v>469</v>
      </c>
      <c r="W252" s="10" t="s">
        <v>32</v>
      </c>
      <c r="X252" s="10" t="s">
        <v>92</v>
      </c>
      <c r="Y252" s="10" t="s">
        <v>179</v>
      </c>
      <c r="Z252" s="59" t="s">
        <v>836</v>
      </c>
      <c r="AA252" s="61">
        <v>29055</v>
      </c>
      <c r="AB252" s="10" t="s">
        <v>837</v>
      </c>
      <c r="AD252" s="17" t="s">
        <v>106</v>
      </c>
      <c r="AE252" s="10" t="s">
        <v>819</v>
      </c>
      <c r="AG252" s="10" t="s">
        <v>838</v>
      </c>
      <c r="AH252" s="10" t="s">
        <v>839</v>
      </c>
      <c r="AI252" s="10" t="s">
        <v>121</v>
      </c>
    </row>
    <row r="253" spans="1:36" ht="12.75" customHeight="1" x14ac:dyDescent="0.2">
      <c r="A253" s="20" t="s">
        <v>2892</v>
      </c>
      <c r="B253" s="20" t="s">
        <v>2893</v>
      </c>
      <c r="C253" s="20" t="s">
        <v>47</v>
      </c>
      <c r="D253" s="20" t="s">
        <v>555</v>
      </c>
      <c r="E253" s="20" t="s">
        <v>2894</v>
      </c>
      <c r="F253" s="20" t="s">
        <v>557</v>
      </c>
      <c r="G253" s="20" t="s">
        <v>35</v>
      </c>
      <c r="H253" s="20" t="s">
        <v>423</v>
      </c>
      <c r="I253" s="20" t="s">
        <v>37</v>
      </c>
      <c r="J253" s="20" t="s">
        <v>67</v>
      </c>
      <c r="K253" s="65">
        <v>0</v>
      </c>
      <c r="L253" s="12">
        <v>508</v>
      </c>
      <c r="M253" s="10">
        <v>514</v>
      </c>
      <c r="N253" s="27">
        <f>(M253-L253)/(L253+M253+12740)</f>
        <v>4.3598314198517658E-4</v>
      </c>
      <c r="O253" s="65">
        <v>97.4</v>
      </c>
      <c r="P253" s="10">
        <v>94.8</v>
      </c>
      <c r="Q253" s="11">
        <v>350</v>
      </c>
      <c r="S253" s="12">
        <v>800</v>
      </c>
      <c r="T253" s="18">
        <v>38832</v>
      </c>
      <c r="U253" s="2">
        <v>10</v>
      </c>
      <c r="V253" s="20" t="s">
        <v>562</v>
      </c>
      <c r="W253" s="10" t="s">
        <v>555</v>
      </c>
      <c r="X253" s="10" t="s">
        <v>2895</v>
      </c>
      <c r="Y253" s="10" t="s">
        <v>2896</v>
      </c>
      <c r="Z253" s="59" t="s">
        <v>2897</v>
      </c>
      <c r="AA253" s="61">
        <v>29079</v>
      </c>
      <c r="AB253" s="10" t="s">
        <v>2898</v>
      </c>
      <c r="AD253" s="10" t="s">
        <v>315</v>
      </c>
      <c r="AE253" s="4" t="s">
        <v>2899</v>
      </c>
      <c r="AF253" s="4"/>
    </row>
    <row r="254" spans="1:36" ht="12.75" customHeight="1" x14ac:dyDescent="0.2">
      <c r="A254" s="20" t="s">
        <v>1458</v>
      </c>
      <c r="B254" s="20" t="s">
        <v>1459</v>
      </c>
      <c r="C254" s="20" t="s">
        <v>298</v>
      </c>
      <c r="D254" s="20" t="s">
        <v>1460</v>
      </c>
      <c r="E254" s="20" t="s">
        <v>1461</v>
      </c>
      <c r="F254" s="20" t="s">
        <v>207</v>
      </c>
      <c r="G254" s="20" t="s">
        <v>219</v>
      </c>
      <c r="I254" s="20" t="s">
        <v>37</v>
      </c>
      <c r="J254" s="20" t="s">
        <v>67</v>
      </c>
      <c r="K254" s="65">
        <v>0</v>
      </c>
      <c r="L254" s="15">
        <v>702</v>
      </c>
      <c r="M254" s="11">
        <v>703</v>
      </c>
      <c r="N254" s="27">
        <f>(M254-L254)/(L254+M254+12740)</f>
        <v>7.0696359137504419E-5</v>
      </c>
      <c r="O254" s="65">
        <v>98.2</v>
      </c>
      <c r="P254" s="10">
        <v>98.8</v>
      </c>
      <c r="Q254" s="11">
        <v>587</v>
      </c>
      <c r="S254" s="15">
        <v>550</v>
      </c>
      <c r="T254" s="18">
        <v>38835</v>
      </c>
      <c r="U254" s="2">
        <v>3</v>
      </c>
      <c r="V254" s="20" t="s">
        <v>1462</v>
      </c>
      <c r="W254" s="10" t="s">
        <v>298</v>
      </c>
      <c r="X254" s="10" t="s">
        <v>210</v>
      </c>
      <c r="Y254" s="10" t="s">
        <v>1429</v>
      </c>
      <c r="Z254" s="59" t="s">
        <v>1463</v>
      </c>
      <c r="AA254" s="61">
        <v>29108</v>
      </c>
      <c r="AD254" s="10" t="s">
        <v>315</v>
      </c>
      <c r="AE254" s="17" t="s">
        <v>1464</v>
      </c>
      <c r="AF254" s="17"/>
      <c r="AG254" s="10" t="s">
        <v>1465</v>
      </c>
    </row>
    <row r="255" spans="1:36" ht="12.75" customHeight="1" x14ac:dyDescent="0.2">
      <c r="A255" s="20" t="s">
        <v>1744</v>
      </c>
      <c r="B255" s="20" t="s">
        <v>1744</v>
      </c>
      <c r="C255" s="20" t="s">
        <v>32</v>
      </c>
      <c r="D255" s="20" t="s">
        <v>32</v>
      </c>
      <c r="E255" s="20" t="s">
        <v>1745</v>
      </c>
      <c r="F255" s="20" t="s">
        <v>809</v>
      </c>
      <c r="G255" s="20" t="s">
        <v>35</v>
      </c>
      <c r="H255" s="20" t="s">
        <v>805</v>
      </c>
      <c r="I255" s="20" t="s">
        <v>37</v>
      </c>
      <c r="J255" s="20" t="s">
        <v>67</v>
      </c>
      <c r="K255" s="65">
        <v>0</v>
      </c>
      <c r="L255" s="15">
        <v>702</v>
      </c>
      <c r="M255" s="11">
        <v>703</v>
      </c>
      <c r="N255" s="27">
        <f>(M255-L255)/(L255+M255+12740)</f>
        <v>7.0696359137504419E-5</v>
      </c>
      <c r="O255" s="65">
        <v>98.2</v>
      </c>
      <c r="P255" s="10">
        <v>98.8</v>
      </c>
      <c r="Q255" s="11">
        <v>848</v>
      </c>
      <c r="S255" s="12">
        <v>570</v>
      </c>
      <c r="T255" s="18">
        <v>38835</v>
      </c>
      <c r="U255" s="2">
        <v>2</v>
      </c>
      <c r="V255" s="20" t="s">
        <v>1746</v>
      </c>
      <c r="W255" s="10" t="s">
        <v>32</v>
      </c>
      <c r="X255" s="10" t="s">
        <v>210</v>
      </c>
      <c r="Y255" s="10" t="s">
        <v>1429</v>
      </c>
      <c r="Z255" s="59" t="s">
        <v>1747</v>
      </c>
      <c r="AA255" s="61">
        <v>29107</v>
      </c>
      <c r="AB255" s="10" t="s">
        <v>1748</v>
      </c>
      <c r="AD255" s="10" t="s">
        <v>315</v>
      </c>
      <c r="AE255" s="10" t="s">
        <v>1749</v>
      </c>
      <c r="AG255" s="10" t="s">
        <v>1464</v>
      </c>
    </row>
    <row r="256" spans="1:36" ht="12.75" customHeight="1" x14ac:dyDescent="0.2">
      <c r="A256" s="20" t="s">
        <v>4023</v>
      </c>
      <c r="B256" s="20" t="s">
        <v>4024</v>
      </c>
      <c r="C256" s="20" t="s">
        <v>32</v>
      </c>
      <c r="D256" s="20" t="s">
        <v>32</v>
      </c>
      <c r="E256" s="20" t="s">
        <v>177</v>
      </c>
      <c r="F256" s="20" t="s">
        <v>134</v>
      </c>
      <c r="G256" s="20" t="s">
        <v>35</v>
      </c>
      <c r="H256" s="20" t="s">
        <v>2178</v>
      </c>
      <c r="I256" s="20" t="s">
        <v>80</v>
      </c>
      <c r="K256" s="65">
        <v>75</v>
      </c>
      <c r="L256" s="15">
        <v>35768</v>
      </c>
      <c r="M256" s="11">
        <v>35801</v>
      </c>
      <c r="N256" s="27">
        <f>(M256-L256)/(L256+M256+12740)</f>
        <v>3.914172864107035E-4</v>
      </c>
      <c r="O256" s="65">
        <v>0.28000000000000003</v>
      </c>
      <c r="P256" s="10">
        <v>1436</v>
      </c>
      <c r="Q256" s="11">
        <v>3200</v>
      </c>
      <c r="R256" s="11">
        <v>1533</v>
      </c>
      <c r="S256" s="15">
        <v>2300</v>
      </c>
      <c r="T256" s="18">
        <v>38861</v>
      </c>
      <c r="U256" s="2">
        <v>7</v>
      </c>
      <c r="V256" s="20" t="s">
        <v>91</v>
      </c>
      <c r="W256" s="10" t="s">
        <v>32</v>
      </c>
      <c r="X256" s="10" t="s">
        <v>92</v>
      </c>
      <c r="Y256" s="10" t="s">
        <v>2195</v>
      </c>
      <c r="Z256" s="59" t="s">
        <v>4025</v>
      </c>
      <c r="AA256" s="61">
        <v>29155</v>
      </c>
      <c r="AB256" s="10" t="s">
        <v>4026</v>
      </c>
      <c r="AD256" s="17" t="s">
        <v>106</v>
      </c>
      <c r="AE256" s="10" t="s">
        <v>4027</v>
      </c>
      <c r="AG256" s="57" t="s">
        <v>4028</v>
      </c>
      <c r="AH256" s="57" t="s">
        <v>4029</v>
      </c>
    </row>
    <row r="257" spans="1:35" ht="12.75" customHeight="1" x14ac:dyDescent="0.2">
      <c r="A257" s="20" t="s">
        <v>2941</v>
      </c>
      <c r="B257" s="20" t="s">
        <v>2942</v>
      </c>
      <c r="C257" s="20" t="s">
        <v>995</v>
      </c>
      <c r="D257" s="20" t="s">
        <v>77</v>
      </c>
      <c r="E257" s="20" t="s">
        <v>2943</v>
      </c>
      <c r="F257" s="20" t="s">
        <v>34</v>
      </c>
      <c r="G257" s="20" t="s">
        <v>79</v>
      </c>
      <c r="I257" s="20" t="s">
        <v>80</v>
      </c>
      <c r="K257" s="65">
        <v>-113</v>
      </c>
      <c r="L257" s="15">
        <v>35776</v>
      </c>
      <c r="M257" s="11">
        <v>35796</v>
      </c>
      <c r="N257" s="27">
        <f>(M257-L257)/(L257+M257+12740)</f>
        <v>2.3721415694088623E-4</v>
      </c>
      <c r="O257" s="65">
        <v>0.03</v>
      </c>
      <c r="P257" s="10">
        <v>1436.1</v>
      </c>
      <c r="Q257" s="11">
        <v>5456</v>
      </c>
      <c r="R257" s="11">
        <v>2310</v>
      </c>
      <c r="S257" s="12" t="s">
        <v>2944</v>
      </c>
      <c r="T257" s="18">
        <v>38864</v>
      </c>
      <c r="U257" s="2">
        <v>15</v>
      </c>
      <c r="V257" s="20" t="s">
        <v>81</v>
      </c>
      <c r="W257" s="10" t="s">
        <v>32</v>
      </c>
      <c r="X257" s="10" t="s">
        <v>68</v>
      </c>
      <c r="Y257" s="10" t="s">
        <v>82</v>
      </c>
      <c r="Z257" s="59" t="s">
        <v>2945</v>
      </c>
      <c r="AA257" s="61">
        <v>29162</v>
      </c>
      <c r="AB257" s="10" t="s">
        <v>2946</v>
      </c>
      <c r="AD257" s="17" t="s">
        <v>106</v>
      </c>
      <c r="AE257" s="4" t="s">
        <v>2947</v>
      </c>
      <c r="AF257" s="4"/>
      <c r="AG257" s="10" t="s">
        <v>2948</v>
      </c>
      <c r="AH257" s="10" t="s">
        <v>2949</v>
      </c>
    </row>
    <row r="258" spans="1:35" ht="12.75" customHeight="1" x14ac:dyDescent="0.2">
      <c r="A258" s="20" t="s">
        <v>3443</v>
      </c>
      <c r="B258" s="20" t="s">
        <v>3444</v>
      </c>
      <c r="C258" s="20" t="s">
        <v>32</v>
      </c>
      <c r="D258" s="20" t="s">
        <v>32</v>
      </c>
      <c r="E258" s="20" t="s">
        <v>3410</v>
      </c>
      <c r="F258" s="20" t="s">
        <v>34</v>
      </c>
      <c r="G258" s="20" t="s">
        <v>79</v>
      </c>
      <c r="I258" s="20" t="s">
        <v>80</v>
      </c>
      <c r="K258" s="65">
        <v>-99.02</v>
      </c>
      <c r="L258" s="15">
        <v>35775</v>
      </c>
      <c r="M258" s="11">
        <v>35798</v>
      </c>
      <c r="N258" s="27">
        <f>(M258-L258)/(L258+M258+12740)</f>
        <v>2.7279304496341013E-4</v>
      </c>
      <c r="O258" s="65">
        <v>0.01</v>
      </c>
      <c r="P258" s="10">
        <v>1436.1</v>
      </c>
      <c r="Q258" s="11">
        <v>4640</v>
      </c>
      <c r="S258" s="15">
        <v>10000</v>
      </c>
      <c r="T258" s="18">
        <v>38886</v>
      </c>
      <c r="U258" s="2">
        <v>15</v>
      </c>
      <c r="V258" s="20" t="s">
        <v>81</v>
      </c>
      <c r="W258" s="10" t="s">
        <v>32</v>
      </c>
      <c r="X258" s="10" t="s">
        <v>2096</v>
      </c>
      <c r="Y258" s="10" t="s">
        <v>2097</v>
      </c>
      <c r="Z258" s="59" t="s">
        <v>3445</v>
      </c>
      <c r="AA258" s="61">
        <v>29236</v>
      </c>
      <c r="AB258" s="10" t="s">
        <v>3446</v>
      </c>
      <c r="AD258" s="17" t="s">
        <v>106</v>
      </c>
      <c r="AE258" s="10" t="s">
        <v>3447</v>
      </c>
      <c r="AG258" s="10" t="s">
        <v>3448</v>
      </c>
      <c r="AH258" s="10" t="s">
        <v>3449</v>
      </c>
    </row>
    <row r="259" spans="1:35" ht="12.75" customHeight="1" x14ac:dyDescent="0.2">
      <c r="A259" s="20" t="s">
        <v>4620</v>
      </c>
      <c r="B259" s="20" t="s">
        <v>4621</v>
      </c>
      <c r="C259" s="20" t="s">
        <v>32</v>
      </c>
      <c r="D259" s="20" t="s">
        <v>32</v>
      </c>
      <c r="E259" s="20" t="s">
        <v>133</v>
      </c>
      <c r="F259" s="20" t="s">
        <v>134</v>
      </c>
      <c r="G259" s="20" t="s">
        <v>35</v>
      </c>
      <c r="H259" s="20" t="s">
        <v>135</v>
      </c>
      <c r="I259" s="20" t="s">
        <v>740</v>
      </c>
      <c r="J259" s="20" t="s">
        <v>2779</v>
      </c>
      <c r="K259" s="65">
        <v>0</v>
      </c>
      <c r="L259" s="15">
        <v>1111</v>
      </c>
      <c r="M259" s="11">
        <v>37564</v>
      </c>
      <c r="N259" s="27">
        <f>(M259-L259)/(L259+M259+12740)</f>
        <v>0.70899542934941162</v>
      </c>
      <c r="O259" s="65">
        <v>63</v>
      </c>
      <c r="P259" s="10">
        <v>684</v>
      </c>
      <c r="Q259" s="11">
        <v>4000</v>
      </c>
      <c r="S259" s="12"/>
      <c r="T259" s="18">
        <v>38896</v>
      </c>
      <c r="V259" s="20" t="s">
        <v>4622</v>
      </c>
      <c r="W259" s="10" t="s">
        <v>32</v>
      </c>
      <c r="X259" s="10" t="s">
        <v>210</v>
      </c>
      <c r="Y259" s="10" t="s">
        <v>2195</v>
      </c>
      <c r="Z259" s="59" t="s">
        <v>4623</v>
      </c>
      <c r="AA259" s="61">
        <v>29249</v>
      </c>
      <c r="AB259" s="10" t="s">
        <v>4624</v>
      </c>
      <c r="AC259" s="10" t="s">
        <v>4625</v>
      </c>
      <c r="AD259" s="17" t="s">
        <v>156</v>
      </c>
      <c r="AE259" s="10" t="s">
        <v>4626</v>
      </c>
      <c r="AG259" s="10" t="s">
        <v>4627</v>
      </c>
      <c r="AH259" s="10" t="s">
        <v>4628</v>
      </c>
      <c r="AI259" s="10" t="s">
        <v>4629</v>
      </c>
    </row>
    <row r="260" spans="1:35" ht="12.75" customHeight="1" x14ac:dyDescent="0.2">
      <c r="A260" s="20" t="s">
        <v>3690</v>
      </c>
      <c r="B260" s="20" t="s">
        <v>3690</v>
      </c>
      <c r="C260" s="20" t="s">
        <v>32</v>
      </c>
      <c r="D260" s="20" t="s">
        <v>32</v>
      </c>
      <c r="E260" s="20" t="s">
        <v>3691</v>
      </c>
      <c r="F260" s="20" t="s">
        <v>34</v>
      </c>
      <c r="G260" s="20" t="s">
        <v>36</v>
      </c>
      <c r="I260" s="20" t="s">
        <v>37</v>
      </c>
      <c r="J260" s="20" t="s">
        <v>38</v>
      </c>
      <c r="K260" s="65">
        <v>0</v>
      </c>
      <c r="L260" s="15">
        <v>522</v>
      </c>
      <c r="M260" s="11">
        <v>569</v>
      </c>
      <c r="N260" s="27">
        <f>(M260-L260)/(L260+M260+12740)</f>
        <v>3.3981635456583037E-3</v>
      </c>
      <c r="O260" s="65">
        <v>64.5</v>
      </c>
      <c r="P260" s="10">
        <v>95.6</v>
      </c>
      <c r="Q260" s="11">
        <v>1360</v>
      </c>
      <c r="S260" s="15"/>
      <c r="T260" s="18">
        <v>38910</v>
      </c>
      <c r="U260" s="2">
        <v>5</v>
      </c>
      <c r="V260" s="20" t="s">
        <v>3691</v>
      </c>
      <c r="W260" s="10" t="s">
        <v>32</v>
      </c>
      <c r="X260" s="10" t="s">
        <v>276</v>
      </c>
      <c r="Y260" s="10" t="s">
        <v>277</v>
      </c>
      <c r="Z260" s="59" t="s">
        <v>3692</v>
      </c>
      <c r="AA260" s="61">
        <v>29252</v>
      </c>
      <c r="AB260" s="10" t="s">
        <v>3693</v>
      </c>
      <c r="AD260" s="10" t="s">
        <v>315</v>
      </c>
      <c r="AE260" s="10" t="s">
        <v>3694</v>
      </c>
      <c r="AH260" s="10" t="s">
        <v>3695</v>
      </c>
      <c r="AI260" s="10" t="s">
        <v>3696</v>
      </c>
    </row>
    <row r="261" spans="1:35" ht="12.75" customHeight="1" x14ac:dyDescent="0.2">
      <c r="A261" s="20" t="s">
        <v>5584</v>
      </c>
      <c r="B261" s="20" t="s">
        <v>5585</v>
      </c>
      <c r="C261" s="20" t="s">
        <v>124</v>
      </c>
      <c r="D261" s="20" t="s">
        <v>124</v>
      </c>
      <c r="E261" s="20" t="s">
        <v>1759</v>
      </c>
      <c r="F261" s="20" t="s">
        <v>3716</v>
      </c>
      <c r="G261" s="20" t="s">
        <v>1274</v>
      </c>
      <c r="H261" s="20" t="s">
        <v>423</v>
      </c>
      <c r="I261" s="20" t="s">
        <v>37</v>
      </c>
      <c r="J261" s="20" t="s">
        <v>67</v>
      </c>
      <c r="K261" s="65">
        <v>0</v>
      </c>
      <c r="L261" s="15">
        <v>676</v>
      </c>
      <c r="M261" s="11">
        <v>698</v>
      </c>
      <c r="N261" s="27">
        <f>(M261-L261)/(L261+M261+12740)</f>
        <v>1.5587360068017571E-3</v>
      </c>
      <c r="O261" s="65">
        <v>98.2</v>
      </c>
      <c r="P261" s="10">
        <v>98.5</v>
      </c>
      <c r="Q261" s="11">
        <v>800</v>
      </c>
      <c r="S261" s="12">
        <v>955</v>
      </c>
      <c r="T261" s="18">
        <v>38926</v>
      </c>
      <c r="U261" s="2">
        <v>3</v>
      </c>
      <c r="V261" s="20" t="s">
        <v>5586</v>
      </c>
      <c r="W261" s="10" t="s">
        <v>5587</v>
      </c>
      <c r="X261" s="10" t="s">
        <v>352</v>
      </c>
      <c r="Y261" s="10" t="s">
        <v>1852</v>
      </c>
      <c r="Z261" s="59" t="s">
        <v>5588</v>
      </c>
      <c r="AA261" s="61">
        <v>29268</v>
      </c>
      <c r="AB261" s="24" t="s">
        <v>5589</v>
      </c>
      <c r="AD261" s="10" t="s">
        <v>315</v>
      </c>
      <c r="AE261" s="10" t="s">
        <v>5590</v>
      </c>
      <c r="AG261" s="10" t="s">
        <v>5591</v>
      </c>
      <c r="AI261" s="10" t="s">
        <v>5592</v>
      </c>
    </row>
    <row r="262" spans="1:35" ht="12.75" customHeight="1" x14ac:dyDescent="0.2">
      <c r="A262" s="20" t="s">
        <v>3094</v>
      </c>
      <c r="B262" s="20" t="s">
        <v>3095</v>
      </c>
      <c r="C262" s="20" t="s">
        <v>298</v>
      </c>
      <c r="D262" s="20" t="s">
        <v>77</v>
      </c>
      <c r="E262" s="20" t="s">
        <v>299</v>
      </c>
      <c r="F262" s="20" t="s">
        <v>34</v>
      </c>
      <c r="G262" s="20" t="s">
        <v>79</v>
      </c>
      <c r="I262" s="20" t="s">
        <v>80</v>
      </c>
      <c r="K262" s="65">
        <v>13.08</v>
      </c>
      <c r="L262" s="15">
        <v>35759</v>
      </c>
      <c r="M262" s="11">
        <v>35812</v>
      </c>
      <c r="N262" s="27">
        <f>(M262-L262)/(L262+M262+12740)</f>
        <v>6.2862497183048473E-4</v>
      </c>
      <c r="O262" s="65">
        <v>0.02</v>
      </c>
      <c r="P262" s="10">
        <v>1436.06</v>
      </c>
      <c r="Q262" s="11">
        <v>4900</v>
      </c>
      <c r="S262" s="15">
        <v>14000</v>
      </c>
      <c r="T262" s="18">
        <v>38933</v>
      </c>
      <c r="U262" s="2">
        <v>15</v>
      </c>
      <c r="V262" s="20" t="s">
        <v>3096</v>
      </c>
      <c r="W262" s="10" t="s">
        <v>221</v>
      </c>
      <c r="X262" s="10" t="s">
        <v>113</v>
      </c>
      <c r="Y262" s="10" t="s">
        <v>3097</v>
      </c>
      <c r="Z262" s="59" t="s">
        <v>3098</v>
      </c>
      <c r="AA262" s="61">
        <v>29270</v>
      </c>
      <c r="AB262" s="10" t="s">
        <v>3090</v>
      </c>
      <c r="AD262" s="17" t="s">
        <v>106</v>
      </c>
      <c r="AE262" s="10" t="s">
        <v>3099</v>
      </c>
      <c r="AG262" s="4" t="s">
        <v>3100</v>
      </c>
      <c r="AH262" s="17" t="s">
        <v>3101</v>
      </c>
    </row>
    <row r="263" spans="1:35" ht="12.75" customHeight="1" x14ac:dyDescent="0.2">
      <c r="A263" s="20" t="s">
        <v>5301</v>
      </c>
      <c r="B263" s="20" t="s">
        <v>5302</v>
      </c>
      <c r="C263" s="20" t="s">
        <v>381</v>
      </c>
      <c r="D263" s="20" t="s">
        <v>381</v>
      </c>
      <c r="E263" s="20" t="s">
        <v>5303</v>
      </c>
      <c r="F263" s="20" t="s">
        <v>34</v>
      </c>
      <c r="G263" s="20" t="s">
        <v>79</v>
      </c>
      <c r="I263" s="20" t="s">
        <v>80</v>
      </c>
      <c r="K263" s="65">
        <v>127.51</v>
      </c>
      <c r="L263" s="15">
        <v>35772</v>
      </c>
      <c r="M263" s="11">
        <v>35801</v>
      </c>
      <c r="N263" s="27">
        <f>(M263-L263)/(L263+M263+12740)</f>
        <v>3.4395644799734324E-4</v>
      </c>
      <c r="O263" s="65">
        <v>1.19</v>
      </c>
      <c r="P263" s="10">
        <v>1436.1</v>
      </c>
      <c r="Q263" s="11">
        <v>4400</v>
      </c>
      <c r="R263" s="11">
        <v>1858</v>
      </c>
      <c r="S263" s="15"/>
      <c r="T263" s="18">
        <v>38940</v>
      </c>
      <c r="U263" s="2">
        <v>15</v>
      </c>
      <c r="V263" s="20" t="s">
        <v>469</v>
      </c>
      <c r="W263" s="10" t="s">
        <v>32</v>
      </c>
      <c r="X263" s="10" t="s">
        <v>68</v>
      </c>
      <c r="Y263" s="10" t="s">
        <v>302</v>
      </c>
      <c r="Z263" s="59" t="s">
        <v>5304</v>
      </c>
      <c r="AA263" s="61">
        <v>29272</v>
      </c>
      <c r="AB263" s="10" t="s">
        <v>5305</v>
      </c>
      <c r="AD263" s="17" t="s">
        <v>106</v>
      </c>
      <c r="AE263" s="10" t="s">
        <v>5306</v>
      </c>
      <c r="AG263" s="10" t="s">
        <v>5307</v>
      </c>
      <c r="AH263" s="10" t="s">
        <v>5308</v>
      </c>
      <c r="AI263" s="10" t="s">
        <v>121</v>
      </c>
    </row>
    <row r="264" spans="1:35" ht="12.75" customHeight="1" x14ac:dyDescent="0.2">
      <c r="A264" s="20" t="s">
        <v>9661</v>
      </c>
      <c r="B264" s="20" t="s">
        <v>9662</v>
      </c>
      <c r="C264" s="20" t="s">
        <v>298</v>
      </c>
      <c r="D264" s="20" t="s">
        <v>298</v>
      </c>
      <c r="E264" s="20" t="s">
        <v>9653</v>
      </c>
      <c r="F264" s="20" t="s">
        <v>134</v>
      </c>
      <c r="G264" s="20" t="s">
        <v>79</v>
      </c>
      <c r="I264" s="20" t="s">
        <v>80</v>
      </c>
      <c r="K264" s="65">
        <v>-5.17</v>
      </c>
      <c r="L264" s="15">
        <v>35772</v>
      </c>
      <c r="M264" s="15">
        <v>35801</v>
      </c>
      <c r="N264" s="27">
        <f>(M264-L264)/(L264+M264+12740)</f>
        <v>3.4395644799734324E-4</v>
      </c>
      <c r="O264" s="65">
        <v>0.03</v>
      </c>
      <c r="P264" s="12">
        <v>1436.09</v>
      </c>
      <c r="Q264" s="11">
        <v>3750</v>
      </c>
      <c r="R264" s="11">
        <v>1658</v>
      </c>
      <c r="S264" s="15"/>
      <c r="T264" s="18">
        <v>38940</v>
      </c>
      <c r="U264" s="2">
        <v>12</v>
      </c>
      <c r="V264" s="20" t="s">
        <v>1462</v>
      </c>
      <c r="W264" s="10" t="s">
        <v>686</v>
      </c>
      <c r="X264" s="10" t="s">
        <v>68</v>
      </c>
      <c r="Y264" s="10" t="s">
        <v>302</v>
      </c>
      <c r="Z264" s="59" t="s">
        <v>9663</v>
      </c>
      <c r="AA264" s="61">
        <v>29273</v>
      </c>
      <c r="AB264" s="10" t="s">
        <v>9664</v>
      </c>
      <c r="AD264" s="17" t="s">
        <v>106</v>
      </c>
      <c r="AE264" s="10" t="s">
        <v>9665</v>
      </c>
      <c r="AG264" s="10" t="s">
        <v>9666</v>
      </c>
    </row>
    <row r="265" spans="1:35" ht="12.75" customHeight="1" x14ac:dyDescent="0.2">
      <c r="A265" s="20" t="s">
        <v>5617</v>
      </c>
      <c r="B265" s="20" t="s">
        <v>5618</v>
      </c>
      <c r="C265" s="20" t="s">
        <v>124</v>
      </c>
      <c r="D265" s="20" t="s">
        <v>124</v>
      </c>
      <c r="E265" s="20" t="s">
        <v>5619</v>
      </c>
      <c r="F265" s="20" t="s">
        <v>557</v>
      </c>
      <c r="G265" s="20" t="s">
        <v>79</v>
      </c>
      <c r="I265" s="20" t="s">
        <v>80</v>
      </c>
      <c r="K265" s="65">
        <v>113.08</v>
      </c>
      <c r="L265" s="15">
        <v>35780</v>
      </c>
      <c r="M265" s="11">
        <v>35792</v>
      </c>
      <c r="N265" s="27">
        <f>(M265-L265)/(L265+M265+12740)</f>
        <v>1.4232849416453175E-4</v>
      </c>
      <c r="O265" s="65">
        <v>0.02</v>
      </c>
      <c r="P265" s="10">
        <v>1436.1</v>
      </c>
      <c r="Q265" s="11">
        <v>4450</v>
      </c>
      <c r="S265" s="15"/>
      <c r="T265" s="18">
        <v>38951</v>
      </c>
      <c r="V265" s="20" t="s">
        <v>699</v>
      </c>
      <c r="W265" s="10" t="s">
        <v>686</v>
      </c>
      <c r="X265" s="10" t="s">
        <v>2096</v>
      </c>
      <c r="Y265" s="10" t="s">
        <v>2097</v>
      </c>
      <c r="Z265" s="59" t="s">
        <v>5620</v>
      </c>
      <c r="AA265" s="61">
        <v>29349</v>
      </c>
      <c r="AB265" s="24" t="s">
        <v>5621</v>
      </c>
      <c r="AD265" s="17" t="s">
        <v>106</v>
      </c>
      <c r="AE265" s="10" t="s">
        <v>5622</v>
      </c>
    </row>
    <row r="266" spans="1:35" ht="12.75" customHeight="1" x14ac:dyDescent="0.2">
      <c r="A266" s="20" t="s">
        <v>6559</v>
      </c>
      <c r="B266" s="20" t="s">
        <v>6560</v>
      </c>
      <c r="C266" s="20" t="s">
        <v>32</v>
      </c>
      <c r="D266" s="20" t="s">
        <v>32</v>
      </c>
      <c r="E266" s="20" t="s">
        <v>6447</v>
      </c>
      <c r="F266" s="20" t="s">
        <v>557</v>
      </c>
      <c r="G266" s="20" t="s">
        <v>1072</v>
      </c>
      <c r="I266" s="20" t="s">
        <v>1073</v>
      </c>
      <c r="J266" s="20" t="s">
        <v>38</v>
      </c>
      <c r="K266" s="65">
        <v>0</v>
      </c>
      <c r="L266" s="15">
        <v>20020</v>
      </c>
      <c r="M266" s="11">
        <v>20342</v>
      </c>
      <c r="N266" s="27">
        <f>(M266-L266)/(L266+M266+12740)</f>
        <v>6.0638017400474562E-3</v>
      </c>
      <c r="O266" s="65">
        <v>54.94</v>
      </c>
      <c r="P266" s="10">
        <v>717.93</v>
      </c>
      <c r="Q266" s="11">
        <v>2060</v>
      </c>
      <c r="S266" s="15"/>
      <c r="T266" s="18">
        <v>38985</v>
      </c>
      <c r="U266" s="2">
        <v>10</v>
      </c>
      <c r="V266" s="20" t="s">
        <v>504</v>
      </c>
      <c r="W266" s="10" t="s">
        <v>32</v>
      </c>
      <c r="X266" s="10" t="s">
        <v>92</v>
      </c>
      <c r="Y266" s="10" t="s">
        <v>1429</v>
      </c>
      <c r="Z266" s="59" t="s">
        <v>6561</v>
      </c>
      <c r="AA266" s="61">
        <v>29486</v>
      </c>
      <c r="AD266" s="17" t="s">
        <v>156</v>
      </c>
      <c r="AE266" s="10" t="s">
        <v>6562</v>
      </c>
      <c r="AG266" s="10" t="s">
        <v>6563</v>
      </c>
      <c r="AH266" s="10" t="s">
        <v>6493</v>
      </c>
    </row>
    <row r="267" spans="1:35" ht="12.75" customHeight="1" x14ac:dyDescent="0.2">
      <c r="A267" s="20" t="s">
        <v>2135</v>
      </c>
      <c r="B267" s="20" t="s">
        <v>2135</v>
      </c>
      <c r="C267" s="20" t="s">
        <v>32</v>
      </c>
      <c r="D267" s="20" t="s">
        <v>32</v>
      </c>
      <c r="E267" s="20" t="s">
        <v>951</v>
      </c>
      <c r="F267" s="20" t="s">
        <v>34</v>
      </c>
      <c r="G267" s="20" t="s">
        <v>79</v>
      </c>
      <c r="I267" s="20" t="s">
        <v>80</v>
      </c>
      <c r="K267" s="65">
        <v>-101.08</v>
      </c>
      <c r="L267" s="15">
        <v>35774</v>
      </c>
      <c r="M267" s="11">
        <v>35798</v>
      </c>
      <c r="N267" s="27">
        <f>(M267-L267)/(L267+M267+12740)</f>
        <v>2.8465698832906349E-4</v>
      </c>
      <c r="O267" s="65">
        <v>0.03</v>
      </c>
      <c r="P267" s="10">
        <v>1436.1</v>
      </c>
      <c r="Q267" s="11">
        <v>5500</v>
      </c>
      <c r="R267" s="11">
        <v>2364</v>
      </c>
      <c r="S267" s="15">
        <v>13900</v>
      </c>
      <c r="T267" s="18">
        <v>39003</v>
      </c>
      <c r="U267" s="2">
        <v>15</v>
      </c>
      <c r="V267" s="20" t="s">
        <v>81</v>
      </c>
      <c r="W267" s="10" t="s">
        <v>32</v>
      </c>
      <c r="X267" s="10" t="s">
        <v>68</v>
      </c>
      <c r="Y267" s="10" t="s">
        <v>82</v>
      </c>
      <c r="Z267" s="59" t="s">
        <v>2136</v>
      </c>
      <c r="AA267" s="61">
        <v>29494</v>
      </c>
      <c r="AB267" s="10" t="s">
        <v>2137</v>
      </c>
      <c r="AD267" s="17" t="s">
        <v>106</v>
      </c>
      <c r="AE267" s="4" t="s">
        <v>2138</v>
      </c>
      <c r="AF267" s="4"/>
      <c r="AG267" s="10" t="s">
        <v>2139</v>
      </c>
      <c r="AH267" s="10" t="s">
        <v>2140</v>
      </c>
      <c r="AI267" s="10" t="s">
        <v>2141</v>
      </c>
    </row>
    <row r="268" spans="1:35" ht="12.75" customHeight="1" x14ac:dyDescent="0.2">
      <c r="A268" s="20" t="s">
        <v>7139</v>
      </c>
      <c r="B268" s="20" t="s">
        <v>7140</v>
      </c>
      <c r="C268" s="20" t="s">
        <v>1426</v>
      </c>
      <c r="D268" s="20" t="s">
        <v>1426</v>
      </c>
      <c r="E268" s="20" t="s">
        <v>7128</v>
      </c>
      <c r="F268" s="20" t="s">
        <v>34</v>
      </c>
      <c r="G268" s="20" t="s">
        <v>79</v>
      </c>
      <c r="I268" s="20" t="s">
        <v>80</v>
      </c>
      <c r="K268" s="65">
        <v>160.06</v>
      </c>
      <c r="L268" s="15">
        <v>35774</v>
      </c>
      <c r="M268" s="11">
        <v>35797</v>
      </c>
      <c r="N268" s="27">
        <f>(M268-L268)/(L268+M268+12740)</f>
        <v>2.7279951607738016E-4</v>
      </c>
      <c r="O268" s="65">
        <v>0.02</v>
      </c>
      <c r="P268" s="10">
        <v>1436.08</v>
      </c>
      <c r="Q268" s="11">
        <v>2300</v>
      </c>
      <c r="S268" s="15">
        <v>4800</v>
      </c>
      <c r="T268" s="18">
        <v>39003</v>
      </c>
      <c r="U268" s="2">
        <v>15</v>
      </c>
      <c r="V268" s="20" t="s">
        <v>311</v>
      </c>
      <c r="W268" s="10" t="s">
        <v>32</v>
      </c>
      <c r="X268" s="10" t="s">
        <v>68</v>
      </c>
      <c r="Y268" s="10" t="s">
        <v>82</v>
      </c>
      <c r="Z268" s="59" t="s">
        <v>7141</v>
      </c>
      <c r="AA268" s="61">
        <v>29495</v>
      </c>
      <c r="AB268" s="10" t="s">
        <v>7142</v>
      </c>
      <c r="AD268" s="17" t="s">
        <v>106</v>
      </c>
      <c r="AE268" s="10" t="s">
        <v>7143</v>
      </c>
      <c r="AG268" s="10" t="s">
        <v>7144</v>
      </c>
      <c r="AH268" s="10" t="s">
        <v>7145</v>
      </c>
      <c r="AI268" s="10" t="s">
        <v>7146</v>
      </c>
    </row>
    <row r="269" spans="1:35" ht="12.75" customHeight="1" x14ac:dyDescent="0.2">
      <c r="A269" s="20" t="s">
        <v>6222</v>
      </c>
      <c r="B269" s="20" t="s">
        <v>6223</v>
      </c>
      <c r="C269" s="20" t="s">
        <v>6197</v>
      </c>
      <c r="D269" s="20" t="s">
        <v>77</v>
      </c>
      <c r="E269" s="20" t="s">
        <v>6224</v>
      </c>
      <c r="F269" s="20" t="s">
        <v>809</v>
      </c>
      <c r="G269" s="20" t="s">
        <v>35</v>
      </c>
      <c r="H269" s="20" t="s">
        <v>2178</v>
      </c>
      <c r="I269" s="20" t="s">
        <v>37</v>
      </c>
      <c r="J269" s="20" t="s">
        <v>67</v>
      </c>
      <c r="K269" s="65">
        <v>0</v>
      </c>
      <c r="L269" s="15">
        <v>820</v>
      </c>
      <c r="M269" s="11">
        <v>821</v>
      </c>
      <c r="N269" s="27">
        <f>(M269-L269)/(L269+M269+12740)</f>
        <v>6.9536193588762946E-5</v>
      </c>
      <c r="O269" s="65">
        <v>98.7</v>
      </c>
      <c r="P269" s="10">
        <v>101.3</v>
      </c>
      <c r="Q269" s="11">
        <v>4193</v>
      </c>
      <c r="R269" s="11">
        <v>3750</v>
      </c>
      <c r="S269" s="12"/>
      <c r="T269" s="18">
        <v>39009</v>
      </c>
      <c r="U269" s="2">
        <v>5</v>
      </c>
      <c r="V269" s="20" t="s">
        <v>301</v>
      </c>
      <c r="W269" s="10" t="s">
        <v>221</v>
      </c>
      <c r="X269" s="10" t="s">
        <v>113</v>
      </c>
      <c r="Y269" s="10" t="s">
        <v>6225</v>
      </c>
      <c r="Z269" s="59" t="s">
        <v>6226</v>
      </c>
      <c r="AA269" s="61">
        <v>29499</v>
      </c>
      <c r="AB269" s="10" t="s">
        <v>6227</v>
      </c>
      <c r="AD269" s="10" t="s">
        <v>315</v>
      </c>
      <c r="AE269" s="10" t="s">
        <v>6228</v>
      </c>
      <c r="AG269" s="10" t="s">
        <v>6229</v>
      </c>
    </row>
    <row r="270" spans="1:35" ht="12.75" customHeight="1" x14ac:dyDescent="0.2">
      <c r="A270" s="20" t="s">
        <v>4372</v>
      </c>
      <c r="B270" s="20" t="s">
        <v>4373</v>
      </c>
      <c r="C270" s="20" t="s">
        <v>381</v>
      </c>
      <c r="D270" s="20" t="s">
        <v>77</v>
      </c>
      <c r="E270" s="20" t="s">
        <v>4374</v>
      </c>
      <c r="F270" s="20" t="s">
        <v>207</v>
      </c>
      <c r="G270" s="20" t="s">
        <v>550</v>
      </c>
      <c r="I270" s="20" t="s">
        <v>37</v>
      </c>
      <c r="J270" s="20" t="s">
        <v>67</v>
      </c>
      <c r="K270" s="65">
        <v>0</v>
      </c>
      <c r="L270" s="12">
        <v>670</v>
      </c>
      <c r="M270" s="10">
        <v>696</v>
      </c>
      <c r="N270" s="27">
        <f>(M270-L270)/(L270+M270+12740)</f>
        <v>1.8431872961860202E-3</v>
      </c>
      <c r="O270" s="65">
        <v>98.1</v>
      </c>
      <c r="P270" s="10">
        <v>98.4</v>
      </c>
      <c r="Q270" s="11">
        <v>700</v>
      </c>
      <c r="R270" s="11">
        <v>530</v>
      </c>
      <c r="S270" s="11">
        <v>1000</v>
      </c>
      <c r="T270" s="18">
        <v>39012</v>
      </c>
      <c r="U270" s="2">
        <v>3</v>
      </c>
      <c r="V270" s="20" t="s">
        <v>4375</v>
      </c>
      <c r="W270" s="10" t="s">
        <v>4376</v>
      </c>
      <c r="X270" s="10" t="s">
        <v>631</v>
      </c>
      <c r="Y270" s="10" t="s">
        <v>4377</v>
      </c>
      <c r="Z270" s="59" t="s">
        <v>4378</v>
      </c>
      <c r="AA270" s="61">
        <v>29479</v>
      </c>
      <c r="AD270" s="10" t="s">
        <v>315</v>
      </c>
      <c r="AE270" s="10" t="s">
        <v>4379</v>
      </c>
      <c r="AG270" s="10" t="s">
        <v>4380</v>
      </c>
      <c r="AH270" s="10" t="s">
        <v>4381</v>
      </c>
    </row>
    <row r="271" spans="1:35" ht="12.75" customHeight="1" x14ac:dyDescent="0.2">
      <c r="A271" s="20" t="s">
        <v>8335</v>
      </c>
      <c r="B271" s="20" t="s">
        <v>8336</v>
      </c>
      <c r="C271" s="20" t="s">
        <v>401</v>
      </c>
      <c r="D271" s="20" t="s">
        <v>401</v>
      </c>
      <c r="E271" s="20" t="s">
        <v>400</v>
      </c>
      <c r="F271" s="20" t="s">
        <v>207</v>
      </c>
      <c r="G271" s="20" t="s">
        <v>550</v>
      </c>
      <c r="I271" s="20" t="s">
        <v>37</v>
      </c>
      <c r="J271" s="20" t="s">
        <v>67</v>
      </c>
      <c r="K271" s="65">
        <v>0</v>
      </c>
      <c r="L271" s="15">
        <v>591</v>
      </c>
      <c r="M271" s="11">
        <v>594</v>
      </c>
      <c r="N271" s="27">
        <f>(M271-L271)/(L271+M271+12740)</f>
        <v>2.1543985637342909E-4</v>
      </c>
      <c r="O271" s="65">
        <v>97.7</v>
      </c>
      <c r="P271" s="10">
        <v>96.5</v>
      </c>
      <c r="S271" s="12"/>
      <c r="T271" s="18">
        <v>39013</v>
      </c>
      <c r="V271" s="20" t="s">
        <v>4417</v>
      </c>
      <c r="W271" s="10" t="s">
        <v>401</v>
      </c>
      <c r="X271" s="10" t="s">
        <v>1393</v>
      </c>
      <c r="Y271" s="10" t="s">
        <v>1058</v>
      </c>
      <c r="Z271" s="59" t="s">
        <v>8337</v>
      </c>
      <c r="AA271" s="61">
        <v>29505</v>
      </c>
      <c r="AB271" s="10" t="s">
        <v>8338</v>
      </c>
      <c r="AD271" s="10" t="s">
        <v>315</v>
      </c>
      <c r="AE271" s="10" t="s">
        <v>8339</v>
      </c>
      <c r="AG271" s="4" t="s">
        <v>8340</v>
      </c>
      <c r="AI271" s="10" t="s">
        <v>8330</v>
      </c>
    </row>
    <row r="272" spans="1:35" ht="12.75" customHeight="1" x14ac:dyDescent="0.2">
      <c r="A272" s="20" t="s">
        <v>8341</v>
      </c>
      <c r="B272" s="20" t="s">
        <v>8342</v>
      </c>
      <c r="C272" s="20" t="s">
        <v>401</v>
      </c>
      <c r="D272" s="20" t="s">
        <v>401</v>
      </c>
      <c r="E272" s="20" t="s">
        <v>400</v>
      </c>
      <c r="F272" s="20" t="s">
        <v>207</v>
      </c>
      <c r="G272" s="20" t="s">
        <v>550</v>
      </c>
      <c r="I272" s="20" t="s">
        <v>37</v>
      </c>
      <c r="J272" s="20" t="s">
        <v>67</v>
      </c>
      <c r="K272" s="65">
        <v>0</v>
      </c>
      <c r="L272" s="15">
        <v>594</v>
      </c>
      <c r="M272" s="11">
        <v>595</v>
      </c>
      <c r="N272" s="27">
        <f>(M272-L272)/(L272+M272+12740)</f>
        <v>7.1792662789862876E-5</v>
      </c>
      <c r="O272" s="65">
        <v>97.7</v>
      </c>
      <c r="P272" s="10">
        <v>96.6</v>
      </c>
      <c r="S272" s="12"/>
      <c r="T272" s="18">
        <v>39013</v>
      </c>
      <c r="V272" s="20" t="s">
        <v>13403</v>
      </c>
      <c r="W272" s="10" t="s">
        <v>401</v>
      </c>
      <c r="X272" s="10" t="s">
        <v>1393</v>
      </c>
      <c r="Y272" s="10" t="s">
        <v>1058</v>
      </c>
      <c r="Z272" s="59" t="s">
        <v>8343</v>
      </c>
      <c r="AA272" s="61">
        <v>29506</v>
      </c>
      <c r="AB272" s="24" t="s">
        <v>8338</v>
      </c>
      <c r="AD272" s="10" t="s">
        <v>315</v>
      </c>
      <c r="AE272" s="10" t="s">
        <v>8344</v>
      </c>
      <c r="AG272" s="4" t="s">
        <v>8340</v>
      </c>
      <c r="AI272" s="10" t="s">
        <v>8330</v>
      </c>
    </row>
    <row r="273" spans="1:255" ht="12.75" customHeight="1" x14ac:dyDescent="0.2">
      <c r="A273" s="20" t="s">
        <v>13132</v>
      </c>
      <c r="B273" s="20" t="s">
        <v>13134</v>
      </c>
      <c r="C273" s="20" t="s">
        <v>32</v>
      </c>
      <c r="D273" s="20" t="s">
        <v>32</v>
      </c>
      <c r="E273" s="20" t="s">
        <v>10488</v>
      </c>
      <c r="F273" s="20" t="s">
        <v>34</v>
      </c>
      <c r="G273" s="20" t="s">
        <v>79</v>
      </c>
      <c r="I273" s="20" t="s">
        <v>80</v>
      </c>
      <c r="K273" s="65">
        <v>-114.96</v>
      </c>
      <c r="L273" s="15">
        <v>35784</v>
      </c>
      <c r="M273" s="11">
        <v>35787</v>
      </c>
      <c r="N273" s="27">
        <f>(M273-L273)/(L273+M273+12740)</f>
        <v>3.558254557531046E-5</v>
      </c>
      <c r="O273" s="65">
        <v>0.01</v>
      </c>
      <c r="P273" s="10">
        <v>1436.09</v>
      </c>
      <c r="Q273" s="11">
        <v>5193</v>
      </c>
      <c r="S273" s="15">
        <v>18000</v>
      </c>
      <c r="T273" s="18">
        <v>39020</v>
      </c>
      <c r="U273" s="2">
        <v>15</v>
      </c>
      <c r="V273" s="20" t="s">
        <v>91</v>
      </c>
      <c r="W273" s="10" t="s">
        <v>32</v>
      </c>
      <c r="X273" s="10" t="s">
        <v>2096</v>
      </c>
      <c r="Y273" s="10" t="s">
        <v>2097</v>
      </c>
      <c r="Z273" s="59" t="s">
        <v>10493</v>
      </c>
      <c r="AA273" s="61">
        <v>29520</v>
      </c>
      <c r="AB273" s="10" t="s">
        <v>10494</v>
      </c>
      <c r="AD273" s="17" t="s">
        <v>106</v>
      </c>
      <c r="AE273" s="4" t="s">
        <v>10495</v>
      </c>
      <c r="AF273" s="4"/>
      <c r="AG273" s="10" t="s">
        <v>1077</v>
      </c>
    </row>
    <row r="274" spans="1:255" ht="12.75" customHeight="1" x14ac:dyDescent="0.2">
      <c r="A274" s="20" t="s">
        <v>2193</v>
      </c>
      <c r="B274" s="20" t="s">
        <v>2194</v>
      </c>
      <c r="C274" s="20" t="s">
        <v>32</v>
      </c>
      <c r="D274" s="20" t="s">
        <v>32</v>
      </c>
      <c r="E274" s="20" t="s">
        <v>2177</v>
      </c>
      <c r="F274" s="20" t="s">
        <v>134</v>
      </c>
      <c r="G274" s="20" t="s">
        <v>35</v>
      </c>
      <c r="H274" s="20" t="s">
        <v>2178</v>
      </c>
      <c r="I274" s="20" t="s">
        <v>37</v>
      </c>
      <c r="J274" s="20" t="s">
        <v>67</v>
      </c>
      <c r="K274" s="65">
        <v>0</v>
      </c>
      <c r="L274" s="12">
        <v>842</v>
      </c>
      <c r="M274" s="10">
        <v>855</v>
      </c>
      <c r="N274" s="27">
        <f>(M274-L274)/(L274+M274+12740)</f>
        <v>9.0046408533628873E-4</v>
      </c>
      <c r="O274" s="65">
        <v>98.79</v>
      </c>
      <c r="P274" s="10">
        <v>101.89</v>
      </c>
      <c r="Q274" s="11">
        <v>1154</v>
      </c>
      <c r="R274" s="11">
        <v>825</v>
      </c>
      <c r="S274" s="12">
        <v>900</v>
      </c>
      <c r="T274" s="18">
        <v>39025</v>
      </c>
      <c r="U274" s="2">
        <v>5</v>
      </c>
      <c r="V274" s="20" t="s">
        <v>504</v>
      </c>
      <c r="W274" s="10" t="s">
        <v>32</v>
      </c>
      <c r="X274" s="10" t="s">
        <v>210</v>
      </c>
      <c r="Y274" s="10" t="s">
        <v>2195</v>
      </c>
      <c r="Z274" s="59" t="s">
        <v>2196</v>
      </c>
      <c r="AA274" s="61">
        <v>29522</v>
      </c>
      <c r="AB274" s="10" t="s">
        <v>2180</v>
      </c>
      <c r="AD274" s="17" t="s">
        <v>156</v>
      </c>
      <c r="AE274" s="10" t="s">
        <v>2197</v>
      </c>
      <c r="AG274" s="10" t="s">
        <v>1006</v>
      </c>
    </row>
    <row r="275" spans="1:255" ht="12.75" customHeight="1" x14ac:dyDescent="0.2">
      <c r="A275" s="20" t="s">
        <v>1001</v>
      </c>
      <c r="B275" s="20" t="s">
        <v>1002</v>
      </c>
      <c r="C275" s="20" t="s">
        <v>47</v>
      </c>
      <c r="D275" s="20" t="s">
        <v>77</v>
      </c>
      <c r="E275" s="20" t="s">
        <v>711</v>
      </c>
      <c r="F275" s="20" t="s">
        <v>207</v>
      </c>
      <c r="G275" s="20" t="s">
        <v>79</v>
      </c>
      <c r="I275" s="20" t="s">
        <v>80</v>
      </c>
      <c r="K275" s="65">
        <v>26.02</v>
      </c>
      <c r="L275" s="15">
        <v>35780</v>
      </c>
      <c r="M275" s="11">
        <v>35791</v>
      </c>
      <c r="N275" s="27">
        <f>(M275-L275)/(L275+M275+12740)</f>
        <v>1.3046933377613835E-4</v>
      </c>
      <c r="O275" s="65">
        <v>7.0000000000000007E-2</v>
      </c>
      <c r="P275" s="10">
        <v>1436.06</v>
      </c>
      <c r="Q275" s="11">
        <v>3304</v>
      </c>
      <c r="R275" s="11">
        <v>1487</v>
      </c>
      <c r="S275" s="15"/>
      <c r="T275" s="18">
        <v>39029</v>
      </c>
      <c r="U275" s="2">
        <v>15</v>
      </c>
      <c r="V275" s="20" t="s">
        <v>301</v>
      </c>
      <c r="W275" s="10" t="s">
        <v>221</v>
      </c>
      <c r="X275" s="10" t="s">
        <v>113</v>
      </c>
      <c r="Y275" s="10" t="s">
        <v>489</v>
      </c>
      <c r="Z275" s="59" t="s">
        <v>1003</v>
      </c>
      <c r="AA275" s="61">
        <v>29526</v>
      </c>
      <c r="AB275" s="10" t="s">
        <v>1004</v>
      </c>
      <c r="AD275" s="17" t="s">
        <v>106</v>
      </c>
      <c r="AE275" s="10" t="s">
        <v>1005</v>
      </c>
      <c r="AG275" s="10" t="s">
        <v>1006</v>
      </c>
    </row>
    <row r="276" spans="1:255" ht="12.75" customHeight="1" x14ac:dyDescent="0.2">
      <c r="A276" s="20" t="s">
        <v>6564</v>
      </c>
      <c r="B276" s="20" t="s">
        <v>6565</v>
      </c>
      <c r="C276" s="20" t="s">
        <v>32</v>
      </c>
      <c r="D276" s="20" t="s">
        <v>32</v>
      </c>
      <c r="E276" s="20" t="s">
        <v>6447</v>
      </c>
      <c r="F276" s="20" t="s">
        <v>557</v>
      </c>
      <c r="G276" s="20" t="s">
        <v>1072</v>
      </c>
      <c r="I276" s="20" t="s">
        <v>1073</v>
      </c>
      <c r="J276" s="20" t="s">
        <v>38</v>
      </c>
      <c r="K276" s="65">
        <v>0</v>
      </c>
      <c r="L276" s="15">
        <v>20206</v>
      </c>
      <c r="M276" s="11">
        <v>20366</v>
      </c>
      <c r="N276" s="27">
        <f>(M276-L276)/(L276+M276+12740)</f>
        <v>3.0012004801920769E-3</v>
      </c>
      <c r="O276" s="65">
        <v>55.02</v>
      </c>
      <c r="P276" s="10">
        <v>722.19</v>
      </c>
      <c r="Q276" s="11">
        <v>2060</v>
      </c>
      <c r="S276" s="15"/>
      <c r="T276" s="18">
        <v>39038</v>
      </c>
      <c r="U276" s="2">
        <v>10</v>
      </c>
      <c r="V276" s="20" t="s">
        <v>504</v>
      </c>
      <c r="W276" s="10" t="s">
        <v>32</v>
      </c>
      <c r="X276" s="10" t="s">
        <v>92</v>
      </c>
      <c r="Y276" s="10" t="s">
        <v>1429</v>
      </c>
      <c r="Z276" s="59" t="s">
        <v>6566</v>
      </c>
      <c r="AA276" s="61">
        <v>29601</v>
      </c>
      <c r="AD276" s="17" t="s">
        <v>156</v>
      </c>
      <c r="AE276" s="10" t="s">
        <v>6562</v>
      </c>
      <c r="AG276" s="10" t="s">
        <v>1006</v>
      </c>
      <c r="AH276" s="10" t="s">
        <v>6493</v>
      </c>
    </row>
    <row r="277" spans="1:255" ht="12.75" customHeight="1" x14ac:dyDescent="0.2">
      <c r="A277" s="20" t="s">
        <v>502</v>
      </c>
      <c r="B277" s="20" t="s">
        <v>503</v>
      </c>
      <c r="C277" s="20" t="s">
        <v>32</v>
      </c>
      <c r="D277" s="20" t="s">
        <v>32</v>
      </c>
      <c r="E277" s="20" t="s">
        <v>467</v>
      </c>
      <c r="F277" s="20" t="s">
        <v>34</v>
      </c>
      <c r="G277" s="20" t="s">
        <v>79</v>
      </c>
      <c r="I277" s="20" t="s">
        <v>80</v>
      </c>
      <c r="K277" s="65">
        <v>-104.97</v>
      </c>
      <c r="L277" s="15">
        <v>35773</v>
      </c>
      <c r="M277" s="11">
        <v>35800</v>
      </c>
      <c r="N277" s="27">
        <f>(M277-L277)/(L277+M277+12740)</f>
        <v>3.2023531365269885E-4</v>
      </c>
      <c r="O277" s="65">
        <v>0.06</v>
      </c>
      <c r="P277" s="10">
        <v>1436.1</v>
      </c>
      <c r="Q277" s="11">
        <v>2081</v>
      </c>
      <c r="R277" s="11">
        <v>918</v>
      </c>
      <c r="S277" s="12"/>
      <c r="T277" s="18">
        <v>39059</v>
      </c>
      <c r="U277" s="2">
        <v>15</v>
      </c>
      <c r="V277" s="20" t="s">
        <v>504</v>
      </c>
      <c r="W277" s="10" t="s">
        <v>32</v>
      </c>
      <c r="X277" s="10" t="s">
        <v>68</v>
      </c>
      <c r="Y277" s="10" t="s">
        <v>302</v>
      </c>
      <c r="Z277" s="59" t="s">
        <v>505</v>
      </c>
      <c r="AA277" s="61">
        <v>29644</v>
      </c>
      <c r="AB277" s="10" t="s">
        <v>506</v>
      </c>
      <c r="AD277" s="17" t="s">
        <v>106</v>
      </c>
      <c r="AE277" s="10" t="s">
        <v>507</v>
      </c>
      <c r="AG277" s="10" t="s">
        <v>508</v>
      </c>
      <c r="AH277" s="10" t="s">
        <v>121</v>
      </c>
    </row>
    <row r="278" spans="1:255" ht="12.75" customHeight="1" x14ac:dyDescent="0.2">
      <c r="A278" s="20" t="s">
        <v>10396</v>
      </c>
      <c r="B278" s="20" t="s">
        <v>10396</v>
      </c>
      <c r="C278" s="20" t="s">
        <v>32</v>
      </c>
      <c r="D278" s="20" t="s">
        <v>32</v>
      </c>
      <c r="E278" s="20" t="s">
        <v>10397</v>
      </c>
      <c r="F278" s="20" t="s">
        <v>34</v>
      </c>
      <c r="G278" s="20" t="s">
        <v>79</v>
      </c>
      <c r="H278" s="40"/>
      <c r="I278" s="20" t="s">
        <v>80</v>
      </c>
      <c r="K278" s="65">
        <v>-111.09</v>
      </c>
      <c r="L278" s="15">
        <v>35776</v>
      </c>
      <c r="M278" s="11">
        <v>35796</v>
      </c>
      <c r="N278" s="27">
        <f>(M278-L278)/(L278+M278+12740)</f>
        <v>2.3721415694088623E-4</v>
      </c>
      <c r="O278" s="65">
        <v>0.01</v>
      </c>
      <c r="P278" s="10">
        <v>1436.1</v>
      </c>
      <c r="Q278" s="11">
        <v>4735</v>
      </c>
      <c r="R278" s="11">
        <v>1995</v>
      </c>
      <c r="S278" s="15">
        <v>10000</v>
      </c>
      <c r="T278" s="18">
        <v>39059</v>
      </c>
      <c r="U278" s="2">
        <v>12</v>
      </c>
      <c r="V278" s="20" t="s">
        <v>81</v>
      </c>
      <c r="W278" s="10" t="s">
        <v>32</v>
      </c>
      <c r="X278" s="10" t="s">
        <v>68</v>
      </c>
      <c r="Y278" s="10" t="s">
        <v>302</v>
      </c>
      <c r="Z278" s="59" t="s">
        <v>10398</v>
      </c>
      <c r="AA278" s="61">
        <v>29643</v>
      </c>
      <c r="AB278" s="10" t="s">
        <v>10399</v>
      </c>
      <c r="AD278" s="17" t="s">
        <v>106</v>
      </c>
      <c r="AE278" s="10" t="s">
        <v>10400</v>
      </c>
    </row>
    <row r="279" spans="1:255" ht="12.75" customHeight="1" x14ac:dyDescent="0.2">
      <c r="A279" s="20" t="s">
        <v>6097</v>
      </c>
      <c r="B279" s="20" t="s">
        <v>6098</v>
      </c>
      <c r="C279" s="20" t="s">
        <v>4708</v>
      </c>
      <c r="D279" s="20" t="s">
        <v>4708</v>
      </c>
      <c r="E279" s="20" t="s">
        <v>6099</v>
      </c>
      <c r="F279" s="20" t="s">
        <v>34</v>
      </c>
      <c r="G279" s="20" t="s">
        <v>79</v>
      </c>
      <c r="I279" s="20" t="s">
        <v>80</v>
      </c>
      <c r="K279" s="65">
        <v>91.54</v>
      </c>
      <c r="L279" s="15">
        <v>35778</v>
      </c>
      <c r="M279" s="11">
        <v>35794</v>
      </c>
      <c r="N279" s="27">
        <f>(M279-L279)/(L279+M279+12740)</f>
        <v>1.8977132555270899E-4</v>
      </c>
      <c r="O279" s="65">
        <v>0</v>
      </c>
      <c r="P279" s="10">
        <v>1436.1</v>
      </c>
      <c r="Q279" s="11">
        <v>4900</v>
      </c>
      <c r="R279" s="11">
        <v>3220</v>
      </c>
      <c r="S279" s="15">
        <v>10800</v>
      </c>
      <c r="T279" s="18">
        <v>39062</v>
      </c>
      <c r="U279" s="2">
        <v>15</v>
      </c>
      <c r="V279" s="20" t="s">
        <v>91</v>
      </c>
      <c r="W279" s="10" t="s">
        <v>32</v>
      </c>
      <c r="X279" s="10" t="s">
        <v>113</v>
      </c>
      <c r="Y279" s="10" t="s">
        <v>489</v>
      </c>
      <c r="Z279" s="59" t="s">
        <v>6100</v>
      </c>
      <c r="AA279" s="61">
        <v>29648</v>
      </c>
      <c r="AB279" s="10" t="s">
        <v>6101</v>
      </c>
      <c r="AD279" s="17" t="s">
        <v>106</v>
      </c>
      <c r="AE279" s="10" t="s">
        <v>6102</v>
      </c>
      <c r="AG279" s="10" t="s">
        <v>508</v>
      </c>
    </row>
    <row r="280" spans="1:255" s="20" customFormat="1" ht="12.75" customHeight="1" x14ac:dyDescent="0.2">
      <c r="A280" s="20" t="s">
        <v>7904</v>
      </c>
      <c r="B280" s="20" t="s">
        <v>7904</v>
      </c>
      <c r="C280" s="20" t="s">
        <v>321</v>
      </c>
      <c r="D280" s="20" t="s">
        <v>321</v>
      </c>
      <c r="E280" s="20" t="s">
        <v>1769</v>
      </c>
      <c r="F280" s="20" t="s">
        <v>134</v>
      </c>
      <c r="G280" s="20" t="s">
        <v>35</v>
      </c>
      <c r="H280" s="20" t="s">
        <v>805</v>
      </c>
      <c r="I280" s="20" t="s">
        <v>37</v>
      </c>
      <c r="J280" s="20" t="s">
        <v>38</v>
      </c>
      <c r="K280" s="65">
        <v>0</v>
      </c>
      <c r="L280" s="15">
        <v>468</v>
      </c>
      <c r="M280" s="11">
        <v>505</v>
      </c>
      <c r="N280" s="27">
        <f>(M280-L280)/(L280+M280+12740)</f>
        <v>2.698169620068548E-3</v>
      </c>
      <c r="O280" s="65">
        <v>98.2</v>
      </c>
      <c r="P280" s="14">
        <v>94.3</v>
      </c>
      <c r="Q280" s="11">
        <v>770</v>
      </c>
      <c r="R280" s="11"/>
      <c r="S280" s="12"/>
      <c r="T280" s="18">
        <v>39070</v>
      </c>
      <c r="U280" s="2">
        <v>10</v>
      </c>
      <c r="V280" s="20" t="s">
        <v>4408</v>
      </c>
      <c r="W280" s="10" t="s">
        <v>321</v>
      </c>
      <c r="X280" s="10" t="s">
        <v>352</v>
      </c>
      <c r="Y280" s="10" t="s">
        <v>1252</v>
      </c>
      <c r="Z280" s="59" t="s">
        <v>7905</v>
      </c>
      <c r="AA280" s="61">
        <v>29658</v>
      </c>
      <c r="AB280" s="10" t="s">
        <v>7906</v>
      </c>
      <c r="AC280" s="10"/>
      <c r="AD280" s="17" t="s">
        <v>156</v>
      </c>
      <c r="AE280" s="10" t="s">
        <v>508</v>
      </c>
      <c r="AF280" s="10"/>
      <c r="AG280" s="10" t="s">
        <v>7907</v>
      </c>
      <c r="AH280" s="10" t="s">
        <v>7908</v>
      </c>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0"/>
      <c r="EX280" s="10"/>
      <c r="EY280" s="10"/>
      <c r="EZ280" s="10"/>
      <c r="FA280" s="10"/>
      <c r="FB280" s="10"/>
      <c r="FC280" s="10"/>
      <c r="FD280" s="10"/>
      <c r="FE280" s="10"/>
      <c r="FF280" s="10"/>
      <c r="FG280" s="10"/>
      <c r="FH280" s="10"/>
      <c r="FI280" s="10"/>
      <c r="FJ280" s="10"/>
      <c r="FK280" s="10"/>
      <c r="FL280" s="10"/>
      <c r="FM280" s="10"/>
      <c r="FN280" s="10"/>
      <c r="FO280" s="10"/>
      <c r="FP280" s="10"/>
      <c r="FQ280" s="10"/>
      <c r="FR280" s="10"/>
      <c r="FS280" s="10"/>
      <c r="FT280" s="10"/>
      <c r="FU280" s="10"/>
      <c r="FV280" s="10"/>
      <c r="FW280" s="10"/>
      <c r="FX280" s="10"/>
      <c r="FY280" s="10"/>
      <c r="FZ280" s="10"/>
      <c r="GA280" s="10"/>
      <c r="GB280" s="10"/>
      <c r="GC280" s="10"/>
      <c r="GD280" s="10"/>
      <c r="GE280" s="10"/>
      <c r="GF280" s="10"/>
      <c r="GG280" s="10"/>
      <c r="GH280" s="10"/>
      <c r="GI280" s="10"/>
      <c r="GJ280" s="10"/>
      <c r="GK280" s="10"/>
      <c r="GL280" s="10"/>
      <c r="GM280" s="10"/>
      <c r="GN280" s="10"/>
      <c r="GO280" s="10"/>
      <c r="GP280" s="10"/>
      <c r="GQ280" s="10"/>
      <c r="GR280" s="10"/>
      <c r="GS280" s="10"/>
      <c r="GT280" s="10"/>
      <c r="GU280" s="10"/>
      <c r="GV280" s="10"/>
      <c r="GW280" s="10"/>
      <c r="GX280" s="10"/>
      <c r="GY280" s="10"/>
      <c r="GZ280" s="10"/>
      <c r="HA280" s="10"/>
      <c r="HB280" s="10"/>
      <c r="HC280" s="10"/>
      <c r="HD280" s="10"/>
      <c r="HE280" s="10"/>
      <c r="HF280" s="10"/>
      <c r="HG280" s="10"/>
      <c r="HH280" s="10"/>
      <c r="HI280" s="10"/>
      <c r="HJ280" s="10"/>
      <c r="HK280" s="10"/>
      <c r="HL280" s="10"/>
      <c r="HM280" s="10"/>
      <c r="HN280" s="10"/>
      <c r="HO280" s="10"/>
      <c r="HP280" s="10"/>
      <c r="HQ280" s="10"/>
      <c r="HR280" s="10"/>
      <c r="HS280" s="10"/>
      <c r="HT280" s="10"/>
      <c r="HU280" s="10"/>
      <c r="HV280" s="10"/>
      <c r="HW280" s="10"/>
      <c r="HX280" s="10"/>
      <c r="HY280" s="10"/>
      <c r="HZ280" s="10"/>
      <c r="IA280" s="10"/>
      <c r="IB280" s="10"/>
      <c r="IC280" s="10"/>
      <c r="ID280" s="10"/>
      <c r="IE280" s="10"/>
      <c r="IF280" s="10"/>
      <c r="IG280" s="10"/>
      <c r="IH280" s="10"/>
      <c r="II280" s="10"/>
      <c r="IJ280" s="10"/>
      <c r="IK280" s="10"/>
      <c r="IL280" s="10"/>
      <c r="IM280" s="10"/>
      <c r="IN280" s="10"/>
      <c r="IO280" s="10"/>
      <c r="IP280" s="10"/>
      <c r="IQ280" s="10"/>
      <c r="IR280" s="10"/>
      <c r="IS280" s="10"/>
      <c r="IT280" s="10"/>
      <c r="IU280" s="10"/>
    </row>
    <row r="281" spans="1:255" ht="12.75" customHeight="1" x14ac:dyDescent="0.2">
      <c r="A281" s="20" t="s">
        <v>3906</v>
      </c>
      <c r="B281" s="20" t="s">
        <v>3907</v>
      </c>
      <c r="C281" s="20" t="s">
        <v>348</v>
      </c>
      <c r="D281" s="20" t="s">
        <v>348</v>
      </c>
      <c r="E281" s="20" t="s">
        <v>1044</v>
      </c>
      <c r="F281" s="20" t="s">
        <v>557</v>
      </c>
      <c r="G281" s="20" t="s">
        <v>1072</v>
      </c>
      <c r="I281" s="20" t="s">
        <v>1073</v>
      </c>
      <c r="J281" s="20" t="s">
        <v>38</v>
      </c>
      <c r="K281" s="65">
        <v>0</v>
      </c>
      <c r="L281" s="15">
        <v>19130</v>
      </c>
      <c r="M281" s="15">
        <v>19130</v>
      </c>
      <c r="N281" s="27">
        <f>(M281-L281)/(L281+M281+12740)</f>
        <v>0</v>
      </c>
      <c r="O281" s="65">
        <v>64.8</v>
      </c>
      <c r="P281" s="12">
        <v>675.75</v>
      </c>
      <c r="Q281" s="11">
        <v>1480</v>
      </c>
      <c r="S281" s="15">
        <v>1600</v>
      </c>
      <c r="T281" s="18">
        <v>39076</v>
      </c>
      <c r="U281" s="2">
        <v>7</v>
      </c>
      <c r="V281" s="20" t="s">
        <v>1327</v>
      </c>
      <c r="W281" s="10" t="s">
        <v>348</v>
      </c>
      <c r="X281" s="10" t="s">
        <v>113</v>
      </c>
      <c r="Y281" s="10" t="s">
        <v>532</v>
      </c>
      <c r="Z281" s="59" t="s">
        <v>3908</v>
      </c>
      <c r="AA281" s="61">
        <v>29670</v>
      </c>
      <c r="AB281" s="24"/>
      <c r="AD281" s="17" t="s">
        <v>156</v>
      </c>
      <c r="AE281" s="10" t="s">
        <v>508</v>
      </c>
      <c r="AG281" s="10" t="s">
        <v>3909</v>
      </c>
    </row>
    <row r="282" spans="1:255" ht="12.75" customHeight="1" x14ac:dyDescent="0.2">
      <c r="A282" s="20" t="s">
        <v>3910</v>
      </c>
      <c r="B282" s="20" t="s">
        <v>3911</v>
      </c>
      <c r="C282" s="20" t="s">
        <v>348</v>
      </c>
      <c r="D282" s="20" t="s">
        <v>348</v>
      </c>
      <c r="E282" s="20" t="s">
        <v>1044</v>
      </c>
      <c r="F282" s="20" t="s">
        <v>557</v>
      </c>
      <c r="G282" s="20" t="s">
        <v>1072</v>
      </c>
      <c r="I282" s="20" t="s">
        <v>1073</v>
      </c>
      <c r="J282" s="20" t="s">
        <v>38</v>
      </c>
      <c r="K282" s="65">
        <v>0</v>
      </c>
      <c r="L282" s="15">
        <v>19130</v>
      </c>
      <c r="M282" s="15">
        <v>19130</v>
      </c>
      <c r="N282" s="27">
        <f>(M282-L282)/(L282+M282+12740)</f>
        <v>0</v>
      </c>
      <c r="O282" s="65">
        <v>64.8</v>
      </c>
      <c r="P282" s="12">
        <v>675.75</v>
      </c>
      <c r="Q282" s="11">
        <v>1480</v>
      </c>
      <c r="S282" s="15">
        <v>1600</v>
      </c>
      <c r="T282" s="18">
        <v>39076</v>
      </c>
      <c r="U282" s="2">
        <v>7</v>
      </c>
      <c r="V282" s="20" t="s">
        <v>1327</v>
      </c>
      <c r="W282" s="10" t="s">
        <v>348</v>
      </c>
      <c r="X282" s="10" t="s">
        <v>113</v>
      </c>
      <c r="Y282" s="10" t="s">
        <v>532</v>
      </c>
      <c r="Z282" s="59" t="s">
        <v>3912</v>
      </c>
      <c r="AA282" s="61">
        <v>29671</v>
      </c>
      <c r="AD282" s="17" t="s">
        <v>156</v>
      </c>
      <c r="AE282" s="10" t="s">
        <v>508</v>
      </c>
      <c r="AG282" s="10" t="s">
        <v>3909</v>
      </c>
    </row>
    <row r="283" spans="1:255" ht="12.75" customHeight="1" x14ac:dyDescent="0.2">
      <c r="A283" s="20" t="s">
        <v>1493</v>
      </c>
      <c r="B283" s="20" t="s">
        <v>1494</v>
      </c>
      <c r="C283" s="20" t="s">
        <v>941</v>
      </c>
      <c r="D283" s="20" t="s">
        <v>941</v>
      </c>
      <c r="E283" s="20" t="s">
        <v>943</v>
      </c>
      <c r="F283" s="20" t="s">
        <v>207</v>
      </c>
      <c r="G283" s="20" t="s">
        <v>35</v>
      </c>
      <c r="H283" s="20" t="s">
        <v>423</v>
      </c>
      <c r="I283" s="20" t="s">
        <v>37</v>
      </c>
      <c r="J283" s="20" t="s">
        <v>67</v>
      </c>
      <c r="K283" s="65">
        <v>0</v>
      </c>
      <c r="L283" s="15">
        <v>632</v>
      </c>
      <c r="M283" s="11">
        <v>635</v>
      </c>
      <c r="N283" s="27">
        <f>(M283-L283)/(L283+M283+12740)</f>
        <v>2.1417862497322766E-4</v>
      </c>
      <c r="O283" s="65">
        <v>97</v>
      </c>
      <c r="P283" s="10">
        <v>97.4</v>
      </c>
      <c r="Q283" s="11">
        <v>680</v>
      </c>
      <c r="S283" s="15"/>
      <c r="T283" s="18">
        <v>39092</v>
      </c>
      <c r="U283" s="2">
        <v>5</v>
      </c>
      <c r="V283" s="20" t="s">
        <v>943</v>
      </c>
      <c r="W283" s="10" t="s">
        <v>941</v>
      </c>
      <c r="X283" s="10" t="s">
        <v>39</v>
      </c>
      <c r="Y283" s="10" t="s">
        <v>1495</v>
      </c>
      <c r="Z283" s="59" t="s">
        <v>1496</v>
      </c>
      <c r="AA283" s="61">
        <v>29710</v>
      </c>
      <c r="AB283" s="10" t="s">
        <v>1497</v>
      </c>
      <c r="AD283" s="10" t="s">
        <v>315</v>
      </c>
      <c r="AE283" s="8" t="s">
        <v>1498</v>
      </c>
      <c r="AF283" s="8"/>
      <c r="AG283" s="10" t="s">
        <v>1499</v>
      </c>
    </row>
    <row r="284" spans="1:255" ht="12.75" customHeight="1" x14ac:dyDescent="0.2">
      <c r="A284" s="20" t="s">
        <v>5733</v>
      </c>
      <c r="B284" s="20" t="s">
        <v>5734</v>
      </c>
      <c r="C284" s="20" t="s">
        <v>1372</v>
      </c>
      <c r="D284" s="20" t="s">
        <v>1372</v>
      </c>
      <c r="E284" s="20" t="s">
        <v>5724</v>
      </c>
      <c r="F284" s="20" t="s">
        <v>207</v>
      </c>
      <c r="G284" s="20" t="s">
        <v>1274</v>
      </c>
      <c r="H284" s="20" t="s">
        <v>423</v>
      </c>
      <c r="I284" s="20" t="s">
        <v>37</v>
      </c>
      <c r="J284" s="20" t="s">
        <v>67</v>
      </c>
      <c r="K284" s="65">
        <v>0</v>
      </c>
      <c r="L284" s="12">
        <v>617</v>
      </c>
      <c r="M284" s="12">
        <v>637</v>
      </c>
      <c r="N284" s="27">
        <f>(M284-L284)/(L284+M284+12740)</f>
        <v>1.4291839359725598E-3</v>
      </c>
      <c r="O284" s="65">
        <v>97.7</v>
      </c>
      <c r="P284" s="10">
        <v>97.2</v>
      </c>
      <c r="Q284" s="11">
        <v>60</v>
      </c>
      <c r="R284" s="15"/>
      <c r="S284" s="15">
        <v>14</v>
      </c>
      <c r="T284" s="18">
        <v>39092</v>
      </c>
      <c r="V284" s="20" t="s">
        <v>1064</v>
      </c>
      <c r="W284" s="10" t="s">
        <v>321</v>
      </c>
      <c r="X284" s="10" t="s">
        <v>39</v>
      </c>
      <c r="Y284" s="10" t="s">
        <v>1495</v>
      </c>
      <c r="Z284" s="59" t="s">
        <v>5735</v>
      </c>
      <c r="AA284" s="61">
        <v>29709</v>
      </c>
      <c r="AB284" s="10" t="s">
        <v>5736</v>
      </c>
      <c r="AD284" s="10" t="s">
        <v>315</v>
      </c>
      <c r="AE284" s="10" t="s">
        <v>5737</v>
      </c>
      <c r="AG284" s="10" t="s">
        <v>5738</v>
      </c>
      <c r="AH284" s="10" t="s">
        <v>5739</v>
      </c>
    </row>
    <row r="285" spans="1:255" ht="12.75" customHeight="1" x14ac:dyDescent="0.2">
      <c r="A285" s="20" t="s">
        <v>9895</v>
      </c>
      <c r="B285" s="20" t="s">
        <v>9896</v>
      </c>
      <c r="C285" s="20" t="s">
        <v>32</v>
      </c>
      <c r="D285" s="20" t="s">
        <v>77</v>
      </c>
      <c r="E285" s="20" t="s">
        <v>9897</v>
      </c>
      <c r="F285" s="20" t="s">
        <v>809</v>
      </c>
      <c r="G285" s="20" t="s">
        <v>550</v>
      </c>
      <c r="I285" s="20" t="s">
        <v>740</v>
      </c>
      <c r="K285" s="65">
        <v>0</v>
      </c>
      <c r="L285" s="15">
        <v>461</v>
      </c>
      <c r="M285" s="11">
        <v>87304</v>
      </c>
      <c r="N285" s="27">
        <f>(M285-L285)/(L285+M285+12740)</f>
        <v>0.86406646435500722</v>
      </c>
      <c r="O285" s="65">
        <v>15.7</v>
      </c>
      <c r="P285" s="10">
        <v>1868.98</v>
      </c>
      <c r="Q285" s="11">
        <v>126</v>
      </c>
      <c r="R285" s="11">
        <v>77</v>
      </c>
      <c r="S285" s="15">
        <v>40</v>
      </c>
      <c r="T285" s="18">
        <v>39130</v>
      </c>
      <c r="U285" s="2">
        <v>2</v>
      </c>
      <c r="V285" s="20" t="s">
        <v>9898</v>
      </c>
      <c r="W285" s="10" t="s">
        <v>32</v>
      </c>
      <c r="X285" s="10" t="s">
        <v>92</v>
      </c>
      <c r="Y285" s="10" t="s">
        <v>1429</v>
      </c>
      <c r="Z285" s="59" t="s">
        <v>9899</v>
      </c>
      <c r="AA285" s="61">
        <v>30580</v>
      </c>
      <c r="AB285" s="10" t="s">
        <v>9900</v>
      </c>
      <c r="AD285" s="17" t="s">
        <v>156</v>
      </c>
      <c r="AE285" s="10" t="s">
        <v>9901</v>
      </c>
      <c r="AG285" s="10" t="s">
        <v>9902</v>
      </c>
      <c r="AH285" s="10" t="s">
        <v>9903</v>
      </c>
      <c r="AI285" s="10" t="s">
        <v>9904</v>
      </c>
    </row>
    <row r="286" spans="1:255" ht="12.75" customHeight="1" x14ac:dyDescent="0.2">
      <c r="A286" s="20" t="s">
        <v>9905</v>
      </c>
      <c r="B286" s="20" t="s">
        <v>9906</v>
      </c>
      <c r="C286" s="20" t="s">
        <v>32</v>
      </c>
      <c r="D286" s="20" t="s">
        <v>77</v>
      </c>
      <c r="E286" s="20" t="s">
        <v>9897</v>
      </c>
      <c r="F286" s="20" t="s">
        <v>809</v>
      </c>
      <c r="G286" s="20" t="s">
        <v>550</v>
      </c>
      <c r="I286" s="20" t="s">
        <v>740</v>
      </c>
      <c r="K286" s="65">
        <v>0</v>
      </c>
      <c r="L286" s="15">
        <v>467</v>
      </c>
      <c r="M286" s="11">
        <v>87260</v>
      </c>
      <c r="N286" s="27">
        <f>(M286-L286)/(L286+M286+12740)</f>
        <v>0.86389560751291472</v>
      </c>
      <c r="O286" s="65">
        <v>15.7</v>
      </c>
      <c r="P286" s="10">
        <v>1867.91</v>
      </c>
      <c r="Q286" s="11">
        <v>126</v>
      </c>
      <c r="R286" s="11">
        <v>77</v>
      </c>
      <c r="S286" s="15">
        <v>40</v>
      </c>
      <c r="T286" s="18">
        <v>39130</v>
      </c>
      <c r="U286" s="2">
        <v>2</v>
      </c>
      <c r="V286" s="20" t="s">
        <v>9898</v>
      </c>
      <c r="W286" s="10" t="s">
        <v>32</v>
      </c>
      <c r="X286" s="10" t="s">
        <v>92</v>
      </c>
      <c r="Y286" s="10" t="s">
        <v>1429</v>
      </c>
      <c r="Z286" s="59" t="s">
        <v>9907</v>
      </c>
      <c r="AA286" s="61">
        <v>30797</v>
      </c>
      <c r="AB286" s="10" t="s">
        <v>9900</v>
      </c>
      <c r="AD286" s="17" t="s">
        <v>156</v>
      </c>
      <c r="AE286" s="10" t="s">
        <v>9901</v>
      </c>
      <c r="AG286" s="10" t="s">
        <v>87</v>
      </c>
      <c r="AH286" s="10" t="s">
        <v>9903</v>
      </c>
      <c r="AI286" s="10" t="s">
        <v>9908</v>
      </c>
    </row>
    <row r="287" spans="1:255" ht="12.75" customHeight="1" x14ac:dyDescent="0.2">
      <c r="A287" s="20" t="s">
        <v>9909</v>
      </c>
      <c r="B287" s="20" t="s">
        <v>9910</v>
      </c>
      <c r="C287" s="20" t="s">
        <v>32</v>
      </c>
      <c r="D287" s="20" t="s">
        <v>77</v>
      </c>
      <c r="E287" s="20" t="s">
        <v>9897</v>
      </c>
      <c r="F287" s="20" t="s">
        <v>809</v>
      </c>
      <c r="G287" s="20" t="s">
        <v>550</v>
      </c>
      <c r="I287" s="20" t="s">
        <v>740</v>
      </c>
      <c r="K287" s="65">
        <v>0</v>
      </c>
      <c r="L287" s="15">
        <v>474</v>
      </c>
      <c r="M287" s="11">
        <v>87526</v>
      </c>
      <c r="N287" s="27">
        <f>(M287-L287)/(L287+M287+12740)</f>
        <v>0.86412547151081998</v>
      </c>
      <c r="O287" s="65">
        <v>15.7</v>
      </c>
      <c r="P287" s="10">
        <v>1875.53</v>
      </c>
      <c r="Q287" s="11">
        <v>126</v>
      </c>
      <c r="R287" s="11">
        <v>77</v>
      </c>
      <c r="S287" s="15">
        <v>40</v>
      </c>
      <c r="T287" s="18">
        <v>39130</v>
      </c>
      <c r="U287" s="2">
        <v>2</v>
      </c>
      <c r="V287" s="20" t="s">
        <v>9898</v>
      </c>
      <c r="W287" s="10" t="s">
        <v>32</v>
      </c>
      <c r="X287" s="10" t="s">
        <v>92</v>
      </c>
      <c r="Y287" s="10" t="s">
        <v>1429</v>
      </c>
      <c r="Z287" s="59" t="s">
        <v>9911</v>
      </c>
      <c r="AA287" s="61">
        <v>30798</v>
      </c>
      <c r="AB287" s="10" t="s">
        <v>9900</v>
      </c>
      <c r="AD287" s="17" t="s">
        <v>156</v>
      </c>
      <c r="AE287" s="10" t="s">
        <v>9901</v>
      </c>
      <c r="AG287" s="10" t="s">
        <v>9912</v>
      </c>
      <c r="AH287" s="10" t="s">
        <v>9903</v>
      </c>
      <c r="AI287" s="10" t="s">
        <v>9904</v>
      </c>
    </row>
    <row r="288" spans="1:255" ht="12.75" customHeight="1" x14ac:dyDescent="0.2">
      <c r="A288" s="20" t="s">
        <v>1606</v>
      </c>
      <c r="B288" s="20" t="s">
        <v>1607</v>
      </c>
      <c r="C288" s="20" t="s">
        <v>32</v>
      </c>
      <c r="D288" s="20" t="s">
        <v>32</v>
      </c>
      <c r="E288" s="20" t="s">
        <v>1608</v>
      </c>
      <c r="F288" s="20" t="s">
        <v>207</v>
      </c>
      <c r="G288" s="20" t="s">
        <v>36</v>
      </c>
      <c r="I288" s="20" t="s">
        <v>37</v>
      </c>
      <c r="J288" s="20" t="s">
        <v>38</v>
      </c>
      <c r="K288" s="65">
        <v>0</v>
      </c>
      <c r="L288" s="12">
        <v>538</v>
      </c>
      <c r="M288" s="10">
        <v>544</v>
      </c>
      <c r="N288" s="27">
        <f>(M288-L288)/(L288+M288+12740)</f>
        <v>4.340905802344089E-4</v>
      </c>
      <c r="O288" s="65">
        <v>35.4</v>
      </c>
      <c r="P288" s="10">
        <v>95.5</v>
      </c>
      <c r="Q288" s="11">
        <v>159</v>
      </c>
      <c r="S288" s="15">
        <v>110</v>
      </c>
      <c r="T288" s="18">
        <v>39150</v>
      </c>
      <c r="V288" s="20" t="s">
        <v>429</v>
      </c>
      <c r="W288" s="10" t="s">
        <v>430</v>
      </c>
      <c r="X288" s="10" t="s">
        <v>92</v>
      </c>
      <c r="Y288" s="10" t="s">
        <v>179</v>
      </c>
      <c r="Z288" s="59" t="s">
        <v>1609</v>
      </c>
      <c r="AA288" s="61">
        <v>30777</v>
      </c>
      <c r="AB288" s="24" t="s">
        <v>1610</v>
      </c>
      <c r="AD288" s="10" t="s">
        <v>315</v>
      </c>
      <c r="AE288" s="4" t="s">
        <v>1611</v>
      </c>
      <c r="AF288" s="4"/>
      <c r="AG288" s="10" t="s">
        <v>1612</v>
      </c>
      <c r="AI288" s="10" t="s">
        <v>1613</v>
      </c>
    </row>
    <row r="289" spans="1:35" ht="12.75" customHeight="1" x14ac:dyDescent="0.2">
      <c r="A289" s="20" t="s">
        <v>3219</v>
      </c>
      <c r="B289" s="20" t="s">
        <v>3219</v>
      </c>
      <c r="C289" s="20" t="s">
        <v>32</v>
      </c>
      <c r="D289" s="20" t="s">
        <v>32</v>
      </c>
      <c r="E289" s="20" t="s">
        <v>3220</v>
      </c>
      <c r="F289" s="20" t="s">
        <v>1428</v>
      </c>
      <c r="G289" s="20" t="s">
        <v>36</v>
      </c>
      <c r="I289" s="20" t="s">
        <v>37</v>
      </c>
      <c r="J289" s="20" t="s">
        <v>38</v>
      </c>
      <c r="K289" s="65">
        <v>0</v>
      </c>
      <c r="L289" s="15">
        <v>538</v>
      </c>
      <c r="M289" s="11">
        <v>540</v>
      </c>
      <c r="N289" s="27">
        <f>(M289-L289)/(L289+M289+12740)</f>
        <v>1.4473874656245476E-4</v>
      </c>
      <c r="O289" s="65">
        <v>35.4</v>
      </c>
      <c r="P289" s="10">
        <v>95.4</v>
      </c>
      <c r="Q289" s="11">
        <v>46</v>
      </c>
      <c r="R289" s="15"/>
      <c r="S289" s="15"/>
      <c r="T289" s="18">
        <v>39150</v>
      </c>
      <c r="V289" s="20" t="s">
        <v>3220</v>
      </c>
      <c r="W289" s="10" t="s">
        <v>32</v>
      </c>
      <c r="X289" s="10" t="s">
        <v>92</v>
      </c>
      <c r="Y289" s="10" t="s">
        <v>179</v>
      </c>
      <c r="Z289" s="59" t="s">
        <v>3221</v>
      </c>
      <c r="AA289" s="61">
        <v>30776</v>
      </c>
      <c r="AB289" s="10" t="s">
        <v>3222</v>
      </c>
      <c r="AD289" s="10" t="s">
        <v>315</v>
      </c>
      <c r="AE289" s="10" t="s">
        <v>3223</v>
      </c>
      <c r="AG289" s="10" t="s">
        <v>3224</v>
      </c>
    </row>
    <row r="290" spans="1:35" ht="12.75" customHeight="1" x14ac:dyDescent="0.2">
      <c r="A290" s="20" t="s">
        <v>4738</v>
      </c>
      <c r="B290" s="20" t="s">
        <v>4739</v>
      </c>
      <c r="C290" s="20" t="s">
        <v>941</v>
      </c>
      <c r="D290" s="20" t="s">
        <v>941</v>
      </c>
      <c r="E290" s="20" t="s">
        <v>943</v>
      </c>
      <c r="F290" s="20" t="s">
        <v>207</v>
      </c>
      <c r="G290" s="20" t="s">
        <v>79</v>
      </c>
      <c r="I290" s="20" t="s">
        <v>80</v>
      </c>
      <c r="K290" s="65">
        <v>111.2</v>
      </c>
      <c r="L290" s="15">
        <v>35760</v>
      </c>
      <c r="M290" s="11">
        <v>35811</v>
      </c>
      <c r="N290" s="27">
        <f>(M290-L290)/(L290+M290+12740)</f>
        <v>6.049032747802778E-4</v>
      </c>
      <c r="O290" s="65">
        <v>0.04</v>
      </c>
      <c r="P290" s="10">
        <v>1436.08</v>
      </c>
      <c r="Q290" s="11">
        <v>3028</v>
      </c>
      <c r="R290" s="11">
        <v>1335</v>
      </c>
      <c r="S290" s="15"/>
      <c r="T290" s="18">
        <v>39152</v>
      </c>
      <c r="V290" s="20" t="s">
        <v>943</v>
      </c>
      <c r="W290" s="10" t="s">
        <v>941</v>
      </c>
      <c r="X290" s="10" t="s">
        <v>68</v>
      </c>
      <c r="Y290" s="10" t="s">
        <v>82</v>
      </c>
      <c r="Z290" s="59" t="s">
        <v>4740</v>
      </c>
      <c r="AA290" s="61">
        <v>30793</v>
      </c>
      <c r="AB290" s="10" t="s">
        <v>4741</v>
      </c>
      <c r="AD290" s="17" t="s">
        <v>106</v>
      </c>
      <c r="AE290" s="10" t="s">
        <v>4742</v>
      </c>
    </row>
    <row r="291" spans="1:35" ht="12.75" customHeight="1" x14ac:dyDescent="0.2">
      <c r="A291" s="20" t="s">
        <v>8520</v>
      </c>
      <c r="B291" s="20" t="s">
        <v>8520</v>
      </c>
      <c r="C291" s="20" t="s">
        <v>517</v>
      </c>
      <c r="D291" s="20" t="s">
        <v>517</v>
      </c>
      <c r="E291" s="20" t="s">
        <v>8521</v>
      </c>
      <c r="F291" s="20" t="s">
        <v>134</v>
      </c>
      <c r="G291" s="20" t="s">
        <v>79</v>
      </c>
      <c r="I291" s="20" t="s">
        <v>80</v>
      </c>
      <c r="K291" s="65">
        <v>-1.1200000000000001</v>
      </c>
      <c r="L291" s="15">
        <v>35771</v>
      </c>
      <c r="M291" s="11">
        <v>35802</v>
      </c>
      <c r="N291" s="27">
        <f>(M291-L291)/(L291+M291+12740)</f>
        <v>3.6767758234198758E-4</v>
      </c>
      <c r="O291" s="65">
        <v>7.0000000000000007E-2</v>
      </c>
      <c r="P291" s="10">
        <v>1436.1</v>
      </c>
      <c r="Q291" s="11">
        <v>4700</v>
      </c>
      <c r="R291" s="11">
        <v>2170</v>
      </c>
      <c r="S291" s="15">
        <v>6000</v>
      </c>
      <c r="T291" s="18">
        <v>39152</v>
      </c>
      <c r="U291" s="2">
        <v>15</v>
      </c>
      <c r="V291" s="20" t="s">
        <v>301</v>
      </c>
      <c r="W291" s="10" t="s">
        <v>868</v>
      </c>
      <c r="X291" s="10" t="s">
        <v>68</v>
      </c>
      <c r="Y291" s="10" t="s">
        <v>82</v>
      </c>
      <c r="Z291" s="59" t="s">
        <v>8522</v>
      </c>
      <c r="AA291" s="61">
        <v>30794</v>
      </c>
      <c r="AB291" s="10" t="s">
        <v>8523</v>
      </c>
      <c r="AD291" s="17" t="s">
        <v>106</v>
      </c>
      <c r="AE291" s="4" t="s">
        <v>8524</v>
      </c>
      <c r="AF291" s="4"/>
      <c r="AG291" s="10" t="s">
        <v>8525</v>
      </c>
      <c r="AH291" s="10" t="s">
        <v>8526</v>
      </c>
      <c r="AI291" s="10" t="s">
        <v>8527</v>
      </c>
    </row>
    <row r="292" spans="1:35" ht="12.75" customHeight="1" x14ac:dyDescent="0.2">
      <c r="A292" s="20" t="s">
        <v>616</v>
      </c>
      <c r="B292" s="20" t="s">
        <v>616</v>
      </c>
      <c r="C292" s="20" t="s">
        <v>333</v>
      </c>
      <c r="D292" s="20" t="s">
        <v>333</v>
      </c>
      <c r="E292" s="20" t="s">
        <v>599</v>
      </c>
      <c r="F292" s="20" t="s">
        <v>34</v>
      </c>
      <c r="G292" s="20" t="s">
        <v>79</v>
      </c>
      <c r="I292" s="20" t="s">
        <v>80</v>
      </c>
      <c r="K292" s="65">
        <v>-118.69</v>
      </c>
      <c r="L292" s="15">
        <v>35778</v>
      </c>
      <c r="M292" s="11">
        <v>35794</v>
      </c>
      <c r="N292" s="27">
        <f>(M292-L292)/(L292+M292+12740)</f>
        <v>1.8977132555270899E-4</v>
      </c>
      <c r="O292" s="65">
        <v>0.01</v>
      </c>
      <c r="P292" s="10">
        <v>1436.1</v>
      </c>
      <c r="Q292" s="11">
        <v>4715</v>
      </c>
      <c r="S292" s="15">
        <v>17500</v>
      </c>
      <c r="T292" s="18">
        <v>39181</v>
      </c>
      <c r="U292" s="2">
        <v>15</v>
      </c>
      <c r="V292" s="20" t="s">
        <v>301</v>
      </c>
      <c r="W292" s="10" t="s">
        <v>221</v>
      </c>
      <c r="X292" s="10" t="s">
        <v>113</v>
      </c>
      <c r="Y292" s="10" t="s">
        <v>489</v>
      </c>
      <c r="Z292" s="59" t="s">
        <v>617</v>
      </c>
      <c r="AA292" s="61">
        <v>31102</v>
      </c>
      <c r="AB292" s="10" t="s">
        <v>618</v>
      </c>
      <c r="AD292" s="17" t="s">
        <v>106</v>
      </c>
      <c r="AE292" s="10" t="s">
        <v>619</v>
      </c>
      <c r="AG292" s="10" t="s">
        <v>620</v>
      </c>
    </row>
    <row r="293" spans="1:35" ht="12.75" customHeight="1" x14ac:dyDescent="0.2">
      <c r="A293" s="20" t="s">
        <v>7934</v>
      </c>
      <c r="B293" s="20" t="s">
        <v>7934</v>
      </c>
      <c r="C293" s="20" t="s">
        <v>7926</v>
      </c>
      <c r="D293" s="20" t="s">
        <v>7926</v>
      </c>
      <c r="E293" s="20" t="s">
        <v>7927</v>
      </c>
      <c r="F293" s="20" t="s">
        <v>34</v>
      </c>
      <c r="G293" s="20" t="s">
        <v>79</v>
      </c>
      <c r="I293" s="20" t="s">
        <v>37</v>
      </c>
      <c r="J293" s="20" t="s">
        <v>67</v>
      </c>
      <c r="K293" s="65">
        <v>0</v>
      </c>
      <c r="L293" s="12">
        <v>652</v>
      </c>
      <c r="M293" s="10">
        <v>714</v>
      </c>
      <c r="N293" s="27">
        <f>(M293-L293)/(L293+M293+12740)</f>
        <v>4.3952927832128169E-3</v>
      </c>
      <c r="O293" s="65">
        <v>97.8</v>
      </c>
      <c r="P293" s="10">
        <v>98.4</v>
      </c>
      <c r="Q293" s="11">
        <v>12</v>
      </c>
      <c r="T293" s="18">
        <v>39189</v>
      </c>
      <c r="V293" s="20" t="s">
        <v>7928</v>
      </c>
      <c r="W293" s="10" t="s">
        <v>7926</v>
      </c>
      <c r="X293" s="10" t="s">
        <v>113</v>
      </c>
      <c r="Y293" s="10" t="s">
        <v>277</v>
      </c>
      <c r="Z293" s="59" t="s">
        <v>7935</v>
      </c>
      <c r="AA293" s="61">
        <v>31125</v>
      </c>
      <c r="AB293" s="10" t="s">
        <v>7930</v>
      </c>
      <c r="AD293" s="10" t="s">
        <v>315</v>
      </c>
      <c r="AE293" s="10" t="s">
        <v>7936</v>
      </c>
    </row>
    <row r="294" spans="1:35" ht="12.75" customHeight="1" x14ac:dyDescent="0.2">
      <c r="A294" s="20" t="s">
        <v>7937</v>
      </c>
      <c r="B294" s="20" t="s">
        <v>7937</v>
      </c>
      <c r="C294" s="20" t="s">
        <v>7926</v>
      </c>
      <c r="D294" s="20" t="s">
        <v>7926</v>
      </c>
      <c r="E294" s="20" t="s">
        <v>7927</v>
      </c>
      <c r="F294" s="20" t="s">
        <v>34</v>
      </c>
      <c r="G294" s="20" t="s">
        <v>79</v>
      </c>
      <c r="I294" s="20" t="s">
        <v>37</v>
      </c>
      <c r="J294" s="20" t="s">
        <v>67</v>
      </c>
      <c r="K294" s="65">
        <v>0</v>
      </c>
      <c r="L294" s="12">
        <v>649</v>
      </c>
      <c r="M294" s="10">
        <v>746</v>
      </c>
      <c r="N294" s="27">
        <f>(M294-L294)/(L294+M294+12740)</f>
        <v>6.8623983020870182E-3</v>
      </c>
      <c r="O294" s="65">
        <v>97.8</v>
      </c>
      <c r="P294" s="10">
        <v>98.7</v>
      </c>
      <c r="Q294" s="11">
        <v>12</v>
      </c>
      <c r="T294" s="18">
        <v>39189</v>
      </c>
      <c r="V294" s="20" t="s">
        <v>7928</v>
      </c>
      <c r="W294" s="10" t="s">
        <v>7926</v>
      </c>
      <c r="X294" s="10" t="s">
        <v>113</v>
      </c>
      <c r="Y294" s="10" t="s">
        <v>277</v>
      </c>
      <c r="Z294" s="59" t="s">
        <v>7938</v>
      </c>
      <c r="AA294" s="61">
        <v>31127</v>
      </c>
      <c r="AB294" s="10" t="s">
        <v>7930</v>
      </c>
      <c r="AD294" s="10" t="s">
        <v>315</v>
      </c>
      <c r="AE294" s="10" t="s">
        <v>7936</v>
      </c>
    </row>
    <row r="295" spans="1:35" ht="12" customHeight="1" x14ac:dyDescent="0.2">
      <c r="A295" s="20" t="s">
        <v>7939</v>
      </c>
      <c r="B295" s="20" t="s">
        <v>7939</v>
      </c>
      <c r="C295" s="20" t="s">
        <v>7926</v>
      </c>
      <c r="D295" s="20" t="s">
        <v>7926</v>
      </c>
      <c r="E295" s="20" t="s">
        <v>7927</v>
      </c>
      <c r="F295" s="20" t="s">
        <v>34</v>
      </c>
      <c r="G295" s="20" t="s">
        <v>79</v>
      </c>
      <c r="I295" s="20" t="s">
        <v>37</v>
      </c>
      <c r="J295" s="20" t="s">
        <v>67</v>
      </c>
      <c r="K295" s="65">
        <v>0</v>
      </c>
      <c r="L295" s="12">
        <v>651</v>
      </c>
      <c r="M295" s="10">
        <v>725</v>
      </c>
      <c r="N295" s="27">
        <f>(M295-L295)/(L295+M295+12740)</f>
        <v>5.2422782657976768E-3</v>
      </c>
      <c r="O295" s="65">
        <v>97.8</v>
      </c>
      <c r="P295" s="10">
        <v>98.5</v>
      </c>
      <c r="Q295" s="11">
        <v>12</v>
      </c>
      <c r="T295" s="18">
        <v>39189</v>
      </c>
      <c r="V295" s="20" t="s">
        <v>7928</v>
      </c>
      <c r="W295" s="10" t="s">
        <v>7926</v>
      </c>
      <c r="X295" s="10" t="s">
        <v>113</v>
      </c>
      <c r="Y295" s="10" t="s">
        <v>277</v>
      </c>
      <c r="Z295" s="59" t="s">
        <v>7940</v>
      </c>
      <c r="AA295" s="61">
        <v>31124</v>
      </c>
      <c r="AB295" s="10" t="s">
        <v>7930</v>
      </c>
      <c r="AD295" s="10" t="s">
        <v>315</v>
      </c>
      <c r="AE295" s="10" t="s">
        <v>7936</v>
      </c>
    </row>
    <row r="296" spans="1:35" ht="12.75" customHeight="1" x14ac:dyDescent="0.2">
      <c r="A296" s="20" t="s">
        <v>7941</v>
      </c>
      <c r="B296" s="20" t="s">
        <v>7941</v>
      </c>
      <c r="C296" s="20" t="s">
        <v>7926</v>
      </c>
      <c r="D296" s="20" t="s">
        <v>7926</v>
      </c>
      <c r="E296" s="20" t="s">
        <v>7927</v>
      </c>
      <c r="F296" s="20" t="s">
        <v>34</v>
      </c>
      <c r="G296" s="20" t="s">
        <v>79</v>
      </c>
      <c r="I296" s="20" t="s">
        <v>37</v>
      </c>
      <c r="J296" s="20" t="s">
        <v>67</v>
      </c>
      <c r="K296" s="65">
        <v>0</v>
      </c>
      <c r="L296" s="12">
        <v>648</v>
      </c>
      <c r="M296" s="10">
        <v>758</v>
      </c>
      <c r="N296" s="27">
        <f>(M296-L296)/(L296+M296+12740)</f>
        <v>7.7760497667185074E-3</v>
      </c>
      <c r="O296" s="65">
        <v>97.8</v>
      </c>
      <c r="P296" s="10">
        <v>98.8</v>
      </c>
      <c r="Q296" s="11">
        <v>12</v>
      </c>
      <c r="T296" s="18">
        <v>39189</v>
      </c>
      <c r="V296" s="20" t="s">
        <v>7928</v>
      </c>
      <c r="W296" s="10" t="s">
        <v>7926</v>
      </c>
      <c r="X296" s="10" t="s">
        <v>113</v>
      </c>
      <c r="Y296" s="10" t="s">
        <v>277</v>
      </c>
      <c r="Z296" s="59" t="s">
        <v>7942</v>
      </c>
      <c r="AA296" s="61">
        <v>31121</v>
      </c>
      <c r="AB296" s="10" t="s">
        <v>7930</v>
      </c>
      <c r="AD296" s="10" t="s">
        <v>315</v>
      </c>
      <c r="AE296" s="10" t="s">
        <v>7936</v>
      </c>
    </row>
    <row r="297" spans="1:35" ht="12.75" customHeight="1" x14ac:dyDescent="0.2">
      <c r="A297" s="20" t="s">
        <v>7943</v>
      </c>
      <c r="B297" s="20" t="s">
        <v>7943</v>
      </c>
      <c r="C297" s="20" t="s">
        <v>7926</v>
      </c>
      <c r="D297" s="20" t="s">
        <v>7926</v>
      </c>
      <c r="E297" s="20" t="s">
        <v>7927</v>
      </c>
      <c r="F297" s="20" t="s">
        <v>34</v>
      </c>
      <c r="G297" s="20" t="s">
        <v>79</v>
      </c>
      <c r="I297" s="20" t="s">
        <v>37</v>
      </c>
      <c r="J297" s="20" t="s">
        <v>67</v>
      </c>
      <c r="K297" s="65">
        <v>0</v>
      </c>
      <c r="L297" s="12">
        <v>650</v>
      </c>
      <c r="M297" s="10">
        <v>736</v>
      </c>
      <c r="N297" s="27">
        <f>(M297-L297)/(L297+M297+12740)</f>
        <v>6.0880645618009346E-3</v>
      </c>
      <c r="O297" s="65">
        <v>97.8</v>
      </c>
      <c r="P297" s="10">
        <v>98.6</v>
      </c>
      <c r="Q297" s="11">
        <v>12</v>
      </c>
      <c r="T297" s="18">
        <v>39189</v>
      </c>
      <c r="V297" s="20" t="s">
        <v>7928</v>
      </c>
      <c r="W297" s="10" t="s">
        <v>7926</v>
      </c>
      <c r="X297" s="10" t="s">
        <v>113</v>
      </c>
      <c r="Y297" s="10" t="s">
        <v>277</v>
      </c>
      <c r="Z297" s="59" t="s">
        <v>7944</v>
      </c>
      <c r="AA297" s="61">
        <v>31119</v>
      </c>
      <c r="AB297" s="10" t="s">
        <v>7930</v>
      </c>
      <c r="AD297" s="10" t="s">
        <v>315</v>
      </c>
      <c r="AE297" s="10" t="s">
        <v>7936</v>
      </c>
    </row>
    <row r="298" spans="1:35" ht="12.75" customHeight="1" x14ac:dyDescent="0.2">
      <c r="A298" s="20" t="s">
        <v>7952</v>
      </c>
      <c r="B298" s="20" t="s">
        <v>7953</v>
      </c>
      <c r="C298" s="20" t="s">
        <v>7926</v>
      </c>
      <c r="D298" s="20" t="s">
        <v>7926</v>
      </c>
      <c r="E298" s="20" t="s">
        <v>7927</v>
      </c>
      <c r="F298" s="20" t="s">
        <v>207</v>
      </c>
      <c r="G298" s="20" t="s">
        <v>35</v>
      </c>
      <c r="H298" s="20" t="s">
        <v>423</v>
      </c>
      <c r="I298" s="20" t="s">
        <v>37</v>
      </c>
      <c r="J298" s="20" t="s">
        <v>67</v>
      </c>
      <c r="K298" s="65">
        <v>0</v>
      </c>
      <c r="L298" s="12">
        <v>656</v>
      </c>
      <c r="M298" s="10">
        <v>677</v>
      </c>
      <c r="N298" s="27">
        <f>(M298-L298)/(L298+M298+12740)</f>
        <v>1.4922191430398635E-3</v>
      </c>
      <c r="O298" s="65">
        <v>97.8</v>
      </c>
      <c r="P298" s="10">
        <v>98.1</v>
      </c>
      <c r="Q298" s="11">
        <v>200</v>
      </c>
      <c r="T298" s="18">
        <v>39189</v>
      </c>
      <c r="V298" s="20" t="s">
        <v>7954</v>
      </c>
      <c r="W298" s="10" t="s">
        <v>7926</v>
      </c>
      <c r="X298" s="10" t="s">
        <v>113</v>
      </c>
      <c r="Y298" s="10" t="s">
        <v>277</v>
      </c>
      <c r="Z298" s="59" t="s">
        <v>7955</v>
      </c>
      <c r="AA298" s="61">
        <v>31118</v>
      </c>
      <c r="AB298" s="10" t="s">
        <v>7956</v>
      </c>
      <c r="AD298" s="10" t="s">
        <v>315</v>
      </c>
      <c r="AE298" s="10" t="s">
        <v>7957</v>
      </c>
      <c r="AG298" s="10" t="s">
        <v>7958</v>
      </c>
    </row>
    <row r="299" spans="1:35" ht="12.75" customHeight="1" x14ac:dyDescent="0.2">
      <c r="A299" s="20" t="s">
        <v>308</v>
      </c>
      <c r="B299" s="20" t="s">
        <v>309</v>
      </c>
      <c r="C299" s="20" t="s">
        <v>32</v>
      </c>
      <c r="D299" s="20" t="s">
        <v>32</v>
      </c>
      <c r="E299" s="20" t="s">
        <v>310</v>
      </c>
      <c r="F299" s="20" t="s">
        <v>207</v>
      </c>
      <c r="G299" s="20" t="s">
        <v>35</v>
      </c>
      <c r="H299" s="20" t="s">
        <v>219</v>
      </c>
      <c r="I299" s="20" t="s">
        <v>37</v>
      </c>
      <c r="J299" s="20" t="s">
        <v>67</v>
      </c>
      <c r="K299" s="65">
        <v>0</v>
      </c>
      <c r="L299" s="15">
        <v>544</v>
      </c>
      <c r="M299" s="11">
        <v>552</v>
      </c>
      <c r="N299" s="27">
        <f>(M299-L299)/(L299+M299+12740)</f>
        <v>5.7820179242555657E-4</v>
      </c>
      <c r="O299" s="65">
        <v>97.9</v>
      </c>
      <c r="P299" s="10">
        <v>96.2</v>
      </c>
      <c r="Q299" s="11">
        <v>215</v>
      </c>
      <c r="R299" s="11">
        <v>197</v>
      </c>
      <c r="S299" s="15">
        <v>216</v>
      </c>
      <c r="T299" s="18">
        <v>39197</v>
      </c>
      <c r="U299" s="2">
        <v>2</v>
      </c>
      <c r="V299" s="20" t="s">
        <v>311</v>
      </c>
      <c r="W299" s="10" t="s">
        <v>32</v>
      </c>
      <c r="X299" s="10" t="s">
        <v>210</v>
      </c>
      <c r="Y299" s="10" t="s">
        <v>312</v>
      </c>
      <c r="Z299" s="59" t="s">
        <v>313</v>
      </c>
      <c r="AA299" s="61">
        <v>31304</v>
      </c>
      <c r="AB299" s="10" t="s">
        <v>314</v>
      </c>
      <c r="AD299" s="10" t="s">
        <v>315</v>
      </c>
      <c r="AE299" s="10" t="s">
        <v>316</v>
      </c>
      <c r="AG299" s="10" t="s">
        <v>317</v>
      </c>
      <c r="AH299" s="10" t="s">
        <v>318</v>
      </c>
      <c r="AI299" s="10" t="s">
        <v>319</v>
      </c>
    </row>
    <row r="300" spans="1:35" ht="12.75" customHeight="1" x14ac:dyDescent="0.2">
      <c r="A300" s="20" t="s">
        <v>840</v>
      </c>
      <c r="B300" s="20" t="s">
        <v>840</v>
      </c>
      <c r="C300" s="20" t="s">
        <v>814</v>
      </c>
      <c r="D300" s="20" t="s">
        <v>814</v>
      </c>
      <c r="E300" s="20" t="s">
        <v>467</v>
      </c>
      <c r="F300" s="20" t="s">
        <v>34</v>
      </c>
      <c r="G300" s="20" t="s">
        <v>79</v>
      </c>
      <c r="I300" s="20" t="s">
        <v>80</v>
      </c>
      <c r="K300" s="65">
        <v>19.3</v>
      </c>
      <c r="L300" s="15">
        <v>35772</v>
      </c>
      <c r="M300" s="11">
        <v>35798</v>
      </c>
      <c r="N300" s="27">
        <f>(M300-L300)/(L300+M300+12740)</f>
        <v>3.0838571936899536E-4</v>
      </c>
      <c r="O300" s="65">
        <v>0.05</v>
      </c>
      <c r="P300" s="10">
        <v>1436.03</v>
      </c>
      <c r="Q300" s="11">
        <v>4500</v>
      </c>
      <c r="S300" s="11">
        <v>13000</v>
      </c>
      <c r="T300" s="18">
        <v>39206</v>
      </c>
      <c r="U300" s="2">
        <v>15</v>
      </c>
      <c r="V300" s="20" t="s">
        <v>469</v>
      </c>
      <c r="W300" s="10" t="s">
        <v>32</v>
      </c>
      <c r="X300" s="10" t="s">
        <v>68</v>
      </c>
      <c r="Y300" s="10" t="s">
        <v>82</v>
      </c>
      <c r="Z300" s="59" t="s">
        <v>841</v>
      </c>
      <c r="AA300" s="61">
        <v>31306</v>
      </c>
      <c r="AB300" s="10" t="s">
        <v>842</v>
      </c>
      <c r="AD300" s="17" t="s">
        <v>106</v>
      </c>
      <c r="AE300" s="10" t="s">
        <v>843</v>
      </c>
      <c r="AG300" s="10" t="s">
        <v>844</v>
      </c>
      <c r="AH300" s="10" t="s">
        <v>845</v>
      </c>
      <c r="AI300" s="10" t="s">
        <v>121</v>
      </c>
    </row>
    <row r="301" spans="1:35" ht="12.75" customHeight="1" x14ac:dyDescent="0.2">
      <c r="A301" s="20" t="s">
        <v>3450</v>
      </c>
      <c r="B301" s="20" t="s">
        <v>3450</v>
      </c>
      <c r="C301" s="20" t="s">
        <v>32</v>
      </c>
      <c r="D301" s="20" t="s">
        <v>32</v>
      </c>
      <c r="E301" s="20" t="s">
        <v>3451</v>
      </c>
      <c r="F301" s="20" t="s">
        <v>34</v>
      </c>
      <c r="G301" s="20" t="s">
        <v>79</v>
      </c>
      <c r="I301" s="20" t="s">
        <v>80</v>
      </c>
      <c r="K301" s="65">
        <v>-91.01</v>
      </c>
      <c r="L301" s="15">
        <v>35774</v>
      </c>
      <c r="M301" s="11">
        <v>35799</v>
      </c>
      <c r="N301" s="27">
        <f>(M301-L301)/(L301+M301+12740)</f>
        <v>2.9651417930805452E-4</v>
      </c>
      <c r="O301" s="65">
        <v>0.02</v>
      </c>
      <c r="P301" s="10">
        <v>1436.1</v>
      </c>
      <c r="Q301" s="11">
        <v>4100</v>
      </c>
      <c r="S301" s="11">
        <v>9500</v>
      </c>
      <c r="T301" s="18">
        <v>39206</v>
      </c>
      <c r="U301" s="2">
        <v>15</v>
      </c>
      <c r="V301" s="20" t="s">
        <v>699</v>
      </c>
      <c r="W301" s="10" t="s">
        <v>686</v>
      </c>
      <c r="X301" s="10" t="s">
        <v>68</v>
      </c>
      <c r="Y301" s="10" t="s">
        <v>82</v>
      </c>
      <c r="Z301" s="59" t="s">
        <v>3452</v>
      </c>
      <c r="AA301" s="61">
        <v>31307</v>
      </c>
      <c r="AB301" s="10" t="s">
        <v>3453</v>
      </c>
      <c r="AD301" s="17" t="s">
        <v>106</v>
      </c>
      <c r="AE301" s="10" t="s">
        <v>3454</v>
      </c>
      <c r="AG301" s="10" t="s">
        <v>3455</v>
      </c>
    </row>
    <row r="302" spans="1:35" ht="12.75" customHeight="1" x14ac:dyDescent="0.2">
      <c r="A302" s="20" t="s">
        <v>3762</v>
      </c>
      <c r="B302" s="20" t="s">
        <v>3763</v>
      </c>
      <c r="C302" s="20" t="s">
        <v>32</v>
      </c>
      <c r="D302" s="20" t="s">
        <v>32</v>
      </c>
      <c r="E302" s="20" t="s">
        <v>3755</v>
      </c>
      <c r="F302" s="20" t="s">
        <v>34</v>
      </c>
      <c r="G302" s="20" t="s">
        <v>79</v>
      </c>
      <c r="I302" s="20" t="s">
        <v>37</v>
      </c>
      <c r="J302" s="20" t="s">
        <v>38</v>
      </c>
      <c r="K302" s="65">
        <v>0</v>
      </c>
      <c r="L302" s="15">
        <v>1411</v>
      </c>
      <c r="M302" s="11">
        <v>1416</v>
      </c>
      <c r="N302" s="27">
        <f>(M302-L302)/(L302+M302+12740)</f>
        <v>3.211922656902422E-4</v>
      </c>
      <c r="O302" s="65">
        <v>52</v>
      </c>
      <c r="P302" s="10">
        <v>114.1</v>
      </c>
      <c r="Q302" s="11">
        <v>450</v>
      </c>
      <c r="R302" s="11">
        <v>350</v>
      </c>
      <c r="S302" s="15">
        <v>1500</v>
      </c>
      <c r="T302" s="18">
        <v>39231</v>
      </c>
      <c r="U302" s="2">
        <v>10</v>
      </c>
      <c r="V302" s="20" t="s">
        <v>3764</v>
      </c>
      <c r="W302" s="10" t="s">
        <v>3765</v>
      </c>
      <c r="X302" s="10" t="s">
        <v>113</v>
      </c>
      <c r="Y302" s="10" t="s">
        <v>1300</v>
      </c>
      <c r="Z302" s="59" t="s">
        <v>3766</v>
      </c>
      <c r="AA302" s="61">
        <v>31571</v>
      </c>
      <c r="AD302" s="10" t="s">
        <v>315</v>
      </c>
      <c r="AE302" s="10" t="s">
        <v>3767</v>
      </c>
      <c r="AG302" s="10" t="s">
        <v>3768</v>
      </c>
    </row>
    <row r="303" spans="1:35" ht="12.75" customHeight="1" x14ac:dyDescent="0.2">
      <c r="A303" s="20" t="s">
        <v>3777</v>
      </c>
      <c r="B303" s="20" t="s">
        <v>3778</v>
      </c>
      <c r="C303" s="20" t="s">
        <v>32</v>
      </c>
      <c r="D303" s="20" t="s">
        <v>32</v>
      </c>
      <c r="E303" s="20" t="s">
        <v>3755</v>
      </c>
      <c r="F303" s="20" t="s">
        <v>34</v>
      </c>
      <c r="G303" s="20" t="s">
        <v>79</v>
      </c>
      <c r="I303" s="20" t="s">
        <v>37</v>
      </c>
      <c r="J303" s="20" t="s">
        <v>38</v>
      </c>
      <c r="K303" s="65">
        <v>0</v>
      </c>
      <c r="L303" s="15">
        <v>1411</v>
      </c>
      <c r="M303" s="11">
        <v>1416</v>
      </c>
      <c r="N303" s="27">
        <f>(M303-L303)/(L303+M303+12740)</f>
        <v>3.211922656902422E-4</v>
      </c>
      <c r="O303" s="65">
        <v>52</v>
      </c>
      <c r="P303" s="10">
        <v>114.1</v>
      </c>
      <c r="Q303" s="11">
        <v>450</v>
      </c>
      <c r="R303" s="11">
        <v>350</v>
      </c>
      <c r="S303" s="15">
        <v>1500</v>
      </c>
      <c r="T303" s="18">
        <v>39231</v>
      </c>
      <c r="U303" s="2">
        <v>10</v>
      </c>
      <c r="V303" s="20" t="s">
        <v>3764</v>
      </c>
      <c r="W303" s="10" t="s">
        <v>3765</v>
      </c>
      <c r="X303" s="10" t="s">
        <v>113</v>
      </c>
      <c r="Y303" s="10" t="s">
        <v>1300</v>
      </c>
      <c r="Z303" s="59" t="s">
        <v>3779</v>
      </c>
      <c r="AA303" s="61">
        <v>31573</v>
      </c>
      <c r="AB303" s="24"/>
      <c r="AD303" s="10" t="s">
        <v>315</v>
      </c>
      <c r="AE303" s="10" t="s">
        <v>3767</v>
      </c>
      <c r="AG303" s="10" t="s">
        <v>3780</v>
      </c>
    </row>
    <row r="304" spans="1:35" ht="12.75" customHeight="1" x14ac:dyDescent="0.2">
      <c r="A304" s="20" t="s">
        <v>3785</v>
      </c>
      <c r="B304" s="20" t="s">
        <v>3786</v>
      </c>
      <c r="C304" s="20" t="s">
        <v>32</v>
      </c>
      <c r="D304" s="20" t="s">
        <v>32</v>
      </c>
      <c r="E304" s="20" t="s">
        <v>3755</v>
      </c>
      <c r="F304" s="20" t="s">
        <v>34</v>
      </c>
      <c r="G304" s="20" t="s">
        <v>79</v>
      </c>
      <c r="I304" s="20" t="s">
        <v>37</v>
      </c>
      <c r="J304" s="20" t="s">
        <v>38</v>
      </c>
      <c r="K304" s="65">
        <v>0</v>
      </c>
      <c r="L304" s="15">
        <v>1412</v>
      </c>
      <c r="M304" s="11">
        <v>1415</v>
      </c>
      <c r="N304" s="27">
        <f>(M304-L304)/(L304+M304+12740)</f>
        <v>1.927153594141453E-4</v>
      </c>
      <c r="O304" s="65">
        <v>52</v>
      </c>
      <c r="P304" s="10">
        <v>114.1</v>
      </c>
      <c r="Q304" s="11">
        <v>450</v>
      </c>
      <c r="R304" s="11">
        <v>350</v>
      </c>
      <c r="S304" s="11">
        <v>1500</v>
      </c>
      <c r="T304" s="18">
        <v>39231</v>
      </c>
      <c r="U304" s="2">
        <v>10</v>
      </c>
      <c r="V304" s="20" t="s">
        <v>3764</v>
      </c>
      <c r="W304" s="10" t="s">
        <v>3765</v>
      </c>
      <c r="X304" s="10" t="s">
        <v>113</v>
      </c>
      <c r="Y304" s="10" t="s">
        <v>1300</v>
      </c>
      <c r="Z304" s="59" t="s">
        <v>3787</v>
      </c>
      <c r="AA304" s="61">
        <v>31576</v>
      </c>
      <c r="AD304" s="10" t="s">
        <v>315</v>
      </c>
      <c r="AE304" s="10" t="s">
        <v>3767</v>
      </c>
      <c r="AG304" s="10" t="s">
        <v>3788</v>
      </c>
    </row>
    <row r="305" spans="1:36" ht="12.75" customHeight="1" x14ac:dyDescent="0.2">
      <c r="A305" s="20" t="s">
        <v>3789</v>
      </c>
      <c r="B305" s="20" t="s">
        <v>3790</v>
      </c>
      <c r="C305" s="20" t="s">
        <v>32</v>
      </c>
      <c r="D305" s="20" t="s">
        <v>32</v>
      </c>
      <c r="E305" s="20" t="s">
        <v>3755</v>
      </c>
      <c r="F305" s="20" t="s">
        <v>34</v>
      </c>
      <c r="G305" s="20" t="s">
        <v>79</v>
      </c>
      <c r="I305" s="20" t="s">
        <v>37</v>
      </c>
      <c r="J305" s="20" t="s">
        <v>38</v>
      </c>
      <c r="K305" s="65">
        <v>0</v>
      </c>
      <c r="L305" s="15">
        <v>1412</v>
      </c>
      <c r="M305" s="11">
        <v>1416</v>
      </c>
      <c r="N305" s="27">
        <f>(M305-L305)/(L305+M305+12740)</f>
        <v>2.5693730729701953E-4</v>
      </c>
      <c r="O305" s="65">
        <v>52</v>
      </c>
      <c r="P305" s="10">
        <v>114.1</v>
      </c>
      <c r="Q305" s="11">
        <v>450</v>
      </c>
      <c r="R305" s="11">
        <v>350</v>
      </c>
      <c r="S305" s="11">
        <v>1500</v>
      </c>
      <c r="T305" s="18">
        <v>39231</v>
      </c>
      <c r="U305" s="2">
        <v>10</v>
      </c>
      <c r="V305" s="20" t="s">
        <v>3764</v>
      </c>
      <c r="W305" s="10" t="s">
        <v>3765</v>
      </c>
      <c r="X305" s="10" t="s">
        <v>113</v>
      </c>
      <c r="Y305" s="10" t="s">
        <v>1300</v>
      </c>
      <c r="Z305" s="59" t="s">
        <v>3791</v>
      </c>
      <c r="AA305" s="61">
        <v>31574</v>
      </c>
      <c r="AD305" s="10" t="s">
        <v>315</v>
      </c>
      <c r="AE305" s="10" t="s">
        <v>3767</v>
      </c>
      <c r="AG305" s="10" t="s">
        <v>3792</v>
      </c>
    </row>
    <row r="306" spans="1:36" ht="12.75" customHeight="1" x14ac:dyDescent="0.2">
      <c r="A306" s="20" t="s">
        <v>1888</v>
      </c>
      <c r="B306" s="20" t="s">
        <v>1889</v>
      </c>
      <c r="C306" s="20" t="s">
        <v>1890</v>
      </c>
      <c r="D306" s="20" t="s">
        <v>1890</v>
      </c>
      <c r="E306" s="20" t="s">
        <v>1891</v>
      </c>
      <c r="F306" s="20" t="s">
        <v>1428</v>
      </c>
      <c r="G306" s="20" t="s">
        <v>35</v>
      </c>
      <c r="H306" s="20" t="s">
        <v>805</v>
      </c>
      <c r="I306" s="20" t="s">
        <v>37</v>
      </c>
      <c r="J306" s="20" t="s">
        <v>67</v>
      </c>
      <c r="K306" s="65">
        <v>0</v>
      </c>
      <c r="L306" s="12">
        <v>622</v>
      </c>
      <c r="M306" s="10">
        <v>623</v>
      </c>
      <c r="N306" s="27">
        <f>(M306-L306)/(L306+M306+12740)</f>
        <v>7.150518412584913E-5</v>
      </c>
      <c r="O306" s="65">
        <v>97.9</v>
      </c>
      <c r="P306" s="10">
        <v>97.2</v>
      </c>
      <c r="Q306" s="11">
        <v>1700</v>
      </c>
      <c r="S306" s="11">
        <v>3600</v>
      </c>
      <c r="T306" s="18">
        <v>39241</v>
      </c>
      <c r="U306" s="2">
        <v>5</v>
      </c>
      <c r="V306" s="20" t="s">
        <v>699</v>
      </c>
      <c r="W306" s="10" t="s">
        <v>686</v>
      </c>
      <c r="X306" s="10" t="s">
        <v>210</v>
      </c>
      <c r="Y306" s="10" t="s">
        <v>1892</v>
      </c>
      <c r="Z306" s="59" t="s">
        <v>1893</v>
      </c>
      <c r="AA306" s="61">
        <v>31598</v>
      </c>
      <c r="AB306" s="10" t="s">
        <v>1894</v>
      </c>
      <c r="AD306" s="10" t="s">
        <v>315</v>
      </c>
      <c r="AE306" s="10" t="s">
        <v>1895</v>
      </c>
      <c r="AG306" s="10" t="s">
        <v>1896</v>
      </c>
      <c r="AH306" s="10" t="s">
        <v>1897</v>
      </c>
    </row>
    <row r="307" spans="1:36" ht="12.75" customHeight="1" x14ac:dyDescent="0.2">
      <c r="A307" s="20" t="s">
        <v>6947</v>
      </c>
      <c r="B307" s="20" t="s">
        <v>6947</v>
      </c>
      <c r="C307" s="20" t="s">
        <v>47</v>
      </c>
      <c r="D307" s="20" t="s">
        <v>555</v>
      </c>
      <c r="E307" s="20" t="s">
        <v>1044</v>
      </c>
      <c r="F307" s="20" t="s">
        <v>134</v>
      </c>
      <c r="G307" s="20" t="s">
        <v>35</v>
      </c>
      <c r="I307" s="20" t="s">
        <v>37</v>
      </c>
      <c r="J307" s="20" t="s">
        <v>38</v>
      </c>
      <c r="K307" s="65">
        <v>0</v>
      </c>
      <c r="L307" s="12">
        <v>340</v>
      </c>
      <c r="M307" s="10">
        <v>576</v>
      </c>
      <c r="N307" s="27">
        <f>(M307-L307)/(L307+M307+12740)</f>
        <v>1.7281780902167546E-2</v>
      </c>
      <c r="O307" s="65">
        <v>141.76</v>
      </c>
      <c r="P307" s="10">
        <v>93.75</v>
      </c>
      <c r="Q307" s="11">
        <v>300</v>
      </c>
      <c r="T307" s="18">
        <v>39243</v>
      </c>
      <c r="U307" s="2">
        <v>5</v>
      </c>
      <c r="V307" s="20" t="s">
        <v>6929</v>
      </c>
      <c r="W307" s="10" t="s">
        <v>555</v>
      </c>
      <c r="X307" s="10" t="s">
        <v>6930</v>
      </c>
      <c r="Y307" s="10" t="s">
        <v>6931</v>
      </c>
      <c r="Z307" s="59" t="s">
        <v>6948</v>
      </c>
      <c r="AA307" s="61">
        <v>31601</v>
      </c>
      <c r="AB307" s="10" t="s">
        <v>6933</v>
      </c>
      <c r="AD307" s="17" t="s">
        <v>156</v>
      </c>
      <c r="AE307" s="10" t="s">
        <v>6949</v>
      </c>
      <c r="AG307" s="10" t="s">
        <v>6950</v>
      </c>
      <c r="AH307" s="10" t="s">
        <v>6951</v>
      </c>
    </row>
    <row r="308" spans="1:36" ht="12.75" customHeight="1" x14ac:dyDescent="0.2">
      <c r="A308" s="20" t="s">
        <v>8013</v>
      </c>
      <c r="B308" s="20" t="s">
        <v>8014</v>
      </c>
      <c r="C308" s="20" t="s">
        <v>32</v>
      </c>
      <c r="D308" s="20" t="s">
        <v>32</v>
      </c>
      <c r="E308" s="20" t="s">
        <v>8003</v>
      </c>
      <c r="F308" s="20" t="s">
        <v>134</v>
      </c>
      <c r="G308" s="20" t="s">
        <v>35</v>
      </c>
      <c r="H308" s="20" t="s">
        <v>135</v>
      </c>
      <c r="I308" s="20" t="s">
        <v>37</v>
      </c>
      <c r="J308" s="20" t="s">
        <v>38</v>
      </c>
      <c r="K308" s="65">
        <v>0</v>
      </c>
      <c r="L308" s="15">
        <v>1015</v>
      </c>
      <c r="M308" s="15">
        <v>1200</v>
      </c>
      <c r="N308" s="27">
        <f>(M308-L308)/(L308+M308+12740)</f>
        <v>1.2370444667335339E-2</v>
      </c>
      <c r="O308" s="65">
        <v>63.4</v>
      </c>
      <c r="P308" s="12">
        <v>107.4</v>
      </c>
      <c r="Q308" s="15">
        <v>5000</v>
      </c>
      <c r="S308" s="12"/>
      <c r="T308" s="18">
        <v>39248</v>
      </c>
      <c r="V308" s="20" t="s">
        <v>112</v>
      </c>
      <c r="W308" s="10" t="s">
        <v>32</v>
      </c>
      <c r="X308" s="10" t="s">
        <v>92</v>
      </c>
      <c r="Y308" s="10" t="s">
        <v>179</v>
      </c>
      <c r="Z308" s="59" t="s">
        <v>8015</v>
      </c>
      <c r="AA308" s="61">
        <v>31701</v>
      </c>
      <c r="AB308" s="10" t="s">
        <v>8016</v>
      </c>
      <c r="AD308" s="17" t="s">
        <v>8017</v>
      </c>
      <c r="AG308" s="10" t="s">
        <v>8018</v>
      </c>
    </row>
    <row r="309" spans="1:36" ht="12.75" customHeight="1" x14ac:dyDescent="0.2">
      <c r="A309" s="20" t="s">
        <v>8013</v>
      </c>
      <c r="B309" s="20" t="s">
        <v>8014</v>
      </c>
      <c r="C309" s="20" t="s">
        <v>32</v>
      </c>
      <c r="D309" s="20" t="s">
        <v>32</v>
      </c>
      <c r="E309" s="20" t="s">
        <v>8003</v>
      </c>
      <c r="F309" s="20" t="s">
        <v>134</v>
      </c>
      <c r="G309" s="20" t="s">
        <v>35</v>
      </c>
      <c r="H309" s="20" t="s">
        <v>135</v>
      </c>
      <c r="I309" s="20" t="s">
        <v>37</v>
      </c>
      <c r="J309" s="20" t="s">
        <v>38</v>
      </c>
      <c r="K309" s="65">
        <v>0</v>
      </c>
      <c r="L309" s="15">
        <v>1016</v>
      </c>
      <c r="M309" s="15">
        <v>1201</v>
      </c>
      <c r="N309" s="27">
        <f>(M309-L309)/(L309+M309+12740)</f>
        <v>1.2368790532860868E-2</v>
      </c>
      <c r="O309" s="65">
        <v>63.4</v>
      </c>
      <c r="P309" s="12">
        <v>107.4</v>
      </c>
      <c r="Q309" s="15">
        <v>5000</v>
      </c>
      <c r="S309" s="12"/>
      <c r="T309" s="18">
        <v>39248</v>
      </c>
      <c r="V309" s="20" t="s">
        <v>112</v>
      </c>
      <c r="W309" s="10" t="s">
        <v>32</v>
      </c>
      <c r="X309" s="10" t="s">
        <v>92</v>
      </c>
      <c r="Y309" s="10" t="s">
        <v>179</v>
      </c>
      <c r="Z309" s="59" t="s">
        <v>8019</v>
      </c>
      <c r="AA309" s="61">
        <v>31708</v>
      </c>
      <c r="AB309" s="10" t="s">
        <v>8016</v>
      </c>
      <c r="AD309" s="17" t="s">
        <v>8017</v>
      </c>
      <c r="AG309" s="10" t="s">
        <v>8020</v>
      </c>
    </row>
    <row r="310" spans="1:36" ht="12.75" customHeight="1" x14ac:dyDescent="0.2">
      <c r="A310" s="20" t="s">
        <v>9847</v>
      </c>
      <c r="B310" s="20" t="s">
        <v>9848</v>
      </c>
      <c r="C310" s="20" t="s">
        <v>321</v>
      </c>
      <c r="D310" s="20" t="s">
        <v>321</v>
      </c>
      <c r="E310" s="20" t="s">
        <v>9849</v>
      </c>
      <c r="F310" s="20" t="s">
        <v>3716</v>
      </c>
      <c r="G310" s="20" t="s">
        <v>35</v>
      </c>
      <c r="H310" s="20" t="s">
        <v>805</v>
      </c>
      <c r="I310" s="20" t="s">
        <v>37</v>
      </c>
      <c r="J310" s="20" t="s">
        <v>67</v>
      </c>
      <c r="K310" s="65">
        <v>0</v>
      </c>
      <c r="L310" s="12">
        <v>507</v>
      </c>
      <c r="M310" s="10">
        <v>509</v>
      </c>
      <c r="N310" s="27">
        <f>(M310-L310)/(L310+M310+12740)</f>
        <v>1.4539110206455364E-4</v>
      </c>
      <c r="O310" s="65">
        <v>97.5</v>
      </c>
      <c r="P310" s="10">
        <v>94.8</v>
      </c>
      <c r="Q310" s="11">
        <v>1230</v>
      </c>
      <c r="T310" s="18">
        <v>39248</v>
      </c>
      <c r="U310" s="2">
        <v>5</v>
      </c>
      <c r="V310" s="20" t="s">
        <v>301</v>
      </c>
      <c r="W310" s="10" t="s">
        <v>221</v>
      </c>
      <c r="X310" s="10" t="s">
        <v>113</v>
      </c>
      <c r="Y310" s="10" t="s">
        <v>277</v>
      </c>
      <c r="Z310" s="59" t="s">
        <v>9850</v>
      </c>
      <c r="AA310" s="61">
        <v>31698</v>
      </c>
      <c r="AB310" s="10" t="s">
        <v>9851</v>
      </c>
      <c r="AD310" s="10" t="s">
        <v>315</v>
      </c>
      <c r="AE310" s="10" t="s">
        <v>9852</v>
      </c>
      <c r="AH310" s="10" t="s">
        <v>9853</v>
      </c>
    </row>
    <row r="311" spans="1:36" ht="12.75" customHeight="1" x14ac:dyDescent="0.2">
      <c r="A311" s="20" t="s">
        <v>3697</v>
      </c>
      <c r="B311" s="20" t="s">
        <v>3697</v>
      </c>
      <c r="C311" s="20" t="s">
        <v>32</v>
      </c>
      <c r="D311" s="20" t="s">
        <v>32</v>
      </c>
      <c r="E311" s="20" t="s">
        <v>3691</v>
      </c>
      <c r="F311" s="20" t="s">
        <v>34</v>
      </c>
      <c r="G311" s="20" t="s">
        <v>36</v>
      </c>
      <c r="I311" s="20" t="s">
        <v>37</v>
      </c>
      <c r="J311" s="20" t="s">
        <v>38</v>
      </c>
      <c r="K311" s="65">
        <v>0</v>
      </c>
      <c r="L311" s="15">
        <v>508</v>
      </c>
      <c r="M311" s="11">
        <v>586</v>
      </c>
      <c r="N311" s="27">
        <f>(M311-L311)/(L311+M311+12740)</f>
        <v>5.6382824924100039E-3</v>
      </c>
      <c r="O311" s="65">
        <v>64.5</v>
      </c>
      <c r="P311" s="10">
        <v>95.6</v>
      </c>
      <c r="Q311" s="11">
        <v>1360</v>
      </c>
      <c r="S311" s="15"/>
      <c r="T311" s="18">
        <v>39261</v>
      </c>
      <c r="U311" s="2">
        <v>5</v>
      </c>
      <c r="V311" s="20" t="s">
        <v>3691</v>
      </c>
      <c r="W311" s="10" t="s">
        <v>32</v>
      </c>
      <c r="X311" s="10" t="s">
        <v>276</v>
      </c>
      <c r="Y311" s="10" t="s">
        <v>277</v>
      </c>
      <c r="Z311" s="59" t="s">
        <v>3698</v>
      </c>
      <c r="AA311" s="61">
        <v>31789</v>
      </c>
      <c r="AB311" s="10" t="s">
        <v>3699</v>
      </c>
      <c r="AD311" s="10" t="s">
        <v>315</v>
      </c>
      <c r="AE311" s="10" t="s">
        <v>3700</v>
      </c>
      <c r="AG311" s="10" t="s">
        <v>3701</v>
      </c>
    </row>
    <row r="312" spans="1:36" ht="12.75" customHeight="1" x14ac:dyDescent="0.2">
      <c r="A312" s="20" t="s">
        <v>10132</v>
      </c>
      <c r="B312" s="20" t="s">
        <v>10133</v>
      </c>
      <c r="C312" s="20" t="s">
        <v>348</v>
      </c>
      <c r="D312" s="20" t="s">
        <v>348</v>
      </c>
      <c r="E312" s="20" t="s">
        <v>1044</v>
      </c>
      <c r="F312" s="20" t="s">
        <v>134</v>
      </c>
      <c r="G312" s="20" t="s">
        <v>35</v>
      </c>
      <c r="H312" s="20" t="s">
        <v>135</v>
      </c>
      <c r="I312" s="20" t="s">
        <v>37</v>
      </c>
      <c r="J312" s="20" t="s">
        <v>241</v>
      </c>
      <c r="K312" s="65">
        <v>0</v>
      </c>
      <c r="L312" s="15">
        <v>844</v>
      </c>
      <c r="M312" s="11">
        <v>858</v>
      </c>
      <c r="N312" s="27">
        <f>(M312-L312)/(L312+M312+12740)</f>
        <v>9.6939482066195814E-4</v>
      </c>
      <c r="O312" s="65">
        <v>71</v>
      </c>
      <c r="P312" s="10">
        <v>102</v>
      </c>
      <c r="Q312" s="11">
        <v>3200</v>
      </c>
      <c r="S312" s="12"/>
      <c r="T312" s="18">
        <v>39262</v>
      </c>
      <c r="V312" s="20" t="s">
        <v>10134</v>
      </c>
      <c r="W312" s="10" t="s">
        <v>7432</v>
      </c>
      <c r="X312" s="10" t="s">
        <v>113</v>
      </c>
      <c r="Y312" s="10" t="s">
        <v>10135</v>
      </c>
      <c r="Z312" s="59" t="s">
        <v>10136</v>
      </c>
      <c r="AA312" s="61">
        <v>31792</v>
      </c>
      <c r="AB312" s="24" t="s">
        <v>10137</v>
      </c>
      <c r="AD312" s="10" t="s">
        <v>10079</v>
      </c>
      <c r="AE312" s="10" t="s">
        <v>10138</v>
      </c>
      <c r="AG312" s="10" t="s">
        <v>3037</v>
      </c>
    </row>
    <row r="313" spans="1:36" ht="12.75" customHeight="1" x14ac:dyDescent="0.2">
      <c r="A313" s="20" t="s">
        <v>7909</v>
      </c>
      <c r="B313" s="20" t="s">
        <v>7909</v>
      </c>
      <c r="C313" s="20" t="s">
        <v>321</v>
      </c>
      <c r="D313" s="20" t="s">
        <v>321</v>
      </c>
      <c r="E313" s="20" t="s">
        <v>1769</v>
      </c>
      <c r="F313" s="20" t="s">
        <v>134</v>
      </c>
      <c r="G313" s="20" t="s">
        <v>35</v>
      </c>
      <c r="H313" s="20" t="s">
        <v>805</v>
      </c>
      <c r="I313" s="20" t="s">
        <v>37</v>
      </c>
      <c r="J313" s="20" t="s">
        <v>38</v>
      </c>
      <c r="K313" s="65">
        <v>0</v>
      </c>
      <c r="L313" s="15">
        <v>470</v>
      </c>
      <c r="M313" s="11">
        <v>503</v>
      </c>
      <c r="N313" s="27">
        <f>(M313-L313)/(L313+M313+12740)</f>
        <v>2.4064756070881644E-3</v>
      </c>
      <c r="O313" s="65">
        <v>98.19</v>
      </c>
      <c r="P313" s="14">
        <v>94.34</v>
      </c>
      <c r="Q313" s="11">
        <v>770</v>
      </c>
      <c r="S313" s="12"/>
      <c r="T313" s="18">
        <v>39265</v>
      </c>
      <c r="U313" s="2">
        <v>10</v>
      </c>
      <c r="V313" s="20" t="s">
        <v>7910</v>
      </c>
      <c r="W313" s="10" t="s">
        <v>321</v>
      </c>
      <c r="X313" s="10" t="s">
        <v>352</v>
      </c>
      <c r="Y313" s="10" t="s">
        <v>1252</v>
      </c>
      <c r="Z313" s="59" t="s">
        <v>7911</v>
      </c>
      <c r="AA313" s="61">
        <v>31797</v>
      </c>
      <c r="AD313" s="17" t="s">
        <v>7912</v>
      </c>
      <c r="AE313" s="10" t="s">
        <v>7913</v>
      </c>
      <c r="AH313" s="10" t="s">
        <v>7908</v>
      </c>
    </row>
    <row r="314" spans="1:36" ht="12.75" customHeight="1" x14ac:dyDescent="0.2">
      <c r="A314" s="20" t="s">
        <v>10958</v>
      </c>
      <c r="B314" s="20" t="s">
        <v>10959</v>
      </c>
      <c r="C314" s="20" t="s">
        <v>401</v>
      </c>
      <c r="D314" s="20" t="s">
        <v>401</v>
      </c>
      <c r="E314" s="20" t="s">
        <v>8311</v>
      </c>
      <c r="F314" s="20" t="s">
        <v>3716</v>
      </c>
      <c r="G314" s="20" t="s">
        <v>79</v>
      </c>
      <c r="I314" s="20" t="s">
        <v>80</v>
      </c>
      <c r="K314" s="65">
        <v>115.58</v>
      </c>
      <c r="L314" s="15">
        <v>35777</v>
      </c>
      <c r="M314" s="11">
        <v>35797</v>
      </c>
      <c r="N314" s="27">
        <f>(M314-L314)/(L314+M314+12740)</f>
        <v>2.3720853001873946E-4</v>
      </c>
      <c r="O314" s="65">
        <v>0.05</v>
      </c>
      <c r="P314" s="10">
        <v>1436.1</v>
      </c>
      <c r="Q314" s="11">
        <v>4600</v>
      </c>
      <c r="S314" s="15">
        <v>9500</v>
      </c>
      <c r="T314" s="18">
        <v>39269</v>
      </c>
      <c r="U314" s="2">
        <v>15</v>
      </c>
      <c r="V314" s="20" t="s">
        <v>699</v>
      </c>
      <c r="W314" s="10" t="s">
        <v>686</v>
      </c>
      <c r="X314" s="10" t="s">
        <v>402</v>
      </c>
      <c r="Y314" s="10" t="s">
        <v>403</v>
      </c>
      <c r="Z314" s="59" t="s">
        <v>10960</v>
      </c>
      <c r="AA314" s="61">
        <v>31800</v>
      </c>
      <c r="AB314" s="10" t="s">
        <v>10961</v>
      </c>
      <c r="AD314" s="17" t="s">
        <v>106</v>
      </c>
      <c r="AE314" s="10" t="s">
        <v>10962</v>
      </c>
      <c r="AG314" s="10" t="s">
        <v>10963</v>
      </c>
    </row>
    <row r="315" spans="1:36" ht="12.75" customHeight="1" x14ac:dyDescent="0.2">
      <c r="A315" s="20" t="s">
        <v>2087</v>
      </c>
      <c r="B315" s="20" t="s">
        <v>2087</v>
      </c>
      <c r="C315" s="20" t="s">
        <v>32</v>
      </c>
      <c r="D315" s="20" t="s">
        <v>32</v>
      </c>
      <c r="E315" s="20" t="s">
        <v>951</v>
      </c>
      <c r="F315" s="20" t="s">
        <v>34</v>
      </c>
      <c r="G315" s="20" t="s">
        <v>79</v>
      </c>
      <c r="I315" s="20" t="s">
        <v>80</v>
      </c>
      <c r="K315" s="65">
        <v>-102.74</v>
      </c>
      <c r="L315" s="15">
        <v>35785</v>
      </c>
      <c r="M315" s="11">
        <v>35788</v>
      </c>
      <c r="N315" s="27">
        <f>(M315-L315)/(L315+M315+12740)</f>
        <v>3.5581701516966544E-5</v>
      </c>
      <c r="O315" s="65">
        <v>0.04</v>
      </c>
      <c r="P315" s="10">
        <v>1436.1</v>
      </c>
      <c r="Q315" s="11">
        <v>5900</v>
      </c>
      <c r="R315" s="11">
        <v>3700</v>
      </c>
      <c r="S315" s="15">
        <v>18000</v>
      </c>
      <c r="T315" s="18">
        <v>39270</v>
      </c>
      <c r="U315" s="2">
        <v>15</v>
      </c>
      <c r="V315" s="20" t="s">
        <v>2088</v>
      </c>
      <c r="W315" s="10" t="s">
        <v>32</v>
      </c>
      <c r="X315" s="10" t="s">
        <v>113</v>
      </c>
      <c r="Y315" s="10" t="s">
        <v>489</v>
      </c>
      <c r="Z315" s="59" t="s">
        <v>2089</v>
      </c>
      <c r="AA315" s="61">
        <v>31862</v>
      </c>
      <c r="AB315" s="10" t="s">
        <v>2090</v>
      </c>
      <c r="AD315" s="17" t="s">
        <v>106</v>
      </c>
      <c r="AE315" s="4" t="s">
        <v>2091</v>
      </c>
      <c r="AF315" s="4"/>
      <c r="AG315" s="10" t="s">
        <v>2092</v>
      </c>
      <c r="AH315" s="10" t="s">
        <v>2093</v>
      </c>
    </row>
    <row r="316" spans="1:36" ht="12.75" customHeight="1" x14ac:dyDescent="0.2">
      <c r="A316" s="20" t="s">
        <v>1403</v>
      </c>
      <c r="B316" s="20" t="s">
        <v>1403</v>
      </c>
      <c r="C316" s="20" t="s">
        <v>381</v>
      </c>
      <c r="D316" s="20" t="s">
        <v>381</v>
      </c>
      <c r="E316" s="20" t="s">
        <v>1404</v>
      </c>
      <c r="F316" s="20" t="s">
        <v>34</v>
      </c>
      <c r="G316" s="20" t="s">
        <v>79</v>
      </c>
      <c r="I316" s="20" t="s">
        <v>80</v>
      </c>
      <c r="K316" s="65">
        <v>109.91</v>
      </c>
      <c r="L316" s="15">
        <v>35778</v>
      </c>
      <c r="M316" s="11">
        <v>35794</v>
      </c>
      <c r="N316" s="27">
        <f>(M316-L316)/(L316+M316+12740)</f>
        <v>1.8977132555270899E-4</v>
      </c>
      <c r="O316" s="65">
        <v>0.03</v>
      </c>
      <c r="P316" s="10">
        <v>1436.1</v>
      </c>
      <c r="Q316" s="11">
        <v>1980</v>
      </c>
      <c r="S316" s="12"/>
      <c r="T316" s="18">
        <v>39308</v>
      </c>
      <c r="U316" s="2">
        <v>13</v>
      </c>
      <c r="V316" s="20" t="s">
        <v>469</v>
      </c>
      <c r="W316" s="10" t="s">
        <v>32</v>
      </c>
      <c r="X316" s="10" t="s">
        <v>68</v>
      </c>
      <c r="Y316" s="10" t="s">
        <v>82</v>
      </c>
      <c r="Z316" s="59" t="s">
        <v>1405</v>
      </c>
      <c r="AA316" s="61">
        <v>32019</v>
      </c>
      <c r="AB316" s="10" t="s">
        <v>1406</v>
      </c>
      <c r="AD316" s="17" t="s">
        <v>106</v>
      </c>
      <c r="AG316" s="10" t="s">
        <v>1407</v>
      </c>
      <c r="AH316" s="10" t="s">
        <v>1408</v>
      </c>
      <c r="AI316" s="10" t="s">
        <v>121</v>
      </c>
    </row>
    <row r="317" spans="1:36" ht="12.75" customHeight="1" x14ac:dyDescent="0.2">
      <c r="A317" s="20" t="s">
        <v>8718</v>
      </c>
      <c r="B317" s="20" t="s">
        <v>8718</v>
      </c>
      <c r="C317" s="20" t="s">
        <v>32</v>
      </c>
      <c r="D317" s="20" t="s">
        <v>32</v>
      </c>
      <c r="E317" s="20" t="s">
        <v>6375</v>
      </c>
      <c r="F317" s="20" t="s">
        <v>34</v>
      </c>
      <c r="G317" s="20" t="s">
        <v>79</v>
      </c>
      <c r="I317" s="20" t="s">
        <v>80</v>
      </c>
      <c r="K317" s="65">
        <v>-94.93</v>
      </c>
      <c r="L317" s="15">
        <v>35785</v>
      </c>
      <c r="M317" s="11">
        <v>35787</v>
      </c>
      <c r="N317" s="27">
        <f>(M317-L317)/(L317+M317+12740)</f>
        <v>2.3721415694088623E-5</v>
      </c>
      <c r="O317" s="65">
        <v>0.06</v>
      </c>
      <c r="P317" s="10">
        <v>1436.1</v>
      </c>
      <c r="Q317" s="11">
        <v>6100</v>
      </c>
      <c r="R317" s="15">
        <v>3655</v>
      </c>
      <c r="S317" s="15"/>
      <c r="T317" s="18">
        <v>39308</v>
      </c>
      <c r="U317" s="2">
        <v>12</v>
      </c>
      <c r="V317" s="20" t="s">
        <v>91</v>
      </c>
      <c r="W317" s="10" t="s">
        <v>32</v>
      </c>
      <c r="X317" s="10" t="s">
        <v>68</v>
      </c>
      <c r="Y317" s="10" t="s">
        <v>82</v>
      </c>
      <c r="Z317" s="59" t="s">
        <v>8719</v>
      </c>
      <c r="AA317" s="61">
        <v>32018</v>
      </c>
      <c r="AD317" s="17" t="s">
        <v>106</v>
      </c>
      <c r="AG317" s="10" t="s">
        <v>8720</v>
      </c>
    </row>
    <row r="318" spans="1:36" ht="12.75" customHeight="1" x14ac:dyDescent="0.2">
      <c r="A318" s="20" t="s">
        <v>4743</v>
      </c>
      <c r="B318" s="20" t="s">
        <v>4744</v>
      </c>
      <c r="C318" s="20" t="s">
        <v>941</v>
      </c>
      <c r="D318" s="20" t="s">
        <v>941</v>
      </c>
      <c r="E318" s="20" t="s">
        <v>943</v>
      </c>
      <c r="F318" s="20" t="s">
        <v>207</v>
      </c>
      <c r="G318" s="20" t="s">
        <v>79</v>
      </c>
      <c r="I318" s="20" t="s">
        <v>80</v>
      </c>
      <c r="K318" s="65">
        <v>73.97</v>
      </c>
      <c r="L318" s="15">
        <v>37782</v>
      </c>
      <c r="M318" s="11">
        <v>37791</v>
      </c>
      <c r="N318" s="27">
        <f>(M318-L318)/(L318+M318+12740)</f>
        <v>1.0191025103891839E-4</v>
      </c>
      <c r="O318" s="65">
        <v>0.03</v>
      </c>
      <c r="P318" s="10">
        <v>1436.11</v>
      </c>
      <c r="Q318" s="11">
        <v>2130</v>
      </c>
      <c r="S318" s="15">
        <v>3000</v>
      </c>
      <c r="T318" s="18">
        <v>39327</v>
      </c>
      <c r="U318" s="2">
        <v>12</v>
      </c>
      <c r="V318" s="20" t="s">
        <v>943</v>
      </c>
      <c r="W318" s="10" t="s">
        <v>941</v>
      </c>
      <c r="X318" s="10" t="s">
        <v>39</v>
      </c>
      <c r="Y318" s="10" t="s">
        <v>4745</v>
      </c>
      <c r="Z318" s="59" t="s">
        <v>4746</v>
      </c>
      <c r="AA318" s="61">
        <v>32050</v>
      </c>
      <c r="AB318" s="10" t="s">
        <v>4747</v>
      </c>
      <c r="AD318" s="17" t="s">
        <v>4748</v>
      </c>
      <c r="AE318" s="10" t="s">
        <v>4749</v>
      </c>
      <c r="AG318" s="10" t="s">
        <v>626</v>
      </c>
    </row>
    <row r="319" spans="1:36" ht="12.75" customHeight="1" x14ac:dyDescent="0.2">
      <c r="A319" s="20" t="s">
        <v>10412</v>
      </c>
      <c r="B319" s="20" t="s">
        <v>10412</v>
      </c>
      <c r="C319" s="20" t="s">
        <v>32</v>
      </c>
      <c r="D319" s="20" t="s">
        <v>32</v>
      </c>
      <c r="E319" s="20" t="s">
        <v>10413</v>
      </c>
      <c r="F319" s="20" t="s">
        <v>34</v>
      </c>
      <c r="G319" s="20" t="s">
        <v>35</v>
      </c>
      <c r="H319" s="20" t="s">
        <v>423</v>
      </c>
      <c r="I319" s="20" t="s">
        <v>37</v>
      </c>
      <c r="J319" s="20" t="s">
        <v>67</v>
      </c>
      <c r="K319" s="65">
        <v>0</v>
      </c>
      <c r="L319" s="15">
        <v>491</v>
      </c>
      <c r="M319" s="11">
        <v>494</v>
      </c>
      <c r="N319" s="27">
        <f>(M319-L319)/(L319+M319+12740)</f>
        <v>2.185792349726776E-4</v>
      </c>
      <c r="O319" s="65">
        <v>97.3</v>
      </c>
      <c r="P319" s="14">
        <v>94.5</v>
      </c>
      <c r="Q319" s="11">
        <v>4500</v>
      </c>
      <c r="S319" s="15">
        <v>3200</v>
      </c>
      <c r="T319" s="18">
        <v>39343</v>
      </c>
      <c r="U319" s="2">
        <v>7.25</v>
      </c>
      <c r="V319" s="20" t="s">
        <v>4121</v>
      </c>
      <c r="W319" s="10" t="s">
        <v>32</v>
      </c>
      <c r="X319" s="10" t="s">
        <v>210</v>
      </c>
      <c r="Y319" s="10" t="s">
        <v>1429</v>
      </c>
      <c r="Z319" s="59" t="s">
        <v>10414</v>
      </c>
      <c r="AA319" s="61">
        <v>32060</v>
      </c>
      <c r="AB319" s="10" t="s">
        <v>10415</v>
      </c>
      <c r="AD319" s="10" t="s">
        <v>10079</v>
      </c>
      <c r="AE319" s="10" t="s">
        <v>10416</v>
      </c>
      <c r="AG319" s="10" t="s">
        <v>626</v>
      </c>
      <c r="AH319" s="10" t="s">
        <v>10417</v>
      </c>
      <c r="AJ319" s="10" t="s">
        <v>1574</v>
      </c>
    </row>
    <row r="320" spans="1:36" ht="12.75" customHeight="1" x14ac:dyDescent="0.2">
      <c r="A320" s="20" t="s">
        <v>4777</v>
      </c>
      <c r="B320" s="20" t="s">
        <v>4778</v>
      </c>
      <c r="C320" s="20" t="s">
        <v>32</v>
      </c>
      <c r="D320" s="20" t="s">
        <v>32</v>
      </c>
      <c r="E320" s="20" t="s">
        <v>3410</v>
      </c>
      <c r="F320" s="20" t="s">
        <v>34</v>
      </c>
      <c r="G320" s="20" t="s">
        <v>79</v>
      </c>
      <c r="I320" s="20" t="s">
        <v>80</v>
      </c>
      <c r="K320" s="65">
        <v>-43.06</v>
      </c>
      <c r="L320" s="15">
        <v>35778</v>
      </c>
      <c r="M320" s="11">
        <v>35795</v>
      </c>
      <c r="N320" s="27">
        <f>(M320-L320)/(L320+M320+12740)</f>
        <v>2.0162964192947707E-4</v>
      </c>
      <c r="O320" s="65">
        <v>0.03</v>
      </c>
      <c r="P320" s="12">
        <v>1436.1</v>
      </c>
      <c r="Q320" s="11">
        <v>2491</v>
      </c>
      <c r="S320" s="15"/>
      <c r="T320" s="18">
        <v>39360</v>
      </c>
      <c r="U320" s="2">
        <v>15</v>
      </c>
      <c r="V320" s="20" t="s">
        <v>311</v>
      </c>
      <c r="W320" s="10" t="s">
        <v>32</v>
      </c>
      <c r="X320" s="10" t="s">
        <v>68</v>
      </c>
      <c r="Y320" s="10" t="s">
        <v>302</v>
      </c>
      <c r="Z320" s="59" t="s">
        <v>4779</v>
      </c>
      <c r="AA320" s="61">
        <v>32253</v>
      </c>
      <c r="AB320" s="10" t="s">
        <v>4780</v>
      </c>
      <c r="AD320" s="17" t="s">
        <v>106</v>
      </c>
      <c r="AE320" s="10" t="s">
        <v>4781</v>
      </c>
      <c r="AG320" s="10" t="s">
        <v>4782</v>
      </c>
    </row>
    <row r="321" spans="1:35" ht="12.75" customHeight="1" x14ac:dyDescent="0.2">
      <c r="A321" s="20" t="s">
        <v>7147</v>
      </c>
      <c r="B321" s="20" t="s">
        <v>7147</v>
      </c>
      <c r="C321" s="20" t="s">
        <v>1426</v>
      </c>
      <c r="D321" s="20" t="s">
        <v>1426</v>
      </c>
      <c r="E321" s="20" t="s">
        <v>7128</v>
      </c>
      <c r="F321" s="20" t="s">
        <v>34</v>
      </c>
      <c r="G321" s="20" t="s">
        <v>79</v>
      </c>
      <c r="I321" s="20" t="s">
        <v>80</v>
      </c>
      <c r="K321" s="65">
        <v>152.05000000000001</v>
      </c>
      <c r="L321" s="15">
        <v>35774</v>
      </c>
      <c r="M321" s="11">
        <v>35799</v>
      </c>
      <c r="N321" s="27">
        <f>(M321-L321)/(L321+M321+12740)</f>
        <v>2.9651417930805452E-4</v>
      </c>
      <c r="O321" s="65">
        <v>0.03</v>
      </c>
      <c r="P321" s="10">
        <v>1436.1</v>
      </c>
      <c r="Q321" s="11">
        <v>2400</v>
      </c>
      <c r="S321" s="15">
        <v>3800</v>
      </c>
      <c r="T321" s="18">
        <v>39360</v>
      </c>
      <c r="U321" s="2">
        <v>15</v>
      </c>
      <c r="V321" s="20" t="s">
        <v>311</v>
      </c>
      <c r="W321" s="10" t="s">
        <v>32</v>
      </c>
      <c r="X321" s="10" t="s">
        <v>68</v>
      </c>
      <c r="Y321" s="10" t="s">
        <v>302</v>
      </c>
      <c r="Z321" s="59" t="s">
        <v>7148</v>
      </c>
      <c r="AA321" s="61">
        <v>32252</v>
      </c>
      <c r="AB321" s="10" t="s">
        <v>7149</v>
      </c>
      <c r="AD321" s="17" t="s">
        <v>106</v>
      </c>
      <c r="AE321" s="10" t="s">
        <v>7150</v>
      </c>
      <c r="AG321" s="10" t="s">
        <v>7151</v>
      </c>
      <c r="AI321" s="10" t="s">
        <v>7146</v>
      </c>
    </row>
    <row r="322" spans="1:35" ht="12.75" customHeight="1" x14ac:dyDescent="0.2">
      <c r="A322" s="20" t="s">
        <v>10341</v>
      </c>
      <c r="B322" s="20" t="s">
        <v>10342</v>
      </c>
      <c r="C322" s="20" t="s">
        <v>32</v>
      </c>
      <c r="D322" s="20" t="s">
        <v>32</v>
      </c>
      <c r="E322" s="20" t="s">
        <v>10343</v>
      </c>
      <c r="F322" s="20" t="s">
        <v>134</v>
      </c>
      <c r="G322" s="20" t="s">
        <v>79</v>
      </c>
      <c r="I322" s="20" t="s">
        <v>80</v>
      </c>
      <c r="K322" s="65">
        <v>179.88</v>
      </c>
      <c r="L322" s="15">
        <v>35783</v>
      </c>
      <c r="M322" s="11">
        <v>35790</v>
      </c>
      <c r="N322" s="27">
        <f>(M322-L322)/(L322+M322+12740)</f>
        <v>8.3023970206255268E-5</v>
      </c>
      <c r="O322" s="65">
        <v>0</v>
      </c>
      <c r="P322" s="10">
        <v>1436.1</v>
      </c>
      <c r="Q322" s="11">
        <v>5900</v>
      </c>
      <c r="R322" s="11">
        <v>3450</v>
      </c>
      <c r="S322" s="15">
        <v>13000</v>
      </c>
      <c r="T322" s="18">
        <v>39366</v>
      </c>
      <c r="U322" s="2">
        <v>14</v>
      </c>
      <c r="V322" s="20" t="s">
        <v>10344</v>
      </c>
      <c r="W322" s="10" t="s">
        <v>32</v>
      </c>
      <c r="X322" s="10" t="s">
        <v>92</v>
      </c>
      <c r="Y322" s="10" t="s">
        <v>179</v>
      </c>
      <c r="Z322" s="59" t="s">
        <v>10345</v>
      </c>
      <c r="AA322" s="61">
        <v>32258</v>
      </c>
      <c r="AB322" s="4" t="s">
        <v>10346</v>
      </c>
      <c r="AD322" s="17" t="s">
        <v>53</v>
      </c>
      <c r="AE322" s="10" t="s">
        <v>10347</v>
      </c>
      <c r="AG322" s="10" t="s">
        <v>10348</v>
      </c>
      <c r="AH322" s="10" t="s">
        <v>10349</v>
      </c>
    </row>
    <row r="323" spans="1:35" ht="12.75" customHeight="1" x14ac:dyDescent="0.2">
      <c r="A323" s="20" t="s">
        <v>6567</v>
      </c>
      <c r="B323" s="20" t="s">
        <v>6568</v>
      </c>
      <c r="C323" s="20" t="s">
        <v>32</v>
      </c>
      <c r="D323" s="20" t="s">
        <v>32</v>
      </c>
      <c r="E323" s="20" t="s">
        <v>6447</v>
      </c>
      <c r="F323" s="20" t="s">
        <v>557</v>
      </c>
      <c r="G323" s="20" t="s">
        <v>1072</v>
      </c>
      <c r="I323" s="20" t="s">
        <v>1073</v>
      </c>
      <c r="J323" s="20" t="s">
        <v>38</v>
      </c>
      <c r="K323" s="65">
        <v>0</v>
      </c>
      <c r="L323" s="15">
        <v>20149</v>
      </c>
      <c r="M323" s="11">
        <v>20213</v>
      </c>
      <c r="N323" s="27">
        <f>(M323-L323)/(L323+M323+12740)</f>
        <v>1.205227675040488E-3</v>
      </c>
      <c r="O323" s="65">
        <v>54.8</v>
      </c>
      <c r="P323" s="10">
        <v>717.93</v>
      </c>
      <c r="Q323" s="11">
        <v>2217</v>
      </c>
      <c r="R323" s="11">
        <v>980</v>
      </c>
      <c r="S323" s="15">
        <v>1136</v>
      </c>
      <c r="T323" s="18">
        <v>39372</v>
      </c>
      <c r="U323" s="2">
        <v>10</v>
      </c>
      <c r="V323" s="20" t="s">
        <v>504</v>
      </c>
      <c r="W323" s="10" t="s">
        <v>32</v>
      </c>
      <c r="X323" s="10" t="s">
        <v>92</v>
      </c>
      <c r="Y323" s="10" t="s">
        <v>1429</v>
      </c>
      <c r="Z323" s="59" t="s">
        <v>6569</v>
      </c>
      <c r="AA323" s="61">
        <v>32260</v>
      </c>
      <c r="AD323" s="17" t="s">
        <v>5538</v>
      </c>
      <c r="AE323" s="10" t="s">
        <v>6570</v>
      </c>
      <c r="AG323" s="10" t="s">
        <v>6571</v>
      </c>
    </row>
    <row r="324" spans="1:35" ht="12.75" customHeight="1" x14ac:dyDescent="0.2">
      <c r="A324" s="20" t="s">
        <v>3769</v>
      </c>
      <c r="B324" s="20" t="s">
        <v>3770</v>
      </c>
      <c r="C324" s="20" t="s">
        <v>32</v>
      </c>
      <c r="D324" s="20" t="s">
        <v>32</v>
      </c>
      <c r="E324" s="20" t="s">
        <v>3755</v>
      </c>
      <c r="F324" s="20" t="s">
        <v>34</v>
      </c>
      <c r="G324" s="20" t="s">
        <v>79</v>
      </c>
      <c r="I324" s="20" t="s">
        <v>37</v>
      </c>
      <c r="J324" s="20" t="s">
        <v>38</v>
      </c>
      <c r="K324" s="65">
        <v>0</v>
      </c>
      <c r="L324" s="15">
        <v>1412</v>
      </c>
      <c r="M324" s="11">
        <v>1415</v>
      </c>
      <c r="N324" s="27">
        <f>(M324-L324)/(L324+M324+12740)</f>
        <v>1.927153594141453E-4</v>
      </c>
      <c r="O324" s="65">
        <v>52</v>
      </c>
      <c r="P324" s="10">
        <v>114.1</v>
      </c>
      <c r="Q324" s="11">
        <v>450</v>
      </c>
      <c r="R324" s="11">
        <v>350</v>
      </c>
      <c r="S324" s="15">
        <v>1500</v>
      </c>
      <c r="T324" s="18">
        <v>39375</v>
      </c>
      <c r="U324" s="2">
        <v>10</v>
      </c>
      <c r="V324" s="20" t="s">
        <v>3764</v>
      </c>
      <c r="W324" s="10" t="s">
        <v>3765</v>
      </c>
      <c r="X324" s="10" t="s">
        <v>113</v>
      </c>
      <c r="Y324" s="10" t="s">
        <v>1300</v>
      </c>
      <c r="Z324" s="59" t="s">
        <v>3771</v>
      </c>
      <c r="AA324" s="61">
        <v>32265</v>
      </c>
      <c r="AD324" s="10" t="s">
        <v>315</v>
      </c>
      <c r="AE324" s="10" t="s">
        <v>3772</v>
      </c>
    </row>
    <row r="325" spans="1:35" ht="12.75" customHeight="1" x14ac:dyDescent="0.2">
      <c r="A325" s="20" t="s">
        <v>3773</v>
      </c>
      <c r="B325" s="20" t="s">
        <v>3774</v>
      </c>
      <c r="C325" s="20" t="s">
        <v>32</v>
      </c>
      <c r="D325" s="20" t="s">
        <v>32</v>
      </c>
      <c r="E325" s="20" t="s">
        <v>3755</v>
      </c>
      <c r="F325" s="20" t="s">
        <v>34</v>
      </c>
      <c r="G325" s="20" t="s">
        <v>79</v>
      </c>
      <c r="I325" s="20" t="s">
        <v>37</v>
      </c>
      <c r="J325" s="20" t="s">
        <v>38</v>
      </c>
      <c r="K325" s="65">
        <v>0</v>
      </c>
      <c r="L325" s="15">
        <v>1413</v>
      </c>
      <c r="M325" s="11">
        <v>1414</v>
      </c>
      <c r="N325" s="27">
        <f>(M325-L325)/(L325+M325+12740)</f>
        <v>6.4238453138048437E-5</v>
      </c>
      <c r="O325" s="65">
        <v>52</v>
      </c>
      <c r="P325" s="10">
        <v>114.1</v>
      </c>
      <c r="Q325" s="11">
        <v>450</v>
      </c>
      <c r="R325" s="11">
        <v>350</v>
      </c>
      <c r="S325" s="15">
        <v>1500</v>
      </c>
      <c r="T325" s="18">
        <v>39375</v>
      </c>
      <c r="U325" s="2">
        <v>10</v>
      </c>
      <c r="V325" s="20" t="s">
        <v>3764</v>
      </c>
      <c r="W325" s="10" t="s">
        <v>3765</v>
      </c>
      <c r="X325" s="10" t="s">
        <v>113</v>
      </c>
      <c r="Y325" s="10" t="s">
        <v>1300</v>
      </c>
      <c r="Z325" s="59" t="s">
        <v>3775</v>
      </c>
      <c r="AA325" s="61">
        <v>32263</v>
      </c>
      <c r="AD325" s="10" t="s">
        <v>315</v>
      </c>
      <c r="AE325" s="10" t="s">
        <v>3776</v>
      </c>
    </row>
    <row r="326" spans="1:35" ht="12.75" customHeight="1" x14ac:dyDescent="0.2">
      <c r="A326" s="20" t="s">
        <v>3781</v>
      </c>
      <c r="B326" s="20" t="s">
        <v>3782</v>
      </c>
      <c r="C326" s="20" t="s">
        <v>32</v>
      </c>
      <c r="D326" s="20" t="s">
        <v>32</v>
      </c>
      <c r="E326" s="20" t="s">
        <v>3755</v>
      </c>
      <c r="F326" s="20" t="s">
        <v>34</v>
      </c>
      <c r="G326" s="20" t="s">
        <v>79</v>
      </c>
      <c r="I326" s="20" t="s">
        <v>37</v>
      </c>
      <c r="J326" s="20" t="s">
        <v>38</v>
      </c>
      <c r="K326" s="65">
        <v>0</v>
      </c>
      <c r="L326" s="15">
        <v>1412</v>
      </c>
      <c r="M326" s="11">
        <v>1415</v>
      </c>
      <c r="N326" s="27">
        <f>(M326-L326)/(L326+M326+12740)</f>
        <v>1.927153594141453E-4</v>
      </c>
      <c r="O326" s="65">
        <v>52</v>
      </c>
      <c r="P326" s="10">
        <v>114.1</v>
      </c>
      <c r="Q326" s="11">
        <v>450</v>
      </c>
      <c r="R326" s="11">
        <v>350</v>
      </c>
      <c r="S326" s="15">
        <v>1500</v>
      </c>
      <c r="T326" s="18">
        <v>39375</v>
      </c>
      <c r="U326" s="2">
        <v>10</v>
      </c>
      <c r="V326" s="20" t="s">
        <v>3764</v>
      </c>
      <c r="W326" s="10" t="s">
        <v>3765</v>
      </c>
      <c r="X326" s="10" t="s">
        <v>113</v>
      </c>
      <c r="Y326" s="10" t="s">
        <v>1300</v>
      </c>
      <c r="Z326" s="59" t="s">
        <v>3783</v>
      </c>
      <c r="AA326" s="61">
        <v>32264</v>
      </c>
      <c r="AD326" s="10" t="s">
        <v>315</v>
      </c>
      <c r="AE326" s="10" t="s">
        <v>3784</v>
      </c>
    </row>
    <row r="327" spans="1:35" ht="12.75" customHeight="1" x14ac:dyDescent="0.2">
      <c r="A327" s="20" t="s">
        <v>3913</v>
      </c>
      <c r="B327" s="20" t="s">
        <v>3914</v>
      </c>
      <c r="C327" s="20" t="s">
        <v>348</v>
      </c>
      <c r="D327" s="20" t="s">
        <v>348</v>
      </c>
      <c r="E327" s="20" t="s">
        <v>1044</v>
      </c>
      <c r="F327" s="20" t="s">
        <v>557</v>
      </c>
      <c r="G327" s="20" t="s">
        <v>1072</v>
      </c>
      <c r="I327" s="20" t="s">
        <v>1073</v>
      </c>
      <c r="J327" s="20" t="s">
        <v>38</v>
      </c>
      <c r="K327" s="65">
        <v>0</v>
      </c>
      <c r="L327" s="15">
        <v>19094</v>
      </c>
      <c r="M327" s="15">
        <v>19171</v>
      </c>
      <c r="N327" s="27">
        <f>(M327-L327)/(L327+M327+12740)</f>
        <v>1.5096559160866581E-3</v>
      </c>
      <c r="O327" s="65">
        <v>64.900000000000006</v>
      </c>
      <c r="P327" s="12">
        <v>675.83</v>
      </c>
      <c r="Q327" s="11">
        <v>1480</v>
      </c>
      <c r="S327" s="15">
        <v>1600</v>
      </c>
      <c r="T327" s="18">
        <v>39381</v>
      </c>
      <c r="U327" s="2">
        <v>7</v>
      </c>
      <c r="V327" s="20" t="s">
        <v>1327</v>
      </c>
      <c r="W327" s="10" t="s">
        <v>348</v>
      </c>
      <c r="X327" s="10" t="s">
        <v>113</v>
      </c>
      <c r="Y327" s="10" t="s">
        <v>532</v>
      </c>
      <c r="Z327" s="59" t="s">
        <v>3915</v>
      </c>
      <c r="AA327" s="61">
        <v>32276</v>
      </c>
      <c r="AE327" s="10" t="s">
        <v>3916</v>
      </c>
      <c r="AG327" s="10" t="s">
        <v>3909</v>
      </c>
    </row>
    <row r="328" spans="1:35" ht="12.75" customHeight="1" x14ac:dyDescent="0.2">
      <c r="A328" s="20" t="s">
        <v>3917</v>
      </c>
      <c r="B328" s="20" t="s">
        <v>3918</v>
      </c>
      <c r="C328" s="20" t="s">
        <v>348</v>
      </c>
      <c r="D328" s="20" t="s">
        <v>348</v>
      </c>
      <c r="E328" s="20" t="s">
        <v>1044</v>
      </c>
      <c r="F328" s="20" t="s">
        <v>557</v>
      </c>
      <c r="G328" s="20" t="s">
        <v>1072</v>
      </c>
      <c r="I328" s="20" t="s">
        <v>1073</v>
      </c>
      <c r="J328" s="20" t="s">
        <v>38</v>
      </c>
      <c r="K328" s="65">
        <v>0</v>
      </c>
      <c r="L328" s="15">
        <v>19124</v>
      </c>
      <c r="M328" s="15">
        <v>19133</v>
      </c>
      <c r="N328" s="27">
        <f>(M328-L328)/(L328+M328+12740)</f>
        <v>1.7648096946879229E-4</v>
      </c>
      <c r="O328" s="65">
        <v>64.900000000000006</v>
      </c>
      <c r="P328" s="12">
        <v>675.67</v>
      </c>
      <c r="Q328" s="11">
        <v>1480</v>
      </c>
      <c r="S328" s="15">
        <v>1600</v>
      </c>
      <c r="T328" s="18">
        <v>39381</v>
      </c>
      <c r="U328" s="2">
        <v>7</v>
      </c>
      <c r="V328" s="20" t="s">
        <v>1327</v>
      </c>
      <c r="W328" s="10" t="s">
        <v>348</v>
      </c>
      <c r="X328" s="10" t="s">
        <v>113</v>
      </c>
      <c r="Y328" s="10" t="s">
        <v>532</v>
      </c>
      <c r="Z328" s="59" t="s">
        <v>3919</v>
      </c>
      <c r="AA328" s="61">
        <v>32275</v>
      </c>
      <c r="AE328" s="10" t="s">
        <v>3920</v>
      </c>
      <c r="AG328" s="10" t="s">
        <v>3909</v>
      </c>
    </row>
    <row r="329" spans="1:35" ht="12.75" customHeight="1" x14ac:dyDescent="0.2">
      <c r="A329" s="20" t="s">
        <v>7914</v>
      </c>
      <c r="B329" s="20" t="s">
        <v>7914</v>
      </c>
      <c r="C329" s="20" t="s">
        <v>321</v>
      </c>
      <c r="D329" s="20" t="s">
        <v>321</v>
      </c>
      <c r="E329" s="20" t="s">
        <v>1769</v>
      </c>
      <c r="F329" s="20" t="s">
        <v>134</v>
      </c>
      <c r="G329" s="20" t="s">
        <v>35</v>
      </c>
      <c r="H329" s="20" t="s">
        <v>805</v>
      </c>
      <c r="I329" s="20" t="s">
        <v>37</v>
      </c>
      <c r="J329" s="20" t="s">
        <v>38</v>
      </c>
      <c r="K329" s="65">
        <v>0</v>
      </c>
      <c r="L329" s="15">
        <v>473</v>
      </c>
      <c r="M329" s="11">
        <v>496</v>
      </c>
      <c r="N329" s="27">
        <f>(M329-L329)/(L329+M329+12740)</f>
        <v>1.677729958421475E-3</v>
      </c>
      <c r="O329" s="65">
        <v>98.17</v>
      </c>
      <c r="P329" s="14">
        <v>94.3</v>
      </c>
      <c r="Q329" s="11">
        <v>770</v>
      </c>
      <c r="S329" s="12"/>
      <c r="T329" s="18">
        <v>39387</v>
      </c>
      <c r="U329" s="2">
        <v>10</v>
      </c>
      <c r="V329" s="20" t="s">
        <v>7910</v>
      </c>
      <c r="W329" s="10" t="s">
        <v>321</v>
      </c>
      <c r="X329" s="10" t="s">
        <v>352</v>
      </c>
      <c r="Y329" s="10" t="s">
        <v>1252</v>
      </c>
      <c r="Z329" s="59" t="s">
        <v>7915</v>
      </c>
      <c r="AA329" s="61">
        <v>32283</v>
      </c>
      <c r="AD329" s="17" t="s">
        <v>7912</v>
      </c>
      <c r="AE329" s="10" t="s">
        <v>7916</v>
      </c>
      <c r="AG329" s="10" t="s">
        <v>7917</v>
      </c>
    </row>
    <row r="330" spans="1:35" ht="12.75" customHeight="1" x14ac:dyDescent="0.2">
      <c r="A330" s="20" t="s">
        <v>8528</v>
      </c>
      <c r="B330" s="20" t="s">
        <v>8528</v>
      </c>
      <c r="C330" s="20" t="s">
        <v>517</v>
      </c>
      <c r="D330" s="20" t="s">
        <v>517</v>
      </c>
      <c r="E330" s="20" t="s">
        <v>8521</v>
      </c>
      <c r="F330" s="20" t="s">
        <v>134</v>
      </c>
      <c r="G330" s="20" t="s">
        <v>79</v>
      </c>
      <c r="I330" s="20" t="s">
        <v>80</v>
      </c>
      <c r="K330" s="65">
        <v>52.8</v>
      </c>
      <c r="L330" s="15">
        <v>35700</v>
      </c>
      <c r="M330" s="11">
        <v>35803</v>
      </c>
      <c r="N330" s="27">
        <f>(M330-L330)/(L330+M330+12740)</f>
        <v>1.2226535142385718E-3</v>
      </c>
      <c r="O330" s="65">
        <v>7.0000000000000007E-2</v>
      </c>
      <c r="P330" s="10">
        <v>1436.1</v>
      </c>
      <c r="Q330" s="11">
        <v>4635</v>
      </c>
      <c r="R330" s="11">
        <v>2170</v>
      </c>
      <c r="S330" s="15">
        <v>6000</v>
      </c>
      <c r="T330" s="18">
        <v>39400</v>
      </c>
      <c r="U330" s="2">
        <v>15</v>
      </c>
      <c r="V330" s="20" t="s">
        <v>301</v>
      </c>
      <c r="W330" s="10" t="s">
        <v>868</v>
      </c>
      <c r="X330" s="10" t="s">
        <v>68</v>
      </c>
      <c r="Y330" s="10" t="s">
        <v>302</v>
      </c>
      <c r="Z330" s="59" t="s">
        <v>8529</v>
      </c>
      <c r="AA330" s="61">
        <v>32294</v>
      </c>
      <c r="AD330" s="17" t="s">
        <v>106</v>
      </c>
      <c r="AE330" s="10" t="s">
        <v>8530</v>
      </c>
      <c r="AG330" s="10" t="s">
        <v>8531</v>
      </c>
    </row>
    <row r="331" spans="1:35" ht="12.75" customHeight="1" x14ac:dyDescent="0.2">
      <c r="A331" s="20" t="s">
        <v>8830</v>
      </c>
      <c r="B331" s="20" t="s">
        <v>8830</v>
      </c>
      <c r="C331" s="20" t="s">
        <v>387</v>
      </c>
      <c r="D331" s="20" t="s">
        <v>387</v>
      </c>
      <c r="E331" s="20" t="s">
        <v>1353</v>
      </c>
      <c r="F331" s="20" t="s">
        <v>34</v>
      </c>
      <c r="G331" s="20" t="s">
        <v>79</v>
      </c>
      <c r="I331" s="20" t="s">
        <v>80</v>
      </c>
      <c r="K331" s="65">
        <v>-64.98</v>
      </c>
      <c r="L331" s="15">
        <v>35703</v>
      </c>
      <c r="M331" s="11">
        <v>35778</v>
      </c>
      <c r="N331" s="27">
        <f>(M331-L331)/(L331+M331+12740)</f>
        <v>8.9051424229111503E-4</v>
      </c>
      <c r="O331" s="65">
        <v>0.03</v>
      </c>
      <c r="P331" s="10">
        <v>1436</v>
      </c>
      <c r="Q331" s="11">
        <v>4100</v>
      </c>
      <c r="R331" s="15">
        <v>1750</v>
      </c>
      <c r="S331" s="15">
        <v>10500</v>
      </c>
      <c r="T331" s="18">
        <v>39400</v>
      </c>
      <c r="U331" s="2">
        <v>15</v>
      </c>
      <c r="V331" s="20" t="s">
        <v>699</v>
      </c>
      <c r="W331" s="10" t="s">
        <v>298</v>
      </c>
      <c r="X331" s="10" t="s">
        <v>68</v>
      </c>
      <c r="Y331" s="10" t="s">
        <v>302</v>
      </c>
      <c r="Z331" s="59" t="s">
        <v>8831</v>
      </c>
      <c r="AA331" s="61">
        <v>32293</v>
      </c>
      <c r="AB331" s="10" t="s">
        <v>8832</v>
      </c>
      <c r="AD331" s="17" t="s">
        <v>106</v>
      </c>
      <c r="AE331" s="10" t="s">
        <v>8833</v>
      </c>
      <c r="AG331" s="10" t="s">
        <v>7916</v>
      </c>
      <c r="AH331" s="10" t="s">
        <v>8530</v>
      </c>
    </row>
    <row r="332" spans="1:35" ht="12.75" customHeight="1" x14ac:dyDescent="0.2">
      <c r="A332" s="20" t="s">
        <v>8463</v>
      </c>
      <c r="B332" s="20" t="s">
        <v>8464</v>
      </c>
      <c r="C332" s="20" t="s">
        <v>6918</v>
      </c>
      <c r="D332" s="20" t="s">
        <v>6918</v>
      </c>
      <c r="E332" s="20" t="s">
        <v>467</v>
      </c>
      <c r="F332" s="20" t="s">
        <v>34</v>
      </c>
      <c r="G332" s="20" t="s">
        <v>79</v>
      </c>
      <c r="I332" s="20" t="s">
        <v>80</v>
      </c>
      <c r="K332" s="65">
        <v>4.8499999999999996</v>
      </c>
      <c r="L332" s="15">
        <v>35776</v>
      </c>
      <c r="M332" s="11">
        <v>35795</v>
      </c>
      <c r="N332" s="27">
        <f>(M332-L332)/(L332+M332+12740)</f>
        <v>2.2535612197696622E-4</v>
      </c>
      <c r="O332" s="65">
        <v>0.04</v>
      </c>
      <c r="P332" s="10">
        <v>1436.1</v>
      </c>
      <c r="Q332" s="11">
        <v>4400</v>
      </c>
      <c r="S332" s="15"/>
      <c r="T332" s="18">
        <v>39403</v>
      </c>
      <c r="U332" s="2">
        <v>15</v>
      </c>
      <c r="V332" s="20" t="s">
        <v>469</v>
      </c>
      <c r="W332" s="10" t="s">
        <v>32</v>
      </c>
      <c r="X332" s="10" t="s">
        <v>113</v>
      </c>
      <c r="Y332" s="10" t="s">
        <v>489</v>
      </c>
      <c r="Z332" s="59" t="s">
        <v>8465</v>
      </c>
      <c r="AA332" s="61">
        <v>32299</v>
      </c>
      <c r="AB332" s="10" t="s">
        <v>8466</v>
      </c>
      <c r="AD332" s="17" t="s">
        <v>106</v>
      </c>
      <c r="AE332" s="10" t="s">
        <v>8467</v>
      </c>
      <c r="AG332" s="10" t="s">
        <v>7916</v>
      </c>
      <c r="AH332" s="10" t="s">
        <v>121</v>
      </c>
    </row>
    <row r="333" spans="1:35" ht="12.75" customHeight="1" x14ac:dyDescent="0.2">
      <c r="A333" s="20" t="s">
        <v>1898</v>
      </c>
      <c r="B333" s="20" t="s">
        <v>1899</v>
      </c>
      <c r="C333" s="20" t="s">
        <v>1890</v>
      </c>
      <c r="D333" s="20" t="s">
        <v>1890</v>
      </c>
      <c r="E333" s="20" t="s">
        <v>1891</v>
      </c>
      <c r="F333" s="20" t="s">
        <v>1071</v>
      </c>
      <c r="G333" s="20" t="s">
        <v>35</v>
      </c>
      <c r="H333" s="20" t="s">
        <v>805</v>
      </c>
      <c r="I333" s="20" t="s">
        <v>37</v>
      </c>
      <c r="J333" s="20" t="s">
        <v>67</v>
      </c>
      <c r="K333" s="65">
        <v>0</v>
      </c>
      <c r="L333" s="12">
        <v>622</v>
      </c>
      <c r="M333" s="10">
        <v>623</v>
      </c>
      <c r="N333" s="27">
        <f>(M333-L333)/(L333+M333+12740)</f>
        <v>7.150518412584913E-5</v>
      </c>
      <c r="O333" s="65">
        <v>97.9</v>
      </c>
      <c r="P333" s="10">
        <v>97.2</v>
      </c>
      <c r="Q333" s="11">
        <v>1700</v>
      </c>
      <c r="T333" s="18">
        <v>39425</v>
      </c>
      <c r="U333" s="2">
        <v>5</v>
      </c>
      <c r="V333" s="20" t="s">
        <v>1900</v>
      </c>
      <c r="W333" s="10" t="s">
        <v>1890</v>
      </c>
      <c r="X333" s="10" t="s">
        <v>210</v>
      </c>
      <c r="Y333" s="10" t="s">
        <v>1429</v>
      </c>
      <c r="Z333" s="59" t="s">
        <v>1901</v>
      </c>
      <c r="AA333" s="61">
        <v>32376</v>
      </c>
      <c r="AB333" s="10" t="s">
        <v>1902</v>
      </c>
      <c r="AD333" s="10" t="s">
        <v>315</v>
      </c>
      <c r="AE333" s="10" t="s">
        <v>1897</v>
      </c>
      <c r="AG333" s="10" t="s">
        <v>1903</v>
      </c>
    </row>
    <row r="334" spans="1:35" ht="12.75" customHeight="1" x14ac:dyDescent="0.2">
      <c r="A334" s="20" t="s">
        <v>8084</v>
      </c>
      <c r="B334" s="20" t="s">
        <v>8085</v>
      </c>
      <c r="C334" s="20" t="s">
        <v>32</v>
      </c>
      <c r="D334" s="20" t="s">
        <v>32</v>
      </c>
      <c r="E334" s="20" t="s">
        <v>6131</v>
      </c>
      <c r="F334" s="20" t="s">
        <v>134</v>
      </c>
      <c r="G334" s="20" t="s">
        <v>79</v>
      </c>
      <c r="H334" s="20" t="s">
        <v>8077</v>
      </c>
      <c r="I334" s="20" t="s">
        <v>740</v>
      </c>
      <c r="J334" s="20" t="s">
        <v>2779</v>
      </c>
      <c r="K334" s="65">
        <v>0</v>
      </c>
      <c r="L334" s="15">
        <v>400</v>
      </c>
      <c r="M334" s="15">
        <v>39966</v>
      </c>
      <c r="N334" s="27">
        <f>(M334-L334)/(L334+M334+12740)</f>
        <v>0.74503822543592058</v>
      </c>
      <c r="O334" s="65">
        <v>60</v>
      </c>
      <c r="P334" s="12">
        <v>718</v>
      </c>
      <c r="S334" s="12"/>
      <c r="T334" s="18">
        <v>39426</v>
      </c>
      <c r="U334" s="2">
        <v>10</v>
      </c>
      <c r="V334" s="20" t="s">
        <v>4622</v>
      </c>
      <c r="W334" s="10" t="s">
        <v>32</v>
      </c>
      <c r="X334" s="10" t="s">
        <v>92</v>
      </c>
      <c r="Y334" s="10" t="s">
        <v>179</v>
      </c>
      <c r="Z334" s="59" t="s">
        <v>8086</v>
      </c>
      <c r="AA334" s="61">
        <v>32378</v>
      </c>
      <c r="AB334" s="10" t="s">
        <v>8079</v>
      </c>
      <c r="AD334" s="17" t="s">
        <v>2614</v>
      </c>
      <c r="AE334" s="10" t="s">
        <v>7555</v>
      </c>
      <c r="AG334" s="10" t="s">
        <v>8087</v>
      </c>
      <c r="AH334" s="10" t="s">
        <v>6576</v>
      </c>
    </row>
    <row r="335" spans="1:35" ht="12.75" customHeight="1" x14ac:dyDescent="0.2">
      <c r="A335" s="20" t="s">
        <v>7581</v>
      </c>
      <c r="B335" s="20" t="s">
        <v>7582</v>
      </c>
      <c r="C335" s="20" t="s">
        <v>333</v>
      </c>
      <c r="D335" s="20" t="s">
        <v>333</v>
      </c>
      <c r="E335" s="20" t="s">
        <v>7583</v>
      </c>
      <c r="F335" s="20" t="s">
        <v>34</v>
      </c>
      <c r="G335" s="20" t="s">
        <v>35</v>
      </c>
      <c r="H335" s="20" t="s">
        <v>805</v>
      </c>
      <c r="I335" s="20" t="s">
        <v>37</v>
      </c>
      <c r="J335" s="20" t="s">
        <v>67</v>
      </c>
      <c r="K335" s="65">
        <v>0</v>
      </c>
      <c r="L335" s="12">
        <v>791</v>
      </c>
      <c r="M335" s="11">
        <v>793</v>
      </c>
      <c r="N335" s="27">
        <f>(M335-L335)/(L335+M335+12740)</f>
        <v>1.3962580284836637E-4</v>
      </c>
      <c r="O335" s="65">
        <v>98.6</v>
      </c>
      <c r="P335" s="10">
        <v>100.7</v>
      </c>
      <c r="Q335" s="11">
        <v>2924</v>
      </c>
      <c r="S335" s="15"/>
      <c r="T335" s="18">
        <v>39430</v>
      </c>
      <c r="U335" s="2">
        <v>7</v>
      </c>
      <c r="V335" s="20" t="s">
        <v>7584</v>
      </c>
      <c r="W335" s="10" t="s">
        <v>7585</v>
      </c>
      <c r="X335" s="10" t="s">
        <v>113</v>
      </c>
      <c r="Y335" s="10" t="s">
        <v>592</v>
      </c>
      <c r="Z335" s="59" t="s">
        <v>7586</v>
      </c>
      <c r="AA335" s="61">
        <v>32382</v>
      </c>
      <c r="AB335" s="10" t="s">
        <v>7587</v>
      </c>
      <c r="AD335" s="10" t="s">
        <v>315</v>
      </c>
      <c r="AE335" s="10" t="s">
        <v>7588</v>
      </c>
      <c r="AG335" s="4" t="s">
        <v>7589</v>
      </c>
      <c r="AI335" s="10" t="s">
        <v>7590</v>
      </c>
    </row>
    <row r="336" spans="1:35" ht="12.75" customHeight="1" x14ac:dyDescent="0.2">
      <c r="A336" s="20" t="s">
        <v>6572</v>
      </c>
      <c r="B336" s="20" t="s">
        <v>6573</v>
      </c>
      <c r="C336" s="20" t="s">
        <v>32</v>
      </c>
      <c r="D336" s="20" t="s">
        <v>32</v>
      </c>
      <c r="E336" s="20" t="s">
        <v>6447</v>
      </c>
      <c r="F336" s="20" t="s">
        <v>557</v>
      </c>
      <c r="G336" s="20" t="s">
        <v>1072</v>
      </c>
      <c r="I336" s="20" t="s">
        <v>1073</v>
      </c>
      <c r="J336" s="20" t="s">
        <v>38</v>
      </c>
      <c r="K336" s="65">
        <v>0</v>
      </c>
      <c r="L336" s="15">
        <v>20150</v>
      </c>
      <c r="M336" s="11">
        <v>20311</v>
      </c>
      <c r="N336" s="27">
        <f>(M336-L336)/(L336+M336+12740)</f>
        <v>3.0262589049078023E-3</v>
      </c>
      <c r="O336" s="65">
        <v>54.96</v>
      </c>
      <c r="P336" s="10">
        <v>719.92</v>
      </c>
      <c r="Q336" s="11">
        <v>2060</v>
      </c>
      <c r="S336" s="15"/>
      <c r="T336" s="18">
        <v>39436</v>
      </c>
      <c r="U336" s="2">
        <v>10</v>
      </c>
      <c r="V336" s="20" t="s">
        <v>504</v>
      </c>
      <c r="W336" s="10" t="s">
        <v>32</v>
      </c>
      <c r="X336" s="10" t="s">
        <v>92</v>
      </c>
      <c r="Y336" s="10" t="s">
        <v>1429</v>
      </c>
      <c r="Z336" s="59" t="s">
        <v>6574</v>
      </c>
      <c r="AA336" s="61">
        <v>32384</v>
      </c>
      <c r="AD336" s="17" t="s">
        <v>156</v>
      </c>
      <c r="AE336" s="10" t="s">
        <v>6575</v>
      </c>
      <c r="AG336" s="10" t="s">
        <v>6576</v>
      </c>
      <c r="AH336" s="10" t="s">
        <v>6493</v>
      </c>
    </row>
    <row r="337" spans="1:255" ht="12.75" customHeight="1" x14ac:dyDescent="0.2">
      <c r="A337" s="20" t="s">
        <v>4459</v>
      </c>
      <c r="B337" s="20" t="s">
        <v>4459</v>
      </c>
      <c r="C337" s="20" t="s">
        <v>32</v>
      </c>
      <c r="D337" s="20" t="s">
        <v>3421</v>
      </c>
      <c r="E337" s="20" t="s">
        <v>4460</v>
      </c>
      <c r="F337" s="20" t="s">
        <v>34</v>
      </c>
      <c r="G337" s="20" t="s">
        <v>79</v>
      </c>
      <c r="I337" s="20" t="s">
        <v>80</v>
      </c>
      <c r="K337" s="65">
        <v>85</v>
      </c>
      <c r="L337" s="15">
        <v>35777</v>
      </c>
      <c r="M337" s="11">
        <v>35796</v>
      </c>
      <c r="N337" s="27">
        <f>(M337-L337)/(L337+M337+12740)</f>
        <v>2.2535077627412143E-4</v>
      </c>
      <c r="O337" s="65">
        <v>0</v>
      </c>
      <c r="P337" s="10">
        <v>1436.1</v>
      </c>
      <c r="Q337" s="11">
        <v>2300</v>
      </c>
      <c r="S337" s="11">
        <v>4700</v>
      </c>
      <c r="T337" s="18">
        <v>39437</v>
      </c>
      <c r="U337" s="2">
        <v>15</v>
      </c>
      <c r="V337" s="20" t="s">
        <v>311</v>
      </c>
      <c r="W337" s="10" t="s">
        <v>32</v>
      </c>
      <c r="X337" s="10" t="s">
        <v>68</v>
      </c>
      <c r="Y337" s="10" t="s">
        <v>302</v>
      </c>
      <c r="Z337" s="59" t="s">
        <v>4461</v>
      </c>
      <c r="AA337" s="61">
        <v>32388</v>
      </c>
      <c r="AB337" s="10" t="s">
        <v>4462</v>
      </c>
      <c r="AD337" s="17" t="s">
        <v>106</v>
      </c>
      <c r="AE337" s="10" t="s">
        <v>4463</v>
      </c>
      <c r="AG337" s="10" t="s">
        <v>4464</v>
      </c>
      <c r="AH337" s="10" t="s">
        <v>4465</v>
      </c>
    </row>
    <row r="338" spans="1:255" ht="12.75" customHeight="1" x14ac:dyDescent="0.2">
      <c r="A338" s="20" t="s">
        <v>3921</v>
      </c>
      <c r="B338" s="20" t="s">
        <v>3922</v>
      </c>
      <c r="C338" s="20" t="s">
        <v>348</v>
      </c>
      <c r="D338" s="20" t="s">
        <v>348</v>
      </c>
      <c r="E338" s="20" t="s">
        <v>1044</v>
      </c>
      <c r="F338" s="20" t="s">
        <v>557</v>
      </c>
      <c r="G338" s="20" t="s">
        <v>1072</v>
      </c>
      <c r="I338" s="20" t="s">
        <v>1073</v>
      </c>
      <c r="J338" s="20" t="s">
        <v>38</v>
      </c>
      <c r="K338" s="65">
        <v>0</v>
      </c>
      <c r="L338" s="15">
        <v>19142</v>
      </c>
      <c r="M338" s="15">
        <v>19378</v>
      </c>
      <c r="N338" s="27">
        <f>(M338-L338)/(L338+M338+12740)</f>
        <v>4.6039797112758483E-3</v>
      </c>
      <c r="O338" s="65">
        <v>64.66</v>
      </c>
      <c r="P338" s="12">
        <v>680.91</v>
      </c>
      <c r="Q338" s="11">
        <v>1480</v>
      </c>
      <c r="S338" s="15">
        <v>1600</v>
      </c>
      <c r="T338" s="18">
        <v>39441</v>
      </c>
      <c r="U338" s="2">
        <v>7</v>
      </c>
      <c r="V338" s="20" t="s">
        <v>1327</v>
      </c>
      <c r="W338" s="10" t="s">
        <v>348</v>
      </c>
      <c r="X338" s="10" t="s">
        <v>113</v>
      </c>
      <c r="Y338" s="10" t="s">
        <v>489</v>
      </c>
      <c r="Z338" s="59" t="s">
        <v>3923</v>
      </c>
      <c r="AA338" s="61">
        <v>32393</v>
      </c>
      <c r="AE338" s="10" t="s">
        <v>3924</v>
      </c>
    </row>
    <row r="339" spans="1:255" ht="12.75" customHeight="1" x14ac:dyDescent="0.2">
      <c r="A339" s="20" t="s">
        <v>3925</v>
      </c>
      <c r="B339" s="20" t="s">
        <v>3926</v>
      </c>
      <c r="C339" s="20" t="s">
        <v>348</v>
      </c>
      <c r="D339" s="20" t="s">
        <v>348</v>
      </c>
      <c r="E339" s="20" t="s">
        <v>1044</v>
      </c>
      <c r="F339" s="20" t="s">
        <v>557</v>
      </c>
      <c r="G339" s="20" t="s">
        <v>1072</v>
      </c>
      <c r="I339" s="20" t="s">
        <v>1073</v>
      </c>
      <c r="J339" s="20" t="s">
        <v>38</v>
      </c>
      <c r="K339" s="65">
        <v>0</v>
      </c>
      <c r="L339" s="15">
        <v>19147</v>
      </c>
      <c r="M339" s="11">
        <v>19365</v>
      </c>
      <c r="N339" s="27">
        <f>(M339-L339)/(L339+M339+12740)</f>
        <v>4.2534925466323264E-3</v>
      </c>
      <c r="O339" s="65">
        <v>64.67</v>
      </c>
      <c r="P339" s="10">
        <v>680.75</v>
      </c>
      <c r="Q339" s="11">
        <v>1480</v>
      </c>
      <c r="S339" s="11">
        <v>1600</v>
      </c>
      <c r="T339" s="18">
        <v>39441</v>
      </c>
      <c r="U339" s="2">
        <v>7</v>
      </c>
      <c r="V339" s="20" t="s">
        <v>1327</v>
      </c>
      <c r="W339" s="10" t="s">
        <v>348</v>
      </c>
      <c r="X339" s="10" t="s">
        <v>113</v>
      </c>
      <c r="Y339" s="10" t="s">
        <v>489</v>
      </c>
      <c r="Z339" s="59" t="s">
        <v>3927</v>
      </c>
      <c r="AA339" s="61">
        <v>32395</v>
      </c>
      <c r="AE339" s="10" t="s">
        <v>3928</v>
      </c>
    </row>
    <row r="340" spans="1:255" s="12" customFormat="1" ht="12.75" customHeight="1" x14ac:dyDescent="0.2">
      <c r="A340" s="20" t="s">
        <v>9943</v>
      </c>
      <c r="B340" s="20" t="s">
        <v>9943</v>
      </c>
      <c r="C340" s="20" t="s">
        <v>388</v>
      </c>
      <c r="D340" s="20" t="s">
        <v>388</v>
      </c>
      <c r="E340" s="20" t="s">
        <v>9938</v>
      </c>
      <c r="F340" s="20" t="s">
        <v>34</v>
      </c>
      <c r="G340" s="20" t="s">
        <v>79</v>
      </c>
      <c r="H340" s="20"/>
      <c r="I340" s="20" t="s">
        <v>80</v>
      </c>
      <c r="J340" s="20"/>
      <c r="K340" s="65">
        <v>98.6</v>
      </c>
      <c r="L340" s="15">
        <v>35766</v>
      </c>
      <c r="M340" s="11">
        <v>35807</v>
      </c>
      <c r="N340" s="27">
        <f>(M340-L340)/(L340+M340+12740)</f>
        <v>4.8628325406520941E-4</v>
      </c>
      <c r="O340" s="65">
        <v>5.84</v>
      </c>
      <c r="P340" s="10">
        <v>1436.1</v>
      </c>
      <c r="Q340" s="11">
        <v>5180</v>
      </c>
      <c r="R340" s="11"/>
      <c r="S340" s="15"/>
      <c r="T340" s="18">
        <v>39462</v>
      </c>
      <c r="U340" s="2">
        <v>12</v>
      </c>
      <c r="V340" s="20" t="s">
        <v>91</v>
      </c>
      <c r="W340" s="10" t="s">
        <v>32</v>
      </c>
      <c r="X340" s="10" t="s">
        <v>2096</v>
      </c>
      <c r="Y340" s="10" t="s">
        <v>2097</v>
      </c>
      <c r="Z340" s="59" t="s">
        <v>9944</v>
      </c>
      <c r="AA340" s="61">
        <v>32404</v>
      </c>
      <c r="AB340" s="10" t="s">
        <v>9945</v>
      </c>
      <c r="AC340" s="10"/>
      <c r="AD340" s="17" t="s">
        <v>106</v>
      </c>
      <c r="AE340" s="10" t="s">
        <v>9946</v>
      </c>
      <c r="AF340" s="10"/>
      <c r="AG340" s="10" t="s">
        <v>9947</v>
      </c>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0"/>
      <c r="EX340" s="10"/>
      <c r="EY340" s="10"/>
      <c r="EZ340" s="10"/>
      <c r="FA340" s="10"/>
      <c r="FB340" s="10"/>
      <c r="FC340" s="10"/>
      <c r="FD340" s="10"/>
      <c r="FE340" s="10"/>
      <c r="FF340" s="10"/>
      <c r="FG340" s="10"/>
      <c r="FH340" s="10"/>
      <c r="FI340" s="10"/>
      <c r="FJ340" s="10"/>
      <c r="FK340" s="10"/>
      <c r="FL340" s="10"/>
      <c r="FM340" s="10"/>
      <c r="FN340" s="10"/>
      <c r="FO340" s="10"/>
      <c r="FP340" s="10"/>
      <c r="FQ340" s="10"/>
      <c r="FR340" s="10"/>
      <c r="FS340" s="10"/>
      <c r="FT340" s="10"/>
      <c r="FU340" s="10"/>
      <c r="FV340" s="10"/>
      <c r="FW340" s="10"/>
      <c r="FX340" s="10"/>
      <c r="FY340" s="10"/>
      <c r="FZ340" s="10"/>
      <c r="GA340" s="10"/>
      <c r="GB340" s="10"/>
      <c r="GC340" s="10"/>
      <c r="GD340" s="10"/>
      <c r="GE340" s="10"/>
      <c r="GF340" s="10"/>
      <c r="GG340" s="10"/>
      <c r="GH340" s="10"/>
      <c r="GI340" s="10"/>
      <c r="GJ340" s="10"/>
      <c r="GK340" s="10"/>
      <c r="GL340" s="10"/>
      <c r="GM340" s="10"/>
      <c r="GN340" s="10"/>
      <c r="GO340" s="10"/>
      <c r="GP340" s="10"/>
      <c r="GQ340" s="10"/>
      <c r="GR340" s="10"/>
      <c r="GS340" s="10"/>
      <c r="GT340" s="10"/>
      <c r="GU340" s="10"/>
      <c r="GV340" s="10"/>
      <c r="GW340" s="10"/>
      <c r="GX340" s="10"/>
      <c r="GY340" s="10"/>
      <c r="GZ340" s="10"/>
      <c r="HA340" s="10"/>
      <c r="HB340" s="10"/>
      <c r="HC340" s="10"/>
      <c r="HD340" s="10"/>
      <c r="HE340" s="10"/>
      <c r="HF340" s="10"/>
      <c r="HG340" s="10"/>
      <c r="HH340" s="10"/>
      <c r="HI340" s="10"/>
      <c r="HJ340" s="10"/>
      <c r="HK340" s="10"/>
      <c r="HL340" s="10"/>
      <c r="HM340" s="10"/>
      <c r="HN340" s="10"/>
      <c r="HO340" s="10"/>
      <c r="HP340" s="10"/>
      <c r="HQ340" s="10"/>
      <c r="HR340" s="10"/>
      <c r="HS340" s="10"/>
      <c r="HT340" s="10"/>
      <c r="HU340" s="10"/>
      <c r="HV340" s="10"/>
      <c r="HW340" s="10"/>
      <c r="HX340" s="10"/>
      <c r="HY340" s="10"/>
      <c r="HZ340" s="10"/>
      <c r="IA340" s="10"/>
      <c r="IB340" s="10"/>
      <c r="IC340" s="10"/>
      <c r="ID340" s="10"/>
      <c r="IE340" s="10"/>
      <c r="IF340" s="10"/>
      <c r="IG340" s="10"/>
      <c r="IH340" s="10"/>
      <c r="II340" s="10"/>
      <c r="IJ340" s="10"/>
      <c r="IK340" s="10"/>
      <c r="IL340" s="10"/>
      <c r="IM340" s="10"/>
      <c r="IN340" s="10"/>
      <c r="IO340" s="10"/>
      <c r="IP340" s="10"/>
      <c r="IQ340" s="10"/>
      <c r="IR340" s="10"/>
      <c r="IS340" s="10"/>
      <c r="IT340" s="10"/>
      <c r="IU340" s="10"/>
    </row>
    <row r="341" spans="1:255" ht="12.75" customHeight="1" x14ac:dyDescent="0.2">
      <c r="A341" s="20" t="s">
        <v>9779</v>
      </c>
      <c r="B341" s="20" t="s">
        <v>9780</v>
      </c>
      <c r="C341" s="20" t="s">
        <v>47</v>
      </c>
      <c r="D341" s="20" t="s">
        <v>555</v>
      </c>
      <c r="E341" s="20" t="s">
        <v>9653</v>
      </c>
      <c r="F341" s="20" t="s">
        <v>134</v>
      </c>
      <c r="G341" s="20" t="s">
        <v>35</v>
      </c>
      <c r="H341" s="20" t="s">
        <v>805</v>
      </c>
      <c r="I341" s="20" t="s">
        <v>37</v>
      </c>
      <c r="J341" s="20" t="s">
        <v>38</v>
      </c>
      <c r="K341" s="65">
        <v>0</v>
      </c>
      <c r="L341" s="15">
        <v>405</v>
      </c>
      <c r="M341" s="11">
        <v>580</v>
      </c>
      <c r="N341" s="27">
        <f>(M341-L341)/(L341+M341+12740)</f>
        <v>1.2750455373406194E-2</v>
      </c>
      <c r="O341" s="65">
        <v>41.03</v>
      </c>
      <c r="P341" s="10">
        <v>94.5</v>
      </c>
      <c r="Q341" s="11">
        <v>300</v>
      </c>
      <c r="R341" s="11">
        <v>260</v>
      </c>
      <c r="S341" s="12"/>
      <c r="T341" s="18">
        <v>39468</v>
      </c>
      <c r="V341" s="20" t="s">
        <v>6929</v>
      </c>
      <c r="W341" s="10" t="s">
        <v>555</v>
      </c>
      <c r="X341" s="10" t="s">
        <v>39</v>
      </c>
      <c r="Y341" s="10" t="s">
        <v>9781</v>
      </c>
      <c r="Z341" s="59" t="s">
        <v>9782</v>
      </c>
      <c r="AA341" s="61">
        <v>32476</v>
      </c>
      <c r="AB341" s="10" t="s">
        <v>9783</v>
      </c>
      <c r="AD341" s="17" t="s">
        <v>5781</v>
      </c>
      <c r="AE341" s="10" t="s">
        <v>9784</v>
      </c>
      <c r="AG341" s="10" t="s">
        <v>9785</v>
      </c>
      <c r="AH341" s="10" t="s">
        <v>9786</v>
      </c>
    </row>
    <row r="342" spans="1:255" ht="12.75" customHeight="1" x14ac:dyDescent="0.2">
      <c r="A342" s="20" t="s">
        <v>3162</v>
      </c>
      <c r="B342" s="20" t="s">
        <v>3162</v>
      </c>
      <c r="C342" s="20" t="s">
        <v>348</v>
      </c>
      <c r="D342" s="20" t="s">
        <v>348</v>
      </c>
      <c r="E342" s="20" t="s">
        <v>11573</v>
      </c>
      <c r="F342" s="20" t="s">
        <v>34</v>
      </c>
      <c r="G342" s="20" t="s">
        <v>79</v>
      </c>
      <c r="I342" s="20" t="s">
        <v>80</v>
      </c>
      <c r="K342" s="65">
        <v>96.53</v>
      </c>
      <c r="L342" s="15">
        <v>35782</v>
      </c>
      <c r="M342" s="11">
        <v>35791</v>
      </c>
      <c r="N342" s="27">
        <f>(M342-L342)/(L342+M342+12740)</f>
        <v>1.0674510455089963E-4</v>
      </c>
      <c r="O342" s="65">
        <v>0.05</v>
      </c>
      <c r="P342" s="10">
        <v>1436.1</v>
      </c>
      <c r="Q342" s="11">
        <v>2600</v>
      </c>
      <c r="R342" s="15"/>
      <c r="S342" s="15"/>
      <c r="T342" s="18">
        <v>39475</v>
      </c>
      <c r="U342" s="2">
        <v>12</v>
      </c>
      <c r="V342" s="20" t="s">
        <v>3163</v>
      </c>
      <c r="W342" s="10" t="s">
        <v>3155</v>
      </c>
      <c r="X342" s="10" t="s">
        <v>113</v>
      </c>
      <c r="Y342" s="10" t="s">
        <v>489</v>
      </c>
      <c r="Z342" s="59" t="s">
        <v>3164</v>
      </c>
      <c r="AA342" s="61">
        <v>32478</v>
      </c>
      <c r="AB342" s="10" t="s">
        <v>3165</v>
      </c>
      <c r="AD342" s="17" t="s">
        <v>106</v>
      </c>
      <c r="AE342" s="10" t="s">
        <v>3166</v>
      </c>
      <c r="AG342" s="10" t="s">
        <v>3167</v>
      </c>
      <c r="AH342" s="10" t="s">
        <v>3168</v>
      </c>
    </row>
    <row r="343" spans="1:255" ht="12.75" customHeight="1" x14ac:dyDescent="0.2">
      <c r="A343" s="20" t="s">
        <v>9920</v>
      </c>
      <c r="B343" s="20" t="s">
        <v>9921</v>
      </c>
      <c r="C343" s="20" t="s">
        <v>330</v>
      </c>
      <c r="D343" s="20" t="s">
        <v>330</v>
      </c>
      <c r="E343" s="20" t="s">
        <v>9922</v>
      </c>
      <c r="F343" s="20" t="s">
        <v>34</v>
      </c>
      <c r="G343" s="20" t="s">
        <v>79</v>
      </c>
      <c r="I343" s="20" t="s">
        <v>80</v>
      </c>
      <c r="K343" s="65">
        <v>-0.72</v>
      </c>
      <c r="L343" s="15">
        <v>35773</v>
      </c>
      <c r="M343" s="11">
        <v>35798</v>
      </c>
      <c r="N343" s="27">
        <f>(M343-L343)/(L343+M343+12740)</f>
        <v>2.9652121312758714E-4</v>
      </c>
      <c r="O343" s="65">
        <v>0.01</v>
      </c>
      <c r="P343" s="10">
        <v>1436.1</v>
      </c>
      <c r="Q343" s="11">
        <v>2024</v>
      </c>
      <c r="S343" s="15"/>
      <c r="T343" s="18">
        <v>39489</v>
      </c>
      <c r="U343" s="2">
        <v>15</v>
      </c>
      <c r="V343" s="20" t="s">
        <v>311</v>
      </c>
      <c r="W343" s="10" t="s">
        <v>32</v>
      </c>
      <c r="X343" s="10" t="s">
        <v>113</v>
      </c>
      <c r="Y343" s="10" t="s">
        <v>489</v>
      </c>
      <c r="Z343" s="59" t="s">
        <v>9923</v>
      </c>
      <c r="AA343" s="61">
        <v>32487</v>
      </c>
      <c r="AB343" s="10" t="s">
        <v>9924</v>
      </c>
      <c r="AD343" s="17" t="s">
        <v>106</v>
      </c>
      <c r="AE343" s="10" t="s">
        <v>9925</v>
      </c>
      <c r="AG343" s="10" t="s">
        <v>9926</v>
      </c>
      <c r="AH343" s="10" t="s">
        <v>9927</v>
      </c>
    </row>
    <row r="344" spans="1:255" ht="12.75" customHeight="1" x14ac:dyDescent="0.2">
      <c r="A344" s="20" t="s">
        <v>4630</v>
      </c>
      <c r="B344" s="20" t="s">
        <v>4631</v>
      </c>
      <c r="C344" s="20" t="s">
        <v>32</v>
      </c>
      <c r="D344" s="20" t="s">
        <v>32</v>
      </c>
      <c r="E344" s="20" t="s">
        <v>133</v>
      </c>
      <c r="F344" s="20" t="s">
        <v>134</v>
      </c>
      <c r="G344" s="20" t="s">
        <v>35</v>
      </c>
      <c r="H344" s="20" t="s">
        <v>135</v>
      </c>
      <c r="I344" s="20" t="s">
        <v>740</v>
      </c>
      <c r="J344" s="20" t="s">
        <v>2779</v>
      </c>
      <c r="K344" s="65">
        <v>0</v>
      </c>
      <c r="L344" s="15">
        <v>1112</v>
      </c>
      <c r="M344" s="11">
        <v>37580</v>
      </c>
      <c r="N344" s="27">
        <f>(M344-L344)/(L344+M344+12740)</f>
        <v>0.70905272981801215</v>
      </c>
      <c r="O344" s="65">
        <v>63.56</v>
      </c>
      <c r="P344" s="10">
        <v>684</v>
      </c>
      <c r="Q344" s="11">
        <v>4200</v>
      </c>
      <c r="S344" s="12"/>
      <c r="T344" s="18">
        <v>39520</v>
      </c>
      <c r="V344" s="20" t="s">
        <v>4622</v>
      </c>
      <c r="W344" s="10" t="s">
        <v>32</v>
      </c>
      <c r="X344" s="10" t="s">
        <v>210</v>
      </c>
      <c r="Y344" s="10" t="s">
        <v>179</v>
      </c>
      <c r="Z344" s="59" t="s">
        <v>4632</v>
      </c>
      <c r="AA344" s="61">
        <v>32706</v>
      </c>
      <c r="AB344" s="10" t="s">
        <v>4633</v>
      </c>
      <c r="AD344" s="17" t="s">
        <v>156</v>
      </c>
      <c r="AE344" s="10" t="s">
        <v>4634</v>
      </c>
      <c r="AG344" s="10" t="s">
        <v>4635</v>
      </c>
      <c r="AH344" s="10" t="s">
        <v>4636</v>
      </c>
      <c r="AI344" s="10" t="s">
        <v>4628</v>
      </c>
      <c r="AJ344" s="10" t="s">
        <v>4629</v>
      </c>
    </row>
    <row r="345" spans="1:255" ht="12.75" customHeight="1" x14ac:dyDescent="0.2">
      <c r="A345" s="20" t="s">
        <v>6577</v>
      </c>
      <c r="B345" s="20" t="s">
        <v>6578</v>
      </c>
      <c r="C345" s="20" t="s">
        <v>32</v>
      </c>
      <c r="D345" s="20" t="s">
        <v>32</v>
      </c>
      <c r="E345" s="20" t="s">
        <v>6447</v>
      </c>
      <c r="F345" s="20" t="s">
        <v>557</v>
      </c>
      <c r="G345" s="20" t="s">
        <v>1072</v>
      </c>
      <c r="I345" s="20" t="s">
        <v>1073</v>
      </c>
      <c r="J345" s="20" t="s">
        <v>38</v>
      </c>
      <c r="K345" s="65">
        <v>0</v>
      </c>
      <c r="L345" s="15">
        <v>20135</v>
      </c>
      <c r="M345" s="11">
        <v>20152</v>
      </c>
      <c r="N345" s="27">
        <f>(M345-L345)/(L345+M345+12740)</f>
        <v>3.2059139683557434E-4</v>
      </c>
      <c r="O345" s="65">
        <v>55.1</v>
      </c>
      <c r="P345" s="10">
        <v>716.4</v>
      </c>
      <c r="Q345" s="11">
        <v>2217</v>
      </c>
      <c r="R345" s="11">
        <v>980</v>
      </c>
      <c r="S345" s="15">
        <v>1136</v>
      </c>
      <c r="T345" s="18">
        <v>39522</v>
      </c>
      <c r="U345" s="2">
        <v>10</v>
      </c>
      <c r="V345" s="20" t="s">
        <v>112</v>
      </c>
      <c r="W345" s="10" t="s">
        <v>32</v>
      </c>
      <c r="X345" s="10" t="s">
        <v>92</v>
      </c>
      <c r="Y345" s="10" t="s">
        <v>1429</v>
      </c>
      <c r="Z345" s="59" t="s">
        <v>6579</v>
      </c>
      <c r="AA345" s="61">
        <v>32711</v>
      </c>
      <c r="AD345" s="17" t="s">
        <v>156</v>
      </c>
      <c r="AE345" s="10" t="s">
        <v>6493</v>
      </c>
      <c r="AG345" s="10" t="s">
        <v>4634</v>
      </c>
    </row>
    <row r="346" spans="1:255" ht="12.75" customHeight="1" x14ac:dyDescent="0.2">
      <c r="A346" s="20" t="s">
        <v>2094</v>
      </c>
      <c r="B346" s="20" t="s">
        <v>2094</v>
      </c>
      <c r="C346" s="20" t="s">
        <v>32</v>
      </c>
      <c r="D346" s="20" t="s">
        <v>32</v>
      </c>
      <c r="E346" s="20" t="s">
        <v>951</v>
      </c>
      <c r="F346" s="20" t="s">
        <v>34</v>
      </c>
      <c r="G346" s="20" t="s">
        <v>79</v>
      </c>
      <c r="I346" s="20" t="s">
        <v>80</v>
      </c>
      <c r="K346" s="65">
        <v>-99.21</v>
      </c>
      <c r="L346" s="15">
        <v>35786</v>
      </c>
      <c r="M346" s="11">
        <v>35786</v>
      </c>
      <c r="N346" s="27">
        <f>(M346-L346)/(L346+M346+12740)</f>
        <v>0</v>
      </c>
      <c r="O346" s="65">
        <v>0.03</v>
      </c>
      <c r="P346" s="10">
        <v>1436.1</v>
      </c>
      <c r="Q346" s="11">
        <v>5900</v>
      </c>
      <c r="S346" s="15"/>
      <c r="T346" s="18">
        <v>39526</v>
      </c>
      <c r="V346" s="20" t="s">
        <v>2095</v>
      </c>
      <c r="W346" s="10" t="s">
        <v>32</v>
      </c>
      <c r="X346" s="10" t="s">
        <v>2096</v>
      </c>
      <c r="Y346" s="10" t="s">
        <v>2097</v>
      </c>
      <c r="Z346" s="59" t="s">
        <v>2098</v>
      </c>
      <c r="AA346" s="61">
        <v>32729</v>
      </c>
      <c r="AB346" s="10" t="s">
        <v>2099</v>
      </c>
      <c r="AD346" s="17" t="s">
        <v>106</v>
      </c>
      <c r="AE346" s="4" t="s">
        <v>2100</v>
      </c>
      <c r="AF346" s="4"/>
    </row>
    <row r="347" spans="1:255" ht="12.75" customHeight="1" x14ac:dyDescent="0.2">
      <c r="A347" s="20" t="s">
        <v>7918</v>
      </c>
      <c r="B347" s="20" t="s">
        <v>7918</v>
      </c>
      <c r="C347" s="20" t="s">
        <v>321</v>
      </c>
      <c r="D347" s="20" t="s">
        <v>321</v>
      </c>
      <c r="E347" s="20" t="s">
        <v>1769</v>
      </c>
      <c r="F347" s="20" t="s">
        <v>134</v>
      </c>
      <c r="G347" s="20" t="s">
        <v>35</v>
      </c>
      <c r="H347" s="20" t="s">
        <v>805</v>
      </c>
      <c r="I347" s="20" t="s">
        <v>37</v>
      </c>
      <c r="J347" s="20" t="s">
        <v>38</v>
      </c>
      <c r="K347" s="65">
        <v>0</v>
      </c>
      <c r="L347" s="15">
        <v>448</v>
      </c>
      <c r="M347" s="11">
        <v>486</v>
      </c>
      <c r="N347" s="27">
        <f>(M347-L347)/(L347+M347+12740)</f>
        <v>2.7789966359514405E-3</v>
      </c>
      <c r="O347" s="65">
        <v>98.16</v>
      </c>
      <c r="P347" s="14">
        <v>94.4</v>
      </c>
      <c r="Q347" s="11">
        <v>770</v>
      </c>
      <c r="S347" s="12"/>
      <c r="T347" s="18">
        <v>39534</v>
      </c>
      <c r="U347" s="2">
        <v>10</v>
      </c>
      <c r="V347" s="20" t="s">
        <v>7910</v>
      </c>
      <c r="W347" s="10" t="s">
        <v>321</v>
      </c>
      <c r="X347" s="10" t="s">
        <v>352</v>
      </c>
      <c r="Y347" s="10" t="s">
        <v>1252</v>
      </c>
      <c r="Z347" s="59" t="s">
        <v>7919</v>
      </c>
      <c r="AA347" s="61">
        <v>32750</v>
      </c>
      <c r="AB347" s="24" t="s">
        <v>7920</v>
      </c>
      <c r="AD347" s="17" t="s">
        <v>156</v>
      </c>
      <c r="AE347" s="10" t="s">
        <v>4634</v>
      </c>
      <c r="AG347" s="10" t="s">
        <v>7921</v>
      </c>
    </row>
    <row r="348" spans="1:255" ht="12.75" customHeight="1" x14ac:dyDescent="0.2">
      <c r="A348" s="20" t="s">
        <v>2749</v>
      </c>
      <c r="B348" s="20" t="s">
        <v>2750</v>
      </c>
      <c r="C348" s="20" t="s">
        <v>32</v>
      </c>
      <c r="D348" s="20" t="s">
        <v>32</v>
      </c>
      <c r="E348" s="20" t="s">
        <v>2691</v>
      </c>
      <c r="F348" s="20" t="s">
        <v>34</v>
      </c>
      <c r="G348" s="20" t="s">
        <v>79</v>
      </c>
      <c r="I348" s="20" t="s">
        <v>80</v>
      </c>
      <c r="K348" s="65">
        <v>-92.92</v>
      </c>
      <c r="L348" s="15">
        <v>35773</v>
      </c>
      <c r="M348" s="11">
        <v>35799</v>
      </c>
      <c r="N348" s="27">
        <f>(M348-L348)/(L348+M348+12740)</f>
        <v>3.0837840402315211E-4</v>
      </c>
      <c r="O348" s="65">
        <v>5.73</v>
      </c>
      <c r="P348" s="10">
        <v>1436.1</v>
      </c>
      <c r="Q348" s="11">
        <v>6600</v>
      </c>
      <c r="R348" s="15"/>
      <c r="S348" s="15">
        <v>16000</v>
      </c>
      <c r="T348" s="18">
        <v>39552</v>
      </c>
      <c r="U348" s="2">
        <v>15</v>
      </c>
      <c r="V348" s="20" t="s">
        <v>81</v>
      </c>
      <c r="W348" s="10" t="s">
        <v>32</v>
      </c>
      <c r="X348" s="10" t="s">
        <v>92</v>
      </c>
      <c r="Y348" s="10" t="s">
        <v>179</v>
      </c>
      <c r="Z348" s="59" t="s">
        <v>2751</v>
      </c>
      <c r="AA348" s="61">
        <v>32763</v>
      </c>
      <c r="AB348" s="10" t="s">
        <v>2752</v>
      </c>
      <c r="AD348" s="17" t="s">
        <v>106</v>
      </c>
      <c r="AE348" s="10" t="s">
        <v>2753</v>
      </c>
      <c r="AG348" s="10" t="s">
        <v>566</v>
      </c>
      <c r="AH348" s="10" t="s">
        <v>2754</v>
      </c>
      <c r="AI348" s="10" t="s">
        <v>2755</v>
      </c>
    </row>
    <row r="349" spans="1:255" ht="12.75" customHeight="1" x14ac:dyDescent="0.2">
      <c r="A349" s="20" t="s">
        <v>8834</v>
      </c>
      <c r="B349" s="20" t="s">
        <v>8834</v>
      </c>
      <c r="C349" s="20" t="s">
        <v>387</v>
      </c>
      <c r="D349" s="20" t="s">
        <v>387</v>
      </c>
      <c r="E349" s="20" t="s">
        <v>1353</v>
      </c>
      <c r="F349" s="20" t="s">
        <v>34</v>
      </c>
      <c r="G349" s="20" t="s">
        <v>79</v>
      </c>
      <c r="I349" s="20" t="s">
        <v>80</v>
      </c>
      <c r="K349" s="65">
        <v>-69.930000000000007</v>
      </c>
      <c r="L349" s="15">
        <v>35776</v>
      </c>
      <c r="M349" s="11">
        <v>35796</v>
      </c>
      <c r="N349" s="27">
        <f>(M349-L349)/(L349+M349+12740)</f>
        <v>2.3721415694088623E-4</v>
      </c>
      <c r="O349" s="65">
        <v>0.06</v>
      </c>
      <c r="P349" s="10">
        <v>1436.1</v>
      </c>
      <c r="Q349" s="11">
        <v>4100</v>
      </c>
      <c r="R349" s="15">
        <v>1750</v>
      </c>
      <c r="S349" s="15"/>
      <c r="T349" s="18">
        <v>39556</v>
      </c>
      <c r="V349" s="20" t="s">
        <v>699</v>
      </c>
      <c r="W349" s="10" t="s">
        <v>298</v>
      </c>
      <c r="X349" s="10" t="s">
        <v>68</v>
      </c>
      <c r="Y349" s="10" t="s">
        <v>82</v>
      </c>
      <c r="Z349" s="59" t="s">
        <v>8835</v>
      </c>
      <c r="AA349" s="61">
        <v>32768</v>
      </c>
      <c r="AB349" s="10" t="s">
        <v>8832</v>
      </c>
      <c r="AD349" s="17" t="s">
        <v>106</v>
      </c>
      <c r="AE349" s="10" t="s">
        <v>8836</v>
      </c>
      <c r="AG349" s="10" t="s">
        <v>566</v>
      </c>
    </row>
    <row r="350" spans="1:255" ht="12.75" customHeight="1" x14ac:dyDescent="0.2">
      <c r="A350" s="20" t="s">
        <v>10297</v>
      </c>
      <c r="B350" s="20" t="s">
        <v>10297</v>
      </c>
      <c r="C350" s="20" t="s">
        <v>47</v>
      </c>
      <c r="D350" s="20" t="s">
        <v>6261</v>
      </c>
      <c r="E350" s="20" t="s">
        <v>10298</v>
      </c>
      <c r="F350" s="20" t="s">
        <v>207</v>
      </c>
      <c r="G350" s="20" t="s">
        <v>79</v>
      </c>
      <c r="I350" s="20" t="s">
        <v>80</v>
      </c>
      <c r="K350" s="65">
        <v>131.97</v>
      </c>
      <c r="L350" s="15">
        <v>35782</v>
      </c>
      <c r="M350" s="11">
        <v>35791</v>
      </c>
      <c r="N350" s="27">
        <f>(M350-L350)/(L350+M350+12740)</f>
        <v>1.0674510455089963E-4</v>
      </c>
      <c r="O350" s="65">
        <v>0.02</v>
      </c>
      <c r="P350" s="10">
        <v>1436.1</v>
      </c>
      <c r="Q350" s="11">
        <v>2600</v>
      </c>
      <c r="S350" s="12"/>
      <c r="T350" s="18">
        <v>39556</v>
      </c>
      <c r="U350" s="2">
        <v>15</v>
      </c>
      <c r="V350" s="20" t="s">
        <v>469</v>
      </c>
      <c r="W350" s="10" t="s">
        <v>32</v>
      </c>
      <c r="X350" s="10" t="s">
        <v>68</v>
      </c>
      <c r="Y350" s="10" t="s">
        <v>82</v>
      </c>
      <c r="Z350" s="59" t="s">
        <v>10299</v>
      </c>
      <c r="AA350" s="61">
        <v>32767</v>
      </c>
      <c r="AB350" s="10" t="s">
        <v>10300</v>
      </c>
      <c r="AD350" s="17" t="s">
        <v>106</v>
      </c>
      <c r="AE350" s="10" t="s">
        <v>566</v>
      </c>
      <c r="AH350" s="10" t="s">
        <v>10301</v>
      </c>
      <c r="AI350" s="10" t="s">
        <v>10302</v>
      </c>
      <c r="AJ350" s="10" t="s">
        <v>10303</v>
      </c>
    </row>
    <row r="351" spans="1:255" ht="12.75" customHeight="1" x14ac:dyDescent="0.2">
      <c r="A351" s="20" t="s">
        <v>9977</v>
      </c>
      <c r="B351" s="20" t="s">
        <v>9978</v>
      </c>
      <c r="C351" s="20" t="s">
        <v>401</v>
      </c>
      <c r="D351" s="20" t="s">
        <v>401</v>
      </c>
      <c r="E351" s="20" t="s">
        <v>3627</v>
      </c>
      <c r="F351" s="20" t="s">
        <v>207</v>
      </c>
      <c r="G351" s="20" t="s">
        <v>79</v>
      </c>
      <c r="H351" s="20" t="s">
        <v>36</v>
      </c>
      <c r="I351" s="20" t="s">
        <v>80</v>
      </c>
      <c r="K351" s="65">
        <v>77.08</v>
      </c>
      <c r="L351" s="15">
        <v>35769</v>
      </c>
      <c r="M351" s="11">
        <v>35813</v>
      </c>
      <c r="N351" s="27">
        <f>(M351-L351)/(L351+M351+12740)</f>
        <v>5.2180925499869548E-4</v>
      </c>
      <c r="O351" s="65">
        <v>0.06</v>
      </c>
      <c r="P351" s="10">
        <v>1436.08</v>
      </c>
      <c r="Q351" s="11">
        <v>3750</v>
      </c>
      <c r="S351" s="15"/>
      <c r="T351" s="18">
        <v>39563</v>
      </c>
      <c r="V351" s="20" t="s">
        <v>400</v>
      </c>
      <c r="W351" s="10" t="s">
        <v>401</v>
      </c>
      <c r="X351" s="10" t="s">
        <v>402</v>
      </c>
      <c r="Y351" s="10" t="s">
        <v>1090</v>
      </c>
      <c r="Z351" s="59" t="s">
        <v>9979</v>
      </c>
      <c r="AA351" s="61">
        <v>32779</v>
      </c>
      <c r="AB351" s="10" t="s">
        <v>9980</v>
      </c>
      <c r="AD351" s="17" t="s">
        <v>106</v>
      </c>
      <c r="AE351" s="10" t="s">
        <v>8836</v>
      </c>
      <c r="AG351" s="10" t="s">
        <v>274</v>
      </c>
      <c r="AH351" s="10" t="s">
        <v>9981</v>
      </c>
    </row>
    <row r="352" spans="1:255" s="20" customFormat="1" ht="12.75" customHeight="1" x14ac:dyDescent="0.2">
      <c r="A352" s="20" t="s">
        <v>561</v>
      </c>
      <c r="B352" s="20" t="s">
        <v>561</v>
      </c>
      <c r="C352" s="20" t="s">
        <v>47</v>
      </c>
      <c r="D352" s="20" t="s">
        <v>555</v>
      </c>
      <c r="E352" s="20" t="s">
        <v>556</v>
      </c>
      <c r="F352" s="20" t="s">
        <v>557</v>
      </c>
      <c r="G352" s="20" t="s">
        <v>79</v>
      </c>
      <c r="I352" s="20" t="s">
        <v>80</v>
      </c>
      <c r="K352" s="65">
        <v>-3.99</v>
      </c>
      <c r="L352" s="15">
        <v>35783</v>
      </c>
      <c r="M352" s="11">
        <v>35789</v>
      </c>
      <c r="N352" s="27">
        <f>(M352-L352)/(L352+M352+12740)</f>
        <v>7.1164247082265873E-5</v>
      </c>
      <c r="O352" s="65">
        <v>0.04</v>
      </c>
      <c r="P352" s="10">
        <v>1436.1</v>
      </c>
      <c r="Q352" s="11"/>
      <c r="R352" s="11"/>
      <c r="S352" s="12"/>
      <c r="T352" s="18">
        <v>39566</v>
      </c>
      <c r="U352" s="2">
        <v>12</v>
      </c>
      <c r="V352" s="20" t="s">
        <v>562</v>
      </c>
      <c r="W352" s="10" t="s">
        <v>555</v>
      </c>
      <c r="X352" s="10" t="s">
        <v>113</v>
      </c>
      <c r="Y352" s="10" t="s">
        <v>563</v>
      </c>
      <c r="Z352" s="59" t="s">
        <v>564</v>
      </c>
      <c r="AA352" s="61">
        <v>32794</v>
      </c>
      <c r="AB352" s="10" t="s">
        <v>565</v>
      </c>
      <c r="AC352" s="10"/>
      <c r="AD352" s="17" t="s">
        <v>106</v>
      </c>
      <c r="AE352" s="10" t="s">
        <v>566</v>
      </c>
      <c r="AF352" s="10"/>
      <c r="AG352" s="10" t="s">
        <v>567</v>
      </c>
      <c r="AH352" s="10" t="s">
        <v>568</v>
      </c>
      <c r="AI352" s="10" t="s">
        <v>569</v>
      </c>
      <c r="AJ352" s="10" t="s">
        <v>570</v>
      </c>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0"/>
      <c r="EX352" s="10"/>
      <c r="EY352" s="10"/>
      <c r="EZ352" s="10"/>
      <c r="FA352" s="10"/>
      <c r="FB352" s="10"/>
      <c r="FC352" s="10"/>
      <c r="FD352" s="10"/>
      <c r="FE352" s="10"/>
      <c r="FF352" s="10"/>
      <c r="FG352" s="10"/>
      <c r="FH352" s="10"/>
      <c r="FI352" s="10"/>
      <c r="FJ352" s="10"/>
      <c r="FK352" s="10"/>
      <c r="FL352" s="10"/>
      <c r="FM352" s="10"/>
      <c r="FN352" s="10"/>
      <c r="FO352" s="10"/>
      <c r="FP352" s="10"/>
      <c r="FQ352" s="10"/>
      <c r="FR352" s="10"/>
      <c r="FS352" s="10"/>
      <c r="FT352" s="10"/>
      <c r="FU352" s="10"/>
      <c r="FV352" s="10"/>
      <c r="FW352" s="10"/>
      <c r="FX352" s="10"/>
      <c r="FY352" s="10"/>
      <c r="FZ352" s="10"/>
      <c r="GA352" s="10"/>
      <c r="GB352" s="10"/>
      <c r="GC352" s="10"/>
      <c r="GD352" s="10"/>
      <c r="GE352" s="10"/>
      <c r="GF352" s="10"/>
      <c r="GG352" s="10"/>
      <c r="GH352" s="10"/>
      <c r="GI352" s="10"/>
      <c r="GJ352" s="10"/>
      <c r="GK352" s="10"/>
      <c r="GL352" s="10"/>
      <c r="GM352" s="10"/>
      <c r="GN352" s="10"/>
      <c r="GO352" s="10"/>
      <c r="GP352" s="10"/>
      <c r="GQ352" s="10"/>
      <c r="GR352" s="10"/>
      <c r="GS352" s="10"/>
      <c r="GT352" s="10"/>
      <c r="GU352" s="10"/>
      <c r="GV352" s="10"/>
      <c r="GW352" s="10"/>
      <c r="GX352" s="10"/>
      <c r="GY352" s="10"/>
      <c r="GZ352" s="10"/>
      <c r="HA352" s="10"/>
      <c r="HB352" s="10"/>
      <c r="HC352" s="10"/>
      <c r="HD352" s="10"/>
      <c r="HE352" s="10"/>
      <c r="HF352" s="10"/>
      <c r="HG352" s="10"/>
      <c r="HH352" s="10"/>
      <c r="HI352" s="10"/>
      <c r="HJ352" s="10"/>
      <c r="HK352" s="10"/>
      <c r="HL352" s="10"/>
      <c r="HM352" s="10"/>
      <c r="HN352" s="10"/>
      <c r="HO352" s="10"/>
      <c r="HP352" s="10"/>
      <c r="HQ352" s="10"/>
      <c r="HR352" s="10"/>
      <c r="HS352" s="10"/>
      <c r="HT352" s="10"/>
      <c r="HU352" s="10"/>
      <c r="HV352" s="10"/>
      <c r="HW352" s="10"/>
      <c r="HX352" s="10"/>
      <c r="HY352" s="10"/>
      <c r="HZ352" s="10"/>
      <c r="IA352" s="10"/>
      <c r="IB352" s="10"/>
      <c r="IC352" s="10"/>
      <c r="ID352" s="10"/>
      <c r="IE352" s="10"/>
      <c r="IF352" s="10"/>
      <c r="IG352" s="10"/>
      <c r="IH352" s="10"/>
      <c r="II352" s="10"/>
      <c r="IJ352" s="10"/>
      <c r="IK352" s="10"/>
      <c r="IL352" s="10"/>
      <c r="IM352" s="10"/>
      <c r="IN352" s="10"/>
      <c r="IO352" s="10"/>
      <c r="IP352" s="10"/>
      <c r="IQ352" s="10"/>
      <c r="IR352" s="10"/>
      <c r="IS352" s="10"/>
      <c r="IT352" s="10"/>
      <c r="IU352" s="10"/>
    </row>
    <row r="353" spans="1:255" ht="12.75" customHeight="1" x14ac:dyDescent="0.2">
      <c r="A353" s="20" t="s">
        <v>13278</v>
      </c>
      <c r="B353" s="20" t="s">
        <v>13412</v>
      </c>
      <c r="C353" s="20" t="s">
        <v>333</v>
      </c>
      <c r="D353" s="20" t="s">
        <v>333</v>
      </c>
      <c r="E353" s="20" t="s">
        <v>1379</v>
      </c>
      <c r="F353" s="20" t="s">
        <v>809</v>
      </c>
      <c r="G353" s="20" t="s">
        <v>36</v>
      </c>
      <c r="I353" s="20" t="s">
        <v>37</v>
      </c>
      <c r="J353" s="20" t="s">
        <v>67</v>
      </c>
      <c r="K353" s="65">
        <v>0</v>
      </c>
      <c r="L353" s="12">
        <v>609</v>
      </c>
      <c r="M353" s="10">
        <v>629</v>
      </c>
      <c r="N353" s="27">
        <f>(M353-L353)/(L353+M353+12740)</f>
        <v>1.4308198597796538E-3</v>
      </c>
      <c r="O353" s="65">
        <v>97.8</v>
      </c>
      <c r="P353" s="10">
        <v>97.1</v>
      </c>
      <c r="Q353" s="11">
        <v>7</v>
      </c>
      <c r="T353" s="18">
        <v>39566</v>
      </c>
      <c r="V353" s="20" t="s">
        <v>1466</v>
      </c>
      <c r="W353" s="10" t="s">
        <v>333</v>
      </c>
      <c r="X353" s="10" t="s">
        <v>39</v>
      </c>
      <c r="Y353" s="10" t="s">
        <v>1467</v>
      </c>
      <c r="Z353" s="59" t="s">
        <v>1468</v>
      </c>
      <c r="AA353" s="61">
        <v>32790</v>
      </c>
      <c r="AB353" s="10" t="s">
        <v>1469</v>
      </c>
      <c r="AD353" s="10" t="s">
        <v>315</v>
      </c>
      <c r="AE353" s="10" t="s">
        <v>567</v>
      </c>
      <c r="AG353" s="10" t="s">
        <v>1470</v>
      </c>
      <c r="AH353" s="10" t="s">
        <v>566</v>
      </c>
    </row>
    <row r="354" spans="1:255" ht="12.75" customHeight="1" x14ac:dyDescent="0.2">
      <c r="A354" s="20" t="s">
        <v>1500</v>
      </c>
      <c r="B354" s="20" t="s">
        <v>1500</v>
      </c>
      <c r="C354" s="20" t="s">
        <v>941</v>
      </c>
      <c r="D354" s="20" t="s">
        <v>941</v>
      </c>
      <c r="E354" s="20" t="s">
        <v>943</v>
      </c>
      <c r="F354" s="20" t="s">
        <v>134</v>
      </c>
      <c r="G354" s="20" t="s">
        <v>35</v>
      </c>
      <c r="H354" s="20" t="s">
        <v>423</v>
      </c>
      <c r="I354" s="20" t="s">
        <v>37</v>
      </c>
      <c r="J354" s="20" t="s">
        <v>67</v>
      </c>
      <c r="K354" s="65">
        <v>0</v>
      </c>
      <c r="L354" s="15">
        <v>624</v>
      </c>
      <c r="M354" s="11">
        <v>643</v>
      </c>
      <c r="N354" s="27">
        <f>(M354-L354)/(L354+M354+12740)</f>
        <v>1.3564646248304419E-3</v>
      </c>
      <c r="O354" s="65">
        <v>97.9</v>
      </c>
      <c r="P354" s="10">
        <v>97.4</v>
      </c>
      <c r="Q354" s="11">
        <v>680</v>
      </c>
      <c r="S354" s="15"/>
      <c r="T354" s="18">
        <v>39566</v>
      </c>
      <c r="U354" s="2">
        <v>5</v>
      </c>
      <c r="V354" s="20" t="s">
        <v>943</v>
      </c>
      <c r="W354" s="10" t="s">
        <v>941</v>
      </c>
      <c r="X354" s="10" t="s">
        <v>39</v>
      </c>
      <c r="Y354" s="10" t="s">
        <v>1467</v>
      </c>
      <c r="Z354" s="59" t="s">
        <v>1501</v>
      </c>
      <c r="AA354" s="61">
        <v>32783</v>
      </c>
      <c r="AB354" s="10" t="s">
        <v>1502</v>
      </c>
      <c r="AD354" s="10" t="s">
        <v>315</v>
      </c>
      <c r="AE354" s="8" t="s">
        <v>567</v>
      </c>
      <c r="AF354" s="8"/>
      <c r="AG354" s="10" t="s">
        <v>566</v>
      </c>
    </row>
    <row r="355" spans="1:255" ht="12.75" customHeight="1" x14ac:dyDescent="0.2">
      <c r="A355" s="20" t="s">
        <v>2044</v>
      </c>
      <c r="B355" s="20" t="s">
        <v>2045</v>
      </c>
      <c r="C355" s="20" t="s">
        <v>47</v>
      </c>
      <c r="D355" s="20" t="s">
        <v>2046</v>
      </c>
      <c r="E355" s="20" t="s">
        <v>2047</v>
      </c>
      <c r="F355" s="20" t="s">
        <v>50</v>
      </c>
      <c r="G355" s="20" t="s">
        <v>36</v>
      </c>
      <c r="I355" s="20" t="s">
        <v>37</v>
      </c>
      <c r="J355" s="20" t="s">
        <v>67</v>
      </c>
      <c r="K355" s="65">
        <v>0</v>
      </c>
      <c r="L355" s="12">
        <v>598</v>
      </c>
      <c r="M355" s="10">
        <v>616</v>
      </c>
      <c r="N355" s="27">
        <f>(M355-L355)/(L355+M355+12740)</f>
        <v>1.2899527017342697E-3</v>
      </c>
      <c r="O355" s="65">
        <v>97.8</v>
      </c>
      <c r="P355" s="10">
        <v>96.8</v>
      </c>
      <c r="Q355" s="11">
        <v>6.5</v>
      </c>
      <c r="T355" s="18">
        <v>39566</v>
      </c>
      <c r="V355" s="20" t="s">
        <v>2048</v>
      </c>
      <c r="W355" s="10" t="s">
        <v>2046</v>
      </c>
      <c r="X355" s="10" t="s">
        <v>39</v>
      </c>
      <c r="Y355" s="10" t="s">
        <v>1467</v>
      </c>
      <c r="Z355" s="59" t="s">
        <v>2049</v>
      </c>
      <c r="AA355" s="61">
        <v>32789</v>
      </c>
      <c r="AB355" s="10" t="s">
        <v>2050</v>
      </c>
      <c r="AD355" s="10" t="s">
        <v>315</v>
      </c>
      <c r="AE355" s="10" t="s">
        <v>2051</v>
      </c>
      <c r="AG355" s="10" t="s">
        <v>566</v>
      </c>
    </row>
    <row r="356" spans="1:255" ht="12.75" customHeight="1" x14ac:dyDescent="0.2">
      <c r="A356" s="20" t="s">
        <v>8128</v>
      </c>
      <c r="B356" s="20" t="s">
        <v>8128</v>
      </c>
      <c r="C356" s="20" t="s">
        <v>381</v>
      </c>
      <c r="D356" s="20" t="s">
        <v>381</v>
      </c>
      <c r="E356" s="20" t="s">
        <v>6613</v>
      </c>
      <c r="F356" s="20" t="s">
        <v>50</v>
      </c>
      <c r="G356" s="20" t="s">
        <v>36</v>
      </c>
      <c r="I356" s="20" t="s">
        <v>37</v>
      </c>
      <c r="J356" s="20" t="s">
        <v>67</v>
      </c>
      <c r="K356" s="65">
        <v>0</v>
      </c>
      <c r="L356" s="12">
        <v>607</v>
      </c>
      <c r="M356" s="10">
        <v>627</v>
      </c>
      <c r="N356" s="27">
        <f>(M356-L356)/(L356+M356+12740)</f>
        <v>1.4312294260770001E-3</v>
      </c>
      <c r="O356" s="65">
        <v>97.8</v>
      </c>
      <c r="P356" s="10">
        <v>97</v>
      </c>
      <c r="Q356" s="11">
        <v>3</v>
      </c>
      <c r="T356" s="18">
        <v>39566</v>
      </c>
      <c r="V356" s="20" t="s">
        <v>6613</v>
      </c>
      <c r="W356" s="10" t="s">
        <v>381</v>
      </c>
      <c r="X356" s="10" t="s">
        <v>39</v>
      </c>
      <c r="Y356" s="10" t="s">
        <v>1467</v>
      </c>
      <c r="Z356" s="59" t="s">
        <v>8129</v>
      </c>
      <c r="AA356" s="61">
        <v>32791</v>
      </c>
      <c r="AB356" s="10" t="s">
        <v>8130</v>
      </c>
      <c r="AD356" s="10" t="s">
        <v>315</v>
      </c>
      <c r="AE356" s="10" t="s">
        <v>567</v>
      </c>
      <c r="AG356" s="10" t="s">
        <v>566</v>
      </c>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c r="CN356" s="20"/>
      <c r="CO356" s="20"/>
      <c r="CP356" s="20"/>
      <c r="CQ356" s="20"/>
      <c r="CR356" s="20"/>
      <c r="CS356" s="20"/>
      <c r="CT356" s="20"/>
      <c r="CU356" s="20"/>
      <c r="CV356" s="20"/>
      <c r="CW356" s="20"/>
      <c r="CX356" s="20"/>
      <c r="CY356" s="20"/>
      <c r="CZ356" s="20"/>
      <c r="DA356" s="20"/>
      <c r="DB356" s="20"/>
      <c r="DC356" s="20"/>
      <c r="DD356" s="20"/>
      <c r="DE356" s="20"/>
      <c r="DF356" s="20"/>
      <c r="DG356" s="20"/>
      <c r="DH356" s="20"/>
      <c r="DI356" s="20"/>
      <c r="DJ356" s="20"/>
      <c r="DK356" s="20"/>
      <c r="DL356" s="20"/>
      <c r="DM356" s="20"/>
      <c r="DN356" s="20"/>
      <c r="DO356" s="20"/>
      <c r="DP356" s="20"/>
      <c r="DQ356" s="20"/>
      <c r="DR356" s="20"/>
      <c r="DS356" s="20"/>
      <c r="DT356" s="20"/>
      <c r="DU356" s="20"/>
      <c r="DV356" s="20"/>
      <c r="DW356" s="20"/>
      <c r="DX356" s="20"/>
      <c r="DY356" s="20"/>
      <c r="DZ356" s="20"/>
      <c r="EA356" s="20"/>
      <c r="EB356" s="20"/>
      <c r="EC356" s="20"/>
      <c r="ED356" s="20"/>
      <c r="EE356" s="20"/>
      <c r="EF356" s="20"/>
      <c r="EG356" s="20"/>
      <c r="EH356" s="20"/>
      <c r="EI356" s="20"/>
      <c r="EJ356" s="20"/>
      <c r="EK356" s="20"/>
      <c r="EL356" s="20"/>
      <c r="EM356" s="20"/>
      <c r="EN356" s="20"/>
      <c r="EO356" s="20"/>
      <c r="EP356" s="20"/>
      <c r="EQ356" s="20"/>
      <c r="ER356" s="20"/>
      <c r="ES356" s="20"/>
      <c r="ET356" s="20"/>
      <c r="EU356" s="20"/>
      <c r="EV356" s="20"/>
      <c r="EW356" s="20"/>
      <c r="EX356" s="20"/>
      <c r="EY356" s="20"/>
      <c r="EZ356" s="20"/>
      <c r="FA356" s="20"/>
      <c r="FB356" s="20"/>
      <c r="FC356" s="20"/>
      <c r="FD356" s="20"/>
      <c r="FE356" s="20"/>
      <c r="FF356" s="20"/>
      <c r="FG356" s="20"/>
      <c r="FH356" s="20"/>
      <c r="FI356" s="20"/>
      <c r="FJ356" s="20"/>
      <c r="FK356" s="20"/>
      <c r="FL356" s="20"/>
      <c r="FM356" s="20"/>
      <c r="FN356" s="20"/>
      <c r="FO356" s="20"/>
      <c r="FP356" s="20"/>
      <c r="FQ356" s="20"/>
      <c r="FR356" s="20"/>
      <c r="FS356" s="20"/>
      <c r="FT356" s="20"/>
      <c r="FU356" s="20"/>
      <c r="FV356" s="20"/>
      <c r="FW356" s="20"/>
      <c r="FX356" s="20"/>
      <c r="FY356" s="20"/>
      <c r="FZ356" s="20"/>
      <c r="GA356" s="20"/>
      <c r="GB356" s="20"/>
      <c r="GC356" s="20"/>
      <c r="GD356" s="20"/>
      <c r="GE356" s="20"/>
      <c r="GF356" s="20"/>
      <c r="GG356" s="20"/>
      <c r="GH356" s="20"/>
      <c r="GI356" s="20"/>
      <c r="GJ356" s="20"/>
      <c r="GK356" s="20"/>
      <c r="GL356" s="20"/>
      <c r="GM356" s="20"/>
      <c r="GN356" s="20"/>
      <c r="GO356" s="20"/>
      <c r="GP356" s="20"/>
      <c r="GQ356" s="20"/>
      <c r="GR356" s="20"/>
      <c r="GS356" s="20"/>
      <c r="GT356" s="20"/>
      <c r="GU356" s="20"/>
      <c r="GV356" s="20"/>
      <c r="GW356" s="20"/>
      <c r="GX356" s="20"/>
      <c r="GY356" s="20"/>
      <c r="GZ356" s="20"/>
      <c r="HA356" s="20"/>
      <c r="HB356" s="20"/>
      <c r="HC356" s="20"/>
      <c r="HD356" s="20"/>
      <c r="HE356" s="20"/>
      <c r="HF356" s="20"/>
      <c r="HG356" s="20"/>
      <c r="HH356" s="20"/>
      <c r="HI356" s="20"/>
      <c r="HJ356" s="20"/>
      <c r="HK356" s="20"/>
      <c r="HL356" s="20"/>
      <c r="HM356" s="20"/>
      <c r="HN356" s="20"/>
      <c r="HO356" s="20"/>
      <c r="HP356" s="20"/>
      <c r="HQ356" s="20"/>
      <c r="HR356" s="20"/>
      <c r="HS356" s="20"/>
      <c r="HT356" s="20"/>
      <c r="HU356" s="20"/>
      <c r="HV356" s="20"/>
      <c r="HW356" s="20"/>
      <c r="HX356" s="20"/>
      <c r="HY356" s="20"/>
      <c r="HZ356" s="20"/>
      <c r="IA356" s="20"/>
      <c r="IB356" s="20"/>
      <c r="IC356" s="20"/>
      <c r="ID356" s="20"/>
      <c r="IE356" s="20"/>
      <c r="IF356" s="20"/>
      <c r="IG356" s="20"/>
      <c r="IH356" s="20"/>
      <c r="II356" s="20"/>
      <c r="IJ356" s="20"/>
      <c r="IK356" s="20"/>
      <c r="IL356" s="20"/>
      <c r="IM356" s="20"/>
      <c r="IN356" s="20"/>
      <c r="IO356" s="20"/>
      <c r="IP356" s="20"/>
      <c r="IQ356" s="20"/>
      <c r="IR356" s="20"/>
      <c r="IS356" s="20"/>
      <c r="IT356" s="20"/>
      <c r="IU356" s="20"/>
    </row>
    <row r="357" spans="1:255" ht="12.75" customHeight="1" x14ac:dyDescent="0.2">
      <c r="A357" s="20" t="s">
        <v>3456</v>
      </c>
      <c r="B357" s="20" t="s">
        <v>3456</v>
      </c>
      <c r="C357" s="20" t="s">
        <v>32</v>
      </c>
      <c r="D357" s="20" t="s">
        <v>32</v>
      </c>
      <c r="E357" s="20" t="s">
        <v>3451</v>
      </c>
      <c r="F357" s="20" t="s">
        <v>34</v>
      </c>
      <c r="G357" s="20" t="s">
        <v>79</v>
      </c>
      <c r="I357" s="20" t="s">
        <v>80</v>
      </c>
      <c r="K357" s="65">
        <v>-123.02</v>
      </c>
      <c r="L357" s="15">
        <v>35774</v>
      </c>
      <c r="M357" s="11">
        <v>35798</v>
      </c>
      <c r="N357" s="27">
        <f>(M357-L357)/(L357+M357+12740)</f>
        <v>2.8465698832906349E-4</v>
      </c>
      <c r="O357" s="65">
        <v>0.02</v>
      </c>
      <c r="P357" s="10">
        <v>1436.1</v>
      </c>
      <c r="Q357" s="11">
        <v>4642</v>
      </c>
      <c r="S357" s="11"/>
      <c r="T357" s="18">
        <v>39589</v>
      </c>
      <c r="U357" s="2">
        <v>15</v>
      </c>
      <c r="V357" s="20" t="s">
        <v>81</v>
      </c>
      <c r="W357" s="10" t="s">
        <v>32</v>
      </c>
      <c r="X357" s="10" t="s">
        <v>2096</v>
      </c>
      <c r="Y357" s="10" t="s">
        <v>2097</v>
      </c>
      <c r="Z357" s="59" t="s">
        <v>3457</v>
      </c>
      <c r="AA357" s="61">
        <v>32951</v>
      </c>
      <c r="AB357" s="10" t="s">
        <v>3458</v>
      </c>
      <c r="AD357" s="17" t="s">
        <v>106</v>
      </c>
      <c r="AE357" s="10" t="s">
        <v>3459</v>
      </c>
      <c r="AG357" s="10" t="s">
        <v>3460</v>
      </c>
      <c r="AH357" s="10" t="s">
        <v>3461</v>
      </c>
    </row>
    <row r="358" spans="1:255" ht="12.75" customHeight="1" x14ac:dyDescent="0.2">
      <c r="A358" s="20" t="s">
        <v>7770</v>
      </c>
      <c r="B358" s="20" t="s">
        <v>7771</v>
      </c>
      <c r="C358" s="20" t="s">
        <v>348</v>
      </c>
      <c r="D358" s="20" t="s">
        <v>348</v>
      </c>
      <c r="E358" s="20" t="s">
        <v>1044</v>
      </c>
      <c r="F358" s="20" t="s">
        <v>134</v>
      </c>
      <c r="G358" s="20" t="s">
        <v>79</v>
      </c>
      <c r="I358" s="20" t="s">
        <v>37</v>
      </c>
      <c r="J358" s="20" t="s">
        <v>241</v>
      </c>
      <c r="K358" s="65">
        <v>0</v>
      </c>
      <c r="L358" s="15">
        <v>1480</v>
      </c>
      <c r="M358" s="15">
        <v>1511</v>
      </c>
      <c r="N358" s="27">
        <f>(M358-L358)/(L358+M358+12740)</f>
        <v>1.9706312376835547E-3</v>
      </c>
      <c r="O358" s="65">
        <v>82.5</v>
      </c>
      <c r="P358" s="10">
        <v>115.9</v>
      </c>
      <c r="Q358" s="11">
        <v>280</v>
      </c>
      <c r="S358" s="12">
        <v>300</v>
      </c>
      <c r="T358" s="18">
        <v>39591</v>
      </c>
      <c r="U358" s="2">
        <v>5</v>
      </c>
      <c r="V358" s="20" t="s">
        <v>6027</v>
      </c>
      <c r="W358" s="10" t="s">
        <v>348</v>
      </c>
      <c r="X358" s="10" t="s">
        <v>352</v>
      </c>
      <c r="Y358" s="10" t="s">
        <v>1852</v>
      </c>
      <c r="Z358" s="59" t="s">
        <v>7772</v>
      </c>
      <c r="AA358" s="61">
        <v>32954</v>
      </c>
      <c r="AB358" s="10" t="s">
        <v>7773</v>
      </c>
      <c r="AD358" s="10" t="s">
        <v>315</v>
      </c>
      <c r="AE358" s="10" t="s">
        <v>7774</v>
      </c>
      <c r="AG358" s="10" t="s">
        <v>3460</v>
      </c>
      <c r="AH358" s="10" t="s">
        <v>7775</v>
      </c>
      <c r="AI358" s="10" t="s">
        <v>7776</v>
      </c>
    </row>
    <row r="359" spans="1:255" ht="12.75" customHeight="1" x14ac:dyDescent="0.2">
      <c r="A359" s="20" t="s">
        <v>7777</v>
      </c>
      <c r="B359" s="20" t="s">
        <v>7778</v>
      </c>
      <c r="C359" s="20" t="s">
        <v>348</v>
      </c>
      <c r="D359" s="20" t="s">
        <v>348</v>
      </c>
      <c r="E359" s="20" t="s">
        <v>1044</v>
      </c>
      <c r="F359" s="20" t="s">
        <v>134</v>
      </c>
      <c r="G359" s="20" t="s">
        <v>79</v>
      </c>
      <c r="I359" s="20" t="s">
        <v>37</v>
      </c>
      <c r="J359" s="20" t="s">
        <v>241</v>
      </c>
      <c r="K359" s="65">
        <v>0</v>
      </c>
      <c r="L359" s="15">
        <v>1477</v>
      </c>
      <c r="M359" s="15">
        <v>1509</v>
      </c>
      <c r="N359" s="27">
        <f>(M359-L359)/(L359+M359+12740)</f>
        <v>2.0348467506040952E-3</v>
      </c>
      <c r="O359" s="65">
        <v>82.5</v>
      </c>
      <c r="P359" s="10">
        <v>115.8</v>
      </c>
      <c r="Q359" s="11">
        <v>280</v>
      </c>
      <c r="S359" s="12">
        <v>300</v>
      </c>
      <c r="T359" s="18">
        <v>39591</v>
      </c>
      <c r="U359" s="2">
        <v>5</v>
      </c>
      <c r="V359" s="20" t="s">
        <v>6027</v>
      </c>
      <c r="W359" s="10" t="s">
        <v>348</v>
      </c>
      <c r="X359" s="10" t="s">
        <v>352</v>
      </c>
      <c r="Y359" s="10" t="s">
        <v>1852</v>
      </c>
      <c r="Z359" s="59" t="s">
        <v>7779</v>
      </c>
      <c r="AA359" s="61">
        <v>32955</v>
      </c>
      <c r="AD359" s="10" t="s">
        <v>315</v>
      </c>
      <c r="AE359" s="10" t="s">
        <v>7774</v>
      </c>
      <c r="AG359" s="10" t="s">
        <v>3460</v>
      </c>
      <c r="AH359" s="10" t="s">
        <v>7775</v>
      </c>
      <c r="AI359" s="10" t="s">
        <v>7776</v>
      </c>
    </row>
    <row r="360" spans="1:255" ht="12.75" customHeight="1" x14ac:dyDescent="0.2">
      <c r="A360" s="20" t="s">
        <v>7780</v>
      </c>
      <c r="B360" s="20" t="s">
        <v>7781</v>
      </c>
      <c r="C360" s="20" t="s">
        <v>348</v>
      </c>
      <c r="D360" s="20" t="s">
        <v>348</v>
      </c>
      <c r="E360" s="20" t="s">
        <v>1044</v>
      </c>
      <c r="F360" s="20" t="s">
        <v>134</v>
      </c>
      <c r="G360" s="20" t="s">
        <v>79</v>
      </c>
      <c r="I360" s="20" t="s">
        <v>37</v>
      </c>
      <c r="J360" s="20" t="s">
        <v>241</v>
      </c>
      <c r="K360" s="65">
        <v>0</v>
      </c>
      <c r="L360" s="15">
        <v>1478</v>
      </c>
      <c r="M360" s="15">
        <v>1510</v>
      </c>
      <c r="N360" s="27">
        <f>(M360-L360)/(L360+M360+12740)</f>
        <v>2.0345879959308239E-3</v>
      </c>
      <c r="O360" s="65">
        <v>82.5</v>
      </c>
      <c r="P360" s="10">
        <v>115.8</v>
      </c>
      <c r="Q360" s="11">
        <v>280</v>
      </c>
      <c r="S360" s="12">
        <v>300</v>
      </c>
      <c r="T360" s="18">
        <v>39591</v>
      </c>
      <c r="U360" s="2">
        <v>5</v>
      </c>
      <c r="V360" s="20" t="s">
        <v>6027</v>
      </c>
      <c r="W360" s="10" t="s">
        <v>348</v>
      </c>
      <c r="X360" s="10" t="s">
        <v>352</v>
      </c>
      <c r="Y360" s="10" t="s">
        <v>1852</v>
      </c>
      <c r="Z360" s="59" t="s">
        <v>7782</v>
      </c>
      <c r="AA360" s="61">
        <v>32956</v>
      </c>
      <c r="AD360" s="10" t="s">
        <v>315</v>
      </c>
      <c r="AE360" s="10" t="s">
        <v>7774</v>
      </c>
      <c r="AG360" s="10" t="s">
        <v>3460</v>
      </c>
      <c r="AH360" s="10" t="s">
        <v>7775</v>
      </c>
      <c r="AI360" s="10" t="s">
        <v>7776</v>
      </c>
    </row>
    <row r="361" spans="1:255" ht="12.75" customHeight="1" x14ac:dyDescent="0.2">
      <c r="A361" s="20" t="s">
        <v>10838</v>
      </c>
      <c r="B361" s="20" t="s">
        <v>10839</v>
      </c>
      <c r="C361" s="20" t="s">
        <v>348</v>
      </c>
      <c r="D361" s="20" t="s">
        <v>348</v>
      </c>
      <c r="E361" s="20" t="s">
        <v>10840</v>
      </c>
      <c r="F361" s="20" t="s">
        <v>50</v>
      </c>
      <c r="G361" s="20" t="s">
        <v>36</v>
      </c>
      <c r="I361" s="20" t="s">
        <v>37</v>
      </c>
      <c r="J361" s="20" t="s">
        <v>241</v>
      </c>
      <c r="K361" s="65">
        <v>0</v>
      </c>
      <c r="L361" s="15">
        <v>1479</v>
      </c>
      <c r="M361" s="11">
        <v>1508</v>
      </c>
      <c r="N361" s="27">
        <f>(M361-L361)/(L361+M361+12740)</f>
        <v>1.8439626120684174E-3</v>
      </c>
      <c r="O361" s="65">
        <v>82.5</v>
      </c>
      <c r="P361" s="10">
        <v>115.8</v>
      </c>
      <c r="Q361" s="11">
        <v>45</v>
      </c>
      <c r="T361" s="18">
        <v>39591</v>
      </c>
      <c r="V361" s="20" t="s">
        <v>7792</v>
      </c>
      <c r="W361" s="10" t="s">
        <v>348</v>
      </c>
      <c r="X361" s="10" t="s">
        <v>352</v>
      </c>
      <c r="Y361" s="10" t="s">
        <v>1852</v>
      </c>
      <c r="Z361" s="59" t="s">
        <v>10841</v>
      </c>
      <c r="AA361" s="61">
        <v>32953</v>
      </c>
      <c r="AB361" s="10" t="s">
        <v>10842</v>
      </c>
      <c r="AD361" s="10" t="s">
        <v>10079</v>
      </c>
      <c r="AE361" s="10" t="s">
        <v>10843</v>
      </c>
      <c r="AH361" s="10" t="s">
        <v>7774</v>
      </c>
    </row>
    <row r="362" spans="1:255" ht="12.75" customHeight="1" x14ac:dyDescent="0.2">
      <c r="A362" s="20" t="s">
        <v>10969</v>
      </c>
      <c r="B362" s="20" t="s">
        <v>10970</v>
      </c>
      <c r="C362" s="20" t="s">
        <v>401</v>
      </c>
      <c r="D362" s="20" t="s">
        <v>401</v>
      </c>
      <c r="E362" s="20" t="s">
        <v>8311</v>
      </c>
      <c r="F362" s="20" t="s">
        <v>207</v>
      </c>
      <c r="G362" s="20" t="s">
        <v>79</v>
      </c>
      <c r="I362" s="20" t="s">
        <v>80</v>
      </c>
      <c r="K362" s="65">
        <v>92.22</v>
      </c>
      <c r="L362" s="15">
        <v>35759</v>
      </c>
      <c r="M362" s="11">
        <v>35812</v>
      </c>
      <c r="N362" s="27">
        <f>(M362-L362)/(L362+M362+12740)</f>
        <v>6.2862497183048473E-4</v>
      </c>
      <c r="O362" s="65">
        <v>0.03</v>
      </c>
      <c r="P362" s="10">
        <v>1436.1</v>
      </c>
      <c r="T362" s="18">
        <v>39608</v>
      </c>
      <c r="V362" s="20" t="s">
        <v>699</v>
      </c>
      <c r="W362" s="10" t="s">
        <v>298</v>
      </c>
      <c r="X362" s="10" t="s">
        <v>402</v>
      </c>
      <c r="Y362" s="10" t="s">
        <v>403</v>
      </c>
      <c r="Z362" s="59" t="s">
        <v>10971</v>
      </c>
      <c r="AA362" s="61">
        <v>33051</v>
      </c>
      <c r="AB362" s="10" t="s">
        <v>10972</v>
      </c>
      <c r="AD362" s="17" t="s">
        <v>106</v>
      </c>
      <c r="AE362" s="10" t="s">
        <v>10973</v>
      </c>
      <c r="AG362" s="10" t="s">
        <v>10974</v>
      </c>
      <c r="AH362" s="10" t="s">
        <v>3300</v>
      </c>
    </row>
    <row r="363" spans="1:255" ht="12.75" customHeight="1" x14ac:dyDescent="0.2">
      <c r="A363" s="20" t="s">
        <v>3293</v>
      </c>
      <c r="B363" s="20" t="s">
        <v>3294</v>
      </c>
      <c r="C363" s="20" t="s">
        <v>32</v>
      </c>
      <c r="D363" s="20" t="s">
        <v>32</v>
      </c>
      <c r="E363" s="21" t="s">
        <v>3295</v>
      </c>
      <c r="F363" s="20" t="s">
        <v>207</v>
      </c>
      <c r="G363" s="20" t="s">
        <v>550</v>
      </c>
      <c r="I363" s="20" t="s">
        <v>37</v>
      </c>
      <c r="J363" s="20" t="s">
        <v>38</v>
      </c>
      <c r="K363" s="65">
        <v>0</v>
      </c>
      <c r="L363" s="15">
        <v>537</v>
      </c>
      <c r="M363" s="15">
        <v>556</v>
      </c>
      <c r="N363" s="27">
        <f>(M363-L363)/(L363+M363+12740)</f>
        <v>1.3735270729415166E-3</v>
      </c>
      <c r="O363" s="65">
        <v>25.6</v>
      </c>
      <c r="P363" s="19">
        <v>95.6</v>
      </c>
      <c r="Q363" s="11">
        <v>4303</v>
      </c>
      <c r="S363" s="12"/>
      <c r="T363" s="18">
        <v>39610</v>
      </c>
      <c r="V363" s="20" t="s">
        <v>3296</v>
      </c>
      <c r="W363" s="10" t="s">
        <v>32</v>
      </c>
      <c r="X363" s="10" t="s">
        <v>92</v>
      </c>
      <c r="Y363" s="10" t="s">
        <v>1429</v>
      </c>
      <c r="Z363" s="59" t="s">
        <v>3297</v>
      </c>
      <c r="AA363" s="61">
        <v>33053</v>
      </c>
      <c r="AB363" s="10" t="s">
        <v>3298</v>
      </c>
      <c r="AD363" s="10" t="s">
        <v>315</v>
      </c>
      <c r="AE363" s="10" t="s">
        <v>3299</v>
      </c>
      <c r="AG363" s="10" t="s">
        <v>3300</v>
      </c>
      <c r="AH363" s="10" t="s">
        <v>3301</v>
      </c>
    </row>
    <row r="364" spans="1:255" ht="12.75" customHeight="1" x14ac:dyDescent="0.2">
      <c r="A364" s="20" t="s">
        <v>8532</v>
      </c>
      <c r="B364" s="20" t="s">
        <v>8532</v>
      </c>
      <c r="C364" s="20" t="s">
        <v>517</v>
      </c>
      <c r="D364" s="20" t="s">
        <v>517</v>
      </c>
      <c r="E364" s="20" t="s">
        <v>8521</v>
      </c>
      <c r="F364" s="20" t="s">
        <v>134</v>
      </c>
      <c r="G364" s="20" t="s">
        <v>79</v>
      </c>
      <c r="I364" s="20" t="s">
        <v>80</v>
      </c>
      <c r="K364" s="65">
        <v>-17.829999999999998</v>
      </c>
      <c r="L364" s="15">
        <v>35770</v>
      </c>
      <c r="M364" s="11">
        <v>35803</v>
      </c>
      <c r="N364" s="27">
        <f>(M364-L364)/(L364+M364+12740)</f>
        <v>3.9139871668663197E-4</v>
      </c>
      <c r="O364" s="65">
        <v>0.53</v>
      </c>
      <c r="P364" s="10">
        <v>1436.1</v>
      </c>
      <c r="Q364" s="11">
        <v>4600</v>
      </c>
      <c r="T364" s="18">
        <v>39611</v>
      </c>
      <c r="V364" s="20" t="s">
        <v>301</v>
      </c>
      <c r="W364" s="10" t="s">
        <v>430</v>
      </c>
      <c r="X364" s="10" t="s">
        <v>68</v>
      </c>
      <c r="Y364" s="10" t="s">
        <v>82</v>
      </c>
      <c r="Z364" s="59" t="s">
        <v>8533</v>
      </c>
      <c r="AA364" s="61">
        <v>33055</v>
      </c>
      <c r="AB364" s="10" t="s">
        <v>8534</v>
      </c>
      <c r="AD364" s="17" t="s">
        <v>106</v>
      </c>
      <c r="AE364" s="10" t="s">
        <v>3301</v>
      </c>
      <c r="AG364" s="10" t="s">
        <v>3300</v>
      </c>
      <c r="AH364" s="10" t="s">
        <v>8535</v>
      </c>
    </row>
    <row r="365" spans="1:255" s="20" customFormat="1" ht="12.75" customHeight="1" x14ac:dyDescent="0.2">
      <c r="A365" s="20" t="s">
        <v>10159</v>
      </c>
      <c r="B365" s="20" t="s">
        <v>10159</v>
      </c>
      <c r="C365" s="20" t="s">
        <v>4053</v>
      </c>
      <c r="D365" s="20" t="s">
        <v>4053</v>
      </c>
      <c r="E365" s="20" t="s">
        <v>10160</v>
      </c>
      <c r="F365" s="20" t="s">
        <v>34</v>
      </c>
      <c r="G365" s="20" t="s">
        <v>79</v>
      </c>
      <c r="I365" s="20" t="s">
        <v>80</v>
      </c>
      <c r="K365" s="65">
        <v>42.04</v>
      </c>
      <c r="L365" s="15">
        <v>35778</v>
      </c>
      <c r="M365" s="11">
        <v>35793</v>
      </c>
      <c r="N365" s="27">
        <f>(M365-L365)/(L365+M365+12740)</f>
        <v>1.7791272787655228E-4</v>
      </c>
      <c r="O365" s="65">
        <v>0.01</v>
      </c>
      <c r="P365" s="10">
        <v>1436.06</v>
      </c>
      <c r="Q365" s="11">
        <v>3100</v>
      </c>
      <c r="R365" s="11">
        <v>1272</v>
      </c>
      <c r="S365" s="15">
        <v>8100</v>
      </c>
      <c r="T365" s="18">
        <v>39611</v>
      </c>
      <c r="U365" s="2"/>
      <c r="V365" s="20" t="s">
        <v>699</v>
      </c>
      <c r="W365" s="10" t="s">
        <v>298</v>
      </c>
      <c r="X365" s="10" t="s">
        <v>68</v>
      </c>
      <c r="Y365" s="10" t="s">
        <v>82</v>
      </c>
      <c r="Z365" s="59" t="s">
        <v>10161</v>
      </c>
      <c r="AA365" s="61">
        <v>33056</v>
      </c>
      <c r="AB365" s="10" t="s">
        <v>10162</v>
      </c>
      <c r="AC365" s="10"/>
      <c r="AD365" s="17" t="s">
        <v>106</v>
      </c>
      <c r="AE365" s="10" t="s">
        <v>10163</v>
      </c>
      <c r="AF365" s="10"/>
      <c r="AG365" s="10"/>
      <c r="AH365" s="10" t="s">
        <v>10164</v>
      </c>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0"/>
      <c r="EX365" s="10"/>
      <c r="EY365" s="10"/>
      <c r="EZ365" s="10"/>
      <c r="FA365" s="10"/>
      <c r="FB365" s="10"/>
      <c r="FC365" s="10"/>
      <c r="FD365" s="10"/>
      <c r="FE365" s="10"/>
      <c r="FF365" s="10"/>
      <c r="FG365" s="10"/>
      <c r="FH365" s="10"/>
      <c r="FI365" s="10"/>
      <c r="FJ365" s="10"/>
      <c r="FK365" s="10"/>
      <c r="FL365" s="10"/>
      <c r="FM365" s="10"/>
      <c r="FN365" s="10"/>
      <c r="FO365" s="10"/>
      <c r="FP365" s="10"/>
      <c r="FQ365" s="10"/>
      <c r="FR365" s="10"/>
      <c r="FS365" s="10"/>
      <c r="FT365" s="10"/>
      <c r="FU365" s="10"/>
      <c r="FV365" s="10"/>
      <c r="FW365" s="10"/>
      <c r="FX365" s="10"/>
      <c r="FY365" s="10"/>
      <c r="FZ365" s="10"/>
      <c r="GA365" s="10"/>
      <c r="GB365" s="10"/>
      <c r="GC365" s="10"/>
      <c r="GD365" s="10"/>
      <c r="GE365" s="10"/>
      <c r="GF365" s="10"/>
      <c r="GG365" s="10"/>
      <c r="GH365" s="10"/>
      <c r="GI365" s="10"/>
      <c r="GJ365" s="10"/>
      <c r="GK365" s="10"/>
      <c r="GL365" s="10"/>
      <c r="GM365" s="10"/>
      <c r="GN365" s="10"/>
      <c r="GO365" s="10"/>
      <c r="GP365" s="10"/>
      <c r="GQ365" s="10"/>
      <c r="GR365" s="10"/>
      <c r="GS365" s="10"/>
      <c r="GT365" s="10"/>
      <c r="GU365" s="10"/>
      <c r="GV365" s="10"/>
      <c r="GW365" s="10"/>
      <c r="GX365" s="10"/>
      <c r="GY365" s="10"/>
      <c r="GZ365" s="10"/>
      <c r="HA365" s="10"/>
      <c r="HB365" s="10"/>
      <c r="HC365" s="10"/>
      <c r="HD365" s="10"/>
      <c r="HE365" s="10"/>
      <c r="HF365" s="10"/>
      <c r="HG365" s="10"/>
      <c r="HH365" s="10"/>
      <c r="HI365" s="10"/>
      <c r="HJ365" s="10"/>
      <c r="HK365" s="10"/>
      <c r="HL365" s="10"/>
      <c r="HM365" s="10"/>
      <c r="HN365" s="10"/>
      <c r="HO365" s="10"/>
      <c r="HP365" s="10"/>
      <c r="HQ365" s="10"/>
      <c r="HR365" s="10"/>
      <c r="HS365" s="10"/>
      <c r="HT365" s="10"/>
      <c r="HU365" s="10"/>
      <c r="HV365" s="10"/>
      <c r="HW365" s="10"/>
      <c r="HX365" s="10"/>
      <c r="HY365" s="10"/>
      <c r="HZ365" s="10"/>
      <c r="IA365" s="10"/>
      <c r="IB365" s="10"/>
      <c r="IC365" s="10"/>
      <c r="ID365" s="10"/>
      <c r="IE365" s="10"/>
      <c r="IF365" s="10"/>
      <c r="IG365" s="10"/>
      <c r="IH365" s="10"/>
      <c r="II365" s="10"/>
      <c r="IJ365" s="10"/>
      <c r="IK365" s="10"/>
      <c r="IL365" s="10"/>
      <c r="IM365" s="10"/>
      <c r="IN365" s="10"/>
      <c r="IO365" s="10"/>
      <c r="IP365" s="10"/>
      <c r="IQ365" s="10"/>
      <c r="IR365" s="10"/>
      <c r="IS365" s="10"/>
      <c r="IT365" s="10"/>
      <c r="IU365" s="10"/>
    </row>
    <row r="366" spans="1:255" ht="12.75" customHeight="1" x14ac:dyDescent="0.2">
      <c r="A366" s="20" t="s">
        <v>1020</v>
      </c>
      <c r="B366" s="20" t="s">
        <v>1021</v>
      </c>
      <c r="C366" s="20" t="s">
        <v>47</v>
      </c>
      <c r="D366" s="20" t="s">
        <v>77</v>
      </c>
      <c r="E366" s="20" t="s">
        <v>711</v>
      </c>
      <c r="F366" s="20" t="s">
        <v>207</v>
      </c>
      <c r="G366" s="20" t="s">
        <v>79</v>
      </c>
      <c r="I366" s="20" t="s">
        <v>80</v>
      </c>
      <c r="K366" s="65">
        <v>26.08</v>
      </c>
      <c r="L366" s="15">
        <v>35768</v>
      </c>
      <c r="M366" s="11">
        <v>35805</v>
      </c>
      <c r="N366" s="27">
        <f>(M366-L366)/(L366+M366+12740)</f>
        <v>4.3884098537592069E-4</v>
      </c>
      <c r="O366" s="65">
        <v>0.05</v>
      </c>
      <c r="P366" s="10">
        <v>1436.1</v>
      </c>
      <c r="Q366" s="11">
        <v>3400</v>
      </c>
      <c r="S366" s="15">
        <v>6000</v>
      </c>
      <c r="T366" s="18">
        <v>39636</v>
      </c>
      <c r="U366" s="2">
        <v>15</v>
      </c>
      <c r="V366" s="20" t="s">
        <v>301</v>
      </c>
      <c r="W366" s="10" t="s">
        <v>221</v>
      </c>
      <c r="X366" s="10" t="s">
        <v>68</v>
      </c>
      <c r="Y366" s="10" t="s">
        <v>82</v>
      </c>
      <c r="Z366" s="59" t="s">
        <v>1022</v>
      </c>
      <c r="AA366" s="61">
        <v>33154</v>
      </c>
      <c r="AB366" s="10" t="s">
        <v>1023</v>
      </c>
      <c r="AD366" s="17" t="s">
        <v>106</v>
      </c>
      <c r="AE366" s="10" t="s">
        <v>1024</v>
      </c>
      <c r="AG366" s="10" t="s">
        <v>1025</v>
      </c>
      <c r="AH366" s="10" t="s">
        <v>1026</v>
      </c>
      <c r="AI366" s="10" t="s">
        <v>1027</v>
      </c>
    </row>
    <row r="367" spans="1:255" ht="12.75" customHeight="1" x14ac:dyDescent="0.2">
      <c r="A367" s="20" t="s">
        <v>4862</v>
      </c>
      <c r="B367" s="20" t="s">
        <v>4863</v>
      </c>
      <c r="C367" s="20" t="s">
        <v>47</v>
      </c>
      <c r="D367" s="20" t="s">
        <v>32</v>
      </c>
      <c r="E367" s="20" t="s">
        <v>3451</v>
      </c>
      <c r="F367" s="20" t="s">
        <v>34</v>
      </c>
      <c r="G367" s="20" t="s">
        <v>79</v>
      </c>
      <c r="I367" s="20" t="s">
        <v>80</v>
      </c>
      <c r="K367" s="65">
        <v>-31.5</v>
      </c>
      <c r="L367" s="15">
        <v>35778</v>
      </c>
      <c r="M367" s="11">
        <v>35793</v>
      </c>
      <c r="N367" s="27">
        <f>(M367-L367)/(L367+M367+12740)</f>
        <v>1.7791272787655228E-4</v>
      </c>
      <c r="O367" s="65">
        <v>0.02</v>
      </c>
      <c r="P367" s="10">
        <v>1436.1</v>
      </c>
      <c r="Q367" s="11">
        <v>4100</v>
      </c>
      <c r="S367" s="15">
        <v>11000</v>
      </c>
      <c r="T367" s="18">
        <v>39636</v>
      </c>
      <c r="U367" s="2">
        <v>16</v>
      </c>
      <c r="V367" s="20" t="s">
        <v>81</v>
      </c>
      <c r="W367" s="10" t="s">
        <v>32</v>
      </c>
      <c r="X367" s="10" t="s">
        <v>68</v>
      </c>
      <c r="Y367" s="10" t="s">
        <v>82</v>
      </c>
      <c r="Z367" s="59" t="s">
        <v>4864</v>
      </c>
      <c r="AA367" s="61">
        <v>33153</v>
      </c>
      <c r="AB367" s="10" t="s">
        <v>4865</v>
      </c>
      <c r="AD367" s="17" t="s">
        <v>106</v>
      </c>
      <c r="AE367" s="10" t="s">
        <v>4866</v>
      </c>
      <c r="AG367" s="10" t="s">
        <v>4867</v>
      </c>
      <c r="AH367" s="10" t="s">
        <v>2700</v>
      </c>
      <c r="AI367" s="10" t="s">
        <v>4868</v>
      </c>
      <c r="AJ367" s="10" t="s">
        <v>4869</v>
      </c>
    </row>
    <row r="368" spans="1:255" ht="12.75" customHeight="1" x14ac:dyDescent="0.2">
      <c r="A368" s="20" t="s">
        <v>2697</v>
      </c>
      <c r="B368" s="20" t="s">
        <v>2697</v>
      </c>
      <c r="C368" s="20" t="s">
        <v>32</v>
      </c>
      <c r="D368" s="20" t="s">
        <v>32</v>
      </c>
      <c r="E368" s="20" t="s">
        <v>2691</v>
      </c>
      <c r="F368" s="20" t="s">
        <v>34</v>
      </c>
      <c r="G368" s="20" t="s">
        <v>79</v>
      </c>
      <c r="I368" s="20" t="s">
        <v>80</v>
      </c>
      <c r="K368" s="65">
        <v>-109.97</v>
      </c>
      <c r="L368" s="15">
        <v>35778</v>
      </c>
      <c r="M368" s="11">
        <v>35793</v>
      </c>
      <c r="N368" s="27">
        <f>(M368-L368)/(L368+M368+12740)</f>
        <v>1.7791272787655228E-4</v>
      </c>
      <c r="O368" s="65">
        <v>0.03</v>
      </c>
      <c r="P368" s="10">
        <v>1436.1</v>
      </c>
      <c r="Q368" s="11">
        <v>5500</v>
      </c>
      <c r="S368" s="15">
        <v>20000</v>
      </c>
      <c r="T368" s="18">
        <v>39645</v>
      </c>
      <c r="U368" s="2">
        <v>15</v>
      </c>
      <c r="V368" s="20" t="s">
        <v>81</v>
      </c>
      <c r="W368" s="10" t="s">
        <v>32</v>
      </c>
      <c r="X368" s="10" t="s">
        <v>2096</v>
      </c>
      <c r="Y368" s="10" t="s">
        <v>2097</v>
      </c>
      <c r="Z368" s="59" t="s">
        <v>2698</v>
      </c>
      <c r="AA368" s="61">
        <v>33207</v>
      </c>
      <c r="AB368" s="10" t="s">
        <v>2699</v>
      </c>
      <c r="AD368" s="17" t="s">
        <v>106</v>
      </c>
      <c r="AE368" s="10" t="s">
        <v>2700</v>
      </c>
      <c r="AG368" s="10" t="s">
        <v>2701</v>
      </c>
    </row>
    <row r="369" spans="1:255" s="12" customFormat="1" ht="12.75" customHeight="1" x14ac:dyDescent="0.2">
      <c r="A369" s="20" t="s">
        <v>7922</v>
      </c>
      <c r="B369" s="20" t="s">
        <v>7922</v>
      </c>
      <c r="C369" s="20" t="s">
        <v>321</v>
      </c>
      <c r="D369" s="20" t="s">
        <v>321</v>
      </c>
      <c r="E369" s="20" t="s">
        <v>1769</v>
      </c>
      <c r="F369" s="20" t="s">
        <v>134</v>
      </c>
      <c r="G369" s="20" t="s">
        <v>35</v>
      </c>
      <c r="H369" s="20" t="s">
        <v>805</v>
      </c>
      <c r="I369" s="20" t="s">
        <v>37</v>
      </c>
      <c r="J369" s="20" t="s">
        <v>38</v>
      </c>
      <c r="K369" s="65">
        <v>0</v>
      </c>
      <c r="L369" s="15">
        <v>474</v>
      </c>
      <c r="M369" s="11">
        <v>502</v>
      </c>
      <c r="N369" s="27">
        <f>(M369-L369)/(L369+M369+12740)</f>
        <v>2.0414114902303879E-3</v>
      </c>
      <c r="O369" s="65">
        <v>98.16</v>
      </c>
      <c r="P369" s="14">
        <v>94.37</v>
      </c>
      <c r="Q369" s="11">
        <v>770</v>
      </c>
      <c r="R369" s="11"/>
      <c r="T369" s="18">
        <v>39651</v>
      </c>
      <c r="U369" s="2">
        <v>10</v>
      </c>
      <c r="V369" s="20" t="s">
        <v>7910</v>
      </c>
      <c r="W369" s="10" t="s">
        <v>321</v>
      </c>
      <c r="X369" s="10" t="s">
        <v>352</v>
      </c>
      <c r="Y369" s="10" t="s">
        <v>1252</v>
      </c>
      <c r="Z369" s="59" t="s">
        <v>7923</v>
      </c>
      <c r="AA369" s="61">
        <v>33244</v>
      </c>
      <c r="AB369" s="10"/>
      <c r="AC369" s="10"/>
      <c r="AD369" s="17" t="s">
        <v>156</v>
      </c>
      <c r="AE369" s="10" t="s">
        <v>2700</v>
      </c>
      <c r="AF369" s="10"/>
      <c r="AG369" s="10" t="s">
        <v>7924</v>
      </c>
      <c r="AH369" s="10" t="s">
        <v>7908</v>
      </c>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0"/>
      <c r="EX369" s="10"/>
      <c r="EY369" s="10"/>
      <c r="EZ369" s="10"/>
      <c r="FA369" s="10"/>
      <c r="FB369" s="10"/>
      <c r="FC369" s="10"/>
      <c r="FD369" s="10"/>
      <c r="FE369" s="10"/>
      <c r="FF369" s="10"/>
      <c r="FG369" s="10"/>
      <c r="FH369" s="10"/>
      <c r="FI369" s="10"/>
      <c r="FJ369" s="10"/>
      <c r="FK369" s="10"/>
      <c r="FL369" s="10"/>
      <c r="FM369" s="10"/>
      <c r="FN369" s="10"/>
      <c r="FO369" s="10"/>
      <c r="FP369" s="10"/>
      <c r="FQ369" s="10"/>
      <c r="FR369" s="10"/>
      <c r="FS369" s="10"/>
      <c r="FT369" s="10"/>
      <c r="FU369" s="10"/>
      <c r="FV369" s="10"/>
      <c r="FW369" s="10"/>
      <c r="FX369" s="10"/>
      <c r="FY369" s="10"/>
      <c r="FZ369" s="10"/>
      <c r="GA369" s="10"/>
      <c r="GB369" s="10"/>
      <c r="GC369" s="10"/>
      <c r="GD369" s="10"/>
      <c r="GE369" s="10"/>
      <c r="GF369" s="10"/>
      <c r="GG369" s="10"/>
      <c r="GH369" s="10"/>
      <c r="GI369" s="10"/>
      <c r="GJ369" s="10"/>
      <c r="GK369" s="10"/>
      <c r="GL369" s="10"/>
      <c r="GM369" s="10"/>
      <c r="GN369" s="10"/>
      <c r="GO369" s="10"/>
      <c r="GP369" s="10"/>
      <c r="GQ369" s="10"/>
      <c r="GR369" s="10"/>
      <c r="GS369" s="10"/>
      <c r="GT369" s="10"/>
      <c r="GU369" s="10"/>
      <c r="GV369" s="10"/>
      <c r="GW369" s="10"/>
      <c r="GX369" s="10"/>
      <c r="GY369" s="10"/>
      <c r="GZ369" s="10"/>
      <c r="HA369" s="10"/>
      <c r="HB369" s="10"/>
      <c r="HC369" s="10"/>
      <c r="HD369" s="10"/>
      <c r="HE369" s="10"/>
      <c r="HF369" s="10"/>
      <c r="HG369" s="10"/>
      <c r="HH369" s="10"/>
      <c r="HI369" s="10"/>
      <c r="HJ369" s="10"/>
      <c r="HK369" s="10"/>
      <c r="HL369" s="10"/>
      <c r="HM369" s="10"/>
      <c r="HN369" s="10"/>
      <c r="HO369" s="10"/>
      <c r="HP369" s="10"/>
      <c r="HQ369" s="10"/>
      <c r="HR369" s="10"/>
      <c r="HS369" s="10"/>
      <c r="HT369" s="10"/>
      <c r="HU369" s="10"/>
      <c r="HV369" s="10"/>
      <c r="HW369" s="10"/>
      <c r="HX369" s="10"/>
      <c r="HY369" s="10"/>
      <c r="HZ369" s="10"/>
      <c r="IA369" s="10"/>
      <c r="IB369" s="10"/>
      <c r="IC369" s="10"/>
      <c r="ID369" s="10"/>
      <c r="IE369" s="10"/>
      <c r="IF369" s="10"/>
      <c r="IG369" s="10"/>
      <c r="IH369" s="10"/>
      <c r="II369" s="10"/>
      <c r="IJ369" s="10"/>
      <c r="IK369" s="10"/>
      <c r="IL369" s="10"/>
      <c r="IM369" s="10"/>
      <c r="IN369" s="10"/>
      <c r="IO369" s="10"/>
      <c r="IP369" s="10"/>
      <c r="IQ369" s="10"/>
      <c r="IR369" s="10"/>
      <c r="IS369" s="10"/>
      <c r="IT369" s="10"/>
      <c r="IU369" s="10"/>
    </row>
    <row r="370" spans="1:255" ht="12.75" customHeight="1" x14ac:dyDescent="0.2">
      <c r="A370" s="20" t="s">
        <v>515</v>
      </c>
      <c r="B370" s="20" t="s">
        <v>516</v>
      </c>
      <c r="C370" s="20" t="s">
        <v>517</v>
      </c>
      <c r="D370" s="20" t="s">
        <v>32</v>
      </c>
      <c r="E370" s="20" t="s">
        <v>467</v>
      </c>
      <c r="F370" s="20" t="s">
        <v>34</v>
      </c>
      <c r="G370" s="20" t="s">
        <v>79</v>
      </c>
      <c r="I370" s="20" t="s">
        <v>80</v>
      </c>
      <c r="K370" s="65">
        <v>-124.86</v>
      </c>
      <c r="L370" s="15">
        <v>35778</v>
      </c>
      <c r="M370" s="11">
        <v>35793</v>
      </c>
      <c r="N370" s="27">
        <f>(M370-L370)/(L370+M370+12740)</f>
        <v>1.7791272787655228E-4</v>
      </c>
      <c r="O370" s="65">
        <v>3</v>
      </c>
      <c r="P370" s="10">
        <v>1436.1</v>
      </c>
      <c r="Q370" s="11">
        <v>2500</v>
      </c>
      <c r="S370" s="15">
        <v>5000</v>
      </c>
      <c r="T370" s="18">
        <v>39674</v>
      </c>
      <c r="U370" s="2">
        <v>15</v>
      </c>
      <c r="V370" s="20" t="s">
        <v>311</v>
      </c>
      <c r="W370" s="10" t="s">
        <v>32</v>
      </c>
      <c r="X370" s="10" t="s">
        <v>68</v>
      </c>
      <c r="Y370" s="10" t="s">
        <v>82</v>
      </c>
      <c r="Z370" s="59" t="s">
        <v>518</v>
      </c>
      <c r="AA370" s="61">
        <v>33275</v>
      </c>
      <c r="AB370" s="10" t="s">
        <v>519</v>
      </c>
      <c r="AD370" s="17" t="s">
        <v>106</v>
      </c>
      <c r="AE370" s="10" t="s">
        <v>520</v>
      </c>
      <c r="AG370" s="10" t="s">
        <v>521</v>
      </c>
    </row>
    <row r="371" spans="1:255" ht="12.75" customHeight="1" x14ac:dyDescent="0.2">
      <c r="A371" s="20" t="s">
        <v>9579</v>
      </c>
      <c r="B371" s="20" t="s">
        <v>9580</v>
      </c>
      <c r="C371" s="20" t="s">
        <v>381</v>
      </c>
      <c r="D371" s="20" t="s">
        <v>381</v>
      </c>
      <c r="E371" s="20" t="s">
        <v>5303</v>
      </c>
      <c r="F371" s="20" t="s">
        <v>34</v>
      </c>
      <c r="G371" s="20" t="s">
        <v>79</v>
      </c>
      <c r="I371" s="20" t="s">
        <v>80</v>
      </c>
      <c r="K371" s="65">
        <v>143.77000000000001</v>
      </c>
      <c r="L371" s="15">
        <v>35778</v>
      </c>
      <c r="M371" s="11">
        <v>35794</v>
      </c>
      <c r="N371" s="27">
        <f>(M371-L371)/(L371+M371+12740)</f>
        <v>1.8977132555270899E-4</v>
      </c>
      <c r="O371" s="65">
        <v>0.12</v>
      </c>
      <c r="P371" s="10">
        <v>1436.1</v>
      </c>
      <c r="Q371" s="11">
        <v>5000</v>
      </c>
      <c r="T371" s="18">
        <v>39674</v>
      </c>
      <c r="U371" s="2">
        <v>15</v>
      </c>
      <c r="V371" s="20" t="s">
        <v>9581</v>
      </c>
      <c r="W371" s="10" t="s">
        <v>381</v>
      </c>
      <c r="X371" s="10" t="s">
        <v>68</v>
      </c>
      <c r="Y371" s="10" t="s">
        <v>82</v>
      </c>
      <c r="Z371" s="59" t="s">
        <v>9582</v>
      </c>
      <c r="AA371" s="61">
        <v>33274</v>
      </c>
      <c r="AB371" s="10" t="s">
        <v>9583</v>
      </c>
      <c r="AD371" s="17" t="s">
        <v>106</v>
      </c>
      <c r="AE371" s="10" t="s">
        <v>9584</v>
      </c>
      <c r="AG371" s="10" t="s">
        <v>9585</v>
      </c>
    </row>
    <row r="372" spans="1:255" ht="12.75" customHeight="1" x14ac:dyDescent="0.2">
      <c r="A372" s="20" t="s">
        <v>4673</v>
      </c>
      <c r="B372" s="20" t="s">
        <v>4673</v>
      </c>
      <c r="C372" s="20" t="s">
        <v>517</v>
      </c>
      <c r="D372" s="20" t="s">
        <v>517</v>
      </c>
      <c r="E372" s="20" t="s">
        <v>4646</v>
      </c>
      <c r="F372" s="20" t="s">
        <v>34</v>
      </c>
      <c r="G372" s="20" t="s">
        <v>79</v>
      </c>
      <c r="I372" s="20" t="s">
        <v>80</v>
      </c>
      <c r="K372" s="65">
        <v>-97.65</v>
      </c>
      <c r="L372" s="15">
        <v>35775</v>
      </c>
      <c r="M372" s="11">
        <v>35798</v>
      </c>
      <c r="N372" s="27">
        <f>(M372-L372)/(L372+M372+12740)</f>
        <v>2.7279304496341013E-4</v>
      </c>
      <c r="O372" s="65">
        <v>3.01</v>
      </c>
      <c r="P372" s="10">
        <v>1436.1</v>
      </c>
      <c r="Q372" s="11">
        <v>5960</v>
      </c>
      <c r="S372" s="15">
        <v>13000</v>
      </c>
      <c r="T372" s="18">
        <v>39678</v>
      </c>
      <c r="U372" s="2">
        <v>15</v>
      </c>
      <c r="V372" s="20" t="s">
        <v>301</v>
      </c>
      <c r="W372" s="10" t="s">
        <v>868</v>
      </c>
      <c r="X372" s="10" t="s">
        <v>113</v>
      </c>
      <c r="Y372" s="10" t="s">
        <v>489</v>
      </c>
      <c r="Z372" s="59" t="s">
        <v>4674</v>
      </c>
      <c r="AA372" s="61">
        <v>33278</v>
      </c>
      <c r="AB372" s="10" t="s">
        <v>4675</v>
      </c>
      <c r="AD372" s="17" t="s">
        <v>106</v>
      </c>
      <c r="AE372" s="10" t="s">
        <v>4676</v>
      </c>
      <c r="AG372" s="10" t="s">
        <v>4677</v>
      </c>
      <c r="AH372" s="10" t="s">
        <v>4678</v>
      </c>
      <c r="AL372" s="13"/>
      <c r="AM372" s="13"/>
      <c r="AN372" s="13"/>
      <c r="AO372" s="13"/>
      <c r="AP372" s="13"/>
    </row>
    <row r="373" spans="1:255" ht="12.75" customHeight="1" x14ac:dyDescent="0.2">
      <c r="A373" s="20" t="s">
        <v>4414</v>
      </c>
      <c r="B373" s="20" t="s">
        <v>4415</v>
      </c>
      <c r="C373" s="20" t="s">
        <v>401</v>
      </c>
      <c r="D373" s="20" t="s">
        <v>401</v>
      </c>
      <c r="E373" s="20" t="s">
        <v>4416</v>
      </c>
      <c r="F373" s="20" t="s">
        <v>207</v>
      </c>
      <c r="G373" s="20" t="s">
        <v>35</v>
      </c>
      <c r="H373" s="20" t="s">
        <v>423</v>
      </c>
      <c r="I373" s="20" t="s">
        <v>37</v>
      </c>
      <c r="J373" s="20" t="s">
        <v>67</v>
      </c>
      <c r="K373" s="65">
        <v>0</v>
      </c>
      <c r="L373" s="15">
        <v>628</v>
      </c>
      <c r="M373" s="11">
        <v>665</v>
      </c>
      <c r="N373" s="27">
        <f>(M373-L373)/(L373+M373+12740)</f>
        <v>2.6366422005273285E-3</v>
      </c>
      <c r="O373" s="65">
        <v>97.8</v>
      </c>
      <c r="P373" s="10">
        <v>97.7</v>
      </c>
      <c r="Q373" s="11">
        <v>470</v>
      </c>
      <c r="S373" s="15"/>
      <c r="T373" s="18">
        <v>39696</v>
      </c>
      <c r="U373" s="2">
        <v>3</v>
      </c>
      <c r="V373" s="20" t="s">
        <v>4417</v>
      </c>
      <c r="W373" s="10" t="s">
        <v>401</v>
      </c>
      <c r="X373" s="10" t="s">
        <v>1393</v>
      </c>
      <c r="Y373" s="10" t="s">
        <v>1618</v>
      </c>
      <c r="Z373" s="59" t="s">
        <v>4418</v>
      </c>
      <c r="AA373" s="61">
        <v>33320</v>
      </c>
      <c r="AB373" s="10" t="s">
        <v>4419</v>
      </c>
      <c r="AD373" s="10" t="s">
        <v>315</v>
      </c>
      <c r="AE373" s="10" t="s">
        <v>4420</v>
      </c>
      <c r="AG373" s="4" t="s">
        <v>4421</v>
      </c>
      <c r="AH373" s="17" t="s">
        <v>4422</v>
      </c>
    </row>
    <row r="374" spans="1:255" ht="12.75" customHeight="1" x14ac:dyDescent="0.2">
      <c r="A374" s="20" t="s">
        <v>4423</v>
      </c>
      <c r="B374" s="20" t="s">
        <v>4424</v>
      </c>
      <c r="C374" s="20" t="s">
        <v>401</v>
      </c>
      <c r="D374" s="20" t="s">
        <v>401</v>
      </c>
      <c r="E374" s="20" t="s">
        <v>4416</v>
      </c>
      <c r="F374" s="20" t="s">
        <v>207</v>
      </c>
      <c r="G374" s="20" t="s">
        <v>35</v>
      </c>
      <c r="H374" s="20" t="s">
        <v>423</v>
      </c>
      <c r="I374" s="20" t="s">
        <v>37</v>
      </c>
      <c r="J374" s="20" t="s">
        <v>67</v>
      </c>
      <c r="K374" s="65">
        <v>0</v>
      </c>
      <c r="L374" s="15">
        <v>621</v>
      </c>
      <c r="M374" s="11">
        <v>673</v>
      </c>
      <c r="N374" s="27">
        <f>(M374-L374)/(L374+M374+12740)</f>
        <v>3.705287159754881E-3</v>
      </c>
      <c r="O374" s="65">
        <v>97.8</v>
      </c>
      <c r="P374" s="10">
        <v>97.7</v>
      </c>
      <c r="Q374" s="11">
        <v>470</v>
      </c>
      <c r="S374" s="15"/>
      <c r="T374" s="18">
        <v>39696</v>
      </c>
      <c r="U374" s="2">
        <v>3</v>
      </c>
      <c r="V374" s="20" t="s">
        <v>4417</v>
      </c>
      <c r="W374" s="10" t="s">
        <v>401</v>
      </c>
      <c r="X374" s="10" t="s">
        <v>1393</v>
      </c>
      <c r="Y374" s="10" t="s">
        <v>1618</v>
      </c>
      <c r="Z374" s="59" t="s">
        <v>4425</v>
      </c>
      <c r="AA374" s="61">
        <v>33321</v>
      </c>
      <c r="AB374" s="10" t="s">
        <v>4419</v>
      </c>
      <c r="AD374" s="10" t="s">
        <v>315</v>
      </c>
      <c r="AE374" s="10" t="s">
        <v>4420</v>
      </c>
      <c r="AG374" s="10" t="s">
        <v>4421</v>
      </c>
      <c r="AH374" s="17" t="s">
        <v>4422</v>
      </c>
    </row>
    <row r="375" spans="1:255" ht="12.75" customHeight="1" x14ac:dyDescent="0.2">
      <c r="A375" s="20" t="s">
        <v>3713</v>
      </c>
      <c r="B375" s="20" t="s">
        <v>3714</v>
      </c>
      <c r="C375" s="20" t="s">
        <v>32</v>
      </c>
      <c r="D375" s="20" t="s">
        <v>32</v>
      </c>
      <c r="E375" s="20" t="s">
        <v>3715</v>
      </c>
      <c r="F375" s="20" t="s">
        <v>3716</v>
      </c>
      <c r="G375" s="20" t="s">
        <v>35</v>
      </c>
      <c r="H375" s="20" t="s">
        <v>423</v>
      </c>
      <c r="I375" s="20" t="s">
        <v>37</v>
      </c>
      <c r="J375" s="20" t="s">
        <v>67</v>
      </c>
      <c r="K375" s="65">
        <v>0</v>
      </c>
      <c r="L375" s="12">
        <v>671</v>
      </c>
      <c r="M375" s="10">
        <v>686</v>
      </c>
      <c r="N375" s="27">
        <f>(M375-L375)/(L375+M375+12740)</f>
        <v>1.0640561821664183E-3</v>
      </c>
      <c r="O375" s="65">
        <v>98.1</v>
      </c>
      <c r="P375" s="10">
        <v>98.3</v>
      </c>
      <c r="Q375" s="11">
        <v>1955</v>
      </c>
      <c r="T375" s="18">
        <v>39697</v>
      </c>
      <c r="U375" s="2">
        <v>7</v>
      </c>
      <c r="V375" s="20" t="s">
        <v>3296</v>
      </c>
      <c r="W375" s="10" t="s">
        <v>32</v>
      </c>
      <c r="X375" s="10" t="s">
        <v>210</v>
      </c>
      <c r="Y375" s="10" t="s">
        <v>1429</v>
      </c>
      <c r="Z375" s="59" t="s">
        <v>3717</v>
      </c>
      <c r="AA375" s="61">
        <v>33331</v>
      </c>
      <c r="AB375" s="10" t="s">
        <v>3718</v>
      </c>
      <c r="AD375" s="10" t="s">
        <v>315</v>
      </c>
      <c r="AE375" s="10" t="s">
        <v>3719</v>
      </c>
      <c r="AG375" s="10" t="s">
        <v>3720</v>
      </c>
      <c r="AH375" s="10" t="s">
        <v>3467</v>
      </c>
    </row>
    <row r="376" spans="1:255" ht="12.75" customHeight="1" x14ac:dyDescent="0.2">
      <c r="A376" s="20" t="s">
        <v>6649</v>
      </c>
      <c r="B376" s="20" t="s">
        <v>6649</v>
      </c>
      <c r="C376" s="20" t="s">
        <v>333</v>
      </c>
      <c r="D376" s="20" t="s">
        <v>333</v>
      </c>
      <c r="E376" s="20" t="s">
        <v>599</v>
      </c>
      <c r="F376" s="20" t="s">
        <v>34</v>
      </c>
      <c r="G376" s="20" t="s">
        <v>79</v>
      </c>
      <c r="I376" s="20" t="s">
        <v>80</v>
      </c>
      <c r="K376" s="65">
        <v>-81.96</v>
      </c>
      <c r="L376" s="15">
        <v>35779</v>
      </c>
      <c r="M376" s="11">
        <v>35794</v>
      </c>
      <c r="N376" s="27">
        <f>(M376-L376)/(L376+M376+12740)</f>
        <v>1.779085075848327E-4</v>
      </c>
      <c r="O376" s="65">
        <v>0.01</v>
      </c>
      <c r="P376" s="10">
        <v>1436.1</v>
      </c>
      <c r="Q376" s="11">
        <v>4850</v>
      </c>
      <c r="S376" s="15">
        <v>12000</v>
      </c>
      <c r="T376" s="18">
        <v>39710</v>
      </c>
      <c r="U376" s="2">
        <v>15</v>
      </c>
      <c r="V376" s="20" t="s">
        <v>301</v>
      </c>
      <c r="W376" s="10" t="s">
        <v>298</v>
      </c>
      <c r="X376" s="10" t="s">
        <v>113</v>
      </c>
      <c r="Y376" s="10" t="s">
        <v>114</v>
      </c>
      <c r="Z376" s="59" t="s">
        <v>6650</v>
      </c>
      <c r="AA376" s="61">
        <v>33373</v>
      </c>
      <c r="AB376" s="10" t="s">
        <v>6651</v>
      </c>
      <c r="AD376" s="17" t="s">
        <v>106</v>
      </c>
      <c r="AE376" s="4" t="s">
        <v>6652</v>
      </c>
      <c r="AF376" s="4"/>
      <c r="AG376" s="10" t="s">
        <v>3467</v>
      </c>
    </row>
    <row r="377" spans="1:255" ht="12.75" customHeight="1" x14ac:dyDescent="0.2">
      <c r="A377" s="20" t="s">
        <v>3462</v>
      </c>
      <c r="B377" s="20" t="s">
        <v>3462</v>
      </c>
      <c r="C377" s="20" t="s">
        <v>32</v>
      </c>
      <c r="D377" s="20" t="s">
        <v>32</v>
      </c>
      <c r="E377" s="20" t="s">
        <v>3451</v>
      </c>
      <c r="F377" s="20" t="s">
        <v>34</v>
      </c>
      <c r="G377" s="20" t="s">
        <v>79</v>
      </c>
      <c r="I377" s="20" t="s">
        <v>80</v>
      </c>
      <c r="K377" s="65">
        <v>-97.08</v>
      </c>
      <c r="L377" s="15">
        <v>35776</v>
      </c>
      <c r="M377" s="11">
        <v>35796</v>
      </c>
      <c r="N377" s="27">
        <f>(M377-L377)/(L377+M377+12740)</f>
        <v>2.3721415694088623E-4</v>
      </c>
      <c r="O377" s="65">
        <v>0.05</v>
      </c>
      <c r="P377" s="10">
        <v>1436.1</v>
      </c>
      <c r="Q377" s="11">
        <v>4690</v>
      </c>
      <c r="S377" s="11"/>
      <c r="T377" s="18">
        <v>39715</v>
      </c>
      <c r="U377" s="2">
        <v>15</v>
      </c>
      <c r="V377" s="20" t="s">
        <v>81</v>
      </c>
      <c r="W377" s="10" t="s">
        <v>32</v>
      </c>
      <c r="X377" s="10" t="s">
        <v>2096</v>
      </c>
      <c r="Y377" s="10" t="s">
        <v>2097</v>
      </c>
      <c r="Z377" s="59" t="s">
        <v>3463</v>
      </c>
      <c r="AA377" s="61">
        <v>33376</v>
      </c>
      <c r="AB377" s="10" t="s">
        <v>3464</v>
      </c>
      <c r="AD377" s="17" t="s">
        <v>106</v>
      </c>
      <c r="AE377" s="10" t="s">
        <v>3465</v>
      </c>
      <c r="AG377" s="10" t="s">
        <v>3466</v>
      </c>
      <c r="AH377" s="10" t="s">
        <v>3467</v>
      </c>
    </row>
    <row r="378" spans="1:255" ht="12.75" customHeight="1" x14ac:dyDescent="0.2">
      <c r="A378" s="20" t="s">
        <v>9913</v>
      </c>
      <c r="B378" s="20" t="s">
        <v>9914</v>
      </c>
      <c r="C378" s="20" t="s">
        <v>5290</v>
      </c>
      <c r="D378" s="20" t="s">
        <v>5290</v>
      </c>
      <c r="E378" s="20" t="s">
        <v>9915</v>
      </c>
      <c r="F378" s="20" t="s">
        <v>207</v>
      </c>
      <c r="G378" s="20" t="s">
        <v>35</v>
      </c>
      <c r="H378" s="20" t="s">
        <v>423</v>
      </c>
      <c r="I378" s="20" t="s">
        <v>37</v>
      </c>
      <c r="J378" s="20" t="s">
        <v>67</v>
      </c>
      <c r="K378" s="65">
        <v>0</v>
      </c>
      <c r="L378" s="12">
        <v>824</v>
      </c>
      <c r="M378" s="10">
        <v>826</v>
      </c>
      <c r="N378" s="27">
        <f>(M378-L378)/(L378+M378+12740)</f>
        <v>1.389854065323141E-4</v>
      </c>
      <c r="O378" s="65">
        <v>98.7</v>
      </c>
      <c r="P378" s="10">
        <v>101.4</v>
      </c>
      <c r="Q378" s="11">
        <v>750</v>
      </c>
      <c r="R378" s="11">
        <v>670</v>
      </c>
      <c r="S378" s="10">
        <v>840</v>
      </c>
      <c r="T378" s="18">
        <v>39722</v>
      </c>
      <c r="U378" s="2">
        <v>5</v>
      </c>
      <c r="V378" s="20" t="s">
        <v>301</v>
      </c>
      <c r="W378" s="10" t="s">
        <v>298</v>
      </c>
      <c r="X378" s="10" t="s">
        <v>276</v>
      </c>
      <c r="Y378" s="10" t="s">
        <v>277</v>
      </c>
      <c r="Z378" s="59" t="s">
        <v>9916</v>
      </c>
      <c r="AA378" s="61">
        <v>33396</v>
      </c>
      <c r="AB378" s="10" t="s">
        <v>9917</v>
      </c>
      <c r="AD378" s="10" t="s">
        <v>315</v>
      </c>
      <c r="AE378" s="10" t="s">
        <v>9918</v>
      </c>
      <c r="AG378" s="10" t="s">
        <v>371</v>
      </c>
      <c r="AH378" s="10" t="s">
        <v>9919</v>
      </c>
      <c r="AI378" s="10" t="s">
        <v>851</v>
      </c>
    </row>
    <row r="379" spans="1:255" ht="12.75" customHeight="1" x14ac:dyDescent="0.2">
      <c r="A379" s="20" t="s">
        <v>4953</v>
      </c>
      <c r="B379" s="20" t="s">
        <v>4954</v>
      </c>
      <c r="C379" s="20" t="s">
        <v>32</v>
      </c>
      <c r="D379" s="20" t="s">
        <v>32</v>
      </c>
      <c r="E379" s="20" t="s">
        <v>4955</v>
      </c>
      <c r="F379" s="20" t="s">
        <v>207</v>
      </c>
      <c r="G379" s="20" t="s">
        <v>550</v>
      </c>
      <c r="I379" s="20" t="s">
        <v>740</v>
      </c>
      <c r="J379" s="20" t="s">
        <v>1625</v>
      </c>
      <c r="K379" s="65">
        <v>0</v>
      </c>
      <c r="L379" s="15">
        <v>62200</v>
      </c>
      <c r="M379" s="11">
        <v>268679</v>
      </c>
      <c r="N379" s="27">
        <f>(M379-L379)/(L379+M379+12740)</f>
        <v>0.60089517750764654</v>
      </c>
      <c r="O379" s="65">
        <v>15.2</v>
      </c>
      <c r="P379" s="15">
        <v>11520</v>
      </c>
      <c r="Q379" s="11">
        <v>462</v>
      </c>
      <c r="T379" s="18">
        <v>39740</v>
      </c>
      <c r="V379" s="20" t="s">
        <v>311</v>
      </c>
      <c r="W379" s="10" t="s">
        <v>32</v>
      </c>
      <c r="X379" s="10" t="s">
        <v>4956</v>
      </c>
      <c r="Y379" s="10" t="s">
        <v>312</v>
      </c>
      <c r="Z379" s="59" t="s">
        <v>4957</v>
      </c>
      <c r="AA379" s="61">
        <v>33401</v>
      </c>
      <c r="AB379" s="10" t="s">
        <v>4958</v>
      </c>
      <c r="AD379" s="17" t="s">
        <v>1677</v>
      </c>
      <c r="AE379" s="10" t="s">
        <v>4959</v>
      </c>
      <c r="AG379" s="10" t="s">
        <v>851</v>
      </c>
    </row>
    <row r="380" spans="1:255" s="20" customFormat="1" ht="12.75" customHeight="1" x14ac:dyDescent="0.2">
      <c r="A380" s="20" t="s">
        <v>1904</v>
      </c>
      <c r="B380" s="20" t="s">
        <v>1905</v>
      </c>
      <c r="C380" s="20" t="s">
        <v>1890</v>
      </c>
      <c r="D380" s="20" t="s">
        <v>1890</v>
      </c>
      <c r="E380" s="20" t="s">
        <v>1891</v>
      </c>
      <c r="F380" s="20" t="s">
        <v>1071</v>
      </c>
      <c r="G380" s="20" t="s">
        <v>35</v>
      </c>
      <c r="H380" s="20" t="s">
        <v>805</v>
      </c>
      <c r="I380" s="20" t="s">
        <v>37</v>
      </c>
      <c r="J380" s="20" t="s">
        <v>67</v>
      </c>
      <c r="K380" s="65">
        <v>0</v>
      </c>
      <c r="L380" s="12">
        <v>622</v>
      </c>
      <c r="M380" s="10">
        <v>623</v>
      </c>
      <c r="N380" s="27">
        <f>(M380-L380)/(L380+M380+12740)</f>
        <v>7.150518412584913E-5</v>
      </c>
      <c r="O380" s="65">
        <v>97.9</v>
      </c>
      <c r="P380" s="10">
        <v>97.2</v>
      </c>
      <c r="Q380" s="11">
        <v>1700</v>
      </c>
      <c r="R380" s="11"/>
      <c r="S380" s="10"/>
      <c r="T380" s="18">
        <v>39746</v>
      </c>
      <c r="U380" s="2">
        <v>5</v>
      </c>
      <c r="V380" s="20" t="s">
        <v>1900</v>
      </c>
      <c r="W380" s="10" t="s">
        <v>1890</v>
      </c>
      <c r="X380" s="10" t="s">
        <v>210</v>
      </c>
      <c r="Y380" s="10" t="s">
        <v>1906</v>
      </c>
      <c r="Z380" s="59" t="s">
        <v>1907</v>
      </c>
      <c r="AA380" s="61">
        <v>33412</v>
      </c>
      <c r="AB380" s="10" t="s">
        <v>1908</v>
      </c>
      <c r="AC380" s="10"/>
      <c r="AD380" s="10" t="s">
        <v>315</v>
      </c>
      <c r="AE380" s="10" t="s">
        <v>1897</v>
      </c>
      <c r="AF380" s="10"/>
      <c r="AG380" s="10" t="s">
        <v>851</v>
      </c>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c r="DK380" s="10"/>
      <c r="DL380" s="10"/>
      <c r="DM380" s="10"/>
      <c r="DN380" s="10"/>
      <c r="DO380" s="10"/>
      <c r="DP380" s="10"/>
      <c r="DQ380" s="10"/>
      <c r="DR380" s="10"/>
      <c r="DS380" s="10"/>
      <c r="DT380" s="10"/>
      <c r="DU380" s="10"/>
      <c r="DV380" s="10"/>
      <c r="DW380" s="10"/>
      <c r="DX380" s="10"/>
      <c r="DY380" s="10"/>
      <c r="DZ380" s="10"/>
      <c r="EA380" s="10"/>
      <c r="EB380" s="10"/>
      <c r="EC380" s="10"/>
      <c r="ED380" s="10"/>
      <c r="EE380" s="10"/>
      <c r="EF380" s="10"/>
      <c r="EG380" s="10"/>
      <c r="EH380" s="10"/>
      <c r="EI380" s="10"/>
      <c r="EJ380" s="10"/>
      <c r="EK380" s="10"/>
      <c r="EL380" s="10"/>
      <c r="EM380" s="10"/>
      <c r="EN380" s="10"/>
      <c r="EO380" s="10"/>
      <c r="EP380" s="10"/>
      <c r="EQ380" s="10"/>
      <c r="ER380" s="10"/>
      <c r="ES380" s="10"/>
      <c r="ET380" s="10"/>
      <c r="EU380" s="10"/>
      <c r="EV380" s="10"/>
      <c r="EW380" s="10"/>
      <c r="EX380" s="10"/>
      <c r="EY380" s="10"/>
      <c r="EZ380" s="10"/>
      <c r="FA380" s="10"/>
      <c r="FB380" s="10"/>
      <c r="FC380" s="10"/>
      <c r="FD380" s="10"/>
      <c r="FE380" s="10"/>
      <c r="FF380" s="10"/>
      <c r="FG380" s="10"/>
      <c r="FH380" s="10"/>
      <c r="FI380" s="10"/>
      <c r="FJ380" s="10"/>
      <c r="FK380" s="10"/>
      <c r="FL380" s="10"/>
      <c r="FM380" s="10"/>
      <c r="FN380" s="10"/>
      <c r="FO380" s="10"/>
      <c r="FP380" s="10"/>
      <c r="FQ380" s="10"/>
      <c r="FR380" s="10"/>
      <c r="FS380" s="10"/>
      <c r="FT380" s="10"/>
      <c r="FU380" s="10"/>
      <c r="FV380" s="10"/>
      <c r="FW380" s="10"/>
      <c r="FX380" s="10"/>
      <c r="FY380" s="10"/>
      <c r="FZ380" s="10"/>
      <c r="GA380" s="10"/>
      <c r="GB380" s="10"/>
      <c r="GC380" s="10"/>
      <c r="GD380" s="10"/>
      <c r="GE380" s="10"/>
      <c r="GF380" s="10"/>
      <c r="GG380" s="10"/>
      <c r="GH380" s="10"/>
      <c r="GI380" s="10"/>
      <c r="GJ380" s="10"/>
      <c r="GK380" s="10"/>
      <c r="GL380" s="10"/>
      <c r="GM380" s="10"/>
      <c r="GN380" s="10"/>
      <c r="GO380" s="10"/>
      <c r="GP380" s="10"/>
      <c r="GQ380" s="10"/>
      <c r="GR380" s="10"/>
      <c r="GS380" s="10"/>
      <c r="GT380" s="10"/>
      <c r="GU380" s="10"/>
      <c r="GV380" s="10"/>
      <c r="GW380" s="10"/>
      <c r="GX380" s="10"/>
      <c r="GY380" s="10"/>
      <c r="GZ380" s="10"/>
      <c r="HA380" s="10"/>
      <c r="HB380" s="10"/>
      <c r="HC380" s="10"/>
      <c r="HD380" s="10"/>
      <c r="HE380" s="10"/>
      <c r="HF380" s="10"/>
      <c r="HG380" s="10"/>
      <c r="HH380" s="10"/>
      <c r="HI380" s="10"/>
      <c r="HJ380" s="10"/>
      <c r="HK380" s="10"/>
      <c r="HL380" s="10"/>
      <c r="HM380" s="10"/>
      <c r="HN380" s="10"/>
      <c r="HO380" s="10"/>
      <c r="HP380" s="10"/>
      <c r="HQ380" s="10"/>
      <c r="HR380" s="10"/>
      <c r="HS380" s="10"/>
      <c r="HT380" s="10"/>
      <c r="HU380" s="10"/>
      <c r="HV380" s="10"/>
      <c r="HW380" s="10"/>
      <c r="HX380" s="10"/>
      <c r="HY380" s="10"/>
      <c r="HZ380" s="10"/>
      <c r="IA380" s="10"/>
      <c r="IB380" s="10"/>
      <c r="IC380" s="10"/>
      <c r="ID380" s="10"/>
      <c r="IE380" s="10"/>
      <c r="IF380" s="10"/>
      <c r="IG380" s="10"/>
      <c r="IH380" s="10"/>
      <c r="II380" s="10"/>
      <c r="IJ380" s="10"/>
      <c r="IK380" s="10"/>
      <c r="IL380" s="10"/>
      <c r="IM380" s="10"/>
      <c r="IN380" s="10"/>
      <c r="IO380" s="10"/>
      <c r="IP380" s="10"/>
      <c r="IQ380" s="10"/>
      <c r="IR380" s="10"/>
      <c r="IS380" s="10"/>
      <c r="IT380" s="10"/>
      <c r="IU380" s="10"/>
    </row>
    <row r="381" spans="1:255" ht="12.75" customHeight="1" x14ac:dyDescent="0.2">
      <c r="A381" s="20" t="s">
        <v>8345</v>
      </c>
      <c r="B381" s="20" t="s">
        <v>8346</v>
      </c>
      <c r="C381" s="20" t="s">
        <v>401</v>
      </c>
      <c r="D381" s="20" t="s">
        <v>401</v>
      </c>
      <c r="E381" s="20" t="s">
        <v>400</v>
      </c>
      <c r="F381" s="20" t="s">
        <v>207</v>
      </c>
      <c r="G381" s="20" t="s">
        <v>550</v>
      </c>
      <c r="I381" s="20" t="s">
        <v>37</v>
      </c>
      <c r="J381" s="20" t="s">
        <v>67</v>
      </c>
      <c r="K381" s="65">
        <v>0</v>
      </c>
      <c r="L381" s="15">
        <v>581</v>
      </c>
      <c r="M381" s="11">
        <v>607</v>
      </c>
      <c r="N381" s="27">
        <f>(M381-L381)/(L381+M381+12740)</f>
        <v>1.8667432510051695E-3</v>
      </c>
      <c r="O381" s="65">
        <v>97.6</v>
      </c>
      <c r="P381" s="10">
        <v>96.6</v>
      </c>
      <c r="S381" s="12"/>
      <c r="T381" s="18">
        <v>39746</v>
      </c>
      <c r="U381" s="2">
        <v>3</v>
      </c>
      <c r="V381" s="20" t="s">
        <v>13403</v>
      </c>
      <c r="W381" s="10" t="s">
        <v>401</v>
      </c>
      <c r="X381" s="10" t="s">
        <v>1393</v>
      </c>
      <c r="Y381" s="10" t="s">
        <v>1058</v>
      </c>
      <c r="Z381" s="59" t="s">
        <v>8347</v>
      </c>
      <c r="AA381" s="61">
        <v>33408</v>
      </c>
      <c r="AB381" s="10" t="s">
        <v>8264</v>
      </c>
      <c r="AD381" s="10" t="s">
        <v>315</v>
      </c>
      <c r="AE381" s="10" t="s">
        <v>8348</v>
      </c>
      <c r="AI381" s="10" t="s">
        <v>8330</v>
      </c>
    </row>
    <row r="382" spans="1:255" ht="12.75" customHeight="1" x14ac:dyDescent="0.2">
      <c r="A382" s="20" t="s">
        <v>8349</v>
      </c>
      <c r="B382" s="20" t="s">
        <v>8350</v>
      </c>
      <c r="C382" s="20" t="s">
        <v>401</v>
      </c>
      <c r="D382" s="20" t="s">
        <v>401</v>
      </c>
      <c r="E382" s="20" t="s">
        <v>400</v>
      </c>
      <c r="F382" s="20" t="s">
        <v>207</v>
      </c>
      <c r="G382" s="20" t="s">
        <v>550</v>
      </c>
      <c r="I382" s="20" t="s">
        <v>37</v>
      </c>
      <c r="J382" s="20" t="s">
        <v>67</v>
      </c>
      <c r="K382" s="65">
        <v>0</v>
      </c>
      <c r="L382" s="15">
        <v>578</v>
      </c>
      <c r="M382" s="11">
        <v>603</v>
      </c>
      <c r="N382" s="27">
        <f>(M382-L382)/(L382+M382+12740)</f>
        <v>1.7958479994253287E-3</v>
      </c>
      <c r="O382" s="65">
        <v>97.6</v>
      </c>
      <c r="P382" s="10">
        <v>96.5</v>
      </c>
      <c r="S382" s="12"/>
      <c r="T382" s="18">
        <v>39746</v>
      </c>
      <c r="U382" s="2">
        <v>3</v>
      </c>
      <c r="V382" s="20" t="s">
        <v>13403</v>
      </c>
      <c r="W382" s="10" t="s">
        <v>401</v>
      </c>
      <c r="X382" s="10" t="s">
        <v>1393</v>
      </c>
      <c r="Y382" s="10" t="s">
        <v>1058</v>
      </c>
      <c r="Z382" s="59" t="s">
        <v>8351</v>
      </c>
      <c r="AA382" s="61">
        <v>33409</v>
      </c>
      <c r="AB382" s="10" t="s">
        <v>8264</v>
      </c>
      <c r="AD382" s="10" t="s">
        <v>315</v>
      </c>
      <c r="AE382" s="10" t="s">
        <v>851</v>
      </c>
      <c r="AI382" s="10" t="s">
        <v>8330</v>
      </c>
    </row>
    <row r="383" spans="1:255" ht="12.75" customHeight="1" x14ac:dyDescent="0.2">
      <c r="A383" s="20" t="s">
        <v>846</v>
      </c>
      <c r="B383" s="20" t="s">
        <v>846</v>
      </c>
      <c r="C383" s="20" t="s">
        <v>814</v>
      </c>
      <c r="D383" s="20" t="s">
        <v>814</v>
      </c>
      <c r="E383" s="20" t="s">
        <v>467</v>
      </c>
      <c r="F383" s="20" t="s">
        <v>34</v>
      </c>
      <c r="G383" s="20" t="s">
        <v>79</v>
      </c>
      <c r="I383" s="20" t="s">
        <v>80</v>
      </c>
      <c r="K383" s="65">
        <v>19.2</v>
      </c>
      <c r="L383" s="15">
        <v>35804</v>
      </c>
      <c r="M383" s="11">
        <v>35852</v>
      </c>
      <c r="N383" s="27">
        <f>(M383-L383)/(L383+M383+12740)</f>
        <v>5.6874733399687192E-4</v>
      </c>
      <c r="O383" s="65">
        <v>0.14000000000000001</v>
      </c>
      <c r="P383" s="10">
        <v>1438.2</v>
      </c>
      <c r="Q383" s="11">
        <v>5345</v>
      </c>
      <c r="S383" s="11">
        <v>9900</v>
      </c>
      <c r="T383" s="18">
        <v>39757</v>
      </c>
      <c r="U383" s="2">
        <v>15</v>
      </c>
      <c r="V383" s="20" t="s">
        <v>301</v>
      </c>
      <c r="W383" s="10" t="s">
        <v>298</v>
      </c>
      <c r="X383" s="10" t="s">
        <v>113</v>
      </c>
      <c r="Y383" s="10" t="s">
        <v>489</v>
      </c>
      <c r="Z383" s="59" t="s">
        <v>847</v>
      </c>
      <c r="AA383" s="61">
        <v>33436</v>
      </c>
      <c r="AB383" s="24" t="s">
        <v>848</v>
      </c>
      <c r="AD383" s="17" t="s">
        <v>849</v>
      </c>
      <c r="AE383" s="10" t="s">
        <v>850</v>
      </c>
      <c r="AG383" s="10" t="s">
        <v>851</v>
      </c>
      <c r="AH383" s="10" t="s">
        <v>852</v>
      </c>
    </row>
    <row r="384" spans="1:255" ht="12.75" customHeight="1" x14ac:dyDescent="0.2">
      <c r="A384" s="20" t="s">
        <v>1659</v>
      </c>
      <c r="B384" s="20" t="s">
        <v>1660</v>
      </c>
      <c r="C384" s="20" t="s">
        <v>401</v>
      </c>
      <c r="D384" s="20" t="s">
        <v>401</v>
      </c>
      <c r="E384" s="20" t="s">
        <v>1654</v>
      </c>
      <c r="F384" s="20" t="s">
        <v>207</v>
      </c>
      <c r="G384" s="20" t="s">
        <v>35</v>
      </c>
      <c r="H384" s="20" t="s">
        <v>1661</v>
      </c>
      <c r="I384" s="20" t="s">
        <v>37</v>
      </c>
      <c r="J384" s="20" t="s">
        <v>67</v>
      </c>
      <c r="K384" s="65">
        <v>0</v>
      </c>
      <c r="L384" s="15">
        <v>785</v>
      </c>
      <c r="M384" s="11">
        <v>804</v>
      </c>
      <c r="N384" s="27">
        <f>(M384-L384)/(L384+M384+12740)</f>
        <v>1.3259822737106566E-3</v>
      </c>
      <c r="O384" s="65">
        <v>98.5</v>
      </c>
      <c r="P384" s="10">
        <v>98.5</v>
      </c>
      <c r="Q384" s="11">
        <v>100.8</v>
      </c>
      <c r="S384" s="12"/>
      <c r="T384" s="18">
        <v>39757</v>
      </c>
      <c r="V384" s="20" t="s">
        <v>1654</v>
      </c>
      <c r="W384" s="10" t="s">
        <v>401</v>
      </c>
      <c r="X384" s="10" t="s">
        <v>1588</v>
      </c>
      <c r="Y384" s="10" t="s">
        <v>1636</v>
      </c>
      <c r="Z384" s="59" t="s">
        <v>1662</v>
      </c>
      <c r="AA384" s="61">
        <v>33434</v>
      </c>
      <c r="AB384" s="10" t="s">
        <v>1663</v>
      </c>
      <c r="AD384" s="10" t="s">
        <v>315</v>
      </c>
      <c r="AE384" s="10" t="s">
        <v>851</v>
      </c>
    </row>
    <row r="385" spans="1:37" ht="12.75" customHeight="1" x14ac:dyDescent="0.2">
      <c r="A385" s="20" t="s">
        <v>8386</v>
      </c>
      <c r="B385" s="20" t="s">
        <v>8387</v>
      </c>
      <c r="C385" s="20" t="s">
        <v>401</v>
      </c>
      <c r="D385" s="20" t="s">
        <v>401</v>
      </c>
      <c r="E385" s="20" t="s">
        <v>400</v>
      </c>
      <c r="F385" s="20" t="s">
        <v>207</v>
      </c>
      <c r="G385" s="20" t="s">
        <v>35</v>
      </c>
      <c r="I385" s="20" t="s">
        <v>37</v>
      </c>
      <c r="J385" s="20" t="s">
        <v>67</v>
      </c>
      <c r="K385" s="65">
        <v>0</v>
      </c>
      <c r="L385" s="12">
        <v>785</v>
      </c>
      <c r="M385" s="10">
        <v>803</v>
      </c>
      <c r="N385" s="27">
        <f>(M385-L385)/(L385+M385+12740)</f>
        <v>1.2562814070351759E-3</v>
      </c>
      <c r="O385" s="65">
        <v>98.5</v>
      </c>
      <c r="P385" s="10">
        <v>100.8</v>
      </c>
      <c r="Q385" s="11">
        <v>300</v>
      </c>
      <c r="T385" s="18">
        <v>39757</v>
      </c>
      <c r="V385" s="20" t="s">
        <v>5962</v>
      </c>
      <c r="W385" s="10" t="s">
        <v>401</v>
      </c>
      <c r="X385" s="10" t="s">
        <v>1588</v>
      </c>
      <c r="Y385" s="10" t="s">
        <v>1636</v>
      </c>
      <c r="Z385" s="59" t="s">
        <v>8388</v>
      </c>
      <c r="AA385" s="61">
        <v>33433</v>
      </c>
      <c r="AB385" s="10" t="s">
        <v>8389</v>
      </c>
      <c r="AD385" s="10" t="s">
        <v>315</v>
      </c>
      <c r="AG385" s="10" t="s">
        <v>851</v>
      </c>
    </row>
    <row r="386" spans="1:37" ht="12.75" customHeight="1" x14ac:dyDescent="0.2">
      <c r="A386" s="20" t="s">
        <v>10787</v>
      </c>
      <c r="B386" s="20" t="s">
        <v>10788</v>
      </c>
      <c r="C386" s="20" t="s">
        <v>401</v>
      </c>
      <c r="D386" s="20" t="s">
        <v>401</v>
      </c>
      <c r="E386" s="20" t="s">
        <v>3608</v>
      </c>
      <c r="F386" s="20" t="s">
        <v>207</v>
      </c>
      <c r="G386" s="20" t="s">
        <v>35</v>
      </c>
      <c r="H386" s="20" t="s">
        <v>423</v>
      </c>
      <c r="I386" s="20" t="s">
        <v>37</v>
      </c>
      <c r="J386" s="20" t="s">
        <v>67</v>
      </c>
      <c r="K386" s="65">
        <v>0</v>
      </c>
      <c r="L386" s="12">
        <v>635</v>
      </c>
      <c r="M386" s="10">
        <v>658</v>
      </c>
      <c r="N386" s="27">
        <f>(M386-L386)/(L386+M386+12740)</f>
        <v>1.6389938003277987E-3</v>
      </c>
      <c r="O386" s="65">
        <v>97.8</v>
      </c>
      <c r="P386" s="10">
        <v>97.7</v>
      </c>
      <c r="Q386" s="11">
        <v>2700</v>
      </c>
      <c r="T386" s="18">
        <v>39783</v>
      </c>
      <c r="V386" s="20" t="s">
        <v>400</v>
      </c>
      <c r="W386" s="10" t="s">
        <v>401</v>
      </c>
      <c r="X386" s="10" t="s">
        <v>1588</v>
      </c>
      <c r="Y386" s="10" t="s">
        <v>1636</v>
      </c>
      <c r="Z386" s="59" t="s">
        <v>10789</v>
      </c>
      <c r="AA386" s="61">
        <v>33446</v>
      </c>
      <c r="AB386" s="22" t="s">
        <v>10688</v>
      </c>
      <c r="AD386" s="10" t="s">
        <v>10079</v>
      </c>
      <c r="AE386" s="10" t="s">
        <v>851</v>
      </c>
      <c r="AH386" s="10" t="s">
        <v>10601</v>
      </c>
    </row>
    <row r="387" spans="1:37" ht="12.75" customHeight="1" x14ac:dyDescent="0.2">
      <c r="A387" s="20" t="s">
        <v>1719</v>
      </c>
      <c r="B387" s="20" t="s">
        <v>1719</v>
      </c>
      <c r="C387" s="20" t="s">
        <v>333</v>
      </c>
      <c r="D387" s="20" t="s">
        <v>333</v>
      </c>
      <c r="E387" s="20" t="s">
        <v>1720</v>
      </c>
      <c r="F387" s="20" t="s">
        <v>34</v>
      </c>
      <c r="G387" s="20" t="s">
        <v>79</v>
      </c>
      <c r="I387" s="20" t="s">
        <v>80</v>
      </c>
      <c r="K387" s="65">
        <v>-129</v>
      </c>
      <c r="L387" s="15">
        <v>35782</v>
      </c>
      <c r="M387" s="11">
        <v>35788</v>
      </c>
      <c r="N387" s="27">
        <f>(M387-L387)/(L387+M387+12740)</f>
        <v>7.116593523899893E-5</v>
      </c>
      <c r="O387" s="65">
        <v>0.05</v>
      </c>
      <c r="P387" s="10">
        <v>1436.05</v>
      </c>
      <c r="Q387" s="11">
        <v>5585</v>
      </c>
      <c r="S387" s="15"/>
      <c r="T387" s="18">
        <v>39792</v>
      </c>
      <c r="U387" s="2">
        <v>15</v>
      </c>
      <c r="V387" s="20" t="s">
        <v>699</v>
      </c>
      <c r="W387" s="10" t="s">
        <v>298</v>
      </c>
      <c r="X387" s="10" t="s">
        <v>113</v>
      </c>
      <c r="Y387" s="10" t="s">
        <v>489</v>
      </c>
      <c r="Z387" s="59" t="s">
        <v>1721</v>
      </c>
      <c r="AA387" s="61">
        <v>33453</v>
      </c>
      <c r="AB387" s="10" t="s">
        <v>1722</v>
      </c>
      <c r="AD387" s="17" t="s">
        <v>106</v>
      </c>
      <c r="AE387" s="10" t="s">
        <v>851</v>
      </c>
      <c r="AG387" s="10" t="s">
        <v>1723</v>
      </c>
    </row>
    <row r="388" spans="1:37" ht="12.75" customHeight="1" x14ac:dyDescent="0.2">
      <c r="A388" s="20" t="s">
        <v>296</v>
      </c>
      <c r="B388" s="20" t="s">
        <v>297</v>
      </c>
      <c r="C388" s="20" t="s">
        <v>298</v>
      </c>
      <c r="D388" s="20" t="s">
        <v>77</v>
      </c>
      <c r="E388" s="20" t="s">
        <v>299</v>
      </c>
      <c r="F388" s="20" t="s">
        <v>34</v>
      </c>
      <c r="G388" s="20" t="s">
        <v>79</v>
      </c>
      <c r="I388" s="20" t="s">
        <v>80</v>
      </c>
      <c r="K388" s="66" t="s">
        <v>300</v>
      </c>
      <c r="L388" s="15">
        <v>35764</v>
      </c>
      <c r="M388" s="11">
        <v>35808</v>
      </c>
      <c r="N388" s="27">
        <f>(M388-L388)/(L388+M388+12740)</f>
        <v>5.2187114526994975E-4</v>
      </c>
      <c r="O388" s="66">
        <v>0.12</v>
      </c>
      <c r="P388" s="10">
        <v>1436.08</v>
      </c>
      <c r="Q388" s="11">
        <v>3460</v>
      </c>
      <c r="R388" s="11">
        <v>1555</v>
      </c>
      <c r="S388" s="15">
        <v>7000</v>
      </c>
      <c r="T388" s="33">
        <v>39802</v>
      </c>
      <c r="U388" s="2">
        <v>15</v>
      </c>
      <c r="V388" s="20" t="s">
        <v>301</v>
      </c>
      <c r="W388" s="10" t="s">
        <v>298</v>
      </c>
      <c r="X388" s="10" t="s">
        <v>68</v>
      </c>
      <c r="Y388" s="10" t="s">
        <v>302</v>
      </c>
      <c r="Z388" s="59" t="s">
        <v>303</v>
      </c>
      <c r="AA388" s="61">
        <v>33460</v>
      </c>
      <c r="AB388" s="10" t="s">
        <v>304</v>
      </c>
      <c r="AD388" s="10" t="s">
        <v>106</v>
      </c>
      <c r="AE388" s="10" t="s">
        <v>305</v>
      </c>
      <c r="AG388" s="36" t="s">
        <v>306</v>
      </c>
      <c r="AH388" s="17" t="s">
        <v>307</v>
      </c>
    </row>
    <row r="389" spans="1:37" ht="12.75" customHeight="1" x14ac:dyDescent="0.2">
      <c r="A389" s="20" t="s">
        <v>3102</v>
      </c>
      <c r="B389" s="20" t="s">
        <v>3103</v>
      </c>
      <c r="C389" s="20" t="s">
        <v>298</v>
      </c>
      <c r="D389" s="20" t="s">
        <v>77</v>
      </c>
      <c r="E389" s="20" t="s">
        <v>299</v>
      </c>
      <c r="F389" s="20" t="s">
        <v>34</v>
      </c>
      <c r="G389" s="20" t="s">
        <v>79</v>
      </c>
      <c r="I389" s="20" t="s">
        <v>80</v>
      </c>
      <c r="K389" s="65">
        <v>13</v>
      </c>
      <c r="L389" s="15">
        <v>35786</v>
      </c>
      <c r="M389" s="11">
        <v>35787</v>
      </c>
      <c r="N389" s="27">
        <f>(M389-L389)/(L389+M389+12740)</f>
        <v>1.1860567172322181E-5</v>
      </c>
      <c r="O389" s="65">
        <v>0.06</v>
      </c>
      <c r="P389" s="10">
        <v>1436.09</v>
      </c>
      <c r="Q389" s="11">
        <v>4880</v>
      </c>
      <c r="R389" s="11">
        <v>2338</v>
      </c>
      <c r="S389" s="15">
        <v>14500</v>
      </c>
      <c r="T389" s="18">
        <v>39802</v>
      </c>
      <c r="U389" s="2">
        <v>15</v>
      </c>
      <c r="V389" s="20" t="s">
        <v>301</v>
      </c>
      <c r="W389" s="10" t="s">
        <v>298</v>
      </c>
      <c r="X389" s="10" t="s">
        <v>68</v>
      </c>
      <c r="Y389" s="10" t="s">
        <v>302</v>
      </c>
      <c r="Z389" s="59" t="s">
        <v>3104</v>
      </c>
      <c r="AA389" s="61">
        <v>33459</v>
      </c>
      <c r="AB389" s="10" t="s">
        <v>3090</v>
      </c>
      <c r="AD389" s="17" t="s">
        <v>106</v>
      </c>
      <c r="AE389" s="10" t="s">
        <v>3105</v>
      </c>
      <c r="AG389" s="4"/>
      <c r="AH389" s="17"/>
    </row>
    <row r="390" spans="1:37" ht="12.75" customHeight="1" x14ac:dyDescent="0.2">
      <c r="A390" s="20" t="s">
        <v>13122</v>
      </c>
      <c r="B390" s="20" t="s">
        <v>152</v>
      </c>
      <c r="C390" s="20" t="s">
        <v>32</v>
      </c>
      <c r="D390" s="20" t="s">
        <v>32</v>
      </c>
      <c r="E390" s="20" t="s">
        <v>133</v>
      </c>
      <c r="F390" s="20" t="s">
        <v>134</v>
      </c>
      <c r="G390" s="20" t="s">
        <v>35</v>
      </c>
      <c r="H390" s="20" t="s">
        <v>135</v>
      </c>
      <c r="I390" s="20" t="s">
        <v>80</v>
      </c>
      <c r="K390" s="65">
        <v>44</v>
      </c>
      <c r="L390" s="15">
        <v>35714</v>
      </c>
      <c r="M390" s="11">
        <v>35937</v>
      </c>
      <c r="N390" s="27">
        <f>(M390-L390)/(L390+M390+12740)</f>
        <v>2.6424618738965055E-3</v>
      </c>
      <c r="O390" s="65">
        <v>2.89</v>
      </c>
      <c r="P390" s="10">
        <v>1438.8</v>
      </c>
      <c r="Q390" s="11">
        <v>5400</v>
      </c>
      <c r="T390" s="18">
        <v>39831</v>
      </c>
      <c r="V390" s="20" t="s">
        <v>153</v>
      </c>
      <c r="W390" s="10" t="s">
        <v>32</v>
      </c>
      <c r="X390" s="10" t="s">
        <v>92</v>
      </c>
      <c r="Y390" s="10" t="s">
        <v>154</v>
      </c>
      <c r="Z390" s="59" t="s">
        <v>155</v>
      </c>
      <c r="AA390" s="61">
        <v>33490</v>
      </c>
      <c r="AB390" s="24" t="s">
        <v>139</v>
      </c>
      <c r="AD390" s="17" t="s">
        <v>156</v>
      </c>
      <c r="AE390" s="10" t="s">
        <v>157</v>
      </c>
      <c r="AG390" s="10" t="s">
        <v>158</v>
      </c>
      <c r="AH390" s="10" t="s">
        <v>159</v>
      </c>
      <c r="AI390" s="10" t="s">
        <v>160</v>
      </c>
      <c r="AJ390" s="10" t="s">
        <v>161</v>
      </c>
      <c r="AK390" s="10" t="s">
        <v>13127</v>
      </c>
    </row>
    <row r="391" spans="1:37" ht="12.75" customHeight="1" x14ac:dyDescent="0.2">
      <c r="A391" s="20" t="s">
        <v>4141</v>
      </c>
      <c r="B391" s="20" t="s">
        <v>4142</v>
      </c>
      <c r="C391" s="20" t="s">
        <v>381</v>
      </c>
      <c r="D391" s="20" t="s">
        <v>381</v>
      </c>
      <c r="E391" s="20" t="s">
        <v>1999</v>
      </c>
      <c r="F391" s="20" t="s">
        <v>207</v>
      </c>
      <c r="G391" s="20" t="s">
        <v>35</v>
      </c>
      <c r="H391" s="20" t="s">
        <v>219</v>
      </c>
      <c r="I391" s="20" t="s">
        <v>37</v>
      </c>
      <c r="J391" s="20" t="s">
        <v>67</v>
      </c>
      <c r="K391" s="65">
        <v>0</v>
      </c>
      <c r="L391" s="12">
        <v>668</v>
      </c>
      <c r="M391" s="12">
        <v>670</v>
      </c>
      <c r="N391" s="27">
        <f>(M391-L391)/(L391+M391+12740)</f>
        <v>1.4206563432305724E-4</v>
      </c>
      <c r="O391" s="65">
        <v>98.1</v>
      </c>
      <c r="P391" s="12">
        <v>98.1</v>
      </c>
      <c r="Q391" s="15">
        <v>1750</v>
      </c>
      <c r="R391" s="15"/>
      <c r="S391" s="15">
        <v>3800</v>
      </c>
      <c r="T391" s="18">
        <v>39836</v>
      </c>
      <c r="U391" s="2">
        <v>5</v>
      </c>
      <c r="V391" s="20" t="s">
        <v>2000</v>
      </c>
      <c r="W391" s="17" t="s">
        <v>381</v>
      </c>
      <c r="X391" s="17" t="s">
        <v>1687</v>
      </c>
      <c r="Y391" s="17" t="s">
        <v>1688</v>
      </c>
      <c r="Z391" s="59" t="s">
        <v>4143</v>
      </c>
      <c r="AA391" s="61">
        <v>33492</v>
      </c>
      <c r="AB391" s="17" t="s">
        <v>4144</v>
      </c>
      <c r="AC391" s="12"/>
      <c r="AD391" s="10" t="s">
        <v>315</v>
      </c>
      <c r="AE391" s="17" t="s">
        <v>4145</v>
      </c>
      <c r="AF391" s="17"/>
      <c r="AG391" s="17" t="s">
        <v>4146</v>
      </c>
      <c r="AH391" s="12"/>
      <c r="AI391" s="12"/>
      <c r="AJ391" s="12"/>
      <c r="AK391" s="12"/>
    </row>
    <row r="392" spans="1:37" ht="12.75" customHeight="1" x14ac:dyDescent="0.2">
      <c r="A392" s="20" t="s">
        <v>5571</v>
      </c>
      <c r="B392" s="20" t="s">
        <v>5572</v>
      </c>
      <c r="C392" s="20" t="s">
        <v>381</v>
      </c>
      <c r="D392" s="20" t="s">
        <v>381</v>
      </c>
      <c r="E392" s="20" t="s">
        <v>5573</v>
      </c>
      <c r="F392" s="20" t="s">
        <v>50</v>
      </c>
      <c r="G392" s="20" t="s">
        <v>36</v>
      </c>
      <c r="I392" s="20" t="s">
        <v>37</v>
      </c>
      <c r="J392" s="20" t="s">
        <v>67</v>
      </c>
      <c r="K392" s="65">
        <v>0</v>
      </c>
      <c r="L392" s="15">
        <v>651</v>
      </c>
      <c r="M392" s="11">
        <v>667</v>
      </c>
      <c r="N392" s="27">
        <f>(M392-L392)/(L392+M392+12740)</f>
        <v>1.1381419832124057E-3</v>
      </c>
      <c r="O392" s="65">
        <v>98.03</v>
      </c>
      <c r="P392" s="10">
        <v>97.92</v>
      </c>
      <c r="Q392" s="11">
        <v>3</v>
      </c>
      <c r="S392" s="15"/>
      <c r="T392" s="18">
        <v>39836</v>
      </c>
      <c r="U392" s="2">
        <v>1</v>
      </c>
      <c r="V392" s="20" t="s">
        <v>5573</v>
      </c>
      <c r="W392" s="10" t="s">
        <v>381</v>
      </c>
      <c r="X392" s="10" t="s">
        <v>1687</v>
      </c>
      <c r="Y392" s="10" t="s">
        <v>1688</v>
      </c>
      <c r="Z392" s="59" t="s">
        <v>5574</v>
      </c>
      <c r="AA392" s="61">
        <v>33499</v>
      </c>
      <c r="AB392" s="24" t="s">
        <v>5575</v>
      </c>
      <c r="AD392" s="17" t="s">
        <v>156</v>
      </c>
      <c r="AE392" s="10" t="s">
        <v>5576</v>
      </c>
      <c r="AG392" s="10" t="s">
        <v>5577</v>
      </c>
    </row>
    <row r="393" spans="1:37" ht="12.75" customHeight="1" x14ac:dyDescent="0.2">
      <c r="A393" s="20" t="s">
        <v>8677</v>
      </c>
      <c r="B393" s="20" t="s">
        <v>8678</v>
      </c>
      <c r="C393" s="20" t="s">
        <v>381</v>
      </c>
      <c r="D393" s="20" t="s">
        <v>381</v>
      </c>
      <c r="E393" s="20" t="s">
        <v>8679</v>
      </c>
      <c r="F393" s="20" t="s">
        <v>50</v>
      </c>
      <c r="G393" s="20" t="s">
        <v>36</v>
      </c>
      <c r="I393" s="20" t="s">
        <v>37</v>
      </c>
      <c r="J393" s="20" t="s">
        <v>67</v>
      </c>
      <c r="K393" s="65">
        <v>0</v>
      </c>
      <c r="L393" s="15">
        <v>657</v>
      </c>
      <c r="M393" s="11">
        <v>665</v>
      </c>
      <c r="N393" s="27">
        <f>(M393-L393)/(L393+M393+12740)</f>
        <v>5.6890911676859624E-4</v>
      </c>
      <c r="O393" s="65">
        <v>98.1</v>
      </c>
      <c r="P393" s="10">
        <v>98</v>
      </c>
      <c r="Q393" s="11">
        <v>50</v>
      </c>
      <c r="S393" s="15"/>
      <c r="T393" s="18">
        <v>39836</v>
      </c>
      <c r="V393" s="20" t="s">
        <v>8680</v>
      </c>
      <c r="W393" s="10" t="s">
        <v>381</v>
      </c>
      <c r="X393" s="10" t="s">
        <v>1687</v>
      </c>
      <c r="Y393" s="10" t="s">
        <v>1688</v>
      </c>
      <c r="Z393" s="59" t="s">
        <v>8681</v>
      </c>
      <c r="AA393" s="61">
        <v>33496</v>
      </c>
      <c r="AB393" s="10" t="s">
        <v>8682</v>
      </c>
      <c r="AD393" s="10" t="s">
        <v>315</v>
      </c>
      <c r="AE393" s="10" t="s">
        <v>8683</v>
      </c>
    </row>
    <row r="394" spans="1:37" ht="12.75" customHeight="1" x14ac:dyDescent="0.2">
      <c r="A394" s="20" t="s">
        <v>6698</v>
      </c>
      <c r="B394" s="20" t="s">
        <v>6699</v>
      </c>
      <c r="C394" s="20" t="s">
        <v>32</v>
      </c>
      <c r="D394" s="20" t="s">
        <v>32</v>
      </c>
      <c r="E394" s="20" t="s">
        <v>6686</v>
      </c>
      <c r="F394" s="20" t="s">
        <v>207</v>
      </c>
      <c r="G394" s="20" t="s">
        <v>35</v>
      </c>
      <c r="H394" s="20" t="s">
        <v>1435</v>
      </c>
      <c r="I394" s="20" t="s">
        <v>37</v>
      </c>
      <c r="J394" s="20" t="s">
        <v>67</v>
      </c>
      <c r="K394" s="65">
        <v>0</v>
      </c>
      <c r="L394" s="15">
        <v>845</v>
      </c>
      <c r="M394" s="11">
        <v>864</v>
      </c>
      <c r="N394" s="27">
        <f>(M394-L394)/(L394+M394+12740)</f>
        <v>1.314969894110319E-3</v>
      </c>
      <c r="O394" s="65">
        <v>98.9</v>
      </c>
      <c r="P394" s="10">
        <v>102</v>
      </c>
      <c r="Q394" s="11">
        <v>1420</v>
      </c>
      <c r="S394" s="12"/>
      <c r="T394" s="18">
        <v>39850</v>
      </c>
      <c r="U394" s="2">
        <v>3</v>
      </c>
      <c r="V394" s="20" t="s">
        <v>178</v>
      </c>
      <c r="W394" s="10" t="s">
        <v>32</v>
      </c>
      <c r="X394" s="10" t="s">
        <v>210</v>
      </c>
      <c r="Y394" s="10" t="s">
        <v>1429</v>
      </c>
      <c r="Z394" s="59" t="s">
        <v>6700</v>
      </c>
      <c r="AA394" s="61">
        <v>33591</v>
      </c>
      <c r="AD394" s="10" t="s">
        <v>315</v>
      </c>
      <c r="AE394" s="10" t="s">
        <v>3092</v>
      </c>
      <c r="AG394" s="10" t="s">
        <v>6701</v>
      </c>
      <c r="AH394" s="10" t="s">
        <v>6702</v>
      </c>
    </row>
    <row r="395" spans="1:37" ht="12.75" customHeight="1" x14ac:dyDescent="0.2">
      <c r="A395" s="20" t="s">
        <v>13386</v>
      </c>
      <c r="B395" s="20" t="s">
        <v>3088</v>
      </c>
      <c r="C395" s="20" t="s">
        <v>298</v>
      </c>
      <c r="D395" s="20" t="s">
        <v>77</v>
      </c>
      <c r="E395" s="20" t="s">
        <v>299</v>
      </c>
      <c r="F395" s="20" t="s">
        <v>34</v>
      </c>
      <c r="G395" s="20" t="s">
        <v>79</v>
      </c>
      <c r="I395" s="20" t="s">
        <v>80</v>
      </c>
      <c r="K395" s="65">
        <v>33</v>
      </c>
      <c r="L395" s="15">
        <v>35766</v>
      </c>
      <c r="M395" s="11">
        <v>35806</v>
      </c>
      <c r="N395" s="27">
        <f>(M395-L395)/(L395+M395+12740)</f>
        <v>4.7442831388177245E-4</v>
      </c>
      <c r="O395" s="65">
        <v>0.06</v>
      </c>
      <c r="P395" s="10">
        <v>1436.07</v>
      </c>
      <c r="Q395" s="11">
        <v>4892</v>
      </c>
      <c r="R395" s="11">
        <v>2240</v>
      </c>
      <c r="S395" s="15">
        <v>11000</v>
      </c>
      <c r="T395" s="18">
        <v>39855</v>
      </c>
      <c r="U395" s="2">
        <v>15</v>
      </c>
      <c r="V395" s="20" t="s">
        <v>301</v>
      </c>
      <c r="W395" s="10" t="s">
        <v>298</v>
      </c>
      <c r="X395" s="10" t="s">
        <v>68</v>
      </c>
      <c r="Y395" s="10" t="s">
        <v>82</v>
      </c>
      <c r="Z395" s="59" t="s">
        <v>3089</v>
      </c>
      <c r="AA395" s="61">
        <v>33750</v>
      </c>
      <c r="AB395" s="10" t="s">
        <v>3090</v>
      </c>
      <c r="AD395" s="17" t="s">
        <v>156</v>
      </c>
      <c r="AE395" s="10" t="s">
        <v>3091</v>
      </c>
      <c r="AG395" s="10" t="s">
        <v>3092</v>
      </c>
      <c r="AH395" s="17"/>
      <c r="AI395" s="10" t="s">
        <v>3093</v>
      </c>
    </row>
    <row r="396" spans="1:37" ht="12.75" customHeight="1" x14ac:dyDescent="0.2">
      <c r="A396" s="20" t="s">
        <v>3169</v>
      </c>
      <c r="B396" s="20" t="s">
        <v>3169</v>
      </c>
      <c r="C396" s="20" t="s">
        <v>348</v>
      </c>
      <c r="D396" s="20" t="s">
        <v>348</v>
      </c>
      <c r="E396" s="20" t="s">
        <v>11573</v>
      </c>
      <c r="F396" s="20" t="s">
        <v>34</v>
      </c>
      <c r="G396" s="20" t="s">
        <v>79</v>
      </c>
      <c r="I396" s="20" t="s">
        <v>80</v>
      </c>
      <c r="K396" s="65">
        <v>-11</v>
      </c>
      <c r="L396" s="15">
        <v>35987</v>
      </c>
      <c r="M396" s="11">
        <v>35995</v>
      </c>
      <c r="N396" s="27">
        <f>(M396-L396)/(L396+M396+12740)</f>
        <v>9.4426477184202451E-5</v>
      </c>
      <c r="O396" s="65">
        <v>0.11</v>
      </c>
      <c r="P396" s="10">
        <v>1446.57</v>
      </c>
      <c r="Q396" s="11">
        <v>2532</v>
      </c>
      <c r="R396" s="15"/>
      <c r="S396" s="15"/>
      <c r="T396" s="18">
        <v>39855</v>
      </c>
      <c r="U396" s="2">
        <v>12</v>
      </c>
      <c r="V396" s="20" t="s">
        <v>3163</v>
      </c>
      <c r="W396" s="10" t="s">
        <v>3155</v>
      </c>
      <c r="X396" s="10" t="s">
        <v>113</v>
      </c>
      <c r="Y396" s="10" t="s">
        <v>489</v>
      </c>
      <c r="Z396" s="59" t="s">
        <v>3170</v>
      </c>
      <c r="AA396" s="61">
        <v>33595</v>
      </c>
      <c r="AB396" s="10" t="s">
        <v>3171</v>
      </c>
      <c r="AD396" s="17" t="s">
        <v>156</v>
      </c>
      <c r="AE396" s="10" t="s">
        <v>3172</v>
      </c>
      <c r="AG396" s="10" t="s">
        <v>3092</v>
      </c>
      <c r="AH396" s="10" t="s">
        <v>3172</v>
      </c>
    </row>
    <row r="397" spans="1:37" ht="12.75" customHeight="1" x14ac:dyDescent="0.2">
      <c r="A397" s="20" t="s">
        <v>6792</v>
      </c>
      <c r="B397" s="20" t="s">
        <v>6792</v>
      </c>
      <c r="C397" s="20" t="s">
        <v>517</v>
      </c>
      <c r="D397" s="20" t="s">
        <v>2046</v>
      </c>
      <c r="E397" s="20" t="s">
        <v>467</v>
      </c>
      <c r="F397" s="20" t="s">
        <v>34</v>
      </c>
      <c r="G397" s="20" t="s">
        <v>79</v>
      </c>
      <c r="I397" s="20" t="s">
        <v>80</v>
      </c>
      <c r="K397" s="65">
        <v>-176.9</v>
      </c>
      <c r="L397" s="15">
        <v>35784</v>
      </c>
      <c r="M397" s="11">
        <v>35792</v>
      </c>
      <c r="N397" s="27">
        <f>(M397-L397)/(L397+M397+12740)</f>
        <v>9.4881161345414868E-5</v>
      </c>
      <c r="O397" s="65">
        <v>0.02</v>
      </c>
      <c r="P397" s="10">
        <v>1436.17</v>
      </c>
      <c r="Q397" s="11">
        <v>2238</v>
      </c>
      <c r="R397" s="11">
        <v>1014</v>
      </c>
      <c r="S397" s="15">
        <v>2300</v>
      </c>
      <c r="T397" s="18">
        <v>39855</v>
      </c>
      <c r="U397" s="2">
        <v>15</v>
      </c>
      <c r="V397" s="20" t="s">
        <v>311</v>
      </c>
      <c r="W397" s="10" t="s">
        <v>32</v>
      </c>
      <c r="X397" s="10" t="s">
        <v>68</v>
      </c>
      <c r="Y397" s="10" t="s">
        <v>82</v>
      </c>
      <c r="Z397" s="59" t="s">
        <v>6793</v>
      </c>
      <c r="AA397" s="61">
        <v>33749</v>
      </c>
      <c r="AB397" s="31" t="s">
        <v>6794</v>
      </c>
      <c r="AD397" s="17" t="s">
        <v>156</v>
      </c>
      <c r="AE397" s="10" t="s">
        <v>6795</v>
      </c>
      <c r="AG397" s="10" t="s">
        <v>3093</v>
      </c>
      <c r="AH397" s="10" t="s">
        <v>6796</v>
      </c>
      <c r="AI397" s="10" t="s">
        <v>6797</v>
      </c>
    </row>
    <row r="398" spans="1:37" ht="12.75" customHeight="1" x14ac:dyDescent="0.2">
      <c r="A398" s="20" t="s">
        <v>8759</v>
      </c>
      <c r="B398" s="20" t="s">
        <v>8760</v>
      </c>
      <c r="C398" s="20" t="s">
        <v>298</v>
      </c>
      <c r="D398" s="20" t="s">
        <v>298</v>
      </c>
      <c r="E398" s="20" t="s">
        <v>8761</v>
      </c>
      <c r="F398" s="20" t="s">
        <v>134</v>
      </c>
      <c r="G398" s="20" t="s">
        <v>36</v>
      </c>
      <c r="H398" s="20" t="s">
        <v>2619</v>
      </c>
      <c r="I398" s="20" t="s">
        <v>740</v>
      </c>
      <c r="K398" s="65">
        <v>0</v>
      </c>
      <c r="L398" s="15">
        <v>240</v>
      </c>
      <c r="M398" s="11">
        <v>31342</v>
      </c>
      <c r="N398" s="27">
        <f>(M398-L398)/(L398+M398+12740)</f>
        <v>0.70172826136004696</v>
      </c>
      <c r="O398" s="65">
        <v>2</v>
      </c>
      <c r="P398" s="10">
        <v>547</v>
      </c>
      <c r="Q398" s="11">
        <v>117</v>
      </c>
      <c r="R398" s="15"/>
      <c r="S398" s="15"/>
      <c r="T398" s="18">
        <v>39855</v>
      </c>
      <c r="V398" s="20" t="s">
        <v>301</v>
      </c>
      <c r="W398" s="10" t="s">
        <v>298</v>
      </c>
      <c r="X398" s="10" t="s">
        <v>68</v>
      </c>
      <c r="Y398" s="10" t="s">
        <v>82</v>
      </c>
      <c r="Z398" s="59" t="s">
        <v>8762</v>
      </c>
      <c r="AA398" s="61">
        <v>33751</v>
      </c>
      <c r="AB398" s="5" t="s">
        <v>8763</v>
      </c>
      <c r="AD398" s="17" t="s">
        <v>156</v>
      </c>
      <c r="AE398" s="10" t="s">
        <v>8764</v>
      </c>
      <c r="AG398" s="10" t="s">
        <v>3092</v>
      </c>
    </row>
    <row r="399" spans="1:37" ht="12.75" customHeight="1" x14ac:dyDescent="0.2">
      <c r="A399" s="20" t="s">
        <v>8765</v>
      </c>
      <c r="B399" s="20" t="s">
        <v>8766</v>
      </c>
      <c r="C399" s="20" t="s">
        <v>298</v>
      </c>
      <c r="D399" s="20" t="s">
        <v>298</v>
      </c>
      <c r="E399" s="20" t="s">
        <v>8761</v>
      </c>
      <c r="F399" s="20" t="s">
        <v>134</v>
      </c>
      <c r="G399" s="20" t="s">
        <v>36</v>
      </c>
      <c r="H399" s="20" t="s">
        <v>2619</v>
      </c>
      <c r="I399" s="20" t="s">
        <v>740</v>
      </c>
      <c r="K399" s="65">
        <v>0</v>
      </c>
      <c r="L399" s="15">
        <v>389</v>
      </c>
      <c r="M399" s="11">
        <v>17480</v>
      </c>
      <c r="N399" s="27">
        <f>(M399-L399)/(L399+M399+12740)</f>
        <v>0.55836518670979118</v>
      </c>
      <c r="O399" s="65">
        <v>2.1</v>
      </c>
      <c r="P399" s="10">
        <v>314</v>
      </c>
      <c r="Q399" s="11">
        <v>117</v>
      </c>
      <c r="R399" s="15"/>
      <c r="S399" s="15"/>
      <c r="T399" s="18">
        <v>39855</v>
      </c>
      <c r="V399" s="20" t="s">
        <v>301</v>
      </c>
      <c r="W399" s="10" t="s">
        <v>298</v>
      </c>
      <c r="X399" s="10" t="s">
        <v>68</v>
      </c>
      <c r="Y399" s="10" t="s">
        <v>82</v>
      </c>
      <c r="Z399" s="59" t="s">
        <v>8767</v>
      </c>
      <c r="AA399" s="61">
        <v>33752</v>
      </c>
      <c r="AB399" s="5" t="s">
        <v>8763</v>
      </c>
      <c r="AD399" s="17" t="s">
        <v>156</v>
      </c>
      <c r="AE399" s="10" t="s">
        <v>8764</v>
      </c>
      <c r="AG399" s="10" t="s">
        <v>3092</v>
      </c>
    </row>
    <row r="400" spans="1:37" ht="12.75" customHeight="1" x14ac:dyDescent="0.2">
      <c r="A400" s="20" t="s">
        <v>9803</v>
      </c>
      <c r="B400" s="20" t="s">
        <v>9803</v>
      </c>
      <c r="C400" s="20" t="s">
        <v>47</v>
      </c>
      <c r="D400" s="20" t="s">
        <v>333</v>
      </c>
      <c r="E400" s="20" t="s">
        <v>599</v>
      </c>
      <c r="F400" s="20" t="s">
        <v>34</v>
      </c>
      <c r="G400" s="20" t="s">
        <v>79</v>
      </c>
      <c r="I400" s="20" t="s">
        <v>80</v>
      </c>
      <c r="K400" s="65">
        <v>-37.049999999999997</v>
      </c>
      <c r="L400" s="15">
        <v>35774</v>
      </c>
      <c r="M400" s="11">
        <v>35801</v>
      </c>
      <c r="N400" s="27">
        <f>(M400-L400)/(L400+M400+12740)</f>
        <v>3.2022771748799146E-4</v>
      </c>
      <c r="O400" s="65">
        <v>0.04</v>
      </c>
      <c r="P400" s="10">
        <v>1436.13</v>
      </c>
      <c r="Q400" s="11">
        <v>4010</v>
      </c>
      <c r="S400" s="12"/>
      <c r="T400" s="18">
        <v>39870</v>
      </c>
      <c r="U400" s="2">
        <v>15</v>
      </c>
      <c r="V400" s="20" t="s">
        <v>81</v>
      </c>
      <c r="W400" s="10" t="s">
        <v>32</v>
      </c>
      <c r="X400" s="10" t="s">
        <v>2096</v>
      </c>
      <c r="Y400" s="10" t="s">
        <v>563</v>
      </c>
      <c r="Z400" s="59" t="s">
        <v>9804</v>
      </c>
      <c r="AA400" s="61">
        <v>34111</v>
      </c>
      <c r="AB400" s="16" t="s">
        <v>9805</v>
      </c>
      <c r="AD400" s="17" t="s">
        <v>156</v>
      </c>
      <c r="AE400" s="10" t="s">
        <v>3092</v>
      </c>
      <c r="AG400" s="10" t="s">
        <v>3168</v>
      </c>
    </row>
    <row r="401" spans="1:35" ht="12.75" customHeight="1" x14ac:dyDescent="0.2">
      <c r="A401" s="20" t="s">
        <v>2934</v>
      </c>
      <c r="B401" s="20" t="s">
        <v>2935</v>
      </c>
      <c r="C401" s="20" t="s">
        <v>298</v>
      </c>
      <c r="D401" s="20" t="s">
        <v>77</v>
      </c>
      <c r="E401" s="20" t="s">
        <v>299</v>
      </c>
      <c r="F401" s="20" t="s">
        <v>34</v>
      </c>
      <c r="G401" s="20" t="s">
        <v>79</v>
      </c>
      <c r="I401" s="20" t="s">
        <v>80</v>
      </c>
      <c r="K401" s="65">
        <v>10</v>
      </c>
      <c r="L401" s="15">
        <v>35781</v>
      </c>
      <c r="M401" s="11">
        <v>35822</v>
      </c>
      <c r="N401" s="27">
        <f>(M401-L401)/(L401+M401+12740)</f>
        <v>4.8611028775357763E-4</v>
      </c>
      <c r="O401" s="65">
        <v>0.03</v>
      </c>
      <c r="P401" s="10">
        <v>1436.09</v>
      </c>
      <c r="Q401" s="11">
        <v>5900</v>
      </c>
      <c r="S401" s="15"/>
      <c r="T401" s="18">
        <v>39906</v>
      </c>
      <c r="U401" s="2">
        <v>15</v>
      </c>
      <c r="V401" s="20" t="s">
        <v>699</v>
      </c>
      <c r="W401" s="10" t="s">
        <v>686</v>
      </c>
      <c r="X401" s="10" t="s">
        <v>113</v>
      </c>
      <c r="Y401" s="10" t="s">
        <v>489</v>
      </c>
      <c r="Z401" s="59" t="s">
        <v>2936</v>
      </c>
      <c r="AA401" s="61">
        <v>34710</v>
      </c>
      <c r="AB401" s="10" t="s">
        <v>2937</v>
      </c>
      <c r="AD401" s="17" t="s">
        <v>2938</v>
      </c>
      <c r="AE401" s="10" t="s">
        <v>2939</v>
      </c>
      <c r="AG401" s="10" t="s">
        <v>2940</v>
      </c>
    </row>
    <row r="402" spans="1:35" ht="12.75" customHeight="1" x14ac:dyDescent="0.2">
      <c r="A402" s="20" t="s">
        <v>10354</v>
      </c>
      <c r="B402" s="20" t="s">
        <v>10355</v>
      </c>
      <c r="C402" s="20" t="s">
        <v>32</v>
      </c>
      <c r="D402" s="20" t="s">
        <v>32</v>
      </c>
      <c r="E402" s="20" t="s">
        <v>10343</v>
      </c>
      <c r="F402" s="20" t="s">
        <v>134</v>
      </c>
      <c r="G402" s="20" t="s">
        <v>79</v>
      </c>
      <c r="I402" s="20" t="s">
        <v>80</v>
      </c>
      <c r="K402" s="65">
        <v>60.18</v>
      </c>
      <c r="L402" s="15">
        <v>35786</v>
      </c>
      <c r="M402" s="11">
        <v>35787</v>
      </c>
      <c r="N402" s="27">
        <f>(M402-L402)/(L402+M402+12740)</f>
        <v>1.1860567172322181E-5</v>
      </c>
      <c r="O402" s="65">
        <v>0.03</v>
      </c>
      <c r="P402" s="10">
        <v>1436.12</v>
      </c>
      <c r="Q402" s="11">
        <v>5987</v>
      </c>
      <c r="R402" s="11">
        <v>3450</v>
      </c>
      <c r="S402" s="15">
        <v>13000</v>
      </c>
      <c r="T402" s="18">
        <v>39907</v>
      </c>
      <c r="U402" s="2">
        <v>14</v>
      </c>
      <c r="V402" s="20" t="s">
        <v>91</v>
      </c>
      <c r="W402" s="10" t="s">
        <v>32</v>
      </c>
      <c r="X402" s="10" t="s">
        <v>92</v>
      </c>
      <c r="Y402" s="10" t="s">
        <v>179</v>
      </c>
      <c r="Z402" s="59" t="s">
        <v>10356</v>
      </c>
      <c r="AA402" s="61">
        <v>34713</v>
      </c>
      <c r="AB402" s="10" t="s">
        <v>10357</v>
      </c>
      <c r="AD402" s="17" t="s">
        <v>2938</v>
      </c>
      <c r="AE402" s="10" t="s">
        <v>10358</v>
      </c>
      <c r="AG402" s="10" t="s">
        <v>61</v>
      </c>
      <c r="AH402" s="10" t="s">
        <v>10359</v>
      </c>
    </row>
    <row r="403" spans="1:35" ht="12.75" customHeight="1" x14ac:dyDescent="0.2">
      <c r="A403" s="20" t="s">
        <v>7733</v>
      </c>
      <c r="B403" s="20" t="s">
        <v>7734</v>
      </c>
      <c r="C403" s="20" t="s">
        <v>941</v>
      </c>
      <c r="D403" s="20" t="s">
        <v>941</v>
      </c>
      <c r="E403" s="20" t="s">
        <v>1044</v>
      </c>
      <c r="F403" s="20" t="s">
        <v>134</v>
      </c>
      <c r="G403" s="20" t="s">
        <v>35</v>
      </c>
      <c r="H403" s="20" t="s">
        <v>805</v>
      </c>
      <c r="I403" s="20" t="s">
        <v>37</v>
      </c>
      <c r="J403" s="20" t="s">
        <v>38</v>
      </c>
      <c r="K403" s="65">
        <v>0</v>
      </c>
      <c r="L403" s="15">
        <v>415</v>
      </c>
      <c r="M403" s="11">
        <v>427</v>
      </c>
      <c r="N403" s="27">
        <f>(M403-L403)/(L403+M403+12740)</f>
        <v>8.835223089383007E-4</v>
      </c>
      <c r="O403" s="65">
        <v>41.22</v>
      </c>
      <c r="P403" s="10">
        <v>94</v>
      </c>
      <c r="Q403" s="11">
        <v>93</v>
      </c>
      <c r="S403" s="12"/>
      <c r="T403" s="18">
        <v>39923</v>
      </c>
      <c r="V403" s="20" t="s">
        <v>562</v>
      </c>
      <c r="W403" s="10" t="s">
        <v>555</v>
      </c>
      <c r="X403" s="10" t="s">
        <v>39</v>
      </c>
      <c r="Y403" s="10" t="s">
        <v>7735</v>
      </c>
      <c r="Z403" s="59" t="s">
        <v>7736</v>
      </c>
      <c r="AA403" s="61">
        <v>34807</v>
      </c>
      <c r="AB403" s="24" t="s">
        <v>7737</v>
      </c>
      <c r="AD403" s="10" t="s">
        <v>315</v>
      </c>
      <c r="AE403" s="10" t="s">
        <v>7738</v>
      </c>
      <c r="AG403" s="10" t="s">
        <v>7739</v>
      </c>
      <c r="AH403" s="10" t="s">
        <v>7740</v>
      </c>
    </row>
    <row r="404" spans="1:35" ht="12.75" customHeight="1" x14ac:dyDescent="0.2">
      <c r="A404" s="20" t="s">
        <v>8417</v>
      </c>
      <c r="B404" s="20" t="s">
        <v>8417</v>
      </c>
      <c r="C404" s="20" t="s">
        <v>1890</v>
      </c>
      <c r="D404" s="20" t="s">
        <v>1890</v>
      </c>
      <c r="E404" s="20" t="s">
        <v>8418</v>
      </c>
      <c r="F404" s="20" t="s">
        <v>557</v>
      </c>
      <c r="G404" s="20" t="s">
        <v>79</v>
      </c>
      <c r="I404" s="20" t="s">
        <v>80</v>
      </c>
      <c r="K404" s="65">
        <v>11.8</v>
      </c>
      <c r="L404" s="15">
        <v>35788</v>
      </c>
      <c r="M404" s="11">
        <v>35802</v>
      </c>
      <c r="N404" s="27">
        <f>(M404-L404)/(L404+M404+12740)</f>
        <v>1.6601446697497925E-4</v>
      </c>
      <c r="O404" s="65">
        <v>0.04</v>
      </c>
      <c r="P404" s="10">
        <v>1436.52</v>
      </c>
      <c r="Q404" s="11">
        <v>3038</v>
      </c>
      <c r="S404" s="15"/>
      <c r="T404" s="18">
        <v>39923</v>
      </c>
      <c r="U404" s="2">
        <v>12</v>
      </c>
      <c r="V404" s="20" t="s">
        <v>8143</v>
      </c>
      <c r="W404" s="10" t="s">
        <v>1890</v>
      </c>
      <c r="X404" s="10" t="s">
        <v>2096</v>
      </c>
      <c r="Y404" s="10" t="s">
        <v>2097</v>
      </c>
      <c r="Z404" s="59" t="s">
        <v>8419</v>
      </c>
      <c r="AA404" s="61">
        <v>34810</v>
      </c>
      <c r="AB404" s="10" t="s">
        <v>8420</v>
      </c>
      <c r="AD404" s="17" t="s">
        <v>156</v>
      </c>
      <c r="AE404" s="10" t="s">
        <v>8421</v>
      </c>
      <c r="AG404" s="10" t="s">
        <v>8422</v>
      </c>
      <c r="AH404" s="10" t="s">
        <v>8423</v>
      </c>
    </row>
    <row r="405" spans="1:35" ht="12.75" customHeight="1" x14ac:dyDescent="0.2">
      <c r="A405" s="20" t="s">
        <v>10790</v>
      </c>
      <c r="B405" s="20" t="s">
        <v>10791</v>
      </c>
      <c r="C405" s="20" t="s">
        <v>401</v>
      </c>
      <c r="D405" s="20" t="s">
        <v>401</v>
      </c>
      <c r="E405" s="20" t="s">
        <v>3608</v>
      </c>
      <c r="F405" s="20" t="s">
        <v>207</v>
      </c>
      <c r="G405" s="20" t="s">
        <v>35</v>
      </c>
      <c r="H405" s="20" t="s">
        <v>423</v>
      </c>
      <c r="I405" s="20" t="s">
        <v>37</v>
      </c>
      <c r="J405" s="20" t="s">
        <v>67</v>
      </c>
      <c r="K405" s="65">
        <v>0</v>
      </c>
      <c r="L405" s="12">
        <v>511</v>
      </c>
      <c r="M405" s="10">
        <v>512</v>
      </c>
      <c r="N405" s="27">
        <f>(M405-L405)/(L405+M405+12740)</f>
        <v>7.2658577345055588E-5</v>
      </c>
      <c r="O405" s="65">
        <v>97.3</v>
      </c>
      <c r="P405" s="10">
        <v>94.9</v>
      </c>
      <c r="Q405" s="11">
        <v>1800</v>
      </c>
      <c r="T405" s="18">
        <v>39925</v>
      </c>
      <c r="V405" s="20" t="s">
        <v>10597</v>
      </c>
      <c r="W405" s="10" t="s">
        <v>401</v>
      </c>
      <c r="X405" s="10" t="s">
        <v>1393</v>
      </c>
      <c r="Y405" s="10" t="s">
        <v>1618</v>
      </c>
      <c r="Z405" s="59" t="s">
        <v>10792</v>
      </c>
      <c r="AA405" s="61">
        <v>34839</v>
      </c>
      <c r="AB405" s="10" t="s">
        <v>10793</v>
      </c>
      <c r="AD405" s="10" t="s">
        <v>10079</v>
      </c>
      <c r="AE405" s="10" t="s">
        <v>10794</v>
      </c>
      <c r="AH405" s="10" t="s">
        <v>10795</v>
      </c>
      <c r="AI405" s="10" t="s">
        <v>10600</v>
      </c>
    </row>
    <row r="406" spans="1:35" ht="12.75" customHeight="1" x14ac:dyDescent="0.2">
      <c r="A406" s="20" t="s">
        <v>9557</v>
      </c>
      <c r="B406" s="20" t="s">
        <v>9558</v>
      </c>
      <c r="C406" s="20" t="s">
        <v>32</v>
      </c>
      <c r="D406" s="20" t="s">
        <v>32</v>
      </c>
      <c r="E406" s="20" t="s">
        <v>9559</v>
      </c>
      <c r="F406" s="20" t="s">
        <v>134</v>
      </c>
      <c r="G406" s="20" t="s">
        <v>36</v>
      </c>
      <c r="I406" s="20" t="s">
        <v>37</v>
      </c>
      <c r="J406" s="20" t="s">
        <v>67</v>
      </c>
      <c r="K406" s="65">
        <v>0</v>
      </c>
      <c r="L406" s="15">
        <v>867</v>
      </c>
      <c r="M406" s="11">
        <v>879</v>
      </c>
      <c r="N406" s="27">
        <f>(M406-L406)/(L406+M406+12740)</f>
        <v>8.2838602788899631E-4</v>
      </c>
      <c r="O406" s="65">
        <v>98.93</v>
      </c>
      <c r="P406" s="10">
        <v>102.41</v>
      </c>
      <c r="S406" s="12"/>
      <c r="T406" s="18">
        <v>39938</v>
      </c>
      <c r="V406" s="20" t="s">
        <v>9560</v>
      </c>
      <c r="W406" s="10" t="s">
        <v>32</v>
      </c>
      <c r="X406" s="10" t="s">
        <v>210</v>
      </c>
      <c r="Y406" s="10" t="s">
        <v>1429</v>
      </c>
      <c r="Z406" s="59" t="s">
        <v>9561</v>
      </c>
      <c r="AA406" s="61">
        <v>34903</v>
      </c>
      <c r="AB406" s="10" t="s">
        <v>9562</v>
      </c>
      <c r="AD406" s="17" t="s">
        <v>156</v>
      </c>
      <c r="AE406" s="10" t="s">
        <v>9563</v>
      </c>
      <c r="AG406" s="10" t="s">
        <v>8065</v>
      </c>
    </row>
    <row r="407" spans="1:35" ht="12.75" customHeight="1" x14ac:dyDescent="0.2">
      <c r="A407" s="20" t="s">
        <v>8222</v>
      </c>
      <c r="B407" s="20" t="s">
        <v>8223</v>
      </c>
      <c r="C407" s="20" t="s">
        <v>47</v>
      </c>
      <c r="D407" s="20" t="s">
        <v>814</v>
      </c>
      <c r="E407" s="20" t="s">
        <v>467</v>
      </c>
      <c r="F407" s="20" t="s">
        <v>34</v>
      </c>
      <c r="G407" s="20" t="s">
        <v>79</v>
      </c>
      <c r="I407" s="20" t="s">
        <v>80</v>
      </c>
      <c r="K407" s="65">
        <v>108.02</v>
      </c>
      <c r="L407" s="15">
        <v>35783</v>
      </c>
      <c r="M407" s="11">
        <v>35790</v>
      </c>
      <c r="N407" s="27">
        <f>(M407-L407)/(L407+M407+12740)</f>
        <v>8.3023970206255268E-5</v>
      </c>
      <c r="O407" s="65">
        <v>0.03</v>
      </c>
      <c r="P407" s="10">
        <v>1436.1</v>
      </c>
      <c r="Q407" s="11">
        <v>4007</v>
      </c>
      <c r="S407" s="15"/>
      <c r="T407" s="18">
        <v>39949</v>
      </c>
      <c r="U407" s="2">
        <v>15</v>
      </c>
      <c r="V407" s="20" t="s">
        <v>91</v>
      </c>
      <c r="W407" s="10" t="s">
        <v>32</v>
      </c>
      <c r="X407" s="10" t="s">
        <v>113</v>
      </c>
      <c r="Y407" s="10" t="s">
        <v>763</v>
      </c>
      <c r="Z407" s="59" t="s">
        <v>8224</v>
      </c>
      <c r="AA407" s="61">
        <v>34941</v>
      </c>
      <c r="AB407" s="10" t="s">
        <v>8225</v>
      </c>
      <c r="AD407" s="17" t="s">
        <v>2938</v>
      </c>
      <c r="AE407" s="10" t="s">
        <v>8226</v>
      </c>
      <c r="AG407" s="10" t="s">
        <v>8227</v>
      </c>
      <c r="AH407" s="10" t="s">
        <v>8228</v>
      </c>
      <c r="AI407" s="10" t="s">
        <v>8229</v>
      </c>
    </row>
    <row r="408" spans="1:35" ht="12.75" customHeight="1" x14ac:dyDescent="0.2">
      <c r="A408" s="20" t="s">
        <v>6103</v>
      </c>
      <c r="B408" s="20" t="s">
        <v>6104</v>
      </c>
      <c r="C408" s="20" t="s">
        <v>4708</v>
      </c>
      <c r="D408" s="20" t="s">
        <v>4708</v>
      </c>
      <c r="E408" s="20" t="s">
        <v>6099</v>
      </c>
      <c r="F408" s="20" t="s">
        <v>34</v>
      </c>
      <c r="G408" s="20" t="s">
        <v>79</v>
      </c>
      <c r="I408" s="20" t="s">
        <v>80</v>
      </c>
      <c r="K408" s="65">
        <v>91.5</v>
      </c>
      <c r="L408" s="15">
        <v>35728</v>
      </c>
      <c r="M408" s="11">
        <v>35788</v>
      </c>
      <c r="N408" s="27">
        <f>(M408-L408)/(L408+M408+12740)</f>
        <v>7.1211545765286746E-4</v>
      </c>
      <c r="O408" s="65">
        <v>0.04</v>
      </c>
      <c r="P408" s="10">
        <v>1434.6</v>
      </c>
      <c r="Q408" s="11">
        <v>2417</v>
      </c>
      <c r="S408" s="15"/>
      <c r="T408" s="18">
        <v>39985</v>
      </c>
      <c r="U408" s="2">
        <v>15</v>
      </c>
      <c r="V408" s="20" t="s">
        <v>311</v>
      </c>
      <c r="W408" s="10" t="s">
        <v>32</v>
      </c>
      <c r="X408" s="10" t="s">
        <v>113</v>
      </c>
      <c r="Y408" s="10" t="s">
        <v>563</v>
      </c>
      <c r="Z408" s="59" t="s">
        <v>6105</v>
      </c>
      <c r="AA408" s="61">
        <v>35362</v>
      </c>
      <c r="AB408" s="10" t="s">
        <v>6106</v>
      </c>
      <c r="AD408" s="17" t="s">
        <v>156</v>
      </c>
      <c r="AE408" s="10" t="s">
        <v>6107</v>
      </c>
      <c r="AG408" s="10" t="s">
        <v>6108</v>
      </c>
    </row>
    <row r="409" spans="1:35" ht="12.75" customHeight="1" x14ac:dyDescent="0.2">
      <c r="A409" s="20" t="s">
        <v>4030</v>
      </c>
      <c r="B409" s="20" t="s">
        <v>4031</v>
      </c>
      <c r="C409" s="20" t="s">
        <v>32</v>
      </c>
      <c r="D409" s="20" t="s">
        <v>32</v>
      </c>
      <c r="E409" s="20" t="s">
        <v>4032</v>
      </c>
      <c r="F409" s="20" t="s">
        <v>207</v>
      </c>
      <c r="G409" s="20" t="s">
        <v>35</v>
      </c>
      <c r="H409" s="20" t="s">
        <v>2178</v>
      </c>
      <c r="I409" s="20" t="s">
        <v>80</v>
      </c>
      <c r="K409" s="65">
        <v>-104.41</v>
      </c>
      <c r="L409" s="15">
        <v>35170</v>
      </c>
      <c r="M409" s="11">
        <v>35170</v>
      </c>
      <c r="N409" s="27">
        <f>(M409-L409)/(L409+M409+12740)</f>
        <v>0</v>
      </c>
      <c r="O409" s="65">
        <v>0</v>
      </c>
      <c r="P409" s="10">
        <v>1436</v>
      </c>
      <c r="Q409" s="11">
        <v>3200</v>
      </c>
      <c r="R409" s="11">
        <v>1533</v>
      </c>
      <c r="S409" s="15">
        <v>2300</v>
      </c>
      <c r="T409" s="18">
        <v>39991</v>
      </c>
      <c r="U409" s="2">
        <v>10</v>
      </c>
      <c r="V409" s="20" t="s">
        <v>91</v>
      </c>
      <c r="W409" s="10" t="s">
        <v>32</v>
      </c>
      <c r="X409" s="10" t="s">
        <v>92</v>
      </c>
      <c r="Y409" s="10" t="s">
        <v>2195</v>
      </c>
      <c r="Z409" s="59" t="s">
        <v>4033</v>
      </c>
      <c r="AA409" s="61">
        <v>35491</v>
      </c>
      <c r="AB409" s="10" t="s">
        <v>4034</v>
      </c>
      <c r="AD409" s="17" t="s">
        <v>156</v>
      </c>
      <c r="AE409" s="10" t="s">
        <v>4035</v>
      </c>
      <c r="AH409" s="10" t="s">
        <v>4036</v>
      </c>
    </row>
    <row r="410" spans="1:35" ht="12.75" customHeight="1" x14ac:dyDescent="0.2">
      <c r="A410" s="20" t="s">
        <v>8468</v>
      </c>
      <c r="B410" s="20" t="s">
        <v>8468</v>
      </c>
      <c r="C410" s="20" t="s">
        <v>32</v>
      </c>
      <c r="D410" s="20" t="s">
        <v>32</v>
      </c>
      <c r="E410" s="20" t="s">
        <v>8452</v>
      </c>
      <c r="F410" s="20" t="s">
        <v>34</v>
      </c>
      <c r="G410" s="20" t="s">
        <v>79</v>
      </c>
      <c r="I410" s="20" t="s">
        <v>80</v>
      </c>
      <c r="K410" s="65">
        <v>-96</v>
      </c>
      <c r="L410" s="15">
        <v>35774</v>
      </c>
      <c r="M410" s="11">
        <v>35798</v>
      </c>
      <c r="N410" s="27">
        <f>(M410-L410)/(L410+M410+12740)</f>
        <v>2.8465698832906349E-4</v>
      </c>
      <c r="O410" s="65">
        <v>0</v>
      </c>
      <c r="P410" s="10">
        <v>1436</v>
      </c>
      <c r="Q410" s="11">
        <v>5800</v>
      </c>
      <c r="S410" s="15">
        <v>20000</v>
      </c>
      <c r="T410" s="18">
        <v>39994</v>
      </c>
      <c r="U410" s="2">
        <v>15</v>
      </c>
      <c r="V410" s="20" t="s">
        <v>81</v>
      </c>
      <c r="W410" s="10" t="s">
        <v>32</v>
      </c>
      <c r="X410" s="10" t="s">
        <v>113</v>
      </c>
      <c r="Y410" s="10" t="s">
        <v>489</v>
      </c>
      <c r="Z410" s="59" t="s">
        <v>8469</v>
      </c>
      <c r="AA410" s="61">
        <v>35493</v>
      </c>
      <c r="AB410" s="10" t="s">
        <v>8470</v>
      </c>
      <c r="AD410" s="17" t="s">
        <v>156</v>
      </c>
      <c r="AE410" s="10" t="s">
        <v>8471</v>
      </c>
      <c r="AG410" s="10" t="s">
        <v>8472</v>
      </c>
    </row>
    <row r="411" spans="1:35" ht="12.75" customHeight="1" x14ac:dyDescent="0.2">
      <c r="A411" s="20" t="s">
        <v>9854</v>
      </c>
      <c r="B411" s="20" t="s">
        <v>9854</v>
      </c>
      <c r="C411" s="20" t="s">
        <v>32</v>
      </c>
      <c r="D411" s="20" t="s">
        <v>32</v>
      </c>
      <c r="E411" s="20" t="s">
        <v>9855</v>
      </c>
      <c r="F411" s="20" t="s">
        <v>34</v>
      </c>
      <c r="G411" s="20" t="s">
        <v>79</v>
      </c>
      <c r="I411" s="20" t="s">
        <v>80</v>
      </c>
      <c r="K411" s="65">
        <v>-111</v>
      </c>
      <c r="L411" s="15">
        <v>35783</v>
      </c>
      <c r="M411" s="11">
        <v>35791</v>
      </c>
      <c r="N411" s="27">
        <f>(M411-L411)/(L411+M411+12740)</f>
        <v>9.4883412007495794E-5</v>
      </c>
      <c r="O411" s="65">
        <v>5.94</v>
      </c>
      <c r="P411" s="10">
        <v>1436.11</v>
      </c>
      <c r="Q411" s="11">
        <v>6910</v>
      </c>
      <c r="T411" s="18">
        <v>39995</v>
      </c>
      <c r="U411" s="2">
        <v>15</v>
      </c>
      <c r="V411" s="20" t="s">
        <v>81</v>
      </c>
      <c r="W411" s="10" t="s">
        <v>32</v>
      </c>
      <c r="X411" s="10" t="s">
        <v>68</v>
      </c>
      <c r="Y411" s="10" t="s">
        <v>82</v>
      </c>
      <c r="Z411" s="59" t="s">
        <v>9856</v>
      </c>
      <c r="AA411" s="61">
        <v>35496</v>
      </c>
      <c r="AB411" s="10" t="s">
        <v>9857</v>
      </c>
      <c r="AD411" s="17" t="s">
        <v>156</v>
      </c>
      <c r="AE411" s="10" t="s">
        <v>9858</v>
      </c>
      <c r="AH411" s="10" t="s">
        <v>6444</v>
      </c>
    </row>
    <row r="412" spans="1:35" ht="12.75" customHeight="1" x14ac:dyDescent="0.2">
      <c r="A412" s="20" t="s">
        <v>7783</v>
      </c>
      <c r="B412" s="20" t="s">
        <v>7784</v>
      </c>
      <c r="C412" s="20" t="s">
        <v>348</v>
      </c>
      <c r="D412" s="20" t="s">
        <v>348</v>
      </c>
      <c r="E412" s="20" t="s">
        <v>1044</v>
      </c>
      <c r="F412" s="20" t="s">
        <v>134</v>
      </c>
      <c r="G412" s="20" t="s">
        <v>79</v>
      </c>
      <c r="I412" s="20" t="s">
        <v>37</v>
      </c>
      <c r="J412" s="20" t="s">
        <v>241</v>
      </c>
      <c r="K412" s="65">
        <v>0</v>
      </c>
      <c r="L412" s="15">
        <v>1498</v>
      </c>
      <c r="M412" s="15">
        <v>1509</v>
      </c>
      <c r="N412" s="27">
        <f>(M412-L412)/(L412+M412+12740)</f>
        <v>6.9854575474693592E-4</v>
      </c>
      <c r="O412" s="65">
        <v>82.5</v>
      </c>
      <c r="P412" s="10">
        <v>116</v>
      </c>
      <c r="Q412" s="11">
        <v>280</v>
      </c>
      <c r="S412" s="12">
        <v>300</v>
      </c>
      <c r="T412" s="18">
        <v>40000</v>
      </c>
      <c r="U412" s="2">
        <v>5</v>
      </c>
      <c r="V412" s="20" t="s">
        <v>6027</v>
      </c>
      <c r="W412" s="10" t="s">
        <v>348</v>
      </c>
      <c r="X412" s="10" t="s">
        <v>352</v>
      </c>
      <c r="Y412" s="10" t="s">
        <v>1852</v>
      </c>
      <c r="Z412" s="59" t="s">
        <v>7785</v>
      </c>
      <c r="AA412" s="61">
        <v>35498</v>
      </c>
      <c r="AD412" s="10" t="s">
        <v>315</v>
      </c>
      <c r="AE412" s="10" t="s">
        <v>7786</v>
      </c>
      <c r="AG412" s="10" t="s">
        <v>6444</v>
      </c>
    </row>
    <row r="413" spans="1:35" ht="12.75" customHeight="1" x14ac:dyDescent="0.2">
      <c r="A413" s="20" t="s">
        <v>7787</v>
      </c>
      <c r="B413" s="20" t="s">
        <v>7788</v>
      </c>
      <c r="C413" s="20" t="s">
        <v>348</v>
      </c>
      <c r="D413" s="20" t="s">
        <v>348</v>
      </c>
      <c r="E413" s="20" t="s">
        <v>1044</v>
      </c>
      <c r="F413" s="20" t="s">
        <v>134</v>
      </c>
      <c r="G413" s="20" t="s">
        <v>79</v>
      </c>
      <c r="I413" s="20" t="s">
        <v>37</v>
      </c>
      <c r="J413" s="20" t="s">
        <v>241</v>
      </c>
      <c r="K413" s="65">
        <v>0</v>
      </c>
      <c r="L413" s="15">
        <v>1495</v>
      </c>
      <c r="M413" s="15">
        <v>1506</v>
      </c>
      <c r="N413" s="27">
        <f>(M413-L413)/(L413+M413+12740)</f>
        <v>6.9881201956673651E-4</v>
      </c>
      <c r="O413" s="65">
        <v>82.5</v>
      </c>
      <c r="P413" s="10">
        <v>116</v>
      </c>
      <c r="Q413" s="11">
        <v>280</v>
      </c>
      <c r="S413" s="12">
        <v>300</v>
      </c>
      <c r="T413" s="18">
        <v>40000</v>
      </c>
      <c r="U413" s="2">
        <v>5</v>
      </c>
      <c r="V413" s="20" t="s">
        <v>6027</v>
      </c>
      <c r="W413" s="10" t="s">
        <v>348</v>
      </c>
      <c r="X413" s="10" t="s">
        <v>352</v>
      </c>
      <c r="Y413" s="10" t="s">
        <v>1852</v>
      </c>
      <c r="Z413" s="59" t="s">
        <v>7789</v>
      </c>
      <c r="AA413" s="61">
        <v>35500</v>
      </c>
      <c r="AD413" s="10" t="s">
        <v>315</v>
      </c>
      <c r="AE413" s="10" t="s">
        <v>7786</v>
      </c>
      <c r="AG413" s="10" t="s">
        <v>6444</v>
      </c>
    </row>
    <row r="414" spans="1:35" ht="12.75" customHeight="1" x14ac:dyDescent="0.2">
      <c r="A414" s="20" t="s">
        <v>657</v>
      </c>
      <c r="B414" s="20" t="s">
        <v>658</v>
      </c>
      <c r="C414" s="20" t="s">
        <v>32</v>
      </c>
      <c r="D414" s="20" t="s">
        <v>648</v>
      </c>
      <c r="E414" s="20" t="s">
        <v>649</v>
      </c>
      <c r="F414" s="20" t="s">
        <v>34</v>
      </c>
      <c r="G414" s="20" t="s">
        <v>650</v>
      </c>
      <c r="H414" s="20" t="s">
        <v>66</v>
      </c>
      <c r="I414" s="20" t="s">
        <v>37</v>
      </c>
      <c r="J414" s="20" t="s">
        <v>67</v>
      </c>
      <c r="K414" s="65">
        <v>0</v>
      </c>
      <c r="L414" s="15">
        <v>559</v>
      </c>
      <c r="M414" s="11">
        <v>662</v>
      </c>
      <c r="N414" s="27">
        <f>(M414-L414)/(L414+M414+12740)</f>
        <v>7.377695007520951E-3</v>
      </c>
      <c r="O414" s="65">
        <v>98.18</v>
      </c>
      <c r="P414" s="10">
        <v>97</v>
      </c>
      <c r="Q414" s="11">
        <v>12</v>
      </c>
      <c r="R414" s="11">
        <v>12</v>
      </c>
      <c r="S414" s="15"/>
      <c r="T414" s="18">
        <v>40023</v>
      </c>
      <c r="V414" s="20" t="s">
        <v>651</v>
      </c>
      <c r="W414" s="10" t="s">
        <v>32</v>
      </c>
      <c r="X414" s="10" t="s">
        <v>113</v>
      </c>
      <c r="Y414" s="10" t="s">
        <v>277</v>
      </c>
      <c r="Z414" s="59" t="s">
        <v>659</v>
      </c>
      <c r="AA414" s="61">
        <v>35686</v>
      </c>
      <c r="AB414" s="10" t="s">
        <v>653</v>
      </c>
      <c r="AD414" s="10" t="s">
        <v>315</v>
      </c>
      <c r="AE414" s="10" t="s">
        <v>660</v>
      </c>
      <c r="AG414" s="10" t="s">
        <v>661</v>
      </c>
    </row>
    <row r="415" spans="1:35" ht="12.75" customHeight="1" x14ac:dyDescent="0.2">
      <c r="A415" s="20" t="s">
        <v>662</v>
      </c>
      <c r="B415" s="20" t="s">
        <v>663</v>
      </c>
      <c r="C415" s="20" t="s">
        <v>32</v>
      </c>
      <c r="D415" s="20" t="s">
        <v>648</v>
      </c>
      <c r="E415" s="20" t="s">
        <v>649</v>
      </c>
      <c r="F415" s="20" t="s">
        <v>34</v>
      </c>
      <c r="G415" s="20" t="s">
        <v>650</v>
      </c>
      <c r="H415" s="20" t="s">
        <v>66</v>
      </c>
      <c r="I415" s="20" t="s">
        <v>37</v>
      </c>
      <c r="J415" s="20" t="s">
        <v>67</v>
      </c>
      <c r="K415" s="65">
        <v>0</v>
      </c>
      <c r="L415" s="15">
        <v>604</v>
      </c>
      <c r="M415" s="11">
        <v>674</v>
      </c>
      <c r="N415" s="27">
        <f>(M415-L415)/(L415+M415+12740)</f>
        <v>4.9935796832643745E-3</v>
      </c>
      <c r="O415" s="65">
        <v>98.1</v>
      </c>
      <c r="P415" s="10">
        <v>97.5</v>
      </c>
      <c r="Q415" s="11">
        <v>12</v>
      </c>
      <c r="R415" s="11">
        <v>12</v>
      </c>
      <c r="S415" s="15"/>
      <c r="T415" s="18">
        <v>40023</v>
      </c>
      <c r="V415" s="20" t="s">
        <v>651</v>
      </c>
      <c r="W415" s="10" t="s">
        <v>32</v>
      </c>
      <c r="X415" s="10" t="s">
        <v>113</v>
      </c>
      <c r="Y415" s="10" t="s">
        <v>277</v>
      </c>
      <c r="Z415" s="59" t="s">
        <v>664</v>
      </c>
      <c r="AA415" s="61">
        <v>35684</v>
      </c>
      <c r="AB415" s="10" t="s">
        <v>653</v>
      </c>
      <c r="AD415" s="10" t="s">
        <v>315</v>
      </c>
      <c r="AE415" s="10" t="s">
        <v>660</v>
      </c>
      <c r="AG415" s="10" t="s">
        <v>661</v>
      </c>
    </row>
    <row r="416" spans="1:35" ht="12.75" customHeight="1" x14ac:dyDescent="0.2">
      <c r="A416" s="20" t="s">
        <v>2032</v>
      </c>
      <c r="B416" s="20" t="s">
        <v>2032</v>
      </c>
      <c r="C416" s="20" t="s">
        <v>48</v>
      </c>
      <c r="D416" s="20" t="s">
        <v>48</v>
      </c>
      <c r="E416" s="21" t="s">
        <v>2033</v>
      </c>
      <c r="F416" s="20" t="s">
        <v>207</v>
      </c>
      <c r="G416" s="20" t="s">
        <v>35</v>
      </c>
      <c r="H416" s="20" t="s">
        <v>423</v>
      </c>
      <c r="I416" s="20" t="s">
        <v>37</v>
      </c>
      <c r="J416" s="20" t="s">
        <v>67</v>
      </c>
      <c r="K416" s="65">
        <v>0</v>
      </c>
      <c r="L416" s="15">
        <v>661</v>
      </c>
      <c r="M416" s="15">
        <v>662</v>
      </c>
      <c r="N416" s="27">
        <f>(M416-L416)/(L416+M416+12740)</f>
        <v>7.1108582805944683E-5</v>
      </c>
      <c r="O416" s="65">
        <v>98</v>
      </c>
      <c r="P416" s="12">
        <v>98</v>
      </c>
      <c r="Q416" s="11">
        <v>90</v>
      </c>
      <c r="S416" s="12"/>
      <c r="T416" s="18">
        <v>40023</v>
      </c>
      <c r="U416" s="2">
        <v>5</v>
      </c>
      <c r="V416" s="20" t="s">
        <v>429</v>
      </c>
      <c r="W416" s="10" t="s">
        <v>430</v>
      </c>
      <c r="X416" s="10" t="s">
        <v>113</v>
      </c>
      <c r="Y416" s="10" t="s">
        <v>277</v>
      </c>
      <c r="Z416" s="59" t="s">
        <v>2034</v>
      </c>
      <c r="AA416" s="61">
        <v>35681</v>
      </c>
      <c r="AB416" s="10" t="s">
        <v>2035</v>
      </c>
      <c r="AD416" s="10" t="s">
        <v>315</v>
      </c>
      <c r="AE416" s="10" t="s">
        <v>2036</v>
      </c>
      <c r="AG416" s="10" t="s">
        <v>2037</v>
      </c>
    </row>
    <row r="417" spans="1:37" ht="12.75" customHeight="1" x14ac:dyDescent="0.2">
      <c r="A417" s="20" t="s">
        <v>6441</v>
      </c>
      <c r="B417" s="20" t="s">
        <v>6441</v>
      </c>
      <c r="C417" s="20" t="s">
        <v>47</v>
      </c>
      <c r="D417" s="20" t="s">
        <v>48</v>
      </c>
      <c r="E417" s="35" t="s">
        <v>6435</v>
      </c>
      <c r="F417" s="20" t="s">
        <v>207</v>
      </c>
      <c r="G417" s="20" t="s">
        <v>640</v>
      </c>
      <c r="I417" s="20" t="s">
        <v>37</v>
      </c>
      <c r="J417" s="20" t="s">
        <v>67</v>
      </c>
      <c r="K417" s="65">
        <v>0</v>
      </c>
      <c r="L417" s="15">
        <v>583</v>
      </c>
      <c r="M417" s="11">
        <v>672</v>
      </c>
      <c r="N417" s="27">
        <f>(M417-L417)/(L417+M417+12740)</f>
        <v>6.3594140764558771E-3</v>
      </c>
      <c r="O417" s="65">
        <v>98.1</v>
      </c>
      <c r="P417" s="10">
        <v>97.3</v>
      </c>
      <c r="Q417" s="11">
        <v>20</v>
      </c>
      <c r="R417" s="11">
        <v>15</v>
      </c>
      <c r="S417" s="12">
        <v>20</v>
      </c>
      <c r="T417" s="18">
        <v>40023</v>
      </c>
      <c r="V417" s="35" t="s">
        <v>6435</v>
      </c>
      <c r="W417" s="10" t="s">
        <v>48</v>
      </c>
      <c r="X417" s="10" t="s">
        <v>113</v>
      </c>
      <c r="Y417" s="10" t="s">
        <v>277</v>
      </c>
      <c r="Z417" s="59" t="s">
        <v>6442</v>
      </c>
      <c r="AA417" s="61">
        <v>35685</v>
      </c>
      <c r="AB417" s="24" t="s">
        <v>6443</v>
      </c>
      <c r="AD417" s="10" t="s">
        <v>315</v>
      </c>
      <c r="AE417" s="38"/>
      <c r="AF417" s="38"/>
      <c r="AG417" s="10" t="s">
        <v>6444</v>
      </c>
    </row>
    <row r="418" spans="1:37" ht="12.75" customHeight="1" x14ac:dyDescent="0.2">
      <c r="A418" s="20" t="s">
        <v>10213</v>
      </c>
      <c r="B418" s="20" t="s">
        <v>10214</v>
      </c>
      <c r="C418" s="20" t="s">
        <v>517</v>
      </c>
      <c r="D418" s="20" t="s">
        <v>517</v>
      </c>
      <c r="E418" s="28" t="s">
        <v>10215</v>
      </c>
      <c r="F418" s="20" t="s">
        <v>207</v>
      </c>
      <c r="G418" s="20" t="s">
        <v>35</v>
      </c>
      <c r="H418" s="20" t="s">
        <v>423</v>
      </c>
      <c r="I418" s="20" t="s">
        <v>37</v>
      </c>
      <c r="J418" s="20" t="s">
        <v>67</v>
      </c>
      <c r="K418" s="65">
        <v>0</v>
      </c>
      <c r="L418" s="12">
        <v>660</v>
      </c>
      <c r="M418" s="10">
        <v>662</v>
      </c>
      <c r="N418" s="27">
        <f>(M418-L418)/(L418+M418+12740)</f>
        <v>1.4222727919214906E-4</v>
      </c>
      <c r="O418" s="65">
        <v>98</v>
      </c>
      <c r="P418" s="10">
        <v>98</v>
      </c>
      <c r="Q418" s="11">
        <v>96.5</v>
      </c>
      <c r="T418" s="18">
        <v>40023</v>
      </c>
      <c r="U418" s="2">
        <v>5</v>
      </c>
      <c r="V418" s="20" t="s">
        <v>6627</v>
      </c>
      <c r="W418" s="10" t="s">
        <v>430</v>
      </c>
      <c r="X418" s="10" t="s">
        <v>113</v>
      </c>
      <c r="Y418" s="10" t="s">
        <v>277</v>
      </c>
      <c r="Z418" s="59" t="s">
        <v>10216</v>
      </c>
      <c r="AA418" s="61">
        <v>35683</v>
      </c>
      <c r="AB418" s="10" t="s">
        <v>10217</v>
      </c>
      <c r="AD418" s="10" t="s">
        <v>10079</v>
      </c>
      <c r="AE418" s="10" t="s">
        <v>6444</v>
      </c>
      <c r="AG418" s="10" t="s">
        <v>10201</v>
      </c>
    </row>
    <row r="419" spans="1:37" ht="12.75" customHeight="1" x14ac:dyDescent="0.2">
      <c r="A419" s="20" t="s">
        <v>762</v>
      </c>
      <c r="B419" s="20" t="s">
        <v>762</v>
      </c>
      <c r="C419" s="20" t="s">
        <v>401</v>
      </c>
      <c r="D419" s="20" t="s">
        <v>401</v>
      </c>
      <c r="E419" s="20" t="s">
        <v>757</v>
      </c>
      <c r="F419" s="20" t="s">
        <v>34</v>
      </c>
      <c r="G419" s="20" t="s">
        <v>79</v>
      </c>
      <c r="I419" s="20" t="s">
        <v>80</v>
      </c>
      <c r="K419" s="65">
        <v>100.5</v>
      </c>
      <c r="L419" s="15">
        <v>35778</v>
      </c>
      <c r="M419" s="11">
        <v>35795</v>
      </c>
      <c r="N419" s="27">
        <f>(M419-L419)/(L419+M419+12740)</f>
        <v>2.0162964192947707E-4</v>
      </c>
      <c r="O419" s="65">
        <v>0</v>
      </c>
      <c r="P419" s="10">
        <v>1436.11</v>
      </c>
      <c r="Q419" s="11">
        <v>3760</v>
      </c>
      <c r="S419" s="15"/>
      <c r="T419" s="18">
        <v>40036</v>
      </c>
      <c r="U419" s="2">
        <v>15</v>
      </c>
      <c r="V419" s="20" t="s">
        <v>81</v>
      </c>
      <c r="W419" s="10" t="s">
        <v>32</v>
      </c>
      <c r="X419" s="10" t="s">
        <v>113</v>
      </c>
      <c r="Y419" s="10" t="s">
        <v>763</v>
      </c>
      <c r="Z419" s="59" t="s">
        <v>764</v>
      </c>
      <c r="AA419" s="61">
        <v>35696</v>
      </c>
      <c r="AB419" s="10" t="s">
        <v>765</v>
      </c>
      <c r="AD419" s="17" t="s">
        <v>766</v>
      </c>
      <c r="AE419" s="10" t="s">
        <v>767</v>
      </c>
      <c r="AG419" s="10" t="s">
        <v>768</v>
      </c>
      <c r="AH419" s="10" t="s">
        <v>769</v>
      </c>
    </row>
    <row r="420" spans="1:37" ht="12.75" customHeight="1" x14ac:dyDescent="0.2">
      <c r="A420" s="20" t="s">
        <v>6580</v>
      </c>
      <c r="B420" s="20" t="s">
        <v>6581</v>
      </c>
      <c r="C420" s="20" t="s">
        <v>32</v>
      </c>
      <c r="D420" s="20" t="s">
        <v>32</v>
      </c>
      <c r="E420" s="20" t="s">
        <v>6447</v>
      </c>
      <c r="F420" s="20" t="s">
        <v>557</v>
      </c>
      <c r="G420" s="20" t="s">
        <v>1072</v>
      </c>
      <c r="I420" s="20" t="s">
        <v>1073</v>
      </c>
      <c r="J420" s="20" t="s">
        <v>38</v>
      </c>
      <c r="K420" s="65">
        <v>0</v>
      </c>
      <c r="L420" s="15">
        <v>20160</v>
      </c>
      <c r="M420" s="11">
        <v>20209</v>
      </c>
      <c r="N420" s="27">
        <f>(M420-L420)/(L420+M420+12740)</f>
        <v>9.2263081586925E-4</v>
      </c>
      <c r="O420" s="65">
        <v>55.12</v>
      </c>
      <c r="P420" s="10">
        <v>718.07</v>
      </c>
      <c r="Q420" s="11">
        <v>2059</v>
      </c>
      <c r="R420" s="11">
        <v>980</v>
      </c>
      <c r="S420" s="15">
        <v>1136</v>
      </c>
      <c r="T420" s="18">
        <v>40042</v>
      </c>
      <c r="U420" s="2">
        <v>10</v>
      </c>
      <c r="V420" s="20" t="s">
        <v>504</v>
      </c>
      <c r="W420" s="10" t="s">
        <v>32</v>
      </c>
      <c r="X420" s="10" t="s">
        <v>92</v>
      </c>
      <c r="Y420" s="10" t="s">
        <v>1429</v>
      </c>
      <c r="Z420" s="59" t="s">
        <v>6582</v>
      </c>
      <c r="AA420" s="61">
        <v>35752</v>
      </c>
      <c r="AD420" s="17" t="s">
        <v>156</v>
      </c>
      <c r="AE420" s="10" t="s">
        <v>6450</v>
      </c>
    </row>
    <row r="421" spans="1:37" ht="12.75" customHeight="1" x14ac:dyDescent="0.2">
      <c r="A421" s="20" t="s">
        <v>5365</v>
      </c>
      <c r="B421" s="20" t="s">
        <v>5366</v>
      </c>
      <c r="C421" s="20" t="s">
        <v>381</v>
      </c>
      <c r="D421" s="20" t="s">
        <v>381</v>
      </c>
      <c r="E421" s="20" t="s">
        <v>5303</v>
      </c>
      <c r="F421" s="20" t="s">
        <v>34</v>
      </c>
      <c r="G421" s="20" t="s">
        <v>79</v>
      </c>
      <c r="I421" s="20" t="s">
        <v>80</v>
      </c>
      <c r="K421" s="65">
        <v>142.49</v>
      </c>
      <c r="L421" s="15">
        <v>35780</v>
      </c>
      <c r="M421" s="11">
        <v>35794</v>
      </c>
      <c r="N421" s="27">
        <f>(M421-L421)/(L421+M421+12740)</f>
        <v>1.6604597101311762E-4</v>
      </c>
      <c r="O421" s="65">
        <v>0.04</v>
      </c>
      <c r="P421" s="10">
        <v>1436.12</v>
      </c>
      <c r="Q421" s="11">
        <v>4000</v>
      </c>
      <c r="S421" s="15"/>
      <c r="T421" s="18">
        <v>40046</v>
      </c>
      <c r="U421" s="2">
        <v>15</v>
      </c>
      <c r="V421" s="20" t="s">
        <v>469</v>
      </c>
      <c r="W421" s="10" t="s">
        <v>32</v>
      </c>
      <c r="X421" s="10" t="s">
        <v>68</v>
      </c>
      <c r="Y421" s="10" t="s">
        <v>302</v>
      </c>
      <c r="Z421" s="59" t="s">
        <v>5367</v>
      </c>
      <c r="AA421" s="61">
        <v>35755</v>
      </c>
      <c r="AB421" s="10" t="s">
        <v>5368</v>
      </c>
      <c r="AD421" s="17" t="s">
        <v>5369</v>
      </c>
      <c r="AE421" s="10" t="s">
        <v>5370</v>
      </c>
      <c r="AG421" s="10" t="s">
        <v>5371</v>
      </c>
    </row>
    <row r="422" spans="1:37" ht="12.75" customHeight="1" x14ac:dyDescent="0.2">
      <c r="A422" s="20" t="s">
        <v>7152</v>
      </c>
      <c r="B422" s="20" t="s">
        <v>7152</v>
      </c>
      <c r="C422" s="20" t="s">
        <v>1426</v>
      </c>
      <c r="D422" s="20" t="s">
        <v>1426</v>
      </c>
      <c r="E422" s="20" t="s">
        <v>7128</v>
      </c>
      <c r="F422" s="20" t="s">
        <v>34</v>
      </c>
      <c r="G422" s="20" t="s">
        <v>79</v>
      </c>
      <c r="I422" s="20" t="s">
        <v>80</v>
      </c>
      <c r="K422" s="65">
        <v>155.97999999999999</v>
      </c>
      <c r="L422" s="15">
        <v>35775</v>
      </c>
      <c r="M422" s="11">
        <v>35795</v>
      </c>
      <c r="N422" s="27">
        <f>(M422-L422)/(L422+M422+12740)</f>
        <v>2.3721978412999644E-4</v>
      </c>
      <c r="O422" s="65">
        <v>0.04</v>
      </c>
      <c r="P422" s="10">
        <v>1436.04</v>
      </c>
      <c r="Q422" s="11">
        <v>2501</v>
      </c>
      <c r="S422" s="15">
        <v>5000</v>
      </c>
      <c r="T422" s="18">
        <v>40046</v>
      </c>
      <c r="U422" s="2">
        <v>15</v>
      </c>
      <c r="V422" s="20" t="s">
        <v>311</v>
      </c>
      <c r="W422" s="10" t="s">
        <v>32</v>
      </c>
      <c r="X422" s="10" t="s">
        <v>68</v>
      </c>
      <c r="Y422" s="10" t="s">
        <v>302</v>
      </c>
      <c r="Z422" s="59" t="s">
        <v>7153</v>
      </c>
      <c r="AA422" s="61">
        <v>35756</v>
      </c>
      <c r="AB422" s="10" t="s">
        <v>7149</v>
      </c>
      <c r="AD422" s="17" t="s">
        <v>5369</v>
      </c>
      <c r="AE422" s="10" t="s">
        <v>7154</v>
      </c>
      <c r="AG422" s="10" t="s">
        <v>7155</v>
      </c>
      <c r="AI422" s="10" t="s">
        <v>7146</v>
      </c>
    </row>
    <row r="423" spans="1:37" ht="12.75" customHeight="1" x14ac:dyDescent="0.2">
      <c r="A423" s="20" t="s">
        <v>7330</v>
      </c>
      <c r="B423" s="20" t="s">
        <v>7330</v>
      </c>
      <c r="C423" s="20" t="s">
        <v>401</v>
      </c>
      <c r="D423" s="20" t="s">
        <v>1372</v>
      </c>
      <c r="E423" s="20" t="s">
        <v>7331</v>
      </c>
      <c r="F423" s="20" t="s">
        <v>34</v>
      </c>
      <c r="G423" s="20" t="s">
        <v>79</v>
      </c>
      <c r="I423" s="20" t="s">
        <v>80</v>
      </c>
      <c r="K423" s="65">
        <v>150.97</v>
      </c>
      <c r="L423" s="15">
        <v>35780</v>
      </c>
      <c r="M423" s="11">
        <v>35792</v>
      </c>
      <c r="N423" s="27">
        <f>(M423-L423)/(L423+M423+12740)</f>
        <v>1.4232849416453175E-4</v>
      </c>
      <c r="O423" s="65">
        <v>7.0000000000000007E-2</v>
      </c>
      <c r="P423" s="12">
        <v>1436.09</v>
      </c>
      <c r="Q423" s="11">
        <v>4100</v>
      </c>
      <c r="S423" s="15">
        <v>6000</v>
      </c>
      <c r="T423" s="18">
        <v>40056</v>
      </c>
      <c r="U423" s="2">
        <v>15</v>
      </c>
      <c r="V423" s="20" t="s">
        <v>699</v>
      </c>
      <c r="W423" s="10" t="s">
        <v>298</v>
      </c>
      <c r="X423" s="10" t="s">
        <v>402</v>
      </c>
      <c r="Y423" s="10" t="s">
        <v>403</v>
      </c>
      <c r="Z423" s="59" t="s">
        <v>7332</v>
      </c>
      <c r="AA423" s="61">
        <v>35812</v>
      </c>
      <c r="AB423" s="10" t="s">
        <v>7333</v>
      </c>
      <c r="AD423" s="17" t="s">
        <v>5369</v>
      </c>
      <c r="AE423" s="10" t="s">
        <v>7334</v>
      </c>
      <c r="AG423" s="10" t="s">
        <v>7335</v>
      </c>
    </row>
    <row r="424" spans="1:37" ht="12.75" customHeight="1" x14ac:dyDescent="0.2">
      <c r="A424" s="20" t="s">
        <v>7339</v>
      </c>
      <c r="B424" s="20" t="s">
        <v>7340</v>
      </c>
      <c r="C424" s="20" t="s">
        <v>32</v>
      </c>
      <c r="D424" s="20" t="s">
        <v>32</v>
      </c>
      <c r="E424" s="20" t="s">
        <v>7341</v>
      </c>
      <c r="F424" s="20" t="s">
        <v>134</v>
      </c>
      <c r="G424" s="20" t="s">
        <v>35</v>
      </c>
      <c r="H424" s="20" t="s">
        <v>135</v>
      </c>
      <c r="I424" s="20" t="s">
        <v>80</v>
      </c>
      <c r="K424" s="65">
        <v>47.7</v>
      </c>
      <c r="L424" s="15">
        <v>35786</v>
      </c>
      <c r="M424" s="11">
        <v>35787</v>
      </c>
      <c r="N424" s="27">
        <f>(M424-L424)/(L424+M424+12740)</f>
        <v>1.1860567172322181E-5</v>
      </c>
      <c r="O424" s="65">
        <v>0.03</v>
      </c>
      <c r="P424" s="12">
        <v>1436.12</v>
      </c>
      <c r="S424" s="15"/>
      <c r="T424" s="18">
        <v>40064</v>
      </c>
      <c r="V424" s="20" t="s">
        <v>112</v>
      </c>
      <c r="W424" s="10" t="s">
        <v>32</v>
      </c>
      <c r="X424" s="10" t="s">
        <v>92</v>
      </c>
      <c r="Y424" s="10" t="s">
        <v>179</v>
      </c>
      <c r="Z424" s="59" t="s">
        <v>7342</v>
      </c>
      <c r="AA424" s="61">
        <v>35815</v>
      </c>
      <c r="AB424" s="10" t="s">
        <v>7343</v>
      </c>
      <c r="AD424" s="17" t="s">
        <v>5369</v>
      </c>
      <c r="AE424" s="10" t="s">
        <v>7344</v>
      </c>
      <c r="AG424" s="10" t="s">
        <v>7345</v>
      </c>
      <c r="AH424" s="10" t="s">
        <v>7346</v>
      </c>
      <c r="AI424" s="10" t="s">
        <v>7344</v>
      </c>
      <c r="AJ424" s="10" t="s">
        <v>1743</v>
      </c>
      <c r="AK424" s="10" t="s">
        <v>161</v>
      </c>
    </row>
    <row r="425" spans="1:37" ht="12.75" customHeight="1" x14ac:dyDescent="0.2">
      <c r="A425" s="20" t="s">
        <v>6653</v>
      </c>
      <c r="B425" s="20" t="s">
        <v>6653</v>
      </c>
      <c r="C425" s="20" t="s">
        <v>333</v>
      </c>
      <c r="D425" s="20" t="s">
        <v>333</v>
      </c>
      <c r="E425" s="20" t="s">
        <v>6654</v>
      </c>
      <c r="F425" s="20" t="s">
        <v>34</v>
      </c>
      <c r="G425" s="20" t="s">
        <v>79</v>
      </c>
      <c r="I425" s="20" t="s">
        <v>80</v>
      </c>
      <c r="K425" s="65">
        <v>-72.7</v>
      </c>
      <c r="L425" s="15">
        <v>35700</v>
      </c>
      <c r="M425" s="11">
        <v>35700</v>
      </c>
      <c r="N425" s="27">
        <f>(M425-L425)/(L425+M425+12740)</f>
        <v>0</v>
      </c>
      <c r="O425" s="65">
        <v>0.01</v>
      </c>
      <c r="P425" s="10">
        <v>1436.1</v>
      </c>
      <c r="Q425" s="11">
        <v>4745</v>
      </c>
      <c r="S425" s="15"/>
      <c r="T425" s="18">
        <v>40073</v>
      </c>
      <c r="U425" s="2">
        <v>15</v>
      </c>
      <c r="V425" s="20" t="s">
        <v>81</v>
      </c>
      <c r="W425" s="10" t="s">
        <v>32</v>
      </c>
      <c r="X425" s="10" t="s">
        <v>113</v>
      </c>
      <c r="Y425" s="10" t="s">
        <v>763</v>
      </c>
      <c r="Z425" s="59" t="s">
        <v>6655</v>
      </c>
      <c r="AA425" s="61">
        <v>35873</v>
      </c>
      <c r="AB425" s="10" t="s">
        <v>6656</v>
      </c>
      <c r="AD425" s="17" t="s">
        <v>6657</v>
      </c>
      <c r="AE425" s="4" t="s">
        <v>6658</v>
      </c>
      <c r="AF425" s="4"/>
      <c r="AG425" s="10" t="s">
        <v>6659</v>
      </c>
      <c r="AH425" s="10" t="s">
        <v>6660</v>
      </c>
      <c r="AI425" s="10" t="s">
        <v>6661</v>
      </c>
    </row>
    <row r="426" spans="1:37" ht="12.75" customHeight="1" x14ac:dyDescent="0.2">
      <c r="A426" s="20" t="s">
        <v>5281</v>
      </c>
      <c r="B426" s="20" t="s">
        <v>5282</v>
      </c>
      <c r="C426" s="20" t="s">
        <v>47</v>
      </c>
      <c r="D426" s="20" t="s">
        <v>4053</v>
      </c>
      <c r="E426" s="20" t="s">
        <v>5283</v>
      </c>
      <c r="F426" s="20" t="s">
        <v>50</v>
      </c>
      <c r="G426" s="20" t="s">
        <v>36</v>
      </c>
      <c r="I426" s="20" t="s">
        <v>37</v>
      </c>
      <c r="J426" s="20" t="s">
        <v>67</v>
      </c>
      <c r="K426" s="65">
        <v>0</v>
      </c>
      <c r="L426" s="12">
        <v>710</v>
      </c>
      <c r="M426" s="10">
        <v>721</v>
      </c>
      <c r="N426" s="27">
        <f>(M426-L426)/(L426+M426+12740)</f>
        <v>7.7623315221226447E-4</v>
      </c>
      <c r="O426" s="65">
        <v>98.4</v>
      </c>
      <c r="P426" s="10">
        <v>99.1</v>
      </c>
      <c r="Q426" s="11">
        <v>1</v>
      </c>
      <c r="S426" s="15"/>
      <c r="T426" s="18">
        <v>40079</v>
      </c>
      <c r="U426" s="2">
        <v>1</v>
      </c>
      <c r="V426" s="20" t="s">
        <v>5283</v>
      </c>
      <c r="W426" s="10" t="s">
        <v>4053</v>
      </c>
      <c r="X426" s="10" t="s">
        <v>39</v>
      </c>
      <c r="Y426" s="10" t="s">
        <v>40</v>
      </c>
      <c r="Z426" s="59" t="s">
        <v>5284</v>
      </c>
      <c r="AA426" s="61">
        <v>35935</v>
      </c>
      <c r="AB426" s="10" t="s">
        <v>5285</v>
      </c>
      <c r="AD426" s="10" t="s">
        <v>315</v>
      </c>
      <c r="AE426" s="10" t="s">
        <v>5286</v>
      </c>
      <c r="AG426" s="10" t="s">
        <v>5287</v>
      </c>
      <c r="AH426" s="10" t="s">
        <v>5288</v>
      </c>
    </row>
    <row r="427" spans="1:37" ht="12.75" customHeight="1" x14ac:dyDescent="0.2">
      <c r="A427" s="20" t="s">
        <v>9645</v>
      </c>
      <c r="B427" s="20" t="s">
        <v>9645</v>
      </c>
      <c r="C427" s="20" t="s">
        <v>47</v>
      </c>
      <c r="D427" s="20" t="s">
        <v>933</v>
      </c>
      <c r="E427" s="20" t="s">
        <v>9646</v>
      </c>
      <c r="F427" s="20" t="s">
        <v>50</v>
      </c>
      <c r="G427" s="20" t="s">
        <v>36</v>
      </c>
      <c r="I427" s="20" t="s">
        <v>37</v>
      </c>
      <c r="J427" s="20" t="s">
        <v>67</v>
      </c>
      <c r="K427" s="65">
        <v>0</v>
      </c>
      <c r="L427" s="12">
        <v>710</v>
      </c>
      <c r="M427" s="12">
        <v>720</v>
      </c>
      <c r="N427" s="27">
        <f>(M427-L427)/(L427+M427+12740)</f>
        <v>7.0571630204657732E-4</v>
      </c>
      <c r="O427" s="65">
        <v>98.3</v>
      </c>
      <c r="P427" s="12">
        <v>99.1</v>
      </c>
      <c r="Q427" s="11">
        <v>1</v>
      </c>
      <c r="S427" s="15"/>
      <c r="T427" s="18">
        <v>40079</v>
      </c>
      <c r="U427" s="2">
        <v>1</v>
      </c>
      <c r="V427" s="20" t="s">
        <v>9646</v>
      </c>
      <c r="W427" s="10" t="s">
        <v>933</v>
      </c>
      <c r="X427" s="10" t="s">
        <v>39</v>
      </c>
      <c r="Y427" s="10" t="s">
        <v>40</v>
      </c>
      <c r="Z427" s="59" t="s">
        <v>9647</v>
      </c>
      <c r="AA427" s="61">
        <v>35932</v>
      </c>
      <c r="AB427" s="10" t="s">
        <v>9648</v>
      </c>
      <c r="AD427" s="10" t="s">
        <v>315</v>
      </c>
      <c r="AE427" s="10" t="s">
        <v>9649</v>
      </c>
      <c r="AH427" s="10" t="s">
        <v>586</v>
      </c>
      <c r="AI427" s="10" t="s">
        <v>9650</v>
      </c>
    </row>
    <row r="428" spans="1:37" ht="12.75" customHeight="1" x14ac:dyDescent="0.2">
      <c r="A428" s="20" t="s">
        <v>9564</v>
      </c>
      <c r="B428" s="20" t="s">
        <v>9565</v>
      </c>
      <c r="C428" s="20" t="s">
        <v>32</v>
      </c>
      <c r="D428" s="20" t="s">
        <v>32</v>
      </c>
      <c r="E428" s="20" t="s">
        <v>9559</v>
      </c>
      <c r="F428" s="20" t="s">
        <v>134</v>
      </c>
      <c r="G428" s="20" t="s">
        <v>36</v>
      </c>
      <c r="I428" s="20" t="s">
        <v>37</v>
      </c>
      <c r="J428" s="20" t="s">
        <v>38</v>
      </c>
      <c r="K428" s="65">
        <v>0</v>
      </c>
      <c r="L428" s="15">
        <v>1347</v>
      </c>
      <c r="M428" s="11">
        <v>1352</v>
      </c>
      <c r="N428" s="27">
        <f>(M428-L428)/(L428+M428+12740)</f>
        <v>3.2385517196709633E-4</v>
      </c>
      <c r="O428" s="65">
        <v>58</v>
      </c>
      <c r="P428" s="10">
        <v>112.68</v>
      </c>
      <c r="Q428" s="11">
        <v>2240</v>
      </c>
      <c r="R428" s="11">
        <v>1100</v>
      </c>
      <c r="S428" s="12"/>
      <c r="T428" s="18">
        <v>40081</v>
      </c>
      <c r="U428" s="2">
        <v>4</v>
      </c>
      <c r="V428" s="20" t="s">
        <v>9560</v>
      </c>
      <c r="W428" s="10" t="s">
        <v>32</v>
      </c>
      <c r="X428" s="10" t="s">
        <v>92</v>
      </c>
      <c r="Y428" s="10" t="s">
        <v>1429</v>
      </c>
      <c r="Z428" s="59" t="s">
        <v>9566</v>
      </c>
      <c r="AA428" s="61">
        <v>35937</v>
      </c>
      <c r="AB428" s="10" t="s">
        <v>9567</v>
      </c>
      <c r="AD428" s="17" t="s">
        <v>156</v>
      </c>
      <c r="AE428" s="10" t="s">
        <v>9568</v>
      </c>
      <c r="AG428" s="10" t="s">
        <v>9569</v>
      </c>
    </row>
    <row r="429" spans="1:37" ht="12.75" customHeight="1" x14ac:dyDescent="0.2">
      <c r="A429" s="20" t="s">
        <v>9570</v>
      </c>
      <c r="B429" s="20" t="s">
        <v>9571</v>
      </c>
      <c r="C429" s="20" t="s">
        <v>32</v>
      </c>
      <c r="D429" s="20" t="s">
        <v>32</v>
      </c>
      <c r="E429" s="20" t="s">
        <v>9559</v>
      </c>
      <c r="F429" s="20" t="s">
        <v>134</v>
      </c>
      <c r="G429" s="20" t="s">
        <v>36</v>
      </c>
      <c r="I429" s="20" t="s">
        <v>37</v>
      </c>
      <c r="J429" s="20" t="s">
        <v>38</v>
      </c>
      <c r="K429" s="65">
        <v>0</v>
      </c>
      <c r="L429" s="15">
        <v>1339</v>
      </c>
      <c r="M429" s="11">
        <v>1351</v>
      </c>
      <c r="N429" s="27">
        <f>(M429-L429)/(L429+M429+12740)</f>
        <v>7.7770576798444585E-4</v>
      </c>
      <c r="O429" s="65">
        <v>58</v>
      </c>
      <c r="P429" s="10">
        <v>112.58</v>
      </c>
      <c r="Q429" s="11">
        <v>2240</v>
      </c>
      <c r="R429" s="11">
        <v>1100</v>
      </c>
      <c r="S429" s="12"/>
      <c r="T429" s="18">
        <v>40081</v>
      </c>
      <c r="U429" s="2">
        <v>4</v>
      </c>
      <c r="V429" s="20" t="s">
        <v>9560</v>
      </c>
      <c r="W429" s="10" t="s">
        <v>32</v>
      </c>
      <c r="X429" s="10" t="s">
        <v>92</v>
      </c>
      <c r="Y429" s="10" t="s">
        <v>1429</v>
      </c>
      <c r="Z429" s="59" t="s">
        <v>9572</v>
      </c>
      <c r="AA429" s="61">
        <v>35938</v>
      </c>
      <c r="AB429" s="10" t="s">
        <v>9573</v>
      </c>
      <c r="AD429" s="17" t="s">
        <v>156</v>
      </c>
      <c r="AE429" s="10" t="s">
        <v>9568</v>
      </c>
      <c r="AG429" s="10" t="s">
        <v>9569</v>
      </c>
    </row>
    <row r="430" spans="1:37" ht="12.75" customHeight="1" x14ac:dyDescent="0.2">
      <c r="A430" s="20" t="s">
        <v>444</v>
      </c>
      <c r="B430" s="20" t="s">
        <v>444</v>
      </c>
      <c r="C430" s="20" t="s">
        <v>387</v>
      </c>
      <c r="D430" s="20" t="s">
        <v>48</v>
      </c>
      <c r="E430" s="20" t="s">
        <v>445</v>
      </c>
      <c r="F430" s="20" t="s">
        <v>34</v>
      </c>
      <c r="G430" s="20" t="s">
        <v>79</v>
      </c>
      <c r="I430" s="20" t="s">
        <v>80</v>
      </c>
      <c r="K430" s="65">
        <v>-61</v>
      </c>
      <c r="L430" s="15">
        <v>35767</v>
      </c>
      <c r="M430" s="11">
        <v>35805</v>
      </c>
      <c r="N430" s="27">
        <f>(M430-L430)/(L430+M430+12740)</f>
        <v>4.5070689818768383E-4</v>
      </c>
      <c r="O430" s="65">
        <v>0.03</v>
      </c>
      <c r="P430" s="10">
        <v>1436.08</v>
      </c>
      <c r="Q430" s="11">
        <v>5465</v>
      </c>
      <c r="S430" s="15">
        <v>15300</v>
      </c>
      <c r="T430" s="18">
        <v>40087</v>
      </c>
      <c r="U430" s="2">
        <v>15</v>
      </c>
      <c r="V430" s="20" t="s">
        <v>301</v>
      </c>
      <c r="W430" s="10" t="s">
        <v>221</v>
      </c>
      <c r="X430" s="10" t="s">
        <v>68</v>
      </c>
      <c r="Y430" s="10" t="s">
        <v>302</v>
      </c>
      <c r="Z430" s="59" t="s">
        <v>446</v>
      </c>
      <c r="AA430" s="61">
        <v>35942</v>
      </c>
      <c r="AB430" s="10" t="s">
        <v>447</v>
      </c>
      <c r="AD430" s="17" t="s">
        <v>448</v>
      </c>
      <c r="AE430" s="10" t="s">
        <v>449</v>
      </c>
      <c r="AG430" s="10" t="s">
        <v>450</v>
      </c>
    </row>
    <row r="431" spans="1:37" ht="12.75" customHeight="1" x14ac:dyDescent="0.2">
      <c r="A431" s="20" t="s">
        <v>1767</v>
      </c>
      <c r="B431" s="20" t="s">
        <v>1768</v>
      </c>
      <c r="C431" s="20" t="s">
        <v>321</v>
      </c>
      <c r="D431" s="20" t="s">
        <v>321</v>
      </c>
      <c r="E431" s="20" t="s">
        <v>1769</v>
      </c>
      <c r="F431" s="20" t="s">
        <v>134</v>
      </c>
      <c r="G431" s="20" t="s">
        <v>79</v>
      </c>
      <c r="I431" s="20" t="s">
        <v>80</v>
      </c>
      <c r="K431" s="65">
        <v>63</v>
      </c>
      <c r="L431" s="15">
        <v>35773</v>
      </c>
      <c r="M431" s="11">
        <v>35799</v>
      </c>
      <c r="N431" s="27">
        <f>(M431-L431)/(L431+M431+12740)</f>
        <v>3.0837840402315211E-4</v>
      </c>
      <c r="O431" s="65">
        <v>0.05</v>
      </c>
      <c r="P431" s="10">
        <v>1436.1</v>
      </c>
      <c r="Q431" s="11">
        <v>2440</v>
      </c>
      <c r="S431" s="11">
        <v>3500</v>
      </c>
      <c r="T431" s="18">
        <v>40087</v>
      </c>
      <c r="U431" s="2">
        <v>15</v>
      </c>
      <c r="V431" s="20" t="s">
        <v>699</v>
      </c>
      <c r="W431" s="10" t="s">
        <v>686</v>
      </c>
      <c r="X431" s="10" t="s">
        <v>68</v>
      </c>
      <c r="Y431" s="10" t="s">
        <v>302</v>
      </c>
      <c r="Z431" s="59" t="s">
        <v>1770</v>
      </c>
      <c r="AA431" s="61">
        <v>35943</v>
      </c>
      <c r="AB431" s="10" t="s">
        <v>1771</v>
      </c>
      <c r="AD431" s="17" t="s">
        <v>448</v>
      </c>
      <c r="AE431" s="10" t="s">
        <v>1772</v>
      </c>
      <c r="AG431" s="10" t="s">
        <v>449</v>
      </c>
    </row>
    <row r="432" spans="1:37" ht="12.75" customHeight="1" x14ac:dyDescent="0.2">
      <c r="A432" s="20" t="s">
        <v>10418</v>
      </c>
      <c r="B432" s="20" t="s">
        <v>10418</v>
      </c>
      <c r="C432" s="20" t="s">
        <v>32</v>
      </c>
      <c r="D432" s="20" t="s">
        <v>32</v>
      </c>
      <c r="E432" s="20" t="s">
        <v>10413</v>
      </c>
      <c r="F432" s="20" t="s">
        <v>34</v>
      </c>
      <c r="G432" s="20" t="s">
        <v>35</v>
      </c>
      <c r="H432" s="20" t="s">
        <v>423</v>
      </c>
      <c r="I432" s="20" t="s">
        <v>37</v>
      </c>
      <c r="J432" s="20" t="s">
        <v>67</v>
      </c>
      <c r="K432" s="65">
        <v>0</v>
      </c>
      <c r="L432" s="15">
        <v>765</v>
      </c>
      <c r="M432" s="11">
        <v>767</v>
      </c>
      <c r="N432" s="27">
        <f>(M432-L432)/(L432+M432+12740)</f>
        <v>1.4013452914798206E-4</v>
      </c>
      <c r="O432" s="65">
        <v>98.5</v>
      </c>
      <c r="P432" s="14">
        <v>100.2</v>
      </c>
      <c r="Q432" s="11">
        <v>2800</v>
      </c>
      <c r="S432" s="15"/>
      <c r="T432" s="18">
        <v>40094</v>
      </c>
      <c r="V432" s="20" t="s">
        <v>4121</v>
      </c>
      <c r="W432" s="10" t="s">
        <v>32</v>
      </c>
      <c r="X432" s="10" t="s">
        <v>210</v>
      </c>
      <c r="Y432" s="10" t="s">
        <v>1429</v>
      </c>
      <c r="Z432" s="59" t="s">
        <v>10419</v>
      </c>
      <c r="AA432" s="61">
        <v>35946</v>
      </c>
      <c r="AB432" s="10" t="s">
        <v>10420</v>
      </c>
      <c r="AD432" s="10" t="s">
        <v>10079</v>
      </c>
      <c r="AE432" s="10" t="s">
        <v>10421</v>
      </c>
      <c r="AG432" s="10" t="s">
        <v>508</v>
      </c>
      <c r="AI432" s="10" t="s">
        <v>10422</v>
      </c>
      <c r="AJ432" s="10" t="s">
        <v>1574</v>
      </c>
    </row>
    <row r="433" spans="1:35" ht="12.75" customHeight="1" x14ac:dyDescent="0.2">
      <c r="A433" s="20" t="s">
        <v>2198</v>
      </c>
      <c r="B433" s="20" t="s">
        <v>2199</v>
      </c>
      <c r="C433" s="20" t="s">
        <v>32</v>
      </c>
      <c r="D433" s="20" t="s">
        <v>32</v>
      </c>
      <c r="E433" s="20" t="s">
        <v>2177</v>
      </c>
      <c r="F433" s="20" t="s">
        <v>134</v>
      </c>
      <c r="G433" s="20" t="s">
        <v>35</v>
      </c>
      <c r="H433" s="20" t="s">
        <v>2178</v>
      </c>
      <c r="I433" s="20" t="s">
        <v>37</v>
      </c>
      <c r="J433" s="20" t="s">
        <v>67</v>
      </c>
      <c r="K433" s="65">
        <v>0</v>
      </c>
      <c r="L433" s="12">
        <v>842</v>
      </c>
      <c r="M433" s="10">
        <v>859</v>
      </c>
      <c r="N433" s="27">
        <f>(M433-L433)/(L433+M433+12740)</f>
        <v>1.1772037947510561E-3</v>
      </c>
      <c r="O433" s="65">
        <v>98.93</v>
      </c>
      <c r="P433" s="10">
        <v>101.94</v>
      </c>
      <c r="Q433" s="11">
        <v>1155</v>
      </c>
      <c r="R433" s="11">
        <v>825</v>
      </c>
      <c r="S433" s="12">
        <v>900</v>
      </c>
      <c r="T433" s="18">
        <v>40104</v>
      </c>
      <c r="U433" s="2">
        <v>5</v>
      </c>
      <c r="V433" s="20" t="s">
        <v>504</v>
      </c>
      <c r="W433" s="10" t="s">
        <v>32</v>
      </c>
      <c r="X433" s="10" t="s">
        <v>210</v>
      </c>
      <c r="Y433" s="10" t="s">
        <v>179</v>
      </c>
      <c r="Z433" s="59" t="s">
        <v>2200</v>
      </c>
      <c r="AA433" s="61">
        <v>35951</v>
      </c>
      <c r="AB433" s="10" t="s">
        <v>2180</v>
      </c>
      <c r="AD433" s="17" t="s">
        <v>156</v>
      </c>
      <c r="AE433" s="10" t="s">
        <v>449</v>
      </c>
      <c r="AG433" s="10" t="s">
        <v>2201</v>
      </c>
    </row>
    <row r="434" spans="1:35" ht="12.75" customHeight="1" x14ac:dyDescent="0.2">
      <c r="A434" s="20" t="s">
        <v>6771</v>
      </c>
      <c r="B434" s="20" t="s">
        <v>6771</v>
      </c>
      <c r="C434" s="20" t="s">
        <v>517</v>
      </c>
      <c r="D434" s="20" t="s">
        <v>2046</v>
      </c>
      <c r="E434" s="20" t="s">
        <v>467</v>
      </c>
      <c r="F434" s="20" t="s">
        <v>34</v>
      </c>
      <c r="G434" s="20" t="s">
        <v>79</v>
      </c>
      <c r="I434" s="20" t="s">
        <v>80</v>
      </c>
      <c r="K434" s="65">
        <v>57</v>
      </c>
      <c r="L434" s="15">
        <v>35779</v>
      </c>
      <c r="M434" s="11">
        <v>35793</v>
      </c>
      <c r="N434" s="27">
        <f>(M434-L434)/(L434+M434+12740)</f>
        <v>1.6604990985862037E-4</v>
      </c>
      <c r="O434" s="65">
        <v>0.06</v>
      </c>
      <c r="P434" s="10">
        <v>1436.08</v>
      </c>
      <c r="R434" s="11">
        <v>5624</v>
      </c>
      <c r="S434" s="12"/>
      <c r="T434" s="18">
        <v>40115</v>
      </c>
      <c r="U434" s="2">
        <v>15</v>
      </c>
      <c r="V434" s="20" t="s">
        <v>81</v>
      </c>
      <c r="W434" s="10" t="s">
        <v>32</v>
      </c>
      <c r="X434" s="10" t="s">
        <v>68</v>
      </c>
      <c r="Y434" s="10" t="s">
        <v>302</v>
      </c>
      <c r="Z434" s="59" t="s">
        <v>6772</v>
      </c>
      <c r="AA434" s="61">
        <v>36032</v>
      </c>
      <c r="AB434" s="10" t="s">
        <v>6773</v>
      </c>
      <c r="AD434" s="17" t="s">
        <v>448</v>
      </c>
      <c r="AE434" s="10" t="s">
        <v>6774</v>
      </c>
      <c r="AG434" s="10" t="s">
        <v>449</v>
      </c>
    </row>
    <row r="435" spans="1:35" ht="12.75" customHeight="1" x14ac:dyDescent="0.2">
      <c r="A435" s="20" t="s">
        <v>9928</v>
      </c>
      <c r="B435" s="20" t="s">
        <v>9928</v>
      </c>
      <c r="C435" s="20" t="s">
        <v>330</v>
      </c>
      <c r="D435" s="20" t="s">
        <v>330</v>
      </c>
      <c r="E435" s="20" t="s">
        <v>9922</v>
      </c>
      <c r="F435" s="20" t="s">
        <v>34</v>
      </c>
      <c r="G435" s="20" t="s">
        <v>79</v>
      </c>
      <c r="I435" s="20" t="s">
        <v>80</v>
      </c>
      <c r="K435" s="65">
        <v>-1</v>
      </c>
      <c r="L435" s="15">
        <v>35779</v>
      </c>
      <c r="M435" s="11">
        <v>35794</v>
      </c>
      <c r="N435" s="27">
        <f>(M435-L435)/(L435+M435+12740)</f>
        <v>1.779085075848327E-4</v>
      </c>
      <c r="O435" s="65">
        <v>0.02</v>
      </c>
      <c r="P435" s="10">
        <v>1436.1</v>
      </c>
      <c r="Q435" s="11">
        <v>3050</v>
      </c>
      <c r="S435" s="15">
        <v>5900</v>
      </c>
      <c r="T435" s="18">
        <v>40115</v>
      </c>
      <c r="U435" s="2">
        <v>15</v>
      </c>
      <c r="V435" s="20" t="s">
        <v>699</v>
      </c>
      <c r="W435" s="10" t="s">
        <v>686</v>
      </c>
      <c r="X435" s="10" t="s">
        <v>68</v>
      </c>
      <c r="Y435" s="10" t="s">
        <v>302</v>
      </c>
      <c r="Z435" s="59" t="s">
        <v>9929</v>
      </c>
      <c r="AA435" s="61">
        <v>36033</v>
      </c>
      <c r="AB435" s="10" t="s">
        <v>9930</v>
      </c>
      <c r="AD435" s="17" t="s">
        <v>448</v>
      </c>
      <c r="AE435" s="10" t="s">
        <v>9931</v>
      </c>
      <c r="AG435" s="10" t="s">
        <v>9926</v>
      </c>
    </row>
    <row r="436" spans="1:35" ht="12.75" customHeight="1" x14ac:dyDescent="0.2">
      <c r="A436" s="20" t="s">
        <v>7449</v>
      </c>
      <c r="B436" s="20" t="s">
        <v>7450</v>
      </c>
      <c r="C436" s="20" t="s">
        <v>217</v>
      </c>
      <c r="D436" s="20" t="s">
        <v>217</v>
      </c>
      <c r="E436" s="28" t="s">
        <v>218</v>
      </c>
      <c r="F436" s="20" t="s">
        <v>207</v>
      </c>
      <c r="G436" s="20" t="s">
        <v>7294</v>
      </c>
      <c r="I436" s="20" t="s">
        <v>37</v>
      </c>
      <c r="J436" s="20" t="s">
        <v>67</v>
      </c>
      <c r="K436" s="65">
        <v>0</v>
      </c>
      <c r="L436" s="15">
        <v>708</v>
      </c>
      <c r="M436" s="11">
        <v>728</v>
      </c>
      <c r="N436" s="27">
        <f>(M436-L436)/(L436+M436+12740)</f>
        <v>1.4108352144469526E-3</v>
      </c>
      <c r="O436" s="65">
        <v>98.3</v>
      </c>
      <c r="P436" s="10">
        <v>99.2</v>
      </c>
      <c r="Q436" s="11">
        <v>130</v>
      </c>
      <c r="S436" s="12">
        <v>86</v>
      </c>
      <c r="T436" s="18">
        <v>40119</v>
      </c>
      <c r="U436" s="2">
        <v>2</v>
      </c>
      <c r="V436" s="20" t="s">
        <v>7445</v>
      </c>
      <c r="W436" s="10" t="s">
        <v>1752</v>
      </c>
      <c r="X436" s="10" t="s">
        <v>352</v>
      </c>
      <c r="Y436" s="10" t="s">
        <v>7451</v>
      </c>
      <c r="Z436" s="59" t="s">
        <v>7452</v>
      </c>
      <c r="AA436" s="61">
        <v>36037</v>
      </c>
      <c r="AB436" s="10" t="s">
        <v>7453</v>
      </c>
      <c r="AD436" s="10" t="s">
        <v>315</v>
      </c>
      <c r="AE436" s="10" t="s">
        <v>7454</v>
      </c>
      <c r="AH436" s="10" t="s">
        <v>7455</v>
      </c>
    </row>
    <row r="437" spans="1:35" ht="12.75" customHeight="1" x14ac:dyDescent="0.2">
      <c r="A437" s="20" t="s">
        <v>8631</v>
      </c>
      <c r="B437" s="20" t="s">
        <v>8632</v>
      </c>
      <c r="C437" s="20" t="s">
        <v>217</v>
      </c>
      <c r="D437" s="20" t="s">
        <v>217</v>
      </c>
      <c r="E437" s="20" t="s">
        <v>8633</v>
      </c>
      <c r="F437" s="20" t="s">
        <v>207</v>
      </c>
      <c r="G437" s="20" t="s">
        <v>35</v>
      </c>
      <c r="H437" s="20" t="s">
        <v>219</v>
      </c>
      <c r="I437" s="20" t="s">
        <v>37</v>
      </c>
      <c r="J437" s="20" t="s">
        <v>67</v>
      </c>
      <c r="K437" s="65">
        <v>0</v>
      </c>
      <c r="L437" s="15">
        <v>759</v>
      </c>
      <c r="M437" s="15">
        <v>760</v>
      </c>
      <c r="N437" s="27">
        <f>(M437-L437)/(L437+M437+12740)</f>
        <v>7.0131145241601796E-5</v>
      </c>
      <c r="O437" s="65">
        <v>98.4</v>
      </c>
      <c r="P437" s="12">
        <v>100</v>
      </c>
      <c r="Q437" s="11">
        <v>658</v>
      </c>
      <c r="R437" s="11">
        <v>630</v>
      </c>
      <c r="S437" s="15">
        <v>1065</v>
      </c>
      <c r="T437" s="18">
        <v>40119</v>
      </c>
      <c r="U437" s="2">
        <v>3</v>
      </c>
      <c r="V437" s="20" t="s">
        <v>699</v>
      </c>
      <c r="W437" s="10" t="s">
        <v>298</v>
      </c>
      <c r="X437" s="10" t="s">
        <v>352</v>
      </c>
      <c r="Y437" s="10" t="s">
        <v>7451</v>
      </c>
      <c r="Z437" s="59" t="s">
        <v>8634</v>
      </c>
      <c r="AA437" s="61">
        <v>36036</v>
      </c>
      <c r="AB437" s="10" t="s">
        <v>8635</v>
      </c>
      <c r="AD437" s="10" t="s">
        <v>315</v>
      </c>
      <c r="AE437" s="10" t="s">
        <v>8636</v>
      </c>
      <c r="AG437" s="10" t="s">
        <v>8637</v>
      </c>
      <c r="AH437" s="10" t="s">
        <v>8638</v>
      </c>
    </row>
    <row r="438" spans="1:35" ht="12.75" customHeight="1" x14ac:dyDescent="0.2">
      <c r="A438" s="20" t="s">
        <v>8261</v>
      </c>
      <c r="B438" s="20" t="s">
        <v>13429</v>
      </c>
      <c r="C438" s="20" t="s">
        <v>401</v>
      </c>
      <c r="D438" s="20" t="s">
        <v>401</v>
      </c>
      <c r="E438" s="20" t="s">
        <v>400</v>
      </c>
      <c r="F438" s="20" t="s">
        <v>207</v>
      </c>
      <c r="G438" s="20" t="s">
        <v>550</v>
      </c>
      <c r="I438" s="20" t="s">
        <v>37</v>
      </c>
      <c r="J438" s="20" t="s">
        <v>67</v>
      </c>
      <c r="K438" s="65">
        <v>0</v>
      </c>
      <c r="L438" s="15">
        <v>686</v>
      </c>
      <c r="M438" s="11">
        <v>703</v>
      </c>
      <c r="N438" s="27">
        <f>(M438-L438)/(L438+M438+12740)</f>
        <v>1.2031990940618586E-3</v>
      </c>
      <c r="O438" s="65">
        <v>98.1</v>
      </c>
      <c r="P438" s="10">
        <v>98.7</v>
      </c>
      <c r="S438" s="12"/>
      <c r="T438" s="18">
        <v>40129</v>
      </c>
      <c r="U438" s="2">
        <v>3</v>
      </c>
      <c r="V438" s="20" t="s">
        <v>8262</v>
      </c>
      <c r="W438" s="10" t="s">
        <v>401</v>
      </c>
      <c r="X438" s="10" t="s">
        <v>1588</v>
      </c>
      <c r="Y438" s="10" t="s">
        <v>1618</v>
      </c>
      <c r="Z438" s="59" t="s">
        <v>8263</v>
      </c>
      <c r="AA438" s="61">
        <v>36088</v>
      </c>
      <c r="AB438" s="10" t="s">
        <v>8264</v>
      </c>
      <c r="AD438" s="10" t="s">
        <v>315</v>
      </c>
      <c r="AE438" s="10" t="s">
        <v>5999</v>
      </c>
      <c r="AG438" s="10" t="s">
        <v>8265</v>
      </c>
      <c r="AH438" s="10" t="s">
        <v>8266</v>
      </c>
    </row>
    <row r="439" spans="1:35" ht="12.75" customHeight="1" x14ac:dyDescent="0.2">
      <c r="A439" s="20" t="s">
        <v>5992</v>
      </c>
      <c r="B439" s="20" t="s">
        <v>5993</v>
      </c>
      <c r="C439" s="20" t="s">
        <v>348</v>
      </c>
      <c r="D439" s="20" t="s">
        <v>348</v>
      </c>
      <c r="E439" s="20" t="s">
        <v>1044</v>
      </c>
      <c r="F439" s="20" t="s">
        <v>134</v>
      </c>
      <c r="G439" s="20" t="s">
        <v>35</v>
      </c>
      <c r="H439" s="20" t="s">
        <v>135</v>
      </c>
      <c r="I439" s="20" t="s">
        <v>37</v>
      </c>
      <c r="J439" s="20" t="s">
        <v>38</v>
      </c>
      <c r="K439" s="65">
        <v>0</v>
      </c>
      <c r="L439" s="15">
        <v>900</v>
      </c>
      <c r="M439" s="11">
        <v>911</v>
      </c>
      <c r="N439" s="27">
        <f>(M439-L439)/(L439+M439+12740)</f>
        <v>7.5596178956772726E-4</v>
      </c>
      <c r="O439" s="65">
        <v>67.2</v>
      </c>
      <c r="P439" s="10">
        <v>103.1</v>
      </c>
      <c r="Q439" s="11">
        <v>5000</v>
      </c>
      <c r="S439" s="12"/>
      <c r="T439" s="18">
        <v>40137</v>
      </c>
      <c r="V439" s="20" t="s">
        <v>5994</v>
      </c>
      <c r="W439" s="10" t="s">
        <v>348</v>
      </c>
      <c r="X439" s="10" t="s">
        <v>352</v>
      </c>
      <c r="Y439" s="10" t="s">
        <v>3756</v>
      </c>
      <c r="Z439" s="59" t="s">
        <v>5995</v>
      </c>
      <c r="AA439" s="61">
        <v>36095</v>
      </c>
      <c r="AB439" s="10" t="s">
        <v>5996</v>
      </c>
      <c r="AD439" s="10" t="s">
        <v>315</v>
      </c>
      <c r="AE439" s="10" t="s">
        <v>5997</v>
      </c>
      <c r="AG439" s="10" t="s">
        <v>5998</v>
      </c>
      <c r="AI439" s="10" t="s">
        <v>5999</v>
      </c>
    </row>
    <row r="440" spans="1:35" ht="12.75" customHeight="1" x14ac:dyDescent="0.2">
      <c r="A440" s="20" t="s">
        <v>4788</v>
      </c>
      <c r="B440" s="20" t="s">
        <v>4789</v>
      </c>
      <c r="C440" s="20" t="s">
        <v>32</v>
      </c>
      <c r="D440" s="20" t="s">
        <v>32</v>
      </c>
      <c r="E440" s="20" t="s">
        <v>3451</v>
      </c>
      <c r="F440" s="20" t="s">
        <v>34</v>
      </c>
      <c r="G440" s="20" t="s">
        <v>79</v>
      </c>
      <c r="I440" s="20" t="s">
        <v>80</v>
      </c>
      <c r="K440" s="65">
        <v>-45</v>
      </c>
      <c r="L440" s="15">
        <v>35771</v>
      </c>
      <c r="M440" s="11">
        <v>35800</v>
      </c>
      <c r="N440" s="27">
        <f>(M440-L440)/(L440+M440+12740)</f>
        <v>3.4396460722800111E-4</v>
      </c>
      <c r="O440" s="65">
        <v>0.02</v>
      </c>
      <c r="P440" s="12">
        <v>1436.05</v>
      </c>
      <c r="Q440" s="11">
        <v>5613</v>
      </c>
      <c r="R440" s="11">
        <v>2517</v>
      </c>
      <c r="S440" s="15"/>
      <c r="T440" s="18">
        <v>40140</v>
      </c>
      <c r="U440" s="2">
        <v>16</v>
      </c>
      <c r="V440" s="20" t="s">
        <v>81</v>
      </c>
      <c r="W440" s="10" t="s">
        <v>32</v>
      </c>
      <c r="X440" s="10" t="s">
        <v>92</v>
      </c>
      <c r="Y440" s="10" t="s">
        <v>4650</v>
      </c>
      <c r="Z440" s="59" t="s">
        <v>4790</v>
      </c>
      <c r="AA440" s="61">
        <v>36097</v>
      </c>
      <c r="AB440" s="10" t="s">
        <v>4791</v>
      </c>
      <c r="AD440" s="17" t="s">
        <v>156</v>
      </c>
      <c r="AE440" s="10" t="s">
        <v>4792</v>
      </c>
      <c r="AG440" s="10" t="s">
        <v>4793</v>
      </c>
      <c r="AH440" s="10" t="s">
        <v>4794</v>
      </c>
      <c r="AI440" s="10" t="s">
        <v>4795</v>
      </c>
    </row>
    <row r="441" spans="1:35" ht="12.75" customHeight="1" x14ac:dyDescent="0.2">
      <c r="A441" s="20" t="s">
        <v>3007</v>
      </c>
      <c r="B441" s="20" t="s">
        <v>3008</v>
      </c>
      <c r="C441" s="20" t="s">
        <v>298</v>
      </c>
      <c r="D441" s="20" t="s">
        <v>77</v>
      </c>
      <c r="E441" s="20" t="s">
        <v>299</v>
      </c>
      <c r="F441" s="20" t="s">
        <v>34</v>
      </c>
      <c r="G441" s="20" t="s">
        <v>79</v>
      </c>
      <c r="I441" s="20" t="s">
        <v>80</v>
      </c>
      <c r="K441" s="65">
        <v>36</v>
      </c>
      <c r="L441" s="15">
        <v>35786</v>
      </c>
      <c r="M441" s="11">
        <v>35787</v>
      </c>
      <c r="N441" s="27">
        <f>(M441-L441)/(L441+M441+12740)</f>
        <v>1.1860567172322181E-5</v>
      </c>
      <c r="O441" s="65">
        <v>7.0000000000000007E-2</v>
      </c>
      <c r="P441" s="10">
        <v>1436.09</v>
      </c>
      <c r="Q441" s="11">
        <v>5600</v>
      </c>
      <c r="S441" s="15">
        <v>13200</v>
      </c>
      <c r="T441" s="18">
        <v>40141</v>
      </c>
      <c r="U441" s="2">
        <v>15</v>
      </c>
      <c r="V441" s="20" t="s">
        <v>699</v>
      </c>
      <c r="W441" s="10" t="s">
        <v>298</v>
      </c>
      <c r="X441" s="10" t="s">
        <v>113</v>
      </c>
      <c r="Y441" s="10" t="s">
        <v>763</v>
      </c>
      <c r="Z441" s="59" t="s">
        <v>3009</v>
      </c>
      <c r="AA441" s="61">
        <v>36101</v>
      </c>
      <c r="AB441" s="10" t="s">
        <v>3010</v>
      </c>
      <c r="AD441" s="17" t="s">
        <v>156</v>
      </c>
      <c r="AE441" s="10" t="s">
        <v>3011</v>
      </c>
      <c r="AG441" s="10" t="s">
        <v>3012</v>
      </c>
    </row>
    <row r="442" spans="1:35" ht="12.75" customHeight="1" x14ac:dyDescent="0.2">
      <c r="A442" s="35" t="s">
        <v>4589</v>
      </c>
      <c r="B442" s="20" t="s">
        <v>4590</v>
      </c>
      <c r="C442" s="20" t="s">
        <v>381</v>
      </c>
      <c r="D442" s="20" t="s">
        <v>381</v>
      </c>
      <c r="E442" s="20" t="s">
        <v>4567</v>
      </c>
      <c r="F442" s="20" t="s">
        <v>207</v>
      </c>
      <c r="G442" s="20" t="s">
        <v>35</v>
      </c>
      <c r="H442" s="20" t="s">
        <v>423</v>
      </c>
      <c r="I442" s="20" t="s">
        <v>37</v>
      </c>
      <c r="J442" s="20" t="s">
        <v>67</v>
      </c>
      <c r="K442" s="65">
        <v>0</v>
      </c>
      <c r="L442" s="12">
        <v>484</v>
      </c>
      <c r="M442" s="10">
        <v>492</v>
      </c>
      <c r="N442" s="27">
        <f>(M442-L442)/(L442+M442+12740)</f>
        <v>5.8326042578011087E-4</v>
      </c>
      <c r="O442" s="65">
        <v>97.31</v>
      </c>
      <c r="P442" s="10">
        <v>94.37</v>
      </c>
      <c r="Q442" s="11">
        <v>1600</v>
      </c>
      <c r="T442" s="18">
        <v>40145</v>
      </c>
      <c r="U442" s="2">
        <v>5</v>
      </c>
      <c r="V442" s="20" t="s">
        <v>4591</v>
      </c>
      <c r="W442" s="10" t="s">
        <v>381</v>
      </c>
      <c r="X442" s="10" t="s">
        <v>1687</v>
      </c>
      <c r="Y442" s="10" t="s">
        <v>1688</v>
      </c>
      <c r="Z442" s="59" t="s">
        <v>4592</v>
      </c>
      <c r="AA442" s="61">
        <v>36104</v>
      </c>
      <c r="AB442" s="10" t="s">
        <v>4569</v>
      </c>
      <c r="AD442" s="17" t="s">
        <v>156</v>
      </c>
      <c r="AE442" s="4" t="s">
        <v>4593</v>
      </c>
      <c r="AF442" s="4"/>
      <c r="AG442" s="10" t="s">
        <v>4594</v>
      </c>
      <c r="AH442" s="10" t="s">
        <v>4595</v>
      </c>
    </row>
    <row r="443" spans="1:35" ht="12.75" customHeight="1" x14ac:dyDescent="0.2">
      <c r="A443" s="20" t="s">
        <v>4796</v>
      </c>
      <c r="B443" s="20" t="s">
        <v>4797</v>
      </c>
      <c r="C443" s="20" t="s">
        <v>32</v>
      </c>
      <c r="D443" s="20" t="s">
        <v>32</v>
      </c>
      <c r="E443" s="20" t="s">
        <v>4798</v>
      </c>
      <c r="F443" s="20" t="s">
        <v>34</v>
      </c>
      <c r="G443" s="20" t="s">
        <v>79</v>
      </c>
      <c r="I443" s="20" t="s">
        <v>80</v>
      </c>
      <c r="K443" s="65">
        <v>85</v>
      </c>
      <c r="L443" s="15">
        <v>35776</v>
      </c>
      <c r="M443" s="11">
        <v>35798</v>
      </c>
      <c r="N443" s="27">
        <f>(M443-L443)/(L443+M443+12740)</f>
        <v>2.609293830206134E-4</v>
      </c>
      <c r="O443" s="65">
        <v>0.05</v>
      </c>
      <c r="P443" s="12">
        <v>1436.12</v>
      </c>
      <c r="Q443" s="11">
        <v>2550</v>
      </c>
      <c r="S443" s="15">
        <v>4600</v>
      </c>
      <c r="T443" s="18">
        <v>40147</v>
      </c>
      <c r="U443" s="2">
        <v>17</v>
      </c>
      <c r="V443" s="20" t="s">
        <v>311</v>
      </c>
      <c r="W443" s="10" t="s">
        <v>32</v>
      </c>
      <c r="X443" s="10" t="s">
        <v>113</v>
      </c>
      <c r="Y443" s="10" t="s">
        <v>563</v>
      </c>
      <c r="Z443" s="59" t="s">
        <v>4799</v>
      </c>
      <c r="AA443" s="61">
        <v>36106</v>
      </c>
      <c r="AB443" s="10" t="s">
        <v>4800</v>
      </c>
      <c r="AD443" s="17" t="s">
        <v>4040</v>
      </c>
      <c r="AE443" s="10" t="s">
        <v>4801</v>
      </c>
      <c r="AG443" s="10" t="s">
        <v>4802</v>
      </c>
      <c r="AH443" s="10" t="s">
        <v>4803</v>
      </c>
      <c r="AI443" s="10" t="s">
        <v>4804</v>
      </c>
    </row>
    <row r="444" spans="1:35" ht="15" customHeight="1" x14ac:dyDescent="0.2">
      <c r="A444" s="20" t="s">
        <v>10360</v>
      </c>
      <c r="B444" s="20" t="s">
        <v>10361</v>
      </c>
      <c r="C444" s="20" t="s">
        <v>32</v>
      </c>
      <c r="D444" s="20" t="s">
        <v>32</v>
      </c>
      <c r="E444" s="20" t="s">
        <v>10343</v>
      </c>
      <c r="F444" s="20" t="s">
        <v>134</v>
      </c>
      <c r="G444" s="20" t="s">
        <v>79</v>
      </c>
      <c r="I444" s="20" t="s">
        <v>80</v>
      </c>
      <c r="K444" s="65">
        <v>-12</v>
      </c>
      <c r="L444" s="15">
        <v>35785</v>
      </c>
      <c r="M444" s="11">
        <v>35786</v>
      </c>
      <c r="N444" s="27">
        <f>(M444-L444)/(L444+M444+12740)</f>
        <v>1.1860848525103486E-5</v>
      </c>
      <c r="O444" s="65">
        <v>0</v>
      </c>
      <c r="P444" s="10">
        <v>1436.1</v>
      </c>
      <c r="Q444" s="11">
        <v>5990</v>
      </c>
      <c r="R444" s="11">
        <v>3450</v>
      </c>
      <c r="S444" s="15">
        <v>13000</v>
      </c>
      <c r="T444" s="18">
        <v>40153</v>
      </c>
      <c r="U444" s="2">
        <v>14</v>
      </c>
      <c r="V444" s="20" t="s">
        <v>91</v>
      </c>
      <c r="W444" s="10" t="s">
        <v>32</v>
      </c>
      <c r="X444" s="10" t="s">
        <v>92</v>
      </c>
      <c r="Y444" s="10" t="s">
        <v>2195</v>
      </c>
      <c r="Z444" s="59" t="s">
        <v>10362</v>
      </c>
      <c r="AA444" s="61">
        <v>36108</v>
      </c>
      <c r="AB444" s="10" t="s">
        <v>10357</v>
      </c>
      <c r="AD444" s="17" t="s">
        <v>156</v>
      </c>
      <c r="AE444" s="10" t="s">
        <v>10363</v>
      </c>
      <c r="AG444" s="10" t="s">
        <v>10364</v>
      </c>
    </row>
    <row r="445" spans="1:35" ht="12.75" customHeight="1" x14ac:dyDescent="0.2">
      <c r="A445" s="20" t="s">
        <v>10796</v>
      </c>
      <c r="B445" s="20" t="s">
        <v>10797</v>
      </c>
      <c r="C445" s="20" t="s">
        <v>401</v>
      </c>
      <c r="D445" s="20" t="s">
        <v>401</v>
      </c>
      <c r="E445" s="20" t="s">
        <v>3608</v>
      </c>
      <c r="F445" s="20" t="s">
        <v>207</v>
      </c>
      <c r="G445" s="20" t="s">
        <v>35</v>
      </c>
      <c r="H445" s="20" t="s">
        <v>423</v>
      </c>
      <c r="I445" s="20" t="s">
        <v>37</v>
      </c>
      <c r="J445" s="20" t="s">
        <v>67</v>
      </c>
      <c r="K445" s="65">
        <v>0</v>
      </c>
      <c r="L445" s="12">
        <v>628</v>
      </c>
      <c r="M445" s="10">
        <v>665</v>
      </c>
      <c r="N445" s="27">
        <f>(M445-L445)/(L445+M445+12740)</f>
        <v>2.6366422005273285E-3</v>
      </c>
      <c r="O445" s="65">
        <v>98</v>
      </c>
      <c r="P445" s="10">
        <v>97.7</v>
      </c>
      <c r="Q445" s="11">
        <v>2700</v>
      </c>
      <c r="T445" s="18">
        <v>40156</v>
      </c>
      <c r="V445" s="20" t="s">
        <v>400</v>
      </c>
      <c r="W445" s="10" t="s">
        <v>401</v>
      </c>
      <c r="X445" s="10" t="s">
        <v>1588</v>
      </c>
      <c r="Y445" s="10" t="s">
        <v>1636</v>
      </c>
      <c r="Z445" s="59" t="s">
        <v>10798</v>
      </c>
      <c r="AA445" s="61">
        <v>36110</v>
      </c>
      <c r="AB445" s="10" t="s">
        <v>10688</v>
      </c>
      <c r="AD445" s="10" t="s">
        <v>10079</v>
      </c>
      <c r="AE445" s="10" t="s">
        <v>8293</v>
      </c>
      <c r="AH445" s="10" t="s">
        <v>10601</v>
      </c>
    </row>
    <row r="446" spans="1:35" ht="12.75" customHeight="1" x14ac:dyDescent="0.2">
      <c r="A446" s="20" t="s">
        <v>3929</v>
      </c>
      <c r="B446" s="20" t="s">
        <v>3930</v>
      </c>
      <c r="C446" s="20" t="s">
        <v>348</v>
      </c>
      <c r="D446" s="20" t="s">
        <v>348</v>
      </c>
      <c r="E446" s="20" t="s">
        <v>1044</v>
      </c>
      <c r="F446" s="20" t="s">
        <v>557</v>
      </c>
      <c r="G446" s="20" t="s">
        <v>1072</v>
      </c>
      <c r="I446" s="20" t="s">
        <v>1073</v>
      </c>
      <c r="J446" s="20" t="s">
        <v>38</v>
      </c>
      <c r="K446" s="65">
        <v>0</v>
      </c>
      <c r="L446" s="15">
        <v>19132</v>
      </c>
      <c r="M446" s="15">
        <v>19419</v>
      </c>
      <c r="N446" s="27">
        <f>(M446-L446)/(L446+M446+12740)</f>
        <v>5.5955235811350921E-3</v>
      </c>
      <c r="O446" s="65">
        <v>64.81</v>
      </c>
      <c r="P446" s="12">
        <v>681.53</v>
      </c>
      <c r="Q446" s="11">
        <v>1415</v>
      </c>
      <c r="S446" s="15">
        <v>1000</v>
      </c>
      <c r="T446" s="18">
        <v>40161</v>
      </c>
      <c r="U446" s="2">
        <v>7</v>
      </c>
      <c r="V446" s="20" t="s">
        <v>1327</v>
      </c>
      <c r="W446" s="10" t="s">
        <v>348</v>
      </c>
      <c r="X446" s="10" t="s">
        <v>113</v>
      </c>
      <c r="Y446" s="10" t="s">
        <v>489</v>
      </c>
      <c r="Z446" s="59" t="s">
        <v>3931</v>
      </c>
      <c r="AA446" s="61">
        <v>36111</v>
      </c>
      <c r="AD446" s="17" t="s">
        <v>156</v>
      </c>
      <c r="AE446" s="10" t="s">
        <v>3932</v>
      </c>
      <c r="AG446" s="10" t="s">
        <v>3933</v>
      </c>
    </row>
    <row r="447" spans="1:35" ht="12.75" customHeight="1" x14ac:dyDescent="0.2">
      <c r="A447" s="20" t="s">
        <v>3943</v>
      </c>
      <c r="B447" s="20" t="s">
        <v>3944</v>
      </c>
      <c r="C447" s="20" t="s">
        <v>348</v>
      </c>
      <c r="D447" s="20" t="s">
        <v>348</v>
      </c>
      <c r="E447" s="20" t="s">
        <v>1044</v>
      </c>
      <c r="F447" s="20" t="s">
        <v>557</v>
      </c>
      <c r="G447" s="20" t="s">
        <v>1072</v>
      </c>
      <c r="I447" s="20" t="s">
        <v>1073</v>
      </c>
      <c r="J447" s="20" t="s">
        <v>38</v>
      </c>
      <c r="K447" s="65">
        <v>0</v>
      </c>
      <c r="L447" s="15">
        <v>18864</v>
      </c>
      <c r="M447" s="15">
        <v>19130</v>
      </c>
      <c r="N447" s="27">
        <f>(M447-L447)/(L447+M447+12740)</f>
        <v>5.2430322860409192E-3</v>
      </c>
      <c r="O447" s="65">
        <v>64.78</v>
      </c>
      <c r="P447" s="12">
        <v>670.47</v>
      </c>
      <c r="Q447" s="11">
        <v>1415</v>
      </c>
      <c r="S447" s="15">
        <v>1000</v>
      </c>
      <c r="T447" s="18">
        <v>40161</v>
      </c>
      <c r="U447" s="2">
        <v>7</v>
      </c>
      <c r="V447" s="20" t="s">
        <v>1327</v>
      </c>
      <c r="W447" s="10" t="s">
        <v>348</v>
      </c>
      <c r="X447" s="10" t="s">
        <v>113</v>
      </c>
      <c r="Y447" s="10" t="s">
        <v>489</v>
      </c>
      <c r="Z447" s="59" t="s">
        <v>3945</v>
      </c>
      <c r="AA447" s="61">
        <v>36112</v>
      </c>
      <c r="AD447" s="17" t="s">
        <v>156</v>
      </c>
      <c r="AE447" s="10" t="s">
        <v>3932</v>
      </c>
      <c r="AG447" s="10" t="s">
        <v>3946</v>
      </c>
    </row>
    <row r="448" spans="1:35" ht="12.75" customHeight="1" x14ac:dyDescent="0.2">
      <c r="A448" s="20" t="s">
        <v>10523</v>
      </c>
      <c r="B448" s="20" t="s">
        <v>10524</v>
      </c>
      <c r="C448" s="20" t="s">
        <v>401</v>
      </c>
      <c r="D448" s="20" t="s">
        <v>401</v>
      </c>
      <c r="E448" s="20" t="s">
        <v>10525</v>
      </c>
      <c r="F448" s="20" t="s">
        <v>50</v>
      </c>
      <c r="G448" s="20" t="s">
        <v>79</v>
      </c>
      <c r="I448" s="20" t="s">
        <v>37</v>
      </c>
      <c r="J448" s="20" t="s">
        <v>67</v>
      </c>
      <c r="K448" s="65">
        <v>0</v>
      </c>
      <c r="L448" s="15">
        <v>1193</v>
      </c>
      <c r="M448" s="11">
        <v>1205</v>
      </c>
      <c r="N448" s="27">
        <f>(M448-L448)/(L448+M448+12740)</f>
        <v>7.9270709472849786E-4</v>
      </c>
      <c r="O448" s="65">
        <v>100.3</v>
      </c>
      <c r="P448" s="6">
        <v>109.4</v>
      </c>
      <c r="Q448" s="11">
        <v>60</v>
      </c>
      <c r="T448" s="18">
        <v>40162</v>
      </c>
      <c r="V448" s="20" t="s">
        <v>6668</v>
      </c>
      <c r="W448" s="10" t="s">
        <v>401</v>
      </c>
      <c r="X448" s="10" t="s">
        <v>1393</v>
      </c>
      <c r="Y448" s="10" t="s">
        <v>3273</v>
      </c>
      <c r="Z448" s="59" t="s">
        <v>10526</v>
      </c>
      <c r="AA448" s="61">
        <v>36122</v>
      </c>
      <c r="AB448" s="10" t="s">
        <v>10527</v>
      </c>
      <c r="AD448" s="10" t="s">
        <v>10079</v>
      </c>
      <c r="AE448" s="10" t="s">
        <v>10528</v>
      </c>
      <c r="AG448" s="10" t="s">
        <v>544</v>
      </c>
      <c r="AH448" s="10" t="s">
        <v>10529</v>
      </c>
      <c r="AI448" s="10" t="s">
        <v>10530</v>
      </c>
    </row>
    <row r="449" spans="1:36" ht="12.75" customHeight="1" x14ac:dyDescent="0.2">
      <c r="A449" s="20" t="s">
        <v>10799</v>
      </c>
      <c r="B449" s="20" t="s">
        <v>10800</v>
      </c>
      <c r="C449" s="20" t="s">
        <v>401</v>
      </c>
      <c r="D449" s="20" t="s">
        <v>401</v>
      </c>
      <c r="E449" s="20" t="s">
        <v>3608</v>
      </c>
      <c r="F449" s="20" t="s">
        <v>207</v>
      </c>
      <c r="G449" s="20" t="s">
        <v>35</v>
      </c>
      <c r="H449" s="20" t="s">
        <v>423</v>
      </c>
      <c r="I449" s="20" t="s">
        <v>37</v>
      </c>
      <c r="J449" s="20" t="s">
        <v>67</v>
      </c>
      <c r="K449" s="65">
        <v>0</v>
      </c>
      <c r="L449" s="15">
        <v>1192</v>
      </c>
      <c r="M449" s="11">
        <v>1205</v>
      </c>
      <c r="N449" s="27">
        <f>(M449-L449)/(L449+M449+12740)</f>
        <v>8.5882275219660434E-4</v>
      </c>
      <c r="O449" s="65">
        <v>100.3</v>
      </c>
      <c r="P449" s="10">
        <v>109.4</v>
      </c>
      <c r="T449" s="18">
        <v>40162</v>
      </c>
      <c r="V449" s="20" t="s">
        <v>10597</v>
      </c>
      <c r="W449" s="10" t="s">
        <v>401</v>
      </c>
      <c r="X449" s="10" t="s">
        <v>1393</v>
      </c>
      <c r="Y449" s="10" t="s">
        <v>3273</v>
      </c>
      <c r="Z449" s="59" t="s">
        <v>10801</v>
      </c>
      <c r="AA449" s="61">
        <v>36121</v>
      </c>
      <c r="AB449" s="10" t="s">
        <v>10625</v>
      </c>
      <c r="AD449" s="10" t="s">
        <v>10079</v>
      </c>
      <c r="AE449" s="10" t="s">
        <v>10802</v>
      </c>
      <c r="AH449" s="10" t="s">
        <v>10600</v>
      </c>
      <c r="AI449" s="10" t="s">
        <v>10601</v>
      </c>
    </row>
    <row r="450" spans="1:36" ht="12.75" customHeight="1" x14ac:dyDescent="0.2">
      <c r="A450" s="20" t="s">
        <v>4318</v>
      </c>
      <c r="B450" s="20" t="s">
        <v>4318</v>
      </c>
      <c r="C450" s="20" t="s">
        <v>298</v>
      </c>
      <c r="D450" s="20" t="s">
        <v>4309</v>
      </c>
      <c r="E450" s="20" t="s">
        <v>4310</v>
      </c>
      <c r="F450" s="20" t="s">
        <v>134</v>
      </c>
      <c r="G450" s="20" t="s">
        <v>35</v>
      </c>
      <c r="H450" s="20" t="s">
        <v>423</v>
      </c>
      <c r="I450" s="20" t="s">
        <v>37</v>
      </c>
      <c r="J450" s="20" t="s">
        <v>67</v>
      </c>
      <c r="K450" s="65">
        <v>0</v>
      </c>
      <c r="L450" s="15">
        <v>679</v>
      </c>
      <c r="M450" s="15">
        <v>682</v>
      </c>
      <c r="N450" s="27">
        <f>(M450-L450)/(L450+M450+12740)</f>
        <v>2.1275086873271399E-4</v>
      </c>
      <c r="O450" s="65">
        <v>98.1</v>
      </c>
      <c r="P450" s="12">
        <v>98.37</v>
      </c>
      <c r="Q450" s="11">
        <v>4200</v>
      </c>
      <c r="R450" s="15" t="s">
        <v>4311</v>
      </c>
      <c r="S450" s="15">
        <v>2900</v>
      </c>
      <c r="T450" s="18">
        <v>40165</v>
      </c>
      <c r="U450" s="2">
        <v>5</v>
      </c>
      <c r="V450" s="20" t="s">
        <v>301</v>
      </c>
      <c r="W450" s="10" t="s">
        <v>221</v>
      </c>
      <c r="X450" s="10" t="s">
        <v>68</v>
      </c>
      <c r="Y450" s="10" t="s">
        <v>302</v>
      </c>
      <c r="Z450" s="59" t="s">
        <v>4319</v>
      </c>
      <c r="AA450" s="61">
        <v>36124</v>
      </c>
      <c r="AB450" s="10" t="s">
        <v>4320</v>
      </c>
      <c r="AD450" s="17" t="s">
        <v>156</v>
      </c>
      <c r="AE450" s="10" t="s">
        <v>4321</v>
      </c>
      <c r="AG450" s="10" t="s">
        <v>4322</v>
      </c>
      <c r="AH450" s="10" t="s">
        <v>4323</v>
      </c>
      <c r="AI450" s="10" t="s">
        <v>4324</v>
      </c>
    </row>
    <row r="451" spans="1:36" ht="12.75" customHeight="1" x14ac:dyDescent="0.2">
      <c r="A451" s="20" t="s">
        <v>2101</v>
      </c>
      <c r="B451" s="20" t="s">
        <v>2101</v>
      </c>
      <c r="C451" s="20" t="s">
        <v>32</v>
      </c>
      <c r="D451" s="20" t="s">
        <v>32</v>
      </c>
      <c r="E451" s="20" t="s">
        <v>951</v>
      </c>
      <c r="F451" s="20" t="s">
        <v>34</v>
      </c>
      <c r="G451" s="20" t="s">
        <v>79</v>
      </c>
      <c r="I451" s="20" t="s">
        <v>80</v>
      </c>
      <c r="K451" s="65">
        <v>-102.8</v>
      </c>
      <c r="L451" s="15">
        <v>35785</v>
      </c>
      <c r="M451" s="11">
        <v>35786</v>
      </c>
      <c r="N451" s="27">
        <f>(M451-L451)/(L451+M451+12740)</f>
        <v>1.1860848525103486E-5</v>
      </c>
      <c r="O451" s="65">
        <v>0.09</v>
      </c>
      <c r="P451" s="10">
        <v>1436.04</v>
      </c>
      <c r="Q451" s="11">
        <v>5900</v>
      </c>
      <c r="S451" s="15" t="s">
        <v>2102</v>
      </c>
      <c r="T451" s="18">
        <v>40176</v>
      </c>
      <c r="U451" s="2">
        <v>15</v>
      </c>
      <c r="V451" s="20" t="s">
        <v>2103</v>
      </c>
      <c r="W451" s="10" t="s">
        <v>32</v>
      </c>
      <c r="X451" s="10" t="s">
        <v>113</v>
      </c>
      <c r="Y451" s="10" t="s">
        <v>763</v>
      </c>
      <c r="Z451" s="59" t="s">
        <v>2104</v>
      </c>
      <c r="AA451" s="61">
        <v>36131</v>
      </c>
      <c r="AB451" s="10" t="s">
        <v>2105</v>
      </c>
      <c r="AD451" s="17" t="s">
        <v>156</v>
      </c>
      <c r="AE451" s="4" t="s">
        <v>2106</v>
      </c>
      <c r="AF451" s="4"/>
      <c r="AG451" s="10" t="s">
        <v>2107</v>
      </c>
    </row>
    <row r="452" spans="1:36" ht="12.75" customHeight="1" x14ac:dyDescent="0.2">
      <c r="A452" s="20" t="s">
        <v>7609</v>
      </c>
      <c r="B452" s="20" t="s">
        <v>7610</v>
      </c>
      <c r="C452" s="20" t="s">
        <v>348</v>
      </c>
      <c r="D452" s="20" t="s">
        <v>348</v>
      </c>
      <c r="E452" s="20" t="s">
        <v>1044</v>
      </c>
      <c r="F452" s="20" t="s">
        <v>134</v>
      </c>
      <c r="G452" s="20" t="s">
        <v>79</v>
      </c>
      <c r="I452" s="20" t="s">
        <v>80</v>
      </c>
      <c r="K452" s="65">
        <v>70</v>
      </c>
      <c r="L452" s="15">
        <v>35784</v>
      </c>
      <c r="M452" s="11">
        <v>35788</v>
      </c>
      <c r="N452" s="27">
        <f>(M452-L452)/(L452+M452+12740)</f>
        <v>4.7442831388177247E-5</v>
      </c>
      <c r="O452" s="65">
        <v>0.01</v>
      </c>
      <c r="P452" s="10">
        <v>1436.06</v>
      </c>
      <c r="Q452" s="11">
        <v>2500</v>
      </c>
      <c r="T452" s="18">
        <v>40206</v>
      </c>
      <c r="U452" s="2">
        <v>5</v>
      </c>
      <c r="V452" s="20" t="s">
        <v>7611</v>
      </c>
      <c r="W452" s="10" t="s">
        <v>348</v>
      </c>
      <c r="X452" s="10" t="s">
        <v>113</v>
      </c>
      <c r="Y452" s="10" t="s">
        <v>489</v>
      </c>
      <c r="Z452" s="59" t="s">
        <v>7612</v>
      </c>
      <c r="AA452" s="61">
        <v>36358</v>
      </c>
      <c r="AB452" s="10" t="s">
        <v>7613</v>
      </c>
      <c r="AD452" s="17" t="s">
        <v>1205</v>
      </c>
      <c r="AE452" s="10" t="s">
        <v>7614</v>
      </c>
      <c r="AG452" s="10" t="s">
        <v>7615</v>
      </c>
    </row>
    <row r="453" spans="1:36" ht="12.75" customHeight="1" x14ac:dyDescent="0.2">
      <c r="A453" s="20" t="s">
        <v>8067</v>
      </c>
      <c r="B453" s="20" t="s">
        <v>8068</v>
      </c>
      <c r="C453" s="20" t="s">
        <v>32</v>
      </c>
      <c r="D453" s="20" t="s">
        <v>32</v>
      </c>
      <c r="E453" s="20" t="s">
        <v>2686</v>
      </c>
      <c r="F453" s="20" t="s">
        <v>207</v>
      </c>
      <c r="G453" s="20" t="s">
        <v>550</v>
      </c>
      <c r="I453" s="20" t="s">
        <v>80</v>
      </c>
      <c r="K453" s="65">
        <v>-102</v>
      </c>
      <c r="L453" s="15">
        <v>35779</v>
      </c>
      <c r="M453" s="11">
        <v>35791</v>
      </c>
      <c r="N453" s="27">
        <f>(M453-L453)/(L453+M453+12740)</f>
        <v>1.4233187047799786E-4</v>
      </c>
      <c r="O453" s="65">
        <v>28</v>
      </c>
      <c r="P453" s="10">
        <v>1436.03</v>
      </c>
      <c r="Q453" s="11">
        <v>3100</v>
      </c>
      <c r="R453" s="11">
        <v>1650</v>
      </c>
      <c r="S453" s="15">
        <v>1500</v>
      </c>
      <c r="T453" s="18">
        <v>40220</v>
      </c>
      <c r="U453" s="2">
        <v>5</v>
      </c>
      <c r="V453" s="20" t="s">
        <v>8069</v>
      </c>
      <c r="W453" s="10" t="s">
        <v>32</v>
      </c>
      <c r="X453" s="10" t="s">
        <v>92</v>
      </c>
      <c r="Y453" s="10" t="s">
        <v>179</v>
      </c>
      <c r="Z453" s="59" t="s">
        <v>8070</v>
      </c>
      <c r="AA453" s="61">
        <v>36395</v>
      </c>
      <c r="AB453" s="10" t="s">
        <v>8071</v>
      </c>
      <c r="AD453" s="17" t="s">
        <v>8072</v>
      </c>
      <c r="AH453" s="10" t="s">
        <v>8073</v>
      </c>
      <c r="AI453" s="10" t="s">
        <v>8074</v>
      </c>
      <c r="AJ453" s="10" t="s">
        <v>4809</v>
      </c>
    </row>
    <row r="454" spans="1:36" ht="12.75" customHeight="1" x14ac:dyDescent="0.2">
      <c r="A454" s="20" t="s">
        <v>4805</v>
      </c>
      <c r="B454" s="20" t="s">
        <v>4806</v>
      </c>
      <c r="C454" s="20" t="s">
        <v>32</v>
      </c>
      <c r="D454" s="20" t="s">
        <v>32</v>
      </c>
      <c r="E454" s="20" t="s">
        <v>3451</v>
      </c>
      <c r="F454" s="20" t="s">
        <v>34</v>
      </c>
      <c r="G454" s="20" t="s">
        <v>79</v>
      </c>
      <c r="I454" s="20" t="s">
        <v>80</v>
      </c>
      <c r="K454" s="65">
        <v>-58.12</v>
      </c>
      <c r="L454" s="15">
        <v>35783</v>
      </c>
      <c r="M454" s="11">
        <v>35791</v>
      </c>
      <c r="N454" s="27">
        <f>(M454-L454)/(L454+M454+12740)</f>
        <v>9.4883412007495794E-5</v>
      </c>
      <c r="O454" s="65">
        <v>7.0000000000000007E-2</v>
      </c>
      <c r="P454" s="12">
        <v>1436.19</v>
      </c>
      <c r="Q454" s="11">
        <v>2450</v>
      </c>
      <c r="S454" s="15">
        <v>4500</v>
      </c>
      <c r="T454" s="18">
        <v>40221</v>
      </c>
      <c r="U454" s="2">
        <v>15</v>
      </c>
      <c r="V454" s="20" t="s">
        <v>311</v>
      </c>
      <c r="W454" s="10" t="s">
        <v>32</v>
      </c>
      <c r="X454" s="10" t="s">
        <v>113</v>
      </c>
      <c r="Y454" s="10" t="s">
        <v>489</v>
      </c>
      <c r="Z454" s="59" t="s">
        <v>4807</v>
      </c>
      <c r="AA454" s="61">
        <v>36397</v>
      </c>
      <c r="AB454" s="24" t="s">
        <v>4808</v>
      </c>
      <c r="AD454" s="17" t="s">
        <v>4040</v>
      </c>
      <c r="AE454" s="10" t="s">
        <v>4809</v>
      </c>
      <c r="AG454" s="10" t="s">
        <v>4810</v>
      </c>
      <c r="AH454" s="10" t="s">
        <v>4811</v>
      </c>
    </row>
    <row r="455" spans="1:36" ht="12.75" customHeight="1" x14ac:dyDescent="0.2">
      <c r="A455" s="20" t="s">
        <v>3934</v>
      </c>
      <c r="B455" s="20" t="s">
        <v>3935</v>
      </c>
      <c r="C455" s="20" t="s">
        <v>348</v>
      </c>
      <c r="D455" s="20" t="s">
        <v>348</v>
      </c>
      <c r="E455" s="20" t="s">
        <v>1044</v>
      </c>
      <c r="F455" s="20" t="s">
        <v>557</v>
      </c>
      <c r="G455" s="20" t="s">
        <v>1072</v>
      </c>
      <c r="I455" s="20" t="s">
        <v>1073</v>
      </c>
      <c r="J455" s="20" t="s">
        <v>38</v>
      </c>
      <c r="K455" s="65">
        <v>0</v>
      </c>
      <c r="L455" s="15">
        <v>19119</v>
      </c>
      <c r="M455" s="15">
        <v>19146</v>
      </c>
      <c r="N455" s="27">
        <f>(M455-L455)/(L455+M455+12740)</f>
        <v>5.2935986667973728E-4</v>
      </c>
      <c r="O455" s="65">
        <v>64.760000000000005</v>
      </c>
      <c r="P455" s="12">
        <v>675.85</v>
      </c>
      <c r="Q455" s="11">
        <v>1415</v>
      </c>
      <c r="S455" s="15">
        <v>1000</v>
      </c>
      <c r="T455" s="18">
        <v>40238</v>
      </c>
      <c r="U455" s="2">
        <v>7</v>
      </c>
      <c r="V455" s="20" t="s">
        <v>1327</v>
      </c>
      <c r="W455" s="10" t="s">
        <v>348</v>
      </c>
      <c r="X455" s="10" t="s">
        <v>113</v>
      </c>
      <c r="Y455" s="10" t="s">
        <v>489</v>
      </c>
      <c r="Z455" s="59" t="s">
        <v>3936</v>
      </c>
      <c r="AA455" s="61">
        <v>36400</v>
      </c>
      <c r="AD455" s="17" t="s">
        <v>156</v>
      </c>
      <c r="AE455" s="10" t="s">
        <v>3937</v>
      </c>
      <c r="AG455" s="10" t="s">
        <v>3938</v>
      </c>
    </row>
    <row r="456" spans="1:36" ht="12.75" customHeight="1" x14ac:dyDescent="0.2">
      <c r="A456" s="20" t="s">
        <v>3939</v>
      </c>
      <c r="B456" s="20" t="s">
        <v>3940</v>
      </c>
      <c r="C456" s="20" t="s">
        <v>348</v>
      </c>
      <c r="D456" s="20" t="s">
        <v>348</v>
      </c>
      <c r="E456" s="20" t="s">
        <v>1044</v>
      </c>
      <c r="F456" s="20" t="s">
        <v>557</v>
      </c>
      <c r="G456" s="20" t="s">
        <v>1072</v>
      </c>
      <c r="I456" s="20" t="s">
        <v>1073</v>
      </c>
      <c r="J456" s="20" t="s">
        <v>38</v>
      </c>
      <c r="K456" s="65">
        <v>0</v>
      </c>
      <c r="L456" s="15">
        <v>19131</v>
      </c>
      <c r="M456" s="15">
        <v>19133</v>
      </c>
      <c r="N456" s="27">
        <f>(M456-L456)/(L456+M456+12740)</f>
        <v>3.9212610775625439E-5</v>
      </c>
      <c r="O456" s="65">
        <v>64.77</v>
      </c>
      <c r="P456" s="12">
        <v>675.81</v>
      </c>
      <c r="Q456" s="11">
        <v>1415</v>
      </c>
      <c r="S456" s="15">
        <v>1000</v>
      </c>
      <c r="T456" s="18">
        <v>40238</v>
      </c>
      <c r="U456" s="2">
        <v>7</v>
      </c>
      <c r="V456" s="20" t="s">
        <v>1327</v>
      </c>
      <c r="W456" s="10" t="s">
        <v>348</v>
      </c>
      <c r="X456" s="10" t="s">
        <v>113</v>
      </c>
      <c r="Y456" s="10" t="s">
        <v>489</v>
      </c>
      <c r="Z456" s="59" t="s">
        <v>3941</v>
      </c>
      <c r="AA456" s="61">
        <v>36402</v>
      </c>
      <c r="AD456" s="17" t="s">
        <v>156</v>
      </c>
      <c r="AE456" s="10" t="s">
        <v>3937</v>
      </c>
      <c r="AG456" s="10" t="s">
        <v>3942</v>
      </c>
    </row>
    <row r="457" spans="1:36" ht="12.75" customHeight="1" x14ac:dyDescent="0.2">
      <c r="A457" s="20" t="s">
        <v>3947</v>
      </c>
      <c r="B457" s="20" t="s">
        <v>3948</v>
      </c>
      <c r="C457" s="20" t="s">
        <v>348</v>
      </c>
      <c r="D457" s="20" t="s">
        <v>348</v>
      </c>
      <c r="E457" s="20" t="s">
        <v>1044</v>
      </c>
      <c r="F457" s="20" t="s">
        <v>557</v>
      </c>
      <c r="G457" s="20" t="s">
        <v>1072</v>
      </c>
      <c r="I457" s="20" t="s">
        <v>1073</v>
      </c>
      <c r="J457" s="20" t="s">
        <v>38</v>
      </c>
      <c r="K457" s="65">
        <v>0</v>
      </c>
      <c r="L457" s="15">
        <v>19128</v>
      </c>
      <c r="M457" s="15">
        <v>19135</v>
      </c>
      <c r="N457" s="27">
        <f>(M457-L457)/(L457+M457+12740)</f>
        <v>1.3724682861792443E-4</v>
      </c>
      <c r="O457" s="65">
        <v>64.77</v>
      </c>
      <c r="P457" s="12">
        <v>675.81</v>
      </c>
      <c r="Q457" s="11">
        <v>1415</v>
      </c>
      <c r="S457" s="15">
        <v>1000</v>
      </c>
      <c r="T457" s="18">
        <v>40238</v>
      </c>
      <c r="U457" s="2">
        <v>7</v>
      </c>
      <c r="V457" s="20" t="s">
        <v>1327</v>
      </c>
      <c r="W457" s="10" t="s">
        <v>348</v>
      </c>
      <c r="X457" s="10" t="s">
        <v>113</v>
      </c>
      <c r="Y457" s="10" t="s">
        <v>489</v>
      </c>
      <c r="Z457" s="59" t="s">
        <v>3949</v>
      </c>
      <c r="AA457" s="61">
        <v>36401</v>
      </c>
      <c r="AD457" s="17" t="s">
        <v>1238</v>
      </c>
      <c r="AE457" s="10" t="s">
        <v>3937</v>
      </c>
      <c r="AG457" s="10" t="s">
        <v>3950</v>
      </c>
    </row>
    <row r="458" spans="1:36" ht="12.75" customHeight="1" x14ac:dyDescent="0.2">
      <c r="A458" s="20" t="s">
        <v>4037</v>
      </c>
      <c r="B458" s="20" t="s">
        <v>4038</v>
      </c>
      <c r="C458" s="20" t="s">
        <v>32</v>
      </c>
      <c r="D458" s="20" t="s">
        <v>32</v>
      </c>
      <c r="E458" s="20" t="s">
        <v>4032</v>
      </c>
      <c r="F458" s="20" t="s">
        <v>207</v>
      </c>
      <c r="G458" s="20" t="s">
        <v>35</v>
      </c>
      <c r="H458" s="20" t="s">
        <v>2178</v>
      </c>
      <c r="I458" s="20" t="s">
        <v>80</v>
      </c>
      <c r="K458" s="65">
        <v>-135</v>
      </c>
      <c r="L458" s="15">
        <v>35786</v>
      </c>
      <c r="M458" s="11">
        <v>35788</v>
      </c>
      <c r="N458" s="27">
        <f>(M458-L458)/(L458+M458+12740)</f>
        <v>2.3720853001873949E-5</v>
      </c>
      <c r="O458" s="65">
        <v>0.42</v>
      </c>
      <c r="P458" s="10">
        <v>1436.14</v>
      </c>
      <c r="Q458" s="11">
        <v>3175</v>
      </c>
      <c r="R458" s="11">
        <v>2180</v>
      </c>
      <c r="S458" s="15">
        <v>2300</v>
      </c>
      <c r="T458" s="18">
        <v>40241</v>
      </c>
      <c r="U458" s="2">
        <v>10</v>
      </c>
      <c r="V458" s="20" t="s">
        <v>91</v>
      </c>
      <c r="W458" s="10" t="s">
        <v>32</v>
      </c>
      <c r="X458" s="10" t="s">
        <v>92</v>
      </c>
      <c r="Y458" s="10" t="s">
        <v>2195</v>
      </c>
      <c r="Z458" s="59" t="s">
        <v>4039</v>
      </c>
      <c r="AA458" s="61">
        <v>36411</v>
      </c>
      <c r="AD458" s="17" t="s">
        <v>4040</v>
      </c>
      <c r="AE458" s="10" t="s">
        <v>626</v>
      </c>
      <c r="AG458" s="10" t="s">
        <v>2706</v>
      </c>
    </row>
    <row r="459" spans="1:36" ht="12.75" customHeight="1" x14ac:dyDescent="0.2">
      <c r="A459" s="20" t="s">
        <v>10803</v>
      </c>
      <c r="B459" s="20" t="s">
        <v>10804</v>
      </c>
      <c r="C459" s="20" t="s">
        <v>401</v>
      </c>
      <c r="D459" s="20" t="s">
        <v>401</v>
      </c>
      <c r="E459" s="20" t="s">
        <v>3608</v>
      </c>
      <c r="F459" s="20" t="s">
        <v>207</v>
      </c>
      <c r="G459" s="20" t="s">
        <v>35</v>
      </c>
      <c r="H459" s="20" t="s">
        <v>135</v>
      </c>
      <c r="I459" s="20" t="s">
        <v>37</v>
      </c>
      <c r="J459" s="20" t="s">
        <v>38</v>
      </c>
      <c r="K459" s="65">
        <v>0</v>
      </c>
      <c r="L459" s="15">
        <v>1017</v>
      </c>
      <c r="M459" s="11">
        <v>1164</v>
      </c>
      <c r="N459" s="27">
        <f>(M459-L459)/(L459+M459+12740)</f>
        <v>9.8518866027746121E-3</v>
      </c>
      <c r="O459" s="65">
        <v>63.4</v>
      </c>
      <c r="P459" s="10">
        <v>107.1</v>
      </c>
      <c r="T459" s="18">
        <v>40242</v>
      </c>
      <c r="V459" s="20" t="s">
        <v>400</v>
      </c>
      <c r="W459" s="10" t="s">
        <v>401</v>
      </c>
      <c r="X459" s="10" t="s">
        <v>1588</v>
      </c>
      <c r="Y459" s="10" t="s">
        <v>3273</v>
      </c>
      <c r="Z459" s="59" t="s">
        <v>10805</v>
      </c>
      <c r="AA459" s="61">
        <v>36413</v>
      </c>
      <c r="AB459" s="10" t="s">
        <v>10735</v>
      </c>
      <c r="AD459" s="10" t="s">
        <v>10079</v>
      </c>
      <c r="AE459" s="10" t="s">
        <v>10806</v>
      </c>
      <c r="AG459" s="10" t="s">
        <v>10807</v>
      </c>
      <c r="AH459" s="10" t="s">
        <v>10808</v>
      </c>
    </row>
    <row r="460" spans="1:36" ht="12.75" customHeight="1" x14ac:dyDescent="0.2">
      <c r="A460" s="28" t="s">
        <v>10809</v>
      </c>
      <c r="B460" s="20" t="s">
        <v>10810</v>
      </c>
      <c r="C460" s="20" t="s">
        <v>47</v>
      </c>
      <c r="D460" s="20" t="s">
        <v>401</v>
      </c>
      <c r="E460" s="20" t="s">
        <v>3608</v>
      </c>
      <c r="F460" s="20" t="s">
        <v>207</v>
      </c>
      <c r="G460" s="20" t="s">
        <v>35</v>
      </c>
      <c r="H460" s="20" t="s">
        <v>135</v>
      </c>
      <c r="I460" s="20" t="s">
        <v>37</v>
      </c>
      <c r="J460" s="20" t="s">
        <v>38</v>
      </c>
      <c r="K460" s="65">
        <v>0</v>
      </c>
      <c r="L460" s="15">
        <v>1017</v>
      </c>
      <c r="M460" s="11">
        <v>1164</v>
      </c>
      <c r="N460" s="27">
        <f>(M460-L460)/(L460+M460+12740)</f>
        <v>9.8518866027746121E-3</v>
      </c>
      <c r="O460" s="65">
        <v>63.4</v>
      </c>
      <c r="P460" s="10">
        <v>107.1</v>
      </c>
      <c r="T460" s="18">
        <v>40242</v>
      </c>
      <c r="V460" s="20" t="s">
        <v>400</v>
      </c>
      <c r="W460" s="10" t="s">
        <v>401</v>
      </c>
      <c r="X460" s="10" t="s">
        <v>1588</v>
      </c>
      <c r="Y460" s="10" t="s">
        <v>3273</v>
      </c>
      <c r="Z460" s="59" t="s">
        <v>10811</v>
      </c>
      <c r="AA460" s="61">
        <v>36414</v>
      </c>
      <c r="AB460" s="10" t="s">
        <v>10735</v>
      </c>
      <c r="AD460" s="10" t="s">
        <v>10079</v>
      </c>
      <c r="AE460" s="10" t="s">
        <v>10806</v>
      </c>
      <c r="AG460" s="10" t="s">
        <v>10812</v>
      </c>
      <c r="AH460" s="10" t="s">
        <v>10813</v>
      </c>
    </row>
    <row r="461" spans="1:36" ht="12.75" customHeight="1" x14ac:dyDescent="0.2">
      <c r="A461" s="20" t="s">
        <v>10814</v>
      </c>
      <c r="B461" s="20" t="s">
        <v>10815</v>
      </c>
      <c r="C461" s="20" t="s">
        <v>47</v>
      </c>
      <c r="D461" s="20" t="s">
        <v>401</v>
      </c>
      <c r="E461" s="20" t="s">
        <v>3608</v>
      </c>
      <c r="F461" s="20" t="s">
        <v>207</v>
      </c>
      <c r="G461" s="20" t="s">
        <v>35</v>
      </c>
      <c r="H461" s="20" t="s">
        <v>135</v>
      </c>
      <c r="I461" s="20" t="s">
        <v>37</v>
      </c>
      <c r="J461" s="20" t="s">
        <v>38</v>
      </c>
      <c r="K461" s="65">
        <v>0</v>
      </c>
      <c r="L461" s="15">
        <v>1017</v>
      </c>
      <c r="M461" s="11">
        <v>1164</v>
      </c>
      <c r="N461" s="27">
        <f>(M461-L461)/(L461+M461+12740)</f>
        <v>9.8518866027746121E-3</v>
      </c>
      <c r="O461" s="65">
        <v>63.4</v>
      </c>
      <c r="P461" s="10">
        <v>107.1</v>
      </c>
      <c r="T461" s="18">
        <v>40242</v>
      </c>
      <c r="V461" s="20" t="s">
        <v>400</v>
      </c>
      <c r="W461" s="10" t="s">
        <v>401</v>
      </c>
      <c r="X461" s="10" t="s">
        <v>1588</v>
      </c>
      <c r="Y461" s="10" t="s">
        <v>3273</v>
      </c>
      <c r="Z461" s="59" t="s">
        <v>10816</v>
      </c>
      <c r="AA461" s="61">
        <v>36415</v>
      </c>
      <c r="AB461" s="10" t="s">
        <v>10735</v>
      </c>
      <c r="AD461" s="10" t="s">
        <v>10079</v>
      </c>
      <c r="AE461" s="10" t="s">
        <v>10806</v>
      </c>
      <c r="AG461" s="10" t="s">
        <v>10817</v>
      </c>
      <c r="AH461" s="10" t="s">
        <v>10818</v>
      </c>
    </row>
    <row r="462" spans="1:36" ht="12.75" customHeight="1" x14ac:dyDescent="0.2">
      <c r="A462" s="20" t="s">
        <v>2702</v>
      </c>
      <c r="B462" s="20" t="s">
        <v>2702</v>
      </c>
      <c r="C462" s="20" t="s">
        <v>32</v>
      </c>
      <c r="D462" s="20" t="s">
        <v>32</v>
      </c>
      <c r="E462" s="20" t="s">
        <v>2691</v>
      </c>
      <c r="F462" s="20" t="s">
        <v>34</v>
      </c>
      <c r="G462" s="20" t="s">
        <v>79</v>
      </c>
      <c r="I462" s="20" t="s">
        <v>80</v>
      </c>
      <c r="K462" s="65">
        <v>-119</v>
      </c>
      <c r="L462" s="15">
        <v>35785</v>
      </c>
      <c r="M462" s="11">
        <v>35789</v>
      </c>
      <c r="N462" s="27">
        <f>(M462-L462)/(L462+M462+12740)</f>
        <v>4.7441706003747897E-5</v>
      </c>
      <c r="O462" s="65">
        <v>0.05</v>
      </c>
      <c r="P462" s="10">
        <v>1436.11</v>
      </c>
      <c r="Q462" s="11">
        <v>6384</v>
      </c>
      <c r="R462" s="11">
        <v>3223</v>
      </c>
      <c r="S462" s="15">
        <v>20000</v>
      </c>
      <c r="T462" s="18">
        <v>40257</v>
      </c>
      <c r="U462" s="2">
        <v>15</v>
      </c>
      <c r="V462" s="20" t="s">
        <v>81</v>
      </c>
      <c r="W462" s="10" t="s">
        <v>32</v>
      </c>
      <c r="X462" s="10" t="s">
        <v>113</v>
      </c>
      <c r="Y462" s="10" t="s">
        <v>489</v>
      </c>
      <c r="Z462" s="59" t="s">
        <v>2703</v>
      </c>
      <c r="AA462" s="61">
        <v>36499</v>
      </c>
      <c r="AB462" s="10" t="s">
        <v>2704</v>
      </c>
      <c r="AD462" s="17" t="s">
        <v>156</v>
      </c>
      <c r="AE462" s="10" t="s">
        <v>2705</v>
      </c>
      <c r="AG462" s="10" t="s">
        <v>2706</v>
      </c>
    </row>
    <row r="463" spans="1:36" ht="12.75" customHeight="1" x14ac:dyDescent="0.2">
      <c r="A463" s="28" t="s">
        <v>1926</v>
      </c>
      <c r="B463" s="20" t="s">
        <v>1927</v>
      </c>
      <c r="C463" s="20" t="s">
        <v>217</v>
      </c>
      <c r="D463" s="20" t="s">
        <v>217</v>
      </c>
      <c r="E463" s="20" t="s">
        <v>218</v>
      </c>
      <c r="F463" s="20" t="s">
        <v>207</v>
      </c>
      <c r="G463" s="20" t="s">
        <v>35</v>
      </c>
      <c r="H463" s="20" t="s">
        <v>805</v>
      </c>
      <c r="I463" s="20" t="s">
        <v>37</v>
      </c>
      <c r="J463" s="20" t="s">
        <v>241</v>
      </c>
      <c r="K463" s="65">
        <v>0</v>
      </c>
      <c r="L463" s="12">
        <v>713</v>
      </c>
      <c r="M463" s="10">
        <v>724</v>
      </c>
      <c r="N463" s="27">
        <f>(M463-L463)/(L463+M463+12740)</f>
        <v>7.7590463426677008E-4</v>
      </c>
      <c r="O463" s="65">
        <v>92</v>
      </c>
      <c r="P463" s="10">
        <v>99.2</v>
      </c>
      <c r="Q463" s="11">
        <v>720</v>
      </c>
      <c r="T463" s="18">
        <v>40276</v>
      </c>
      <c r="U463" s="2">
        <v>3</v>
      </c>
      <c r="V463" s="20" t="s">
        <v>301</v>
      </c>
      <c r="W463" s="10" t="s">
        <v>221</v>
      </c>
      <c r="X463" s="10" t="s">
        <v>113</v>
      </c>
      <c r="Y463" s="10" t="s">
        <v>277</v>
      </c>
      <c r="Z463" s="59" t="s">
        <v>1928</v>
      </c>
      <c r="AA463" s="61">
        <v>36508</v>
      </c>
      <c r="AB463" s="10" t="s">
        <v>1929</v>
      </c>
      <c r="AD463" s="10" t="s">
        <v>315</v>
      </c>
      <c r="AE463" s="10" t="s">
        <v>1930</v>
      </c>
      <c r="AG463" s="10" t="s">
        <v>1931</v>
      </c>
    </row>
    <row r="464" spans="1:36" ht="12.75" customHeight="1" x14ac:dyDescent="0.2">
      <c r="A464" s="20" t="s">
        <v>8169</v>
      </c>
      <c r="B464" s="20" t="s">
        <v>8170</v>
      </c>
      <c r="C464" s="20" t="s">
        <v>32</v>
      </c>
      <c r="D464" s="20" t="s">
        <v>814</v>
      </c>
      <c r="E464" s="20" t="s">
        <v>467</v>
      </c>
      <c r="F464" s="20" t="s">
        <v>34</v>
      </c>
      <c r="G464" s="20" t="s">
        <v>79</v>
      </c>
      <c r="I464" s="20" t="s">
        <v>80</v>
      </c>
      <c r="K464" s="65">
        <v>-101</v>
      </c>
      <c r="L464" s="15">
        <v>35781</v>
      </c>
      <c r="M464" s="11">
        <v>35793</v>
      </c>
      <c r="N464" s="27">
        <f>(M464-L464)/(L464+M464+12740)</f>
        <v>1.4232511801124368E-4</v>
      </c>
      <c r="O464" s="65">
        <v>0.05</v>
      </c>
      <c r="P464" s="10">
        <v>1436.1</v>
      </c>
      <c r="R464" s="11">
        <v>2561</v>
      </c>
      <c r="S464" s="15">
        <v>5000</v>
      </c>
      <c r="T464" s="18">
        <v>40292</v>
      </c>
      <c r="U464" s="2">
        <v>15</v>
      </c>
      <c r="V464" s="20" t="s">
        <v>311</v>
      </c>
      <c r="W464" s="10" t="s">
        <v>32</v>
      </c>
      <c r="X464" s="10" t="s">
        <v>113</v>
      </c>
      <c r="Y464" s="10" t="s">
        <v>489</v>
      </c>
      <c r="Z464" s="59" t="s">
        <v>8171</v>
      </c>
      <c r="AA464" s="61">
        <v>36516</v>
      </c>
      <c r="AB464" s="10" t="s">
        <v>8172</v>
      </c>
      <c r="AD464" s="17" t="s">
        <v>156</v>
      </c>
      <c r="AE464" s="10" t="s">
        <v>8173</v>
      </c>
      <c r="AG464" s="10" t="s">
        <v>8174</v>
      </c>
      <c r="AH464" s="10" t="s">
        <v>7354</v>
      </c>
    </row>
    <row r="465" spans="1:35" ht="12.75" customHeight="1" x14ac:dyDescent="0.2">
      <c r="A465" s="20" t="s">
        <v>915</v>
      </c>
      <c r="B465" s="20" t="s">
        <v>915</v>
      </c>
      <c r="C465" s="20" t="s">
        <v>814</v>
      </c>
      <c r="D465" s="20" t="s">
        <v>814</v>
      </c>
      <c r="E465" s="20" t="s">
        <v>467</v>
      </c>
      <c r="F465" s="20" t="s">
        <v>34</v>
      </c>
      <c r="G465" s="20" t="s">
        <v>79</v>
      </c>
      <c r="I465" s="20" t="s">
        <v>80</v>
      </c>
      <c r="K465" s="65">
        <v>23.5</v>
      </c>
      <c r="L465" s="15">
        <v>35768</v>
      </c>
      <c r="M465" s="11">
        <v>35806</v>
      </c>
      <c r="N465" s="27">
        <f>(M465-L465)/(L465+M465+12740)</f>
        <v>4.5069620703560502E-4</v>
      </c>
      <c r="O465" s="65">
        <v>0.08</v>
      </c>
      <c r="P465" s="10">
        <v>1436.11</v>
      </c>
      <c r="Q465" s="11">
        <v>5471</v>
      </c>
      <c r="S465" s="15">
        <v>10000</v>
      </c>
      <c r="T465" s="18">
        <v>40319</v>
      </c>
      <c r="U465" s="2">
        <v>15</v>
      </c>
      <c r="V465" s="20" t="s">
        <v>301</v>
      </c>
      <c r="W465" s="10" t="s">
        <v>221</v>
      </c>
      <c r="X465" s="10" t="s">
        <v>68</v>
      </c>
      <c r="Y465" s="10" t="s">
        <v>82</v>
      </c>
      <c r="Z465" s="59" t="s">
        <v>916</v>
      </c>
      <c r="AA465" s="61">
        <v>36581</v>
      </c>
      <c r="AB465" s="10" t="s">
        <v>917</v>
      </c>
      <c r="AD465" s="17" t="s">
        <v>156</v>
      </c>
      <c r="AE465" s="10" t="s">
        <v>918</v>
      </c>
      <c r="AG465" s="10" t="s">
        <v>919</v>
      </c>
      <c r="AH465" s="10" t="s">
        <v>920</v>
      </c>
    </row>
    <row r="466" spans="1:35" ht="12.75" customHeight="1" x14ac:dyDescent="0.2">
      <c r="A466" s="20" t="s">
        <v>1773</v>
      </c>
      <c r="B466" s="20" t="s">
        <v>1774</v>
      </c>
      <c r="C466" s="20" t="s">
        <v>321</v>
      </c>
      <c r="D466" s="20" t="s">
        <v>321</v>
      </c>
      <c r="E466" s="20" t="s">
        <v>1769</v>
      </c>
      <c r="F466" s="20" t="s">
        <v>134</v>
      </c>
      <c r="G466" s="20" t="s">
        <v>79</v>
      </c>
      <c r="I466" s="20" t="s">
        <v>80</v>
      </c>
      <c r="K466" s="65">
        <v>13.2</v>
      </c>
      <c r="L466" s="15">
        <v>35780</v>
      </c>
      <c r="M466" s="11">
        <v>35794</v>
      </c>
      <c r="N466" s="27">
        <f>(M466-L466)/(L466+M466+12740)</f>
        <v>1.6604597101311762E-4</v>
      </c>
      <c r="O466" s="65">
        <v>0.08</v>
      </c>
      <c r="P466" s="10">
        <v>1436.11</v>
      </c>
      <c r="Q466" s="11">
        <v>2440</v>
      </c>
      <c r="S466" s="11">
        <v>3500</v>
      </c>
      <c r="T466" s="18">
        <v>40319</v>
      </c>
      <c r="U466" s="2">
        <v>15</v>
      </c>
      <c r="V466" s="20" t="s">
        <v>699</v>
      </c>
      <c r="W466" s="10" t="s">
        <v>686</v>
      </c>
      <c r="X466" s="10" t="s">
        <v>68</v>
      </c>
      <c r="Y466" s="10" t="s">
        <v>302</v>
      </c>
      <c r="Z466" s="59" t="s">
        <v>1775</v>
      </c>
      <c r="AA466" s="61">
        <v>36582</v>
      </c>
      <c r="AB466" s="10" t="s">
        <v>1776</v>
      </c>
      <c r="AD466" s="17" t="s">
        <v>156</v>
      </c>
      <c r="AE466" s="10" t="s">
        <v>1777</v>
      </c>
      <c r="AG466" s="10" t="s">
        <v>1778</v>
      </c>
      <c r="AH466" s="10" t="s">
        <v>1779</v>
      </c>
    </row>
    <row r="467" spans="1:35" ht="12.75" customHeight="1" x14ac:dyDescent="0.2">
      <c r="A467" s="20" t="s">
        <v>6445</v>
      </c>
      <c r="B467" s="20" t="s">
        <v>6446</v>
      </c>
      <c r="C467" s="20" t="s">
        <v>32</v>
      </c>
      <c r="D467" s="20" t="s">
        <v>32</v>
      </c>
      <c r="E467" s="20" t="s">
        <v>6447</v>
      </c>
      <c r="F467" s="20" t="s">
        <v>557</v>
      </c>
      <c r="G467" s="20" t="s">
        <v>1072</v>
      </c>
      <c r="I467" s="20" t="s">
        <v>1073</v>
      </c>
      <c r="J467" s="20" t="s">
        <v>38</v>
      </c>
      <c r="K467" s="65">
        <v>0</v>
      </c>
      <c r="L467" s="15">
        <v>20188</v>
      </c>
      <c r="M467" s="11">
        <v>20224</v>
      </c>
      <c r="N467" s="27">
        <f>(M467-L467)/(L467+M467+12740)</f>
        <v>6.7730282962071041E-4</v>
      </c>
      <c r="O467" s="65">
        <v>55</v>
      </c>
      <c r="P467" s="10">
        <v>718.94</v>
      </c>
      <c r="Q467" s="11">
        <v>1630</v>
      </c>
      <c r="S467" s="15"/>
      <c r="T467" s="18">
        <v>40326</v>
      </c>
      <c r="U467" s="2">
        <v>12</v>
      </c>
      <c r="V467" s="20" t="s">
        <v>91</v>
      </c>
      <c r="W467" s="10" t="s">
        <v>32</v>
      </c>
      <c r="X467" s="10" t="s">
        <v>92</v>
      </c>
      <c r="Y467" s="10" t="s">
        <v>2195</v>
      </c>
      <c r="Z467" s="59" t="s">
        <v>6448</v>
      </c>
      <c r="AA467" s="61">
        <v>36585</v>
      </c>
      <c r="AB467" s="10" t="s">
        <v>6449</v>
      </c>
      <c r="AD467" s="17" t="s">
        <v>156</v>
      </c>
      <c r="AE467" s="10" t="s">
        <v>6450</v>
      </c>
      <c r="AG467" s="10" t="s">
        <v>6451</v>
      </c>
    </row>
    <row r="468" spans="1:35" ht="12.75" customHeight="1" x14ac:dyDescent="0.2">
      <c r="A468" s="28" t="s">
        <v>1007</v>
      </c>
      <c r="B468" s="20" t="s">
        <v>1008</v>
      </c>
      <c r="C468" s="20" t="s">
        <v>47</v>
      </c>
      <c r="D468" s="20" t="s">
        <v>77</v>
      </c>
      <c r="E468" s="20" t="s">
        <v>711</v>
      </c>
      <c r="F468" s="20" t="s">
        <v>207</v>
      </c>
      <c r="G468" s="20" t="s">
        <v>79</v>
      </c>
      <c r="I468" s="20" t="s">
        <v>80</v>
      </c>
      <c r="K468" s="65">
        <v>26</v>
      </c>
      <c r="L468" s="15">
        <v>35834</v>
      </c>
      <c r="M468" s="11">
        <v>35883</v>
      </c>
      <c r="N468" s="27">
        <f>(M468-L468)/(L468+M468+12740)</f>
        <v>5.8017689475117512E-4</v>
      </c>
      <c r="O468" s="65">
        <v>0.06</v>
      </c>
      <c r="P468" s="10">
        <v>1439.76</v>
      </c>
      <c r="Q468" s="11">
        <v>5420</v>
      </c>
      <c r="S468" s="15"/>
      <c r="T468" s="18">
        <v>40332</v>
      </c>
      <c r="U468" s="2">
        <v>15</v>
      </c>
      <c r="V468" s="20" t="s">
        <v>301</v>
      </c>
      <c r="W468" s="10" t="s">
        <v>221</v>
      </c>
      <c r="X468" s="10" t="s">
        <v>113</v>
      </c>
      <c r="Y468" s="10" t="s">
        <v>114</v>
      </c>
      <c r="Z468" s="59" t="s">
        <v>1009</v>
      </c>
      <c r="AA468" s="61">
        <v>36592</v>
      </c>
      <c r="AB468" s="10" t="s">
        <v>1010</v>
      </c>
      <c r="AD468" s="17" t="s">
        <v>156</v>
      </c>
      <c r="AE468" s="10" t="s">
        <v>1011</v>
      </c>
      <c r="AG468" s="10" t="s">
        <v>1012</v>
      </c>
      <c r="AH468" s="10" t="s">
        <v>1013</v>
      </c>
    </row>
    <row r="469" spans="1:35" ht="12.75" customHeight="1" x14ac:dyDescent="0.2">
      <c r="A469" s="20" t="s">
        <v>8289</v>
      </c>
      <c r="B469" s="20" t="s">
        <v>8290</v>
      </c>
      <c r="C469" s="20" t="s">
        <v>401</v>
      </c>
      <c r="D469" s="20" t="s">
        <v>401</v>
      </c>
      <c r="E469" s="20" t="s">
        <v>400</v>
      </c>
      <c r="F469" s="20" t="s">
        <v>207</v>
      </c>
      <c r="G469" s="20" t="s">
        <v>36</v>
      </c>
      <c r="I469" s="20" t="s">
        <v>37</v>
      </c>
      <c r="J469" s="20" t="s">
        <v>67</v>
      </c>
      <c r="K469" s="65">
        <v>0</v>
      </c>
      <c r="L469" s="15">
        <v>583</v>
      </c>
      <c r="M469" s="11">
        <v>601</v>
      </c>
      <c r="N469" s="27">
        <f>(M469-L469)/(L469+M469+12740)</f>
        <v>1.292731973570813E-3</v>
      </c>
      <c r="O469" s="65">
        <v>97.7</v>
      </c>
      <c r="P469" s="10">
        <v>96.5</v>
      </c>
      <c r="S469" s="12"/>
      <c r="T469" s="18">
        <v>40344</v>
      </c>
      <c r="V469" s="20" t="s">
        <v>400</v>
      </c>
      <c r="W469" s="10" t="s">
        <v>401</v>
      </c>
      <c r="X469" s="10" t="s">
        <v>1588</v>
      </c>
      <c r="Y469" s="10" t="s">
        <v>1636</v>
      </c>
      <c r="Z469" s="59" t="s">
        <v>8291</v>
      </c>
      <c r="AA469" s="61">
        <v>36596</v>
      </c>
      <c r="AB469" s="10" t="s">
        <v>8270</v>
      </c>
      <c r="AD469" s="10" t="s">
        <v>315</v>
      </c>
      <c r="AE469" s="10" t="s">
        <v>8292</v>
      </c>
      <c r="AG469" s="10" t="s">
        <v>8293</v>
      </c>
    </row>
    <row r="470" spans="1:35" ht="12.75" customHeight="1" x14ac:dyDescent="0.2">
      <c r="A470" s="77" t="s">
        <v>9680</v>
      </c>
      <c r="B470" s="20" t="s">
        <v>9681</v>
      </c>
      <c r="C470" s="20" t="s">
        <v>321</v>
      </c>
      <c r="D470" s="20" t="s">
        <v>321</v>
      </c>
      <c r="E470" s="20" t="s">
        <v>9682</v>
      </c>
      <c r="F470" s="20" t="s">
        <v>207</v>
      </c>
      <c r="G470" s="20" t="s">
        <v>35</v>
      </c>
      <c r="H470" s="20" t="s">
        <v>805</v>
      </c>
      <c r="I470" s="20" t="s">
        <v>37</v>
      </c>
      <c r="J470" s="20" t="s">
        <v>67</v>
      </c>
      <c r="K470" s="65">
        <v>0</v>
      </c>
      <c r="L470" s="15">
        <v>507</v>
      </c>
      <c r="M470" s="15">
        <v>510</v>
      </c>
      <c r="N470" s="27">
        <f>(M470-L470)/(L470+M470+12740)</f>
        <v>2.1807080031983718E-4</v>
      </c>
      <c r="O470" s="65">
        <v>97.4</v>
      </c>
      <c r="P470" s="12">
        <v>94.8</v>
      </c>
      <c r="Q470" s="11">
        <v>1350</v>
      </c>
      <c r="S470" s="15"/>
      <c r="T470" s="18">
        <v>40350</v>
      </c>
      <c r="U470" s="2">
        <v>5</v>
      </c>
      <c r="V470" s="20" t="s">
        <v>301</v>
      </c>
      <c r="W470" s="10" t="s">
        <v>221</v>
      </c>
      <c r="X470" s="10" t="s">
        <v>113</v>
      </c>
      <c r="Y470" s="10" t="s">
        <v>277</v>
      </c>
      <c r="Z470" s="59" t="s">
        <v>9683</v>
      </c>
      <c r="AA470" s="61">
        <v>36605</v>
      </c>
      <c r="AB470" s="10" t="s">
        <v>9684</v>
      </c>
      <c r="AD470" s="10" t="s">
        <v>315</v>
      </c>
      <c r="AE470" s="10" t="s">
        <v>9685</v>
      </c>
      <c r="AG470" s="10" t="s">
        <v>9686</v>
      </c>
    </row>
    <row r="471" spans="1:35" ht="12.75" customHeight="1" x14ac:dyDescent="0.2">
      <c r="A471" s="20" t="s">
        <v>6952</v>
      </c>
      <c r="B471" s="20" t="s">
        <v>6952</v>
      </c>
      <c r="C471" s="20" t="s">
        <v>47</v>
      </c>
      <c r="D471" s="20" t="s">
        <v>555</v>
      </c>
      <c r="E471" s="20" t="s">
        <v>1044</v>
      </c>
      <c r="F471" s="20" t="s">
        <v>134</v>
      </c>
      <c r="G471" s="20" t="s">
        <v>35</v>
      </c>
      <c r="H471" s="20" t="s">
        <v>423</v>
      </c>
      <c r="I471" s="20" t="s">
        <v>37</v>
      </c>
      <c r="J471" s="20" t="s">
        <v>38</v>
      </c>
      <c r="K471" s="65">
        <v>0</v>
      </c>
      <c r="L471" s="12">
        <v>343</v>
      </c>
      <c r="M471" s="10">
        <v>589</v>
      </c>
      <c r="N471" s="27">
        <f>(M471-L471)/(L471+M471+12740)</f>
        <v>1.7992978349912231E-2</v>
      </c>
      <c r="O471" s="65">
        <v>141.78</v>
      </c>
      <c r="P471" s="10">
        <v>93.91</v>
      </c>
      <c r="Q471" s="11">
        <v>300</v>
      </c>
      <c r="T471" s="18">
        <v>40351</v>
      </c>
      <c r="U471" s="2">
        <v>5</v>
      </c>
      <c r="V471" s="20" t="s">
        <v>6929</v>
      </c>
      <c r="W471" s="10" t="s">
        <v>555</v>
      </c>
      <c r="X471" s="10" t="s">
        <v>6930</v>
      </c>
      <c r="Y471" s="10" t="s">
        <v>6931</v>
      </c>
      <c r="Z471" s="59" t="s">
        <v>6953</v>
      </c>
      <c r="AA471" s="61">
        <v>36608</v>
      </c>
      <c r="AB471" s="10" t="s">
        <v>6933</v>
      </c>
      <c r="AD471" s="17" t="s">
        <v>156</v>
      </c>
      <c r="AE471" s="10" t="s">
        <v>6954</v>
      </c>
      <c r="AG471" s="10" t="s">
        <v>6955</v>
      </c>
    </row>
    <row r="472" spans="1:35" ht="12.75" customHeight="1" x14ac:dyDescent="0.2">
      <c r="A472" s="20" t="s">
        <v>1014</v>
      </c>
      <c r="B472" s="20" t="s">
        <v>1015</v>
      </c>
      <c r="C472" s="20" t="s">
        <v>47</v>
      </c>
      <c r="D472" s="20" t="s">
        <v>77</v>
      </c>
      <c r="E472" s="20" t="s">
        <v>711</v>
      </c>
      <c r="F472" s="20" t="s">
        <v>207</v>
      </c>
      <c r="G472" s="20" t="s">
        <v>79</v>
      </c>
      <c r="I472" s="20" t="s">
        <v>80</v>
      </c>
      <c r="K472" s="65">
        <v>30.5</v>
      </c>
      <c r="L472" s="15">
        <v>35605</v>
      </c>
      <c r="M472" s="11">
        <v>35623</v>
      </c>
      <c r="N472" s="27">
        <f>(M472-L472)/(L472+M472+12740)</f>
        <v>2.1436737804878049E-4</v>
      </c>
      <c r="O472" s="65">
        <v>0.03</v>
      </c>
      <c r="P472" s="10">
        <v>1427.27</v>
      </c>
      <c r="Q472" s="11">
        <v>4940</v>
      </c>
      <c r="S472" s="15"/>
      <c r="T472" s="18">
        <v>40355</v>
      </c>
      <c r="U472" s="2">
        <v>15</v>
      </c>
      <c r="V472" s="20" t="s">
        <v>301</v>
      </c>
      <c r="W472" s="10" t="s">
        <v>221</v>
      </c>
      <c r="X472" s="10" t="s">
        <v>68</v>
      </c>
      <c r="Y472" s="10" t="s">
        <v>82</v>
      </c>
      <c r="Z472" s="59" t="s">
        <v>1016</v>
      </c>
      <c r="AA472" s="61">
        <v>36745</v>
      </c>
      <c r="AB472" s="10" t="s">
        <v>1017</v>
      </c>
      <c r="AD472" s="17" t="s">
        <v>156</v>
      </c>
      <c r="AE472" s="10" t="s">
        <v>1018</v>
      </c>
      <c r="AG472" s="10" t="s">
        <v>1019</v>
      </c>
    </row>
    <row r="473" spans="1:35" ht="12.75" customHeight="1" x14ac:dyDescent="0.2">
      <c r="A473" s="20" t="s">
        <v>1757</v>
      </c>
      <c r="B473" s="20" t="s">
        <v>1758</v>
      </c>
      <c r="C473" s="20" t="s">
        <v>124</v>
      </c>
      <c r="D473" s="20" t="s">
        <v>124</v>
      </c>
      <c r="E473" s="20" t="s">
        <v>1759</v>
      </c>
      <c r="F473" s="20" t="s">
        <v>207</v>
      </c>
      <c r="G473" s="20" t="s">
        <v>1760</v>
      </c>
      <c r="H473" s="20" t="s">
        <v>1761</v>
      </c>
      <c r="I473" s="20" t="s">
        <v>80</v>
      </c>
      <c r="K473" s="65">
        <v>128</v>
      </c>
      <c r="L473" s="15">
        <v>35783</v>
      </c>
      <c r="M473" s="11">
        <v>35791</v>
      </c>
      <c r="N473" s="27">
        <f>(M473-L473)/(L473+M473+12740)</f>
        <v>9.4883412007495794E-5</v>
      </c>
      <c r="O473" s="65">
        <v>0.01</v>
      </c>
      <c r="P473" s="10">
        <v>1436.1</v>
      </c>
      <c r="Q473" s="11">
        <v>2460</v>
      </c>
      <c r="T473" s="18">
        <v>40355</v>
      </c>
      <c r="V473" s="20" t="s">
        <v>1762</v>
      </c>
      <c r="W473" s="10" t="s">
        <v>124</v>
      </c>
      <c r="X473" s="10" t="s">
        <v>68</v>
      </c>
      <c r="Y473" s="10" t="s">
        <v>82</v>
      </c>
      <c r="Z473" s="59" t="s">
        <v>1763</v>
      </c>
      <c r="AA473" s="61">
        <v>36744</v>
      </c>
      <c r="AB473" s="24" t="s">
        <v>1764</v>
      </c>
      <c r="AD473" s="17" t="s">
        <v>1238</v>
      </c>
      <c r="AE473" s="10" t="s">
        <v>1765</v>
      </c>
      <c r="AG473" s="10" t="s">
        <v>1766</v>
      </c>
    </row>
    <row r="474" spans="1:35" ht="12.75" customHeight="1" x14ac:dyDescent="0.2">
      <c r="A474" s="20" t="s">
        <v>2707</v>
      </c>
      <c r="B474" s="20" t="s">
        <v>2707</v>
      </c>
      <c r="C474" s="20" t="s">
        <v>32</v>
      </c>
      <c r="D474" s="20" t="s">
        <v>32</v>
      </c>
      <c r="E474" s="20" t="s">
        <v>2691</v>
      </c>
      <c r="F474" s="20" t="s">
        <v>34</v>
      </c>
      <c r="G474" s="20" t="s">
        <v>79</v>
      </c>
      <c r="I474" s="20" t="s">
        <v>80</v>
      </c>
      <c r="K474" s="65">
        <v>-61.5</v>
      </c>
      <c r="L474" s="15">
        <v>35789</v>
      </c>
      <c r="M474" s="11">
        <v>35803</v>
      </c>
      <c r="N474" s="27">
        <f>(M474-L474)/(L474+M474+12740)</f>
        <v>1.66010529810748E-4</v>
      </c>
      <c r="O474" s="65">
        <v>7.0000000000000007E-2</v>
      </c>
      <c r="P474" s="10">
        <v>1436.57</v>
      </c>
      <c r="Q474" s="11">
        <v>5521</v>
      </c>
      <c r="S474" s="15">
        <v>20000</v>
      </c>
      <c r="T474" s="18">
        <v>40369</v>
      </c>
      <c r="U474" s="2">
        <v>15</v>
      </c>
      <c r="V474" s="20" t="s">
        <v>81</v>
      </c>
      <c r="W474" s="10" t="s">
        <v>32</v>
      </c>
      <c r="X474" s="10" t="s">
        <v>113</v>
      </c>
      <c r="Y474" s="10" t="s">
        <v>489</v>
      </c>
      <c r="Z474" s="59" t="s">
        <v>2708</v>
      </c>
      <c r="AA474" s="61">
        <v>36792</v>
      </c>
      <c r="AB474" s="10" t="s">
        <v>2704</v>
      </c>
      <c r="AD474" s="17" t="s">
        <v>156</v>
      </c>
      <c r="AE474" s="10" t="s">
        <v>2709</v>
      </c>
      <c r="AG474" s="10" t="s">
        <v>1222</v>
      </c>
    </row>
    <row r="475" spans="1:35" ht="12.75" customHeight="1" x14ac:dyDescent="0.2">
      <c r="A475" s="20" t="s">
        <v>328</v>
      </c>
      <c r="B475" s="20" t="s">
        <v>329</v>
      </c>
      <c r="C475" s="20" t="s">
        <v>330</v>
      </c>
      <c r="D475" s="20" t="s">
        <v>330</v>
      </c>
      <c r="E475" s="20" t="s">
        <v>331</v>
      </c>
      <c r="F475" s="20" t="s">
        <v>207</v>
      </c>
      <c r="G475" s="20" t="s">
        <v>79</v>
      </c>
      <c r="H475" s="20" t="s">
        <v>66</v>
      </c>
      <c r="I475" s="20" t="s">
        <v>37</v>
      </c>
      <c r="J475" s="20" t="s">
        <v>67</v>
      </c>
      <c r="K475" s="65">
        <v>0</v>
      </c>
      <c r="L475" s="15">
        <v>615</v>
      </c>
      <c r="M475" s="11">
        <v>632</v>
      </c>
      <c r="N475" s="27">
        <f>(M475-L475)/(L475+M475+12740)</f>
        <v>1.2154143132909129E-3</v>
      </c>
      <c r="O475" s="65">
        <v>98</v>
      </c>
      <c r="P475" s="10">
        <v>97.2</v>
      </c>
      <c r="Q475" s="11">
        <v>6</v>
      </c>
      <c r="S475" s="15"/>
      <c r="T475" s="18">
        <v>40371</v>
      </c>
      <c r="U475" s="2">
        <v>3</v>
      </c>
      <c r="V475" s="20" t="s">
        <v>332</v>
      </c>
      <c r="W475" s="10" t="s">
        <v>333</v>
      </c>
      <c r="X475" s="10" t="s">
        <v>39</v>
      </c>
      <c r="Y475" s="10" t="s">
        <v>40</v>
      </c>
      <c r="Z475" s="59" t="s">
        <v>334</v>
      </c>
      <c r="AA475" s="61">
        <v>36797</v>
      </c>
      <c r="AB475" s="10" t="s">
        <v>335</v>
      </c>
      <c r="AD475" s="10" t="s">
        <v>315</v>
      </c>
      <c r="AE475" s="10" t="s">
        <v>336</v>
      </c>
      <c r="AG475" s="10" t="s">
        <v>337</v>
      </c>
      <c r="AH475" s="10" t="s">
        <v>338</v>
      </c>
      <c r="AI475" s="10" t="s">
        <v>339</v>
      </c>
    </row>
    <row r="476" spans="1:35" ht="12.75" customHeight="1" x14ac:dyDescent="0.2">
      <c r="A476" s="20" t="s">
        <v>438</v>
      </c>
      <c r="B476" s="20" t="s">
        <v>439</v>
      </c>
      <c r="C476" s="20" t="s">
        <v>398</v>
      </c>
      <c r="D476" s="20" t="s">
        <v>398</v>
      </c>
      <c r="E476" s="20" t="s">
        <v>399</v>
      </c>
      <c r="F476" s="20" t="s">
        <v>207</v>
      </c>
      <c r="G476" s="20" t="s">
        <v>35</v>
      </c>
      <c r="H476" s="20" t="s">
        <v>423</v>
      </c>
      <c r="I476" s="20" t="s">
        <v>37</v>
      </c>
      <c r="J476" s="20" t="s">
        <v>67</v>
      </c>
      <c r="K476" s="65">
        <v>0</v>
      </c>
      <c r="L476" s="15">
        <v>672</v>
      </c>
      <c r="M476" s="11">
        <v>674</v>
      </c>
      <c r="N476" s="27">
        <f>(M476-L476)/(L476+M476+12740)</f>
        <v>1.419849495953429E-4</v>
      </c>
      <c r="O476" s="65">
        <v>98.1</v>
      </c>
      <c r="P476" s="10">
        <v>98.2</v>
      </c>
      <c r="Q476" s="11">
        <v>130</v>
      </c>
      <c r="S476" s="12"/>
      <c r="T476" s="18">
        <v>40371</v>
      </c>
      <c r="U476" s="2">
        <v>5</v>
      </c>
      <c r="V476" s="20" t="s">
        <v>301</v>
      </c>
      <c r="W476" s="10" t="s">
        <v>221</v>
      </c>
      <c r="X476" s="10" t="s">
        <v>39</v>
      </c>
      <c r="Y476" s="10" t="s">
        <v>40</v>
      </c>
      <c r="Z476" s="59" t="s">
        <v>440</v>
      </c>
      <c r="AA476" s="61">
        <v>36798</v>
      </c>
      <c r="AB476" s="10" t="s">
        <v>441</v>
      </c>
      <c r="AD476" s="10" t="s">
        <v>315</v>
      </c>
      <c r="AE476" s="10" t="s">
        <v>442</v>
      </c>
      <c r="AG476" s="10" t="s">
        <v>443</v>
      </c>
    </row>
    <row r="477" spans="1:35" ht="12.75" customHeight="1" x14ac:dyDescent="0.2">
      <c r="A477" s="20" t="s">
        <v>1503</v>
      </c>
      <c r="B477" s="20" t="s">
        <v>1503</v>
      </c>
      <c r="C477" s="20" t="s">
        <v>941</v>
      </c>
      <c r="D477" s="20" t="s">
        <v>941</v>
      </c>
      <c r="E477" s="20" t="s">
        <v>943</v>
      </c>
      <c r="F477" s="20" t="s">
        <v>207</v>
      </c>
      <c r="G477" s="20" t="s">
        <v>35</v>
      </c>
      <c r="H477" s="20" t="s">
        <v>423</v>
      </c>
      <c r="I477" s="20" t="s">
        <v>37</v>
      </c>
      <c r="J477" s="20" t="s">
        <v>67</v>
      </c>
      <c r="K477" s="65">
        <v>0</v>
      </c>
      <c r="L477" s="15">
        <v>622</v>
      </c>
      <c r="M477" s="11">
        <v>645</v>
      </c>
      <c r="N477" s="27">
        <f>(M477-L477)/(L477+M477+12740)</f>
        <v>1.6420361247947454E-3</v>
      </c>
      <c r="O477" s="65">
        <v>97.9</v>
      </c>
      <c r="P477" s="10">
        <v>97.4</v>
      </c>
      <c r="Q477" s="11">
        <v>694</v>
      </c>
      <c r="S477" s="15"/>
      <c r="T477" s="18">
        <v>40371</v>
      </c>
      <c r="U477" s="2">
        <v>5</v>
      </c>
      <c r="V477" s="20" t="s">
        <v>943</v>
      </c>
      <c r="W477" s="10" t="s">
        <v>941</v>
      </c>
      <c r="X477" s="10" t="s">
        <v>39</v>
      </c>
      <c r="Y477" s="10" t="s">
        <v>40</v>
      </c>
      <c r="Z477" s="59" t="s">
        <v>1504</v>
      </c>
      <c r="AA477" s="61">
        <v>36795</v>
      </c>
      <c r="AB477" s="24" t="s">
        <v>1505</v>
      </c>
      <c r="AD477" s="10" t="s">
        <v>315</v>
      </c>
      <c r="AE477" s="10" t="s">
        <v>1506</v>
      </c>
    </row>
    <row r="478" spans="1:35" ht="12.75" customHeight="1" x14ac:dyDescent="0.2">
      <c r="A478" s="20" t="s">
        <v>1219</v>
      </c>
      <c r="B478" s="20" t="s">
        <v>1220</v>
      </c>
      <c r="C478" s="20" t="s">
        <v>401</v>
      </c>
      <c r="D478" s="20" t="s">
        <v>401</v>
      </c>
      <c r="E478" s="20" t="s">
        <v>1070</v>
      </c>
      <c r="F478" s="20" t="s">
        <v>1071</v>
      </c>
      <c r="G478" s="20" t="s">
        <v>1072</v>
      </c>
      <c r="I478" s="20" t="s">
        <v>80</v>
      </c>
      <c r="K478" s="65">
        <v>118</v>
      </c>
      <c r="L478" s="15">
        <v>35670</v>
      </c>
      <c r="M478" s="11">
        <v>35893</v>
      </c>
      <c r="N478" s="27">
        <f>(M478-L478)/(L478+M478+12740)</f>
        <v>2.6452202175486043E-3</v>
      </c>
      <c r="O478" s="65">
        <v>55.09</v>
      </c>
      <c r="P478" s="10">
        <v>1435.82</v>
      </c>
      <c r="Q478" s="11">
        <v>4200</v>
      </c>
      <c r="R478" s="11">
        <v>1900</v>
      </c>
      <c r="S478" s="11"/>
      <c r="T478" s="18">
        <v>40390</v>
      </c>
      <c r="U478" s="2">
        <v>8</v>
      </c>
      <c r="V478" s="20" t="s">
        <v>1074</v>
      </c>
      <c r="W478" s="10" t="s">
        <v>401</v>
      </c>
      <c r="X478" s="10" t="s">
        <v>402</v>
      </c>
      <c r="Y478" s="10" t="s">
        <v>1097</v>
      </c>
      <c r="Z478" s="59" t="s">
        <v>1221</v>
      </c>
      <c r="AA478" s="61">
        <v>36828</v>
      </c>
      <c r="AB478" s="10" t="s">
        <v>1076</v>
      </c>
      <c r="AD478" s="17" t="s">
        <v>156</v>
      </c>
      <c r="AE478" s="10" t="s">
        <v>1222</v>
      </c>
      <c r="AG478" s="10" t="s">
        <v>1223</v>
      </c>
    </row>
    <row r="479" spans="1:35" ht="12.75" customHeight="1" x14ac:dyDescent="0.2">
      <c r="A479" s="20" t="s">
        <v>6636</v>
      </c>
      <c r="B479" s="20" t="s">
        <v>6636</v>
      </c>
      <c r="C479" s="20" t="s">
        <v>47</v>
      </c>
      <c r="D479" s="20" t="s">
        <v>2769</v>
      </c>
      <c r="E479" s="20" t="s">
        <v>6637</v>
      </c>
      <c r="F479" s="20" t="s">
        <v>207</v>
      </c>
      <c r="G479" s="20" t="s">
        <v>79</v>
      </c>
      <c r="I479" s="20" t="s">
        <v>80</v>
      </c>
      <c r="K479" s="65">
        <v>-7</v>
      </c>
      <c r="L479" s="15">
        <v>35795</v>
      </c>
      <c r="M479" s="11">
        <v>35813</v>
      </c>
      <c r="N479" s="27">
        <f>(M479-L479)/(L479+M479+12740)</f>
        <v>2.1340162185232609E-4</v>
      </c>
      <c r="O479" s="65">
        <v>0.05</v>
      </c>
      <c r="P479" s="10">
        <v>1436.23</v>
      </c>
      <c r="Q479" s="11">
        <v>3200</v>
      </c>
      <c r="R479" s="11">
        <v>1700</v>
      </c>
      <c r="S479" s="12" t="s">
        <v>6638</v>
      </c>
      <c r="T479" s="18">
        <v>40394</v>
      </c>
      <c r="U479" s="2">
        <v>15</v>
      </c>
      <c r="V479" s="20" t="s">
        <v>699</v>
      </c>
      <c r="W479" s="10" t="s">
        <v>298</v>
      </c>
      <c r="X479" s="10" t="s">
        <v>68</v>
      </c>
      <c r="Y479" s="10" t="s">
        <v>302</v>
      </c>
      <c r="Z479" s="59" t="s">
        <v>6639</v>
      </c>
      <c r="AA479" s="61">
        <v>36830</v>
      </c>
      <c r="AB479" s="10" t="s">
        <v>6640</v>
      </c>
      <c r="AD479" s="17" t="s">
        <v>1238</v>
      </c>
      <c r="AE479" s="10" t="s">
        <v>6641</v>
      </c>
      <c r="AG479" s="10" t="s">
        <v>6642</v>
      </c>
    </row>
    <row r="480" spans="1:35" ht="12.75" customHeight="1" x14ac:dyDescent="0.2">
      <c r="A480" s="20" t="s">
        <v>7644</v>
      </c>
      <c r="B480" s="20" t="s">
        <v>7644</v>
      </c>
      <c r="C480" s="20" t="s">
        <v>47</v>
      </c>
      <c r="D480" s="20" t="s">
        <v>77</v>
      </c>
      <c r="E480" s="20" t="s">
        <v>7645</v>
      </c>
      <c r="F480" s="20" t="s">
        <v>34</v>
      </c>
      <c r="G480" s="20" t="s">
        <v>79</v>
      </c>
      <c r="I480" s="20" t="s">
        <v>80</v>
      </c>
      <c r="K480" s="65">
        <v>2.85</v>
      </c>
      <c r="L480" s="15">
        <v>35786</v>
      </c>
      <c r="M480" s="11">
        <v>35787</v>
      </c>
      <c r="N480" s="27">
        <f>(M480-L480)/(L480+M480+12740)</f>
        <v>1.1860567172322181E-5</v>
      </c>
      <c r="O480" s="65">
        <v>0.01</v>
      </c>
      <c r="P480" s="10">
        <v>1436.1</v>
      </c>
      <c r="Q480" s="11">
        <v>3050</v>
      </c>
      <c r="R480" s="11">
        <v>1390</v>
      </c>
      <c r="T480" s="18">
        <v>40394</v>
      </c>
      <c r="U480" s="2">
        <v>15</v>
      </c>
      <c r="V480" s="20" t="s">
        <v>699</v>
      </c>
      <c r="W480" s="10" t="s">
        <v>298</v>
      </c>
      <c r="X480" s="10" t="s">
        <v>68</v>
      </c>
      <c r="Y480" s="10" t="s">
        <v>302</v>
      </c>
      <c r="Z480" s="59" t="s">
        <v>7646</v>
      </c>
      <c r="AA480" s="61">
        <v>36831</v>
      </c>
      <c r="AB480" s="10" t="s">
        <v>7647</v>
      </c>
      <c r="AD480" s="17" t="s">
        <v>1238</v>
      </c>
      <c r="AE480" s="10" t="s">
        <v>6642</v>
      </c>
    </row>
    <row r="481" spans="1:35" ht="12.75" customHeight="1" x14ac:dyDescent="0.2">
      <c r="A481" s="20" t="s">
        <v>10595</v>
      </c>
      <c r="B481" s="20" t="s">
        <v>10596</v>
      </c>
      <c r="C481" s="20" t="s">
        <v>401</v>
      </c>
      <c r="D481" s="20" t="s">
        <v>401</v>
      </c>
      <c r="E481" s="20" t="s">
        <v>3608</v>
      </c>
      <c r="F481" s="20" t="s">
        <v>134</v>
      </c>
      <c r="G481" s="20" t="s">
        <v>35</v>
      </c>
      <c r="H481" s="20" t="s">
        <v>805</v>
      </c>
      <c r="I481" s="20" t="s">
        <v>37</v>
      </c>
      <c r="J481" s="20" t="s">
        <v>67</v>
      </c>
      <c r="K481" s="65">
        <v>0</v>
      </c>
      <c r="L481" s="15">
        <v>625</v>
      </c>
      <c r="M481" s="11">
        <v>628</v>
      </c>
      <c r="N481" s="27">
        <f>(M481-L481)/(L481+M481+12740)</f>
        <v>2.1439291074108483E-4</v>
      </c>
      <c r="O481" s="65">
        <v>97.8</v>
      </c>
      <c r="P481" s="10">
        <v>97.2</v>
      </c>
      <c r="T481" s="18">
        <v>40399</v>
      </c>
      <c r="V481" s="20" t="s">
        <v>10597</v>
      </c>
      <c r="W481" s="10" t="s">
        <v>401</v>
      </c>
      <c r="X481" s="10" t="s">
        <v>1393</v>
      </c>
      <c r="Y481" s="10" t="s">
        <v>3273</v>
      </c>
      <c r="Z481" s="59" t="s">
        <v>10598</v>
      </c>
      <c r="AA481" s="61">
        <v>36834</v>
      </c>
      <c r="AB481" s="10" t="s">
        <v>10599</v>
      </c>
      <c r="AD481" s="10" t="s">
        <v>10079</v>
      </c>
      <c r="AE481" s="10" t="s">
        <v>6642</v>
      </c>
      <c r="AH481" s="10" t="s">
        <v>10600</v>
      </c>
      <c r="AI481" s="10" t="s">
        <v>10601</v>
      </c>
    </row>
    <row r="482" spans="1:35" ht="12.75" customHeight="1" x14ac:dyDescent="0.2">
      <c r="A482" s="20" t="s">
        <v>9948</v>
      </c>
      <c r="B482" s="20" t="s">
        <v>9948</v>
      </c>
      <c r="C482" s="20" t="s">
        <v>401</v>
      </c>
      <c r="D482" s="20" t="s">
        <v>401</v>
      </c>
      <c r="E482" s="20" t="s">
        <v>3627</v>
      </c>
      <c r="F482" s="20" t="s">
        <v>207</v>
      </c>
      <c r="G482" s="20" t="s">
        <v>35</v>
      </c>
      <c r="H482" s="20" t="s">
        <v>423</v>
      </c>
      <c r="I482" s="20" t="s">
        <v>37</v>
      </c>
      <c r="J482" s="20" t="s">
        <v>67</v>
      </c>
      <c r="K482" s="65">
        <v>0</v>
      </c>
      <c r="L482" s="15">
        <v>488</v>
      </c>
      <c r="M482" s="15">
        <v>504</v>
      </c>
      <c r="N482" s="27">
        <f>(M482-L482)/(L482+M482+12740)</f>
        <v>1.1651616661811825E-3</v>
      </c>
      <c r="O482" s="65">
        <v>97.4</v>
      </c>
      <c r="P482" s="12">
        <v>94.5</v>
      </c>
      <c r="Q482" s="11">
        <v>2500</v>
      </c>
      <c r="S482" s="15"/>
      <c r="T482" s="18">
        <v>40414</v>
      </c>
      <c r="V482" s="20" t="s">
        <v>9949</v>
      </c>
      <c r="W482" s="10" t="s">
        <v>401</v>
      </c>
      <c r="X482" s="10" t="s">
        <v>1588</v>
      </c>
      <c r="Y482" s="10" t="s">
        <v>1636</v>
      </c>
      <c r="Z482" s="59" t="s">
        <v>9950</v>
      </c>
      <c r="AA482" s="61">
        <v>36985</v>
      </c>
      <c r="AB482" s="10" t="s">
        <v>9951</v>
      </c>
      <c r="AD482" s="10" t="s">
        <v>315</v>
      </c>
      <c r="AE482" s="10" t="s">
        <v>9952</v>
      </c>
      <c r="AG482" s="10" t="s">
        <v>9953</v>
      </c>
      <c r="AH482" s="10" t="s">
        <v>9954</v>
      </c>
    </row>
    <row r="483" spans="1:35" ht="12.75" customHeight="1" x14ac:dyDescent="0.2">
      <c r="A483" s="20" t="s">
        <v>3951</v>
      </c>
      <c r="B483" s="20" t="s">
        <v>3952</v>
      </c>
      <c r="C483" s="20" t="s">
        <v>348</v>
      </c>
      <c r="D483" s="20" t="s">
        <v>348</v>
      </c>
      <c r="E483" s="20" t="s">
        <v>1044</v>
      </c>
      <c r="F483" s="20" t="s">
        <v>557</v>
      </c>
      <c r="G483" s="20" t="s">
        <v>1072</v>
      </c>
      <c r="I483" s="20" t="s">
        <v>1073</v>
      </c>
      <c r="J483" s="20" t="s">
        <v>38</v>
      </c>
      <c r="K483" s="65">
        <v>0</v>
      </c>
      <c r="L483" s="15">
        <v>18909</v>
      </c>
      <c r="M483" s="15">
        <v>19123</v>
      </c>
      <c r="N483" s="27">
        <f>(M483-L483)/(L483+M483+12740)</f>
        <v>4.2149216103364055E-3</v>
      </c>
      <c r="O483" s="65">
        <v>64.819999999999993</v>
      </c>
      <c r="P483" s="12">
        <v>671.2</v>
      </c>
      <c r="Q483" s="11">
        <v>1415</v>
      </c>
      <c r="S483" s="15">
        <v>1000</v>
      </c>
      <c r="T483" s="18">
        <v>40423</v>
      </c>
      <c r="U483" s="2">
        <v>7</v>
      </c>
      <c r="V483" s="20" t="s">
        <v>1327</v>
      </c>
      <c r="W483" s="10" t="s">
        <v>348</v>
      </c>
      <c r="X483" s="10" t="s">
        <v>113</v>
      </c>
      <c r="Y483" s="10" t="s">
        <v>489</v>
      </c>
      <c r="Z483" s="59" t="s">
        <v>3953</v>
      </c>
      <c r="AA483" s="61">
        <v>37139</v>
      </c>
      <c r="AD483" s="17" t="s">
        <v>156</v>
      </c>
      <c r="AE483" s="10" t="s">
        <v>3954</v>
      </c>
      <c r="AG483" s="10" t="s">
        <v>3955</v>
      </c>
      <c r="AH483" s="10" t="s">
        <v>3956</v>
      </c>
      <c r="AI483" s="10" t="s">
        <v>3957</v>
      </c>
    </row>
    <row r="484" spans="1:35" ht="12.75" customHeight="1" x14ac:dyDescent="0.2">
      <c r="A484" s="20" t="s">
        <v>8445</v>
      </c>
      <c r="B484" s="20" t="s">
        <v>8446</v>
      </c>
      <c r="C484" s="20" t="s">
        <v>401</v>
      </c>
      <c r="D484" s="20" t="s">
        <v>401</v>
      </c>
      <c r="E484" s="20" t="s">
        <v>8311</v>
      </c>
      <c r="F484" s="20" t="s">
        <v>34</v>
      </c>
      <c r="G484" s="20" t="s">
        <v>79</v>
      </c>
      <c r="I484" s="20" t="s">
        <v>80</v>
      </c>
      <c r="K484" s="65">
        <v>0</v>
      </c>
      <c r="L484" s="15">
        <v>35794</v>
      </c>
      <c r="M484" s="11">
        <v>35796</v>
      </c>
      <c r="N484" s="27">
        <f>(M484-L484)/(L484+M484+12740)</f>
        <v>2.3716352424997034E-5</v>
      </c>
      <c r="O484" s="65">
        <v>0.3</v>
      </c>
      <c r="P484" s="10">
        <v>1436.1</v>
      </c>
      <c r="Q484" s="11">
        <v>5000</v>
      </c>
      <c r="T484" s="18">
        <v>40425</v>
      </c>
      <c r="U484" s="2">
        <v>15</v>
      </c>
      <c r="V484" s="20" t="s">
        <v>400</v>
      </c>
      <c r="W484" s="10" t="s">
        <v>401</v>
      </c>
      <c r="X484" s="10" t="s">
        <v>402</v>
      </c>
      <c r="Y484" s="10" t="s">
        <v>403</v>
      </c>
      <c r="Z484" s="59" t="s">
        <v>8447</v>
      </c>
      <c r="AA484" s="61">
        <v>37150</v>
      </c>
      <c r="AB484" s="10" t="s">
        <v>8448</v>
      </c>
      <c r="AD484" s="17" t="s">
        <v>156</v>
      </c>
      <c r="AE484" s="10" t="s">
        <v>8449</v>
      </c>
      <c r="AG484" s="10" t="s">
        <v>8449</v>
      </c>
    </row>
    <row r="485" spans="1:35" ht="12.75" customHeight="1" x14ac:dyDescent="0.2">
      <c r="A485" s="20" t="s">
        <v>7790</v>
      </c>
      <c r="B485" s="20" t="s">
        <v>7791</v>
      </c>
      <c r="C485" s="20" t="s">
        <v>348</v>
      </c>
      <c r="D485" s="20" t="s">
        <v>348</v>
      </c>
      <c r="E485" s="20" t="s">
        <v>1044</v>
      </c>
      <c r="F485" s="20" t="s">
        <v>134</v>
      </c>
      <c r="G485" s="20" t="s">
        <v>79</v>
      </c>
      <c r="I485" s="20" t="s">
        <v>37</v>
      </c>
      <c r="J485" s="20" t="s">
        <v>241</v>
      </c>
      <c r="K485" s="65">
        <v>0</v>
      </c>
      <c r="L485" s="15">
        <v>1493</v>
      </c>
      <c r="M485" s="11">
        <v>1496</v>
      </c>
      <c r="N485" s="27">
        <f>(M485-L485)/(L485+M485+12740)</f>
        <v>1.9073049780659929E-4</v>
      </c>
      <c r="O485" s="65">
        <v>82.5</v>
      </c>
      <c r="P485" s="12">
        <v>115.9</v>
      </c>
      <c r="Q485" s="11">
        <v>225</v>
      </c>
      <c r="S485" s="12"/>
      <c r="T485" s="18">
        <v>40429</v>
      </c>
      <c r="U485" s="2">
        <v>3</v>
      </c>
      <c r="V485" s="20" t="s">
        <v>7792</v>
      </c>
      <c r="W485" s="10" t="s">
        <v>348</v>
      </c>
      <c r="X485" s="10" t="s">
        <v>352</v>
      </c>
      <c r="Y485" s="10" t="s">
        <v>1852</v>
      </c>
      <c r="Z485" s="59" t="s">
        <v>7793</v>
      </c>
      <c r="AA485" s="61">
        <v>37152</v>
      </c>
      <c r="AB485" s="10" t="s">
        <v>7794</v>
      </c>
      <c r="AD485" s="10" t="s">
        <v>315</v>
      </c>
      <c r="AE485" s="10" t="s">
        <v>7795</v>
      </c>
      <c r="AG485" s="10" t="s">
        <v>4075</v>
      </c>
    </row>
    <row r="486" spans="1:35" ht="12.75" customHeight="1" x14ac:dyDescent="0.2">
      <c r="A486" s="20" t="s">
        <v>7796</v>
      </c>
      <c r="B486" s="20" t="s">
        <v>7797</v>
      </c>
      <c r="C486" s="20" t="s">
        <v>348</v>
      </c>
      <c r="D486" s="20" t="s">
        <v>348</v>
      </c>
      <c r="E486" s="20" t="s">
        <v>1044</v>
      </c>
      <c r="F486" s="20" t="s">
        <v>134</v>
      </c>
      <c r="G486" s="20" t="s">
        <v>79</v>
      </c>
      <c r="I486" s="20" t="s">
        <v>37</v>
      </c>
      <c r="J486" s="20" t="s">
        <v>241</v>
      </c>
      <c r="K486" s="65">
        <v>0</v>
      </c>
      <c r="L486" s="15">
        <v>1484</v>
      </c>
      <c r="M486" s="11">
        <v>1505</v>
      </c>
      <c r="N486" s="27">
        <f>(M486-L486)/(L486+M486+12740)</f>
        <v>1.3351134846461949E-3</v>
      </c>
      <c r="O486" s="65">
        <v>82.5</v>
      </c>
      <c r="P486" s="12">
        <v>115.9</v>
      </c>
      <c r="Q486" s="11">
        <v>225</v>
      </c>
      <c r="S486" s="12"/>
      <c r="T486" s="18">
        <v>40429</v>
      </c>
      <c r="U486" s="2">
        <v>3</v>
      </c>
      <c r="V486" s="20" t="s">
        <v>7792</v>
      </c>
      <c r="W486" s="10" t="s">
        <v>348</v>
      </c>
      <c r="X486" s="10" t="s">
        <v>352</v>
      </c>
      <c r="Y486" s="10" t="s">
        <v>1852</v>
      </c>
      <c r="Z486" s="59" t="s">
        <v>7798</v>
      </c>
      <c r="AA486" s="61">
        <v>37154</v>
      </c>
      <c r="AB486" s="10" t="s">
        <v>7794</v>
      </c>
      <c r="AD486" s="10" t="s">
        <v>315</v>
      </c>
      <c r="AE486" s="10" t="s">
        <v>7799</v>
      </c>
      <c r="AG486" s="10" t="s">
        <v>4075</v>
      </c>
    </row>
    <row r="487" spans="1:35" ht="12.75" customHeight="1" x14ac:dyDescent="0.2">
      <c r="A487" s="20" t="s">
        <v>7549</v>
      </c>
      <c r="B487" s="20" t="s">
        <v>7550</v>
      </c>
      <c r="C487" s="20" t="s">
        <v>381</v>
      </c>
      <c r="D487" s="20" t="s">
        <v>381</v>
      </c>
      <c r="E487" s="20" t="s">
        <v>1999</v>
      </c>
      <c r="F487" s="20" t="s">
        <v>207</v>
      </c>
      <c r="G487" s="20" t="s">
        <v>5217</v>
      </c>
      <c r="I487" s="20" t="s">
        <v>80</v>
      </c>
      <c r="K487" s="65">
        <v>126.99</v>
      </c>
      <c r="L487" s="15">
        <v>32618</v>
      </c>
      <c r="M487" s="11">
        <v>38950</v>
      </c>
      <c r="N487" s="27">
        <f>(M487-L487)/(L487+M487+12740)</f>
        <v>7.5105565308155806E-2</v>
      </c>
      <c r="O487" s="65">
        <v>40</v>
      </c>
      <c r="P487" s="10">
        <v>1436</v>
      </c>
      <c r="Q487" s="11">
        <v>4000</v>
      </c>
      <c r="S487" s="12"/>
      <c r="T487" s="18">
        <v>40432</v>
      </c>
      <c r="U487" s="2">
        <v>15</v>
      </c>
      <c r="V487" s="20" t="s">
        <v>1999</v>
      </c>
      <c r="W487" s="10" t="s">
        <v>381</v>
      </c>
      <c r="X487" s="10" t="s">
        <v>1687</v>
      </c>
      <c r="Y487" s="10" t="s">
        <v>1688</v>
      </c>
      <c r="Z487" s="59" t="s">
        <v>7551</v>
      </c>
      <c r="AA487" s="61">
        <v>37158</v>
      </c>
      <c r="AB487" s="10" t="s">
        <v>7552</v>
      </c>
      <c r="AD487" s="17" t="s">
        <v>156</v>
      </c>
      <c r="AE487" s="10" t="s">
        <v>7553</v>
      </c>
      <c r="AG487" s="10" t="s">
        <v>7554</v>
      </c>
      <c r="AH487" s="10" t="s">
        <v>7555</v>
      </c>
    </row>
    <row r="488" spans="1:35" ht="12.75" customHeight="1" x14ac:dyDescent="0.2">
      <c r="A488" s="20" t="s">
        <v>3302</v>
      </c>
      <c r="B488" s="20" t="s">
        <v>3303</v>
      </c>
      <c r="C488" s="20" t="s">
        <v>32</v>
      </c>
      <c r="D488" s="20" t="s">
        <v>32</v>
      </c>
      <c r="E488" s="21" t="s">
        <v>133</v>
      </c>
      <c r="F488" s="20" t="s">
        <v>134</v>
      </c>
      <c r="G488" s="20" t="s">
        <v>35</v>
      </c>
      <c r="H488" s="20" t="s">
        <v>805</v>
      </c>
      <c r="I488" s="20" t="s">
        <v>37</v>
      </c>
      <c r="J488" s="20" t="s">
        <v>38</v>
      </c>
      <c r="K488" s="65">
        <v>0</v>
      </c>
      <c r="L488" s="15">
        <v>1101</v>
      </c>
      <c r="M488" s="15">
        <v>1107</v>
      </c>
      <c r="N488" s="27">
        <f>(M488-L488)/(L488+M488+12740)</f>
        <v>4.0139149050040138E-4</v>
      </c>
      <c r="O488" s="65">
        <v>122.99</v>
      </c>
      <c r="P488" s="19">
        <v>107.35</v>
      </c>
      <c r="S488" s="12"/>
      <c r="T488" s="18">
        <v>40442</v>
      </c>
      <c r="V488" s="20" t="s">
        <v>133</v>
      </c>
      <c r="W488" s="10" t="s">
        <v>32</v>
      </c>
      <c r="X488" s="10" t="s">
        <v>210</v>
      </c>
      <c r="Y488" s="10" t="s">
        <v>179</v>
      </c>
      <c r="Z488" s="59" t="s">
        <v>3304</v>
      </c>
      <c r="AA488" s="61">
        <v>37162</v>
      </c>
      <c r="AB488" s="10" t="s">
        <v>3305</v>
      </c>
      <c r="AD488" s="17" t="s">
        <v>156</v>
      </c>
      <c r="AE488" s="10" t="s">
        <v>3306</v>
      </c>
      <c r="AG488" s="10" t="s">
        <v>3307</v>
      </c>
      <c r="AH488" s="10" t="s">
        <v>3308</v>
      </c>
      <c r="AI488" s="10" t="s">
        <v>3309</v>
      </c>
    </row>
    <row r="489" spans="1:35" ht="12.75" customHeight="1" x14ac:dyDescent="0.2">
      <c r="A489" s="20" t="s">
        <v>10602</v>
      </c>
      <c r="B489" s="20" t="s">
        <v>10603</v>
      </c>
      <c r="C489" s="20" t="s">
        <v>401</v>
      </c>
      <c r="D489" s="20" t="s">
        <v>401</v>
      </c>
      <c r="E489" s="20" t="s">
        <v>3608</v>
      </c>
      <c r="F489" s="20" t="s">
        <v>134</v>
      </c>
      <c r="G489" s="20" t="s">
        <v>35</v>
      </c>
      <c r="I489" s="20" t="s">
        <v>37</v>
      </c>
      <c r="J489" s="20" t="s">
        <v>67</v>
      </c>
      <c r="K489" s="65">
        <v>0</v>
      </c>
      <c r="L489" s="15">
        <v>626</v>
      </c>
      <c r="M489" s="11">
        <v>668</v>
      </c>
      <c r="N489" s="27">
        <f>(M489-L489)/(L489+M489+12740)</f>
        <v>2.9927319367250961E-3</v>
      </c>
      <c r="O489" s="65">
        <v>97.9</v>
      </c>
      <c r="P489" s="10">
        <v>97.7</v>
      </c>
      <c r="T489" s="18">
        <v>40443</v>
      </c>
      <c r="V489" s="20" t="s">
        <v>400</v>
      </c>
      <c r="W489" s="10" t="s">
        <v>401</v>
      </c>
      <c r="X489" s="10" t="s">
        <v>1588</v>
      </c>
      <c r="Y489" s="10" t="s">
        <v>1636</v>
      </c>
      <c r="Z489" s="59" t="s">
        <v>10604</v>
      </c>
      <c r="AA489" s="61">
        <v>37165</v>
      </c>
      <c r="AB489" s="9"/>
      <c r="AD489" s="10" t="s">
        <v>10079</v>
      </c>
      <c r="AE489" s="10" t="s">
        <v>10605</v>
      </c>
      <c r="AG489" s="10" t="s">
        <v>10606</v>
      </c>
      <c r="AH489" s="10" t="s">
        <v>10601</v>
      </c>
    </row>
    <row r="490" spans="1:35" ht="12.75" customHeight="1" x14ac:dyDescent="0.2">
      <c r="A490" s="20" t="s">
        <v>10890</v>
      </c>
      <c r="B490" s="20" t="s">
        <v>10891</v>
      </c>
      <c r="C490" s="20" t="s">
        <v>401</v>
      </c>
      <c r="D490" s="20" t="s">
        <v>401</v>
      </c>
      <c r="E490" s="20" t="s">
        <v>10892</v>
      </c>
      <c r="F490" s="20" t="s">
        <v>50</v>
      </c>
      <c r="G490" s="20" t="s">
        <v>550</v>
      </c>
      <c r="I490" s="20" t="s">
        <v>37</v>
      </c>
      <c r="J490" s="20" t="s">
        <v>67</v>
      </c>
      <c r="K490" s="65">
        <v>0</v>
      </c>
      <c r="L490" s="12">
        <v>619</v>
      </c>
      <c r="M490" s="10">
        <v>653</v>
      </c>
      <c r="N490" s="27">
        <f>(M490-L490)/(L490+M490+12740)</f>
        <v>2.4264915786468741E-3</v>
      </c>
      <c r="O490" s="65">
        <v>97.9</v>
      </c>
      <c r="P490" s="10">
        <v>97.4</v>
      </c>
      <c r="Q490" s="11">
        <v>3.5</v>
      </c>
      <c r="T490" s="18">
        <v>40443</v>
      </c>
      <c r="V490" s="20" t="s">
        <v>10892</v>
      </c>
      <c r="W490" s="10" t="s">
        <v>401</v>
      </c>
      <c r="X490" s="10" t="s">
        <v>1588</v>
      </c>
      <c r="Y490" s="10" t="s">
        <v>1636</v>
      </c>
      <c r="Z490" s="59" t="s">
        <v>10893</v>
      </c>
      <c r="AA490" s="61">
        <v>37166</v>
      </c>
      <c r="AB490" s="24" t="s">
        <v>10894</v>
      </c>
      <c r="AD490" s="10" t="s">
        <v>10079</v>
      </c>
      <c r="AE490" s="10" t="s">
        <v>10895</v>
      </c>
      <c r="AG490" s="10" t="s">
        <v>235</v>
      </c>
      <c r="AH490" s="10" t="s">
        <v>10896</v>
      </c>
    </row>
    <row r="491" spans="1:35" ht="12.75" customHeight="1" x14ac:dyDescent="0.2">
      <c r="A491" s="20" t="s">
        <v>10897</v>
      </c>
      <c r="B491" s="20" t="s">
        <v>10898</v>
      </c>
      <c r="C491" s="20" t="s">
        <v>401</v>
      </c>
      <c r="D491" s="20" t="s">
        <v>401</v>
      </c>
      <c r="E491" s="20" t="s">
        <v>10892</v>
      </c>
      <c r="F491" s="20" t="s">
        <v>50</v>
      </c>
      <c r="G491" s="20" t="s">
        <v>550</v>
      </c>
      <c r="I491" s="20" t="s">
        <v>37</v>
      </c>
      <c r="J491" s="20" t="s">
        <v>67</v>
      </c>
      <c r="K491" s="65">
        <v>0</v>
      </c>
      <c r="L491" s="12">
        <v>620</v>
      </c>
      <c r="M491" s="10">
        <v>653</v>
      </c>
      <c r="N491" s="27">
        <f>(M491-L491)/(L491+M491+12740)</f>
        <v>2.3549561121815458E-3</v>
      </c>
      <c r="O491" s="65">
        <v>97.9</v>
      </c>
      <c r="P491" s="10">
        <v>97.5</v>
      </c>
      <c r="Q491" s="11">
        <v>3.5</v>
      </c>
      <c r="T491" s="18">
        <v>40443</v>
      </c>
      <c r="V491" s="20" t="s">
        <v>10892</v>
      </c>
      <c r="W491" s="10" t="s">
        <v>401</v>
      </c>
      <c r="X491" s="10" t="s">
        <v>1588</v>
      </c>
      <c r="Y491" s="10" t="s">
        <v>1636</v>
      </c>
      <c r="Z491" s="59" t="s">
        <v>10899</v>
      </c>
      <c r="AA491" s="61">
        <v>37167</v>
      </c>
      <c r="AB491" s="10" t="s">
        <v>10894</v>
      </c>
      <c r="AD491" s="10" t="s">
        <v>10079</v>
      </c>
      <c r="AE491" s="10" t="s">
        <v>10895</v>
      </c>
      <c r="AG491" s="10" t="s">
        <v>2308</v>
      </c>
      <c r="AH491" s="10" t="s">
        <v>10900</v>
      </c>
    </row>
    <row r="492" spans="1:35" ht="12.75" customHeight="1" x14ac:dyDescent="0.2">
      <c r="A492" s="20" t="s">
        <v>7992</v>
      </c>
      <c r="B492" s="20" t="s">
        <v>7993</v>
      </c>
      <c r="C492" s="20" t="s">
        <v>32</v>
      </c>
      <c r="D492" s="20" t="s">
        <v>32</v>
      </c>
      <c r="E492" s="20" t="s">
        <v>7994</v>
      </c>
      <c r="F492" s="20" t="s">
        <v>134</v>
      </c>
      <c r="G492" s="20" t="s">
        <v>1858</v>
      </c>
      <c r="I492" s="20" t="s">
        <v>37</v>
      </c>
      <c r="J492" s="20" t="s">
        <v>67</v>
      </c>
      <c r="K492" s="65">
        <v>0</v>
      </c>
      <c r="L492" s="12">
        <v>631</v>
      </c>
      <c r="M492" s="10">
        <v>634</v>
      </c>
      <c r="N492" s="27">
        <f>(M492-L492)/(L492+M492+12740)</f>
        <v>2.1420921099607284E-4</v>
      </c>
      <c r="O492" s="65">
        <v>98.02</v>
      </c>
      <c r="P492" s="10">
        <v>97.36</v>
      </c>
      <c r="Q492" s="11">
        <v>1031</v>
      </c>
      <c r="T492" s="18">
        <v>40447</v>
      </c>
      <c r="V492" s="20" t="s">
        <v>7995</v>
      </c>
      <c r="W492" s="10" t="s">
        <v>32</v>
      </c>
      <c r="X492" s="10" t="s">
        <v>210</v>
      </c>
      <c r="Y492" s="10" t="s">
        <v>2065</v>
      </c>
      <c r="Z492" s="59" t="s">
        <v>7996</v>
      </c>
      <c r="AA492" s="61">
        <v>37168</v>
      </c>
      <c r="AB492" s="10" t="s">
        <v>7997</v>
      </c>
      <c r="AD492" s="17" t="s">
        <v>156</v>
      </c>
      <c r="AE492" s="10" t="s">
        <v>7998</v>
      </c>
      <c r="AG492" s="10" t="s">
        <v>7998</v>
      </c>
      <c r="AH492" s="10" t="s">
        <v>7999</v>
      </c>
      <c r="AI492" s="10" t="s">
        <v>8000</v>
      </c>
    </row>
    <row r="493" spans="1:35" ht="12.75" customHeight="1" x14ac:dyDescent="0.2">
      <c r="A493" s="20" t="s">
        <v>8352</v>
      </c>
      <c r="B493" s="20" t="s">
        <v>8353</v>
      </c>
      <c r="C493" s="20" t="s">
        <v>401</v>
      </c>
      <c r="D493" s="20" t="s">
        <v>401</v>
      </c>
      <c r="E493" s="20" t="s">
        <v>400</v>
      </c>
      <c r="F493" s="20" t="s">
        <v>207</v>
      </c>
      <c r="G493" s="20" t="s">
        <v>35</v>
      </c>
      <c r="I493" s="20" t="s">
        <v>37</v>
      </c>
      <c r="J493" s="20" t="s">
        <v>67</v>
      </c>
      <c r="K493" s="65">
        <v>0</v>
      </c>
      <c r="L493" s="15">
        <v>584</v>
      </c>
      <c r="M493" s="11">
        <v>603</v>
      </c>
      <c r="N493" s="27">
        <f>(M493-L493)/(L493+M493+12740)</f>
        <v>1.364256480218281E-3</v>
      </c>
      <c r="O493" s="65">
        <v>97.7</v>
      </c>
      <c r="P493" s="10">
        <v>96.6</v>
      </c>
      <c r="S493" s="12"/>
      <c r="T493" s="18">
        <v>40457</v>
      </c>
      <c r="V493" s="20" t="s">
        <v>4417</v>
      </c>
      <c r="W493" s="10" t="s">
        <v>401</v>
      </c>
      <c r="X493" s="10" t="s">
        <v>1393</v>
      </c>
      <c r="Y493" s="10" t="s">
        <v>1058</v>
      </c>
      <c r="Z493" s="59" t="s">
        <v>8354</v>
      </c>
      <c r="AA493" s="61">
        <v>37179</v>
      </c>
      <c r="AB493" s="10" t="s">
        <v>8355</v>
      </c>
      <c r="AD493" s="10" t="s">
        <v>315</v>
      </c>
      <c r="AE493" s="10" t="s">
        <v>8356</v>
      </c>
      <c r="AG493" s="10" t="s">
        <v>7555</v>
      </c>
    </row>
    <row r="494" spans="1:35" ht="12.75" customHeight="1" x14ac:dyDescent="0.2">
      <c r="A494" s="20" t="s">
        <v>8357</v>
      </c>
      <c r="B494" s="20" t="s">
        <v>8358</v>
      </c>
      <c r="C494" s="20" t="s">
        <v>401</v>
      </c>
      <c r="D494" s="20" t="s">
        <v>401</v>
      </c>
      <c r="E494" s="20" t="s">
        <v>400</v>
      </c>
      <c r="F494" s="20" t="s">
        <v>207</v>
      </c>
      <c r="G494" s="20" t="s">
        <v>35</v>
      </c>
      <c r="I494" s="20" t="s">
        <v>37</v>
      </c>
      <c r="J494" s="20" t="s">
        <v>67</v>
      </c>
      <c r="K494" s="65">
        <v>0</v>
      </c>
      <c r="L494" s="15">
        <v>586</v>
      </c>
      <c r="M494" s="11">
        <v>602</v>
      </c>
      <c r="N494" s="27">
        <f>(M494-L494)/(L494+M494+12740)</f>
        <v>1.1487650775416428E-3</v>
      </c>
      <c r="O494" s="65">
        <v>97.7</v>
      </c>
      <c r="P494" s="10">
        <v>96.6</v>
      </c>
      <c r="S494" s="12"/>
      <c r="T494" s="18">
        <v>40457</v>
      </c>
      <c r="V494" s="20" t="s">
        <v>4417</v>
      </c>
      <c r="W494" s="10" t="s">
        <v>401</v>
      </c>
      <c r="X494" s="10" t="s">
        <v>1393</v>
      </c>
      <c r="Y494" s="10" t="s">
        <v>1058</v>
      </c>
      <c r="Z494" s="59" t="s">
        <v>8359</v>
      </c>
      <c r="AA494" s="61">
        <v>37180</v>
      </c>
      <c r="AB494" s="10" t="s">
        <v>8355</v>
      </c>
      <c r="AD494" s="10" t="s">
        <v>315</v>
      </c>
      <c r="AE494" s="10" t="s">
        <v>8360</v>
      </c>
      <c r="AG494" s="10" t="s">
        <v>7555</v>
      </c>
    </row>
    <row r="495" spans="1:35" ht="12.75" customHeight="1" x14ac:dyDescent="0.2">
      <c r="A495" s="20" t="s">
        <v>8478</v>
      </c>
      <c r="B495" s="20" t="s">
        <v>8478</v>
      </c>
      <c r="C495" s="20" t="s">
        <v>32</v>
      </c>
      <c r="D495" s="20" t="s">
        <v>32</v>
      </c>
      <c r="E495" s="20" t="s">
        <v>8452</v>
      </c>
      <c r="F495" s="20" t="s">
        <v>34</v>
      </c>
      <c r="G495" s="20" t="s">
        <v>79</v>
      </c>
      <c r="I495" s="20" t="s">
        <v>80</v>
      </c>
      <c r="K495" s="65">
        <v>-85.2</v>
      </c>
      <c r="L495" s="15">
        <v>35779</v>
      </c>
      <c r="M495" s="11">
        <v>35795</v>
      </c>
      <c r="N495" s="27">
        <f>(M495-L495)/(L495+M495+12740)</f>
        <v>1.8976682401499159E-4</v>
      </c>
      <c r="O495" s="65">
        <v>0.03</v>
      </c>
      <c r="P495" s="10">
        <v>1436.12</v>
      </c>
      <c r="Q495" s="11">
        <v>5983</v>
      </c>
      <c r="S495" s="15">
        <v>18000</v>
      </c>
      <c r="T495" s="18">
        <v>40465</v>
      </c>
      <c r="U495" s="2">
        <v>15</v>
      </c>
      <c r="V495" s="20" t="s">
        <v>81</v>
      </c>
      <c r="W495" s="10" t="s">
        <v>32</v>
      </c>
      <c r="X495" s="10" t="s">
        <v>113</v>
      </c>
      <c r="Y495" s="10" t="s">
        <v>489</v>
      </c>
      <c r="Z495" s="59" t="s">
        <v>8479</v>
      </c>
      <c r="AA495" s="61">
        <v>37185</v>
      </c>
      <c r="AB495" s="10" t="s">
        <v>8480</v>
      </c>
      <c r="AD495" s="17" t="s">
        <v>1238</v>
      </c>
      <c r="AE495" s="10" t="s">
        <v>8481</v>
      </c>
      <c r="AG495" s="10" t="s">
        <v>8482</v>
      </c>
    </row>
    <row r="496" spans="1:35" ht="12.75" customHeight="1" x14ac:dyDescent="0.2">
      <c r="A496" s="20" t="s">
        <v>3793</v>
      </c>
      <c r="B496" s="20" t="s">
        <v>3794</v>
      </c>
      <c r="C496" s="20" t="s">
        <v>298</v>
      </c>
      <c r="D496" s="20" t="s">
        <v>32</v>
      </c>
      <c r="E496" s="20" t="s">
        <v>3755</v>
      </c>
      <c r="F496" s="20" t="s">
        <v>34</v>
      </c>
      <c r="G496" s="20" t="s">
        <v>79</v>
      </c>
      <c r="I496" s="20" t="s">
        <v>37</v>
      </c>
      <c r="J496" s="20" t="s">
        <v>38</v>
      </c>
      <c r="K496" s="65">
        <v>0</v>
      </c>
      <c r="L496" s="15">
        <v>1413</v>
      </c>
      <c r="M496" s="11">
        <v>1414</v>
      </c>
      <c r="N496" s="27">
        <f>(M496-L496)/(L496+M496+12740)</f>
        <v>6.4238453138048437E-5</v>
      </c>
      <c r="O496" s="65">
        <v>52</v>
      </c>
      <c r="P496" s="10">
        <v>114.1</v>
      </c>
      <c r="Q496" s="11">
        <v>700</v>
      </c>
      <c r="S496" s="15">
        <v>1700</v>
      </c>
      <c r="T496" s="18">
        <v>40470</v>
      </c>
      <c r="U496" s="2">
        <v>15</v>
      </c>
      <c r="V496" s="20" t="s">
        <v>699</v>
      </c>
      <c r="W496" s="10" t="s">
        <v>1890</v>
      </c>
      <c r="X496" s="10" t="s">
        <v>113</v>
      </c>
      <c r="Y496" s="10" t="s">
        <v>1300</v>
      </c>
      <c r="Z496" s="59" t="s">
        <v>3795</v>
      </c>
      <c r="AA496" s="61">
        <v>37193</v>
      </c>
      <c r="AD496" s="10" t="s">
        <v>315</v>
      </c>
      <c r="AE496" s="10" t="s">
        <v>3796</v>
      </c>
      <c r="AG496" s="10" t="s">
        <v>3797</v>
      </c>
    </row>
    <row r="497" spans="1:37" ht="12.75" customHeight="1" x14ac:dyDescent="0.2">
      <c r="A497" s="20" t="s">
        <v>3798</v>
      </c>
      <c r="B497" s="20" t="s">
        <v>3799</v>
      </c>
      <c r="C497" s="20" t="s">
        <v>298</v>
      </c>
      <c r="D497" s="20" t="s">
        <v>32</v>
      </c>
      <c r="E497" s="20" t="s">
        <v>3755</v>
      </c>
      <c r="F497" s="20" t="s">
        <v>34</v>
      </c>
      <c r="G497" s="20" t="s">
        <v>79</v>
      </c>
      <c r="I497" s="20" t="s">
        <v>37</v>
      </c>
      <c r="J497" s="20" t="s">
        <v>38</v>
      </c>
      <c r="K497" s="65">
        <v>0</v>
      </c>
      <c r="L497" s="15">
        <v>1413</v>
      </c>
      <c r="M497" s="11">
        <v>1415</v>
      </c>
      <c r="N497" s="27">
        <f>(M497-L497)/(L497+M497+12740)</f>
        <v>1.2846865364850977E-4</v>
      </c>
      <c r="O497" s="65">
        <v>52</v>
      </c>
      <c r="P497" s="10">
        <v>114.1</v>
      </c>
      <c r="Q497" s="11">
        <v>700</v>
      </c>
      <c r="S497" s="15">
        <v>1700</v>
      </c>
      <c r="T497" s="18">
        <v>40470</v>
      </c>
      <c r="U497" s="2">
        <v>15</v>
      </c>
      <c r="V497" s="20" t="s">
        <v>699</v>
      </c>
      <c r="W497" s="10" t="s">
        <v>1890</v>
      </c>
      <c r="X497" s="10" t="s">
        <v>113</v>
      </c>
      <c r="Y497" s="10" t="s">
        <v>1300</v>
      </c>
      <c r="Z497" s="59" t="s">
        <v>3800</v>
      </c>
      <c r="AA497" s="61">
        <v>37189</v>
      </c>
      <c r="AD497" s="10" t="s">
        <v>315</v>
      </c>
      <c r="AE497" s="10" t="s">
        <v>3796</v>
      </c>
      <c r="AG497" s="10" t="s">
        <v>3801</v>
      </c>
    </row>
    <row r="498" spans="1:37" ht="12.75" customHeight="1" x14ac:dyDescent="0.2">
      <c r="A498" s="20" t="s">
        <v>3802</v>
      </c>
      <c r="B498" s="20" t="s">
        <v>3803</v>
      </c>
      <c r="C498" s="20" t="s">
        <v>298</v>
      </c>
      <c r="D498" s="20" t="s">
        <v>32</v>
      </c>
      <c r="E498" s="20" t="s">
        <v>3755</v>
      </c>
      <c r="F498" s="20" t="s">
        <v>34</v>
      </c>
      <c r="G498" s="20" t="s">
        <v>79</v>
      </c>
      <c r="I498" s="20" t="s">
        <v>37</v>
      </c>
      <c r="J498" s="20" t="s">
        <v>38</v>
      </c>
      <c r="K498" s="65">
        <v>0</v>
      </c>
      <c r="L498" s="15">
        <v>1413</v>
      </c>
      <c r="M498" s="11">
        <v>1415</v>
      </c>
      <c r="N498" s="27">
        <f>(M498-L498)/(L498+M498+12740)</f>
        <v>1.2846865364850977E-4</v>
      </c>
      <c r="O498" s="65">
        <v>52</v>
      </c>
      <c r="P498" s="10">
        <v>114.1</v>
      </c>
      <c r="Q498" s="11">
        <v>700</v>
      </c>
      <c r="S498" s="15">
        <v>1700</v>
      </c>
      <c r="T498" s="18">
        <v>40470</v>
      </c>
      <c r="U498" s="2">
        <v>15</v>
      </c>
      <c r="V498" s="20" t="s">
        <v>699</v>
      </c>
      <c r="W498" s="10" t="s">
        <v>1890</v>
      </c>
      <c r="X498" s="10" t="s">
        <v>113</v>
      </c>
      <c r="Y498" s="10" t="s">
        <v>1300</v>
      </c>
      <c r="Z498" s="59" t="s">
        <v>3804</v>
      </c>
      <c r="AA498" s="61">
        <v>37192</v>
      </c>
      <c r="AD498" s="10" t="s">
        <v>315</v>
      </c>
      <c r="AE498" s="10" t="s">
        <v>3796</v>
      </c>
      <c r="AG498" s="10" t="s">
        <v>3805</v>
      </c>
    </row>
    <row r="499" spans="1:37" ht="12.75" customHeight="1" x14ac:dyDescent="0.2">
      <c r="A499" s="20" t="s">
        <v>3806</v>
      </c>
      <c r="B499" s="20" t="s">
        <v>3807</v>
      </c>
      <c r="C499" s="20" t="s">
        <v>298</v>
      </c>
      <c r="D499" s="20" t="s">
        <v>32</v>
      </c>
      <c r="E499" s="20" t="s">
        <v>3755</v>
      </c>
      <c r="F499" s="20" t="s">
        <v>34</v>
      </c>
      <c r="G499" s="20" t="s">
        <v>79</v>
      </c>
      <c r="I499" s="20" t="s">
        <v>37</v>
      </c>
      <c r="J499" s="20" t="s">
        <v>38</v>
      </c>
      <c r="K499" s="65">
        <v>0</v>
      </c>
      <c r="L499" s="15">
        <v>1412</v>
      </c>
      <c r="M499" s="11">
        <v>1415</v>
      </c>
      <c r="N499" s="27">
        <f>(M499-L499)/(L499+M499+12740)</f>
        <v>1.927153594141453E-4</v>
      </c>
      <c r="O499" s="65">
        <v>52</v>
      </c>
      <c r="P499" s="10">
        <v>114.1</v>
      </c>
      <c r="Q499" s="11">
        <v>700</v>
      </c>
      <c r="S499" s="15">
        <v>1700</v>
      </c>
      <c r="T499" s="18">
        <v>40470</v>
      </c>
      <c r="U499" s="2">
        <v>15</v>
      </c>
      <c r="V499" s="20" t="s">
        <v>699</v>
      </c>
      <c r="W499" s="10" t="s">
        <v>1890</v>
      </c>
      <c r="X499" s="10" t="s">
        <v>113</v>
      </c>
      <c r="Y499" s="10" t="s">
        <v>1300</v>
      </c>
      <c r="Z499" s="59" t="s">
        <v>3808</v>
      </c>
      <c r="AA499" s="61">
        <v>37190</v>
      </c>
      <c r="AD499" s="10" t="s">
        <v>315</v>
      </c>
      <c r="AE499" s="10" t="s">
        <v>3796</v>
      </c>
      <c r="AG499" s="10" t="s">
        <v>3809</v>
      </c>
    </row>
    <row r="500" spans="1:37" ht="12.75" customHeight="1" x14ac:dyDescent="0.2">
      <c r="A500" s="20" t="s">
        <v>3810</v>
      </c>
      <c r="B500" s="20" t="s">
        <v>3811</v>
      </c>
      <c r="C500" s="20" t="s">
        <v>298</v>
      </c>
      <c r="D500" s="20" t="s">
        <v>32</v>
      </c>
      <c r="E500" s="20" t="s">
        <v>3755</v>
      </c>
      <c r="F500" s="20" t="s">
        <v>34</v>
      </c>
      <c r="G500" s="20" t="s">
        <v>79</v>
      </c>
      <c r="I500" s="20" t="s">
        <v>37</v>
      </c>
      <c r="J500" s="20" t="s">
        <v>38</v>
      </c>
      <c r="K500" s="65">
        <v>0</v>
      </c>
      <c r="L500" s="15">
        <v>1413</v>
      </c>
      <c r="M500" s="11">
        <v>1414</v>
      </c>
      <c r="N500" s="27">
        <f>(M500-L500)/(L500+M500+12740)</f>
        <v>6.4238453138048437E-5</v>
      </c>
      <c r="O500" s="65">
        <v>52</v>
      </c>
      <c r="P500" s="10">
        <v>114.1</v>
      </c>
      <c r="Q500" s="11">
        <v>700</v>
      </c>
      <c r="S500" s="15">
        <v>1700</v>
      </c>
      <c r="T500" s="18">
        <v>40470</v>
      </c>
      <c r="U500" s="2">
        <v>15</v>
      </c>
      <c r="V500" s="20" t="s">
        <v>699</v>
      </c>
      <c r="W500" s="10" t="s">
        <v>1890</v>
      </c>
      <c r="X500" s="10" t="s">
        <v>113</v>
      </c>
      <c r="Y500" s="10" t="s">
        <v>1300</v>
      </c>
      <c r="Z500" s="59" t="s">
        <v>3812</v>
      </c>
      <c r="AA500" s="61">
        <v>37191</v>
      </c>
      <c r="AD500" s="10" t="s">
        <v>315</v>
      </c>
      <c r="AE500" s="10" t="s">
        <v>3796</v>
      </c>
      <c r="AG500" s="10" t="s">
        <v>3813</v>
      </c>
    </row>
    <row r="501" spans="1:37" ht="12.75" customHeight="1" x14ac:dyDescent="0.2">
      <c r="A501" s="20" t="s">
        <v>3820</v>
      </c>
      <c r="B501" s="20" t="s">
        <v>3821</v>
      </c>
      <c r="C501" s="20" t="s">
        <v>298</v>
      </c>
      <c r="D501" s="20" t="s">
        <v>32</v>
      </c>
      <c r="E501" s="20" t="s">
        <v>3755</v>
      </c>
      <c r="F501" s="20" t="s">
        <v>34</v>
      </c>
      <c r="G501" s="20" t="s">
        <v>79</v>
      </c>
      <c r="I501" s="20" t="s">
        <v>37</v>
      </c>
      <c r="J501" s="20" t="s">
        <v>38</v>
      </c>
      <c r="K501" s="65">
        <v>0</v>
      </c>
      <c r="L501" s="15">
        <v>1413</v>
      </c>
      <c r="M501" s="11">
        <v>1414</v>
      </c>
      <c r="N501" s="27">
        <f>(M501-L501)/(L501+M501+12740)</f>
        <v>6.4238453138048437E-5</v>
      </c>
      <c r="O501" s="65">
        <v>52</v>
      </c>
      <c r="P501" s="10">
        <v>114.1</v>
      </c>
      <c r="Q501" s="11">
        <v>700</v>
      </c>
      <c r="S501" s="15">
        <v>1700</v>
      </c>
      <c r="T501" s="18">
        <v>40470</v>
      </c>
      <c r="U501" s="2">
        <v>15</v>
      </c>
      <c r="V501" s="20" t="s">
        <v>699</v>
      </c>
      <c r="W501" s="10" t="s">
        <v>1890</v>
      </c>
      <c r="X501" s="10" t="s">
        <v>113</v>
      </c>
      <c r="Y501" s="10" t="s">
        <v>1300</v>
      </c>
      <c r="Z501" s="59" t="s">
        <v>3822</v>
      </c>
      <c r="AA501" s="61">
        <v>37188</v>
      </c>
      <c r="AB501" s="10" t="s">
        <v>3823</v>
      </c>
      <c r="AD501" s="10" t="s">
        <v>315</v>
      </c>
      <c r="AE501" s="10" t="s">
        <v>3796</v>
      </c>
      <c r="AG501" s="10" t="s">
        <v>3824</v>
      </c>
    </row>
    <row r="502" spans="1:37" ht="12.75" customHeight="1" x14ac:dyDescent="0.2">
      <c r="A502" s="20" t="s">
        <v>1409</v>
      </c>
      <c r="B502" s="20" t="s">
        <v>1409</v>
      </c>
      <c r="C502" s="20" t="s">
        <v>381</v>
      </c>
      <c r="D502" s="20" t="s">
        <v>381</v>
      </c>
      <c r="E502" s="20" t="s">
        <v>1404</v>
      </c>
      <c r="F502" s="20" t="s">
        <v>34</v>
      </c>
      <c r="G502" s="20" t="s">
        <v>79</v>
      </c>
      <c r="I502" s="20" t="s">
        <v>80</v>
      </c>
      <c r="K502" s="65">
        <v>110</v>
      </c>
      <c r="L502" s="15">
        <v>33066</v>
      </c>
      <c r="M502" s="11">
        <v>35725</v>
      </c>
      <c r="N502" s="27">
        <f>(M502-L502)/(L502+M502+12740)</f>
        <v>3.2613361788767462E-2</v>
      </c>
      <c r="O502" s="65">
        <v>7.0000000000000007E-2</v>
      </c>
      <c r="P502" s="10">
        <v>1365.61</v>
      </c>
      <c r="Q502" s="11">
        <v>2060</v>
      </c>
      <c r="R502" s="11">
        <v>975</v>
      </c>
      <c r="S502" s="12"/>
      <c r="T502" s="18">
        <v>40479</v>
      </c>
      <c r="U502" s="2">
        <v>15</v>
      </c>
      <c r="V502" s="20" t="s">
        <v>469</v>
      </c>
      <c r="W502" s="10" t="s">
        <v>32</v>
      </c>
      <c r="X502" s="10" t="s">
        <v>68</v>
      </c>
      <c r="Y502" s="10" t="s">
        <v>82</v>
      </c>
      <c r="Z502" s="59" t="s">
        <v>1410</v>
      </c>
      <c r="AA502" s="61">
        <v>37207</v>
      </c>
      <c r="AB502" s="10" t="s">
        <v>1411</v>
      </c>
      <c r="AD502" s="17" t="s">
        <v>156</v>
      </c>
      <c r="AE502" s="10" t="s">
        <v>1412</v>
      </c>
      <c r="AG502" s="10" t="s">
        <v>1413</v>
      </c>
      <c r="AI502" s="10" t="s">
        <v>1414</v>
      </c>
    </row>
    <row r="503" spans="1:37" ht="12.75" customHeight="1" x14ac:dyDescent="0.2">
      <c r="A503" s="20" t="s">
        <v>1210</v>
      </c>
      <c r="B503" s="20" t="s">
        <v>1211</v>
      </c>
      <c r="C503" s="20" t="s">
        <v>401</v>
      </c>
      <c r="D503" s="20" t="s">
        <v>401</v>
      </c>
      <c r="E503" s="20" t="s">
        <v>1070</v>
      </c>
      <c r="F503" s="20" t="s">
        <v>1071</v>
      </c>
      <c r="G503" s="20" t="s">
        <v>1072</v>
      </c>
      <c r="I503" s="20" t="s">
        <v>80</v>
      </c>
      <c r="K503" s="65">
        <v>160</v>
      </c>
      <c r="L503" s="15">
        <v>35764</v>
      </c>
      <c r="M503" s="11">
        <v>35809</v>
      </c>
      <c r="N503" s="27">
        <f>(M503-L503)/(L503+M503+12740)</f>
        <v>5.3372552275449809E-4</v>
      </c>
      <c r="O503" s="65">
        <v>1.43</v>
      </c>
      <c r="P503" s="10">
        <v>1436.1</v>
      </c>
      <c r="Q503" s="11">
        <v>6000</v>
      </c>
      <c r="T503" s="18">
        <v>40482</v>
      </c>
      <c r="U503" s="2">
        <v>8</v>
      </c>
      <c r="V503" s="20" t="s">
        <v>1074</v>
      </c>
      <c r="W503" s="10" t="s">
        <v>401</v>
      </c>
      <c r="X503" s="10" t="s">
        <v>402</v>
      </c>
      <c r="Y503" s="10" t="s">
        <v>1090</v>
      </c>
      <c r="Z503" s="59" t="s">
        <v>1212</v>
      </c>
      <c r="AA503" s="61">
        <v>37210</v>
      </c>
      <c r="AB503" s="10" t="s">
        <v>1076</v>
      </c>
      <c r="AD503" s="17" t="s">
        <v>156</v>
      </c>
      <c r="AE503" s="10" t="s">
        <v>1213</v>
      </c>
      <c r="AG503" s="10" t="s">
        <v>1214</v>
      </c>
    </row>
    <row r="504" spans="1:37" ht="12.75" customHeight="1" x14ac:dyDescent="0.2">
      <c r="A504" s="20" t="s">
        <v>6148</v>
      </c>
      <c r="B504" s="20" t="s">
        <v>6148</v>
      </c>
      <c r="C504" s="20" t="s">
        <v>348</v>
      </c>
      <c r="D504" s="20" t="s">
        <v>348</v>
      </c>
      <c r="E504" s="20" t="s">
        <v>6149</v>
      </c>
      <c r="F504" s="20" t="s">
        <v>134</v>
      </c>
      <c r="G504" s="20" t="s">
        <v>79</v>
      </c>
      <c r="I504" s="20" t="s">
        <v>740</v>
      </c>
      <c r="J504" s="20" t="s">
        <v>2779</v>
      </c>
      <c r="K504" s="65">
        <v>0</v>
      </c>
      <c r="L504" s="15">
        <v>2253</v>
      </c>
      <c r="M504" s="11">
        <v>38105</v>
      </c>
      <c r="N504" s="27">
        <f>(M504-L504)/(L504+M504+12740)</f>
        <v>0.67520433914648381</v>
      </c>
      <c r="O504" s="65">
        <v>62.85</v>
      </c>
      <c r="P504" s="10">
        <v>645.98</v>
      </c>
      <c r="Q504" s="11">
        <v>2500</v>
      </c>
      <c r="T504" s="18">
        <v>40484</v>
      </c>
      <c r="V504" s="20" t="s">
        <v>6150</v>
      </c>
      <c r="W504" s="10" t="s">
        <v>348</v>
      </c>
      <c r="X504" s="10" t="s">
        <v>352</v>
      </c>
      <c r="Y504" s="10" t="s">
        <v>69</v>
      </c>
      <c r="Z504" s="59" t="s">
        <v>6151</v>
      </c>
      <c r="AA504" s="61">
        <v>37212</v>
      </c>
      <c r="AB504" s="24" t="s">
        <v>6152</v>
      </c>
      <c r="AD504" s="17" t="s">
        <v>1677</v>
      </c>
      <c r="AE504" s="10" t="s">
        <v>6153</v>
      </c>
      <c r="AG504" s="10" t="s">
        <v>6154</v>
      </c>
    </row>
    <row r="505" spans="1:37" ht="12.75" customHeight="1" x14ac:dyDescent="0.2">
      <c r="A505" s="20" t="s">
        <v>3271</v>
      </c>
      <c r="B505" s="20" t="s">
        <v>3272</v>
      </c>
      <c r="C505" s="20" t="s">
        <v>401</v>
      </c>
      <c r="D505" s="20" t="s">
        <v>401</v>
      </c>
      <c r="E505" s="20" t="s">
        <v>3254</v>
      </c>
      <c r="F505" s="20" t="s">
        <v>207</v>
      </c>
      <c r="G505" s="20" t="s">
        <v>35</v>
      </c>
      <c r="H505" s="20" t="s">
        <v>219</v>
      </c>
      <c r="I505" s="20" t="s">
        <v>37</v>
      </c>
      <c r="J505" s="20" t="s">
        <v>67</v>
      </c>
      <c r="K505" s="65">
        <v>0</v>
      </c>
      <c r="L505" s="15">
        <v>827</v>
      </c>
      <c r="M505" s="15">
        <v>828</v>
      </c>
      <c r="N505" s="27">
        <f>(M505-L505)/(L505+M505+12740)</f>
        <v>6.9468565474122964E-5</v>
      </c>
      <c r="O505" s="65">
        <v>98.8</v>
      </c>
      <c r="P505" s="12">
        <v>101.5</v>
      </c>
      <c r="Q505" s="11">
        <v>2300</v>
      </c>
      <c r="S505" s="12"/>
      <c r="T505" s="18">
        <v>40486</v>
      </c>
      <c r="V505" s="20" t="s">
        <v>7502</v>
      </c>
      <c r="W505" s="10" t="s">
        <v>401</v>
      </c>
      <c r="X505" s="10" t="s">
        <v>1393</v>
      </c>
      <c r="Y505" s="10" t="s">
        <v>3273</v>
      </c>
      <c r="Z505" s="59" t="s">
        <v>3274</v>
      </c>
      <c r="AA505" s="61">
        <v>37214</v>
      </c>
      <c r="AB505" s="10" t="s">
        <v>3275</v>
      </c>
      <c r="AD505" s="10" t="s">
        <v>315</v>
      </c>
      <c r="AE505" s="10" t="s">
        <v>3276</v>
      </c>
      <c r="AG505" s="10" t="s">
        <v>1912</v>
      </c>
      <c r="AI505" s="10" t="s">
        <v>3261</v>
      </c>
    </row>
    <row r="506" spans="1:37" ht="12.75" customHeight="1" x14ac:dyDescent="0.2">
      <c r="A506" s="20" t="s">
        <v>1909</v>
      </c>
      <c r="B506" s="20" t="s">
        <v>1910</v>
      </c>
      <c r="C506" s="20" t="s">
        <v>1890</v>
      </c>
      <c r="D506" s="20" t="s">
        <v>1890</v>
      </c>
      <c r="E506" s="20" t="s">
        <v>1891</v>
      </c>
      <c r="F506" s="20" t="s">
        <v>1071</v>
      </c>
      <c r="G506" s="20" t="s">
        <v>35</v>
      </c>
      <c r="H506" s="20" t="s">
        <v>805</v>
      </c>
      <c r="I506" s="20" t="s">
        <v>37</v>
      </c>
      <c r="J506" s="20" t="s">
        <v>67</v>
      </c>
      <c r="K506" s="65">
        <v>0</v>
      </c>
      <c r="L506" s="12">
        <v>622</v>
      </c>
      <c r="M506" s="10">
        <v>623</v>
      </c>
      <c r="N506" s="27">
        <f>(M506-L506)/(L506+M506+12740)</f>
        <v>7.150518412584913E-5</v>
      </c>
      <c r="O506" s="65">
        <v>97.9</v>
      </c>
      <c r="P506" s="10">
        <v>97.2</v>
      </c>
      <c r="Q506" s="11">
        <v>1700</v>
      </c>
      <c r="T506" s="18">
        <v>40488</v>
      </c>
      <c r="U506" s="2">
        <v>5</v>
      </c>
      <c r="V506" s="20" t="s">
        <v>1900</v>
      </c>
      <c r="W506" s="10" t="s">
        <v>1890</v>
      </c>
      <c r="X506" s="10" t="s">
        <v>210</v>
      </c>
      <c r="Y506" s="10" t="s">
        <v>1429</v>
      </c>
      <c r="Z506" s="59" t="s">
        <v>1911</v>
      </c>
      <c r="AA506" s="61">
        <v>37216</v>
      </c>
      <c r="AB506" s="10" t="s">
        <v>1908</v>
      </c>
      <c r="AD506" s="10" t="s">
        <v>315</v>
      </c>
      <c r="AE506" s="10" t="s">
        <v>1897</v>
      </c>
      <c r="AG506" s="10" t="s">
        <v>1912</v>
      </c>
      <c r="AH506" s="10" t="s">
        <v>1913</v>
      </c>
    </row>
    <row r="507" spans="1:37" ht="12.75" customHeight="1" x14ac:dyDescent="0.2">
      <c r="A507" s="20" t="s">
        <v>8594</v>
      </c>
      <c r="B507" s="20" t="s">
        <v>8594</v>
      </c>
      <c r="C507" s="20" t="s">
        <v>32</v>
      </c>
      <c r="D507" s="20" t="s">
        <v>32</v>
      </c>
      <c r="E507" s="20" t="s">
        <v>8595</v>
      </c>
      <c r="F507" s="20" t="s">
        <v>34</v>
      </c>
      <c r="G507" s="20" t="s">
        <v>79</v>
      </c>
      <c r="I507" s="20" t="s">
        <v>80</v>
      </c>
      <c r="J507" s="20" t="s">
        <v>12393</v>
      </c>
      <c r="K507" s="65">
        <v>-101.3</v>
      </c>
      <c r="L507" s="15">
        <v>35782</v>
      </c>
      <c r="M507" s="11">
        <v>35791</v>
      </c>
      <c r="N507" s="27">
        <f>(M507-L507)/(L507+M507+12740)</f>
        <v>1.0674510455089963E-4</v>
      </c>
      <c r="O507" s="65">
        <v>6.06</v>
      </c>
      <c r="P507" s="10">
        <v>1436.09</v>
      </c>
      <c r="Q507" s="11">
        <v>5360</v>
      </c>
      <c r="R507" s="11">
        <v>3200</v>
      </c>
      <c r="T507" s="18">
        <v>40496</v>
      </c>
      <c r="U507" s="2">
        <v>15</v>
      </c>
      <c r="V507" s="20" t="s">
        <v>91</v>
      </c>
      <c r="W507" s="10" t="s">
        <v>32</v>
      </c>
      <c r="X507" s="10" t="s">
        <v>113</v>
      </c>
      <c r="Y507" s="10" t="s">
        <v>763</v>
      </c>
      <c r="Z507" s="59" t="s">
        <v>8596</v>
      </c>
      <c r="AA507" s="61">
        <v>37218</v>
      </c>
      <c r="AB507" s="10" t="s">
        <v>8597</v>
      </c>
      <c r="AD507" s="17" t="s">
        <v>8598</v>
      </c>
      <c r="AE507" s="10" t="s">
        <v>8599</v>
      </c>
      <c r="AG507" s="10" t="s">
        <v>8600</v>
      </c>
    </row>
    <row r="508" spans="1:37" ht="12.75" customHeight="1" x14ac:dyDescent="0.2">
      <c r="A508" s="20" t="s">
        <v>3233</v>
      </c>
      <c r="B508" s="20" t="s">
        <v>3234</v>
      </c>
      <c r="C508" s="20" t="s">
        <v>32</v>
      </c>
      <c r="D508" s="20" t="s">
        <v>32</v>
      </c>
      <c r="E508" s="20" t="s">
        <v>3235</v>
      </c>
      <c r="F508" s="20" t="s">
        <v>1428</v>
      </c>
      <c r="G508" s="20" t="s">
        <v>36</v>
      </c>
      <c r="I508" s="20" t="s">
        <v>37</v>
      </c>
      <c r="J508" s="20" t="s">
        <v>241</v>
      </c>
      <c r="K508" s="65">
        <v>0</v>
      </c>
      <c r="L508" s="12">
        <v>627</v>
      </c>
      <c r="M508" s="10">
        <v>654</v>
      </c>
      <c r="N508" s="27">
        <f>(M508-L508)/(L508+M508+12740)</f>
        <v>1.925682904215106E-3</v>
      </c>
      <c r="O508" s="65">
        <v>71.97</v>
      </c>
      <c r="P508" s="10">
        <v>97.54</v>
      </c>
      <c r="Q508" s="11">
        <v>55</v>
      </c>
      <c r="T508" s="18">
        <v>40502</v>
      </c>
      <c r="V508" s="20" t="s">
        <v>3235</v>
      </c>
      <c r="W508" s="10" t="s">
        <v>32</v>
      </c>
      <c r="X508" s="10" t="s">
        <v>3236</v>
      </c>
      <c r="Y508" s="10" t="s">
        <v>2065</v>
      </c>
      <c r="Z508" s="59" t="s">
        <v>3237</v>
      </c>
      <c r="AA508" s="61">
        <v>37227</v>
      </c>
      <c r="AB508" s="10" t="s">
        <v>3238</v>
      </c>
      <c r="AD508" s="17" t="s">
        <v>156</v>
      </c>
      <c r="AE508" s="10" t="s">
        <v>3239</v>
      </c>
      <c r="AG508" s="10" t="s">
        <v>3240</v>
      </c>
    </row>
    <row r="509" spans="1:37" ht="12.75" customHeight="1" x14ac:dyDescent="0.2">
      <c r="A509" s="20" t="s">
        <v>6847</v>
      </c>
      <c r="B509" s="20" t="s">
        <v>6848</v>
      </c>
      <c r="C509" s="20" t="s">
        <v>32</v>
      </c>
      <c r="D509" s="20" t="s">
        <v>32</v>
      </c>
      <c r="E509" s="20" t="s">
        <v>6849</v>
      </c>
      <c r="F509" s="20" t="s">
        <v>809</v>
      </c>
      <c r="G509" s="20" t="s">
        <v>550</v>
      </c>
      <c r="I509" s="20" t="s">
        <v>37</v>
      </c>
      <c r="J509" s="20" t="s">
        <v>241</v>
      </c>
      <c r="K509" s="65">
        <v>0</v>
      </c>
      <c r="L509" s="12">
        <v>624</v>
      </c>
      <c r="M509" s="10">
        <v>654</v>
      </c>
      <c r="N509" s="27">
        <f>(M509-L509)/(L509+M509+12740)</f>
        <v>2.1401055785418748E-3</v>
      </c>
      <c r="O509" s="65">
        <v>71.97</v>
      </c>
      <c r="P509" s="10">
        <v>97.48</v>
      </c>
      <c r="Q509" s="11">
        <v>5.5</v>
      </c>
      <c r="T509" s="18">
        <v>40502</v>
      </c>
      <c r="U509" s="2">
        <v>0.5</v>
      </c>
      <c r="V509" s="20" t="s">
        <v>6850</v>
      </c>
      <c r="W509" s="10" t="s">
        <v>32</v>
      </c>
      <c r="X509" s="10" t="s">
        <v>3236</v>
      </c>
      <c r="Y509" s="10" t="s">
        <v>2065</v>
      </c>
      <c r="Z509" s="59" t="s">
        <v>6851</v>
      </c>
      <c r="AA509" s="61">
        <v>37224</v>
      </c>
      <c r="AB509" s="10" t="s">
        <v>6852</v>
      </c>
      <c r="AD509" s="17" t="s">
        <v>1238</v>
      </c>
      <c r="AE509" s="10" t="s">
        <v>6853</v>
      </c>
      <c r="AG509" s="10" t="s">
        <v>6854</v>
      </c>
    </row>
    <row r="510" spans="1:37" ht="12.75" customHeight="1" x14ac:dyDescent="0.2">
      <c r="A510" s="20" t="s">
        <v>13123</v>
      </c>
      <c r="B510" s="20" t="s">
        <v>162</v>
      </c>
      <c r="C510" s="20" t="s">
        <v>32</v>
      </c>
      <c r="D510" s="20" t="s">
        <v>32</v>
      </c>
      <c r="E510" s="20" t="s">
        <v>133</v>
      </c>
      <c r="F510" s="20" t="s">
        <v>134</v>
      </c>
      <c r="G510" s="20" t="s">
        <v>35</v>
      </c>
      <c r="H510" s="20" t="s">
        <v>135</v>
      </c>
      <c r="I510" s="20" t="s">
        <v>80</v>
      </c>
      <c r="K510" s="65">
        <v>95</v>
      </c>
      <c r="L510" s="15">
        <v>35500</v>
      </c>
      <c r="M510" s="11">
        <v>35500</v>
      </c>
      <c r="N510" s="27">
        <f>(M510-L510)/(L510+M510+12740)</f>
        <v>0</v>
      </c>
      <c r="O510" s="65">
        <v>0</v>
      </c>
      <c r="P510" s="10">
        <v>1436</v>
      </c>
      <c r="Q510" s="11">
        <v>5000</v>
      </c>
      <c r="T510" s="18">
        <v>40503</v>
      </c>
      <c r="V510" s="20" t="s">
        <v>153</v>
      </c>
      <c r="W510" s="10" t="s">
        <v>32</v>
      </c>
      <c r="X510" s="10" t="s">
        <v>92</v>
      </c>
      <c r="Y510" s="10" t="s">
        <v>154</v>
      </c>
      <c r="Z510" s="59" t="s">
        <v>163</v>
      </c>
      <c r="AA510" s="61">
        <v>37232</v>
      </c>
      <c r="AB510" s="10" t="s">
        <v>139</v>
      </c>
      <c r="AD510" s="17" t="s">
        <v>156</v>
      </c>
      <c r="AE510" s="10" t="s">
        <v>164</v>
      </c>
      <c r="AG510" s="10" t="s">
        <v>158</v>
      </c>
      <c r="AH510" s="10" t="s">
        <v>159</v>
      </c>
      <c r="AI510" s="10" t="s">
        <v>160</v>
      </c>
      <c r="AK510" s="10" t="s">
        <v>13127</v>
      </c>
    </row>
    <row r="511" spans="1:37" ht="12.75" customHeight="1" x14ac:dyDescent="0.2">
      <c r="A511" s="20" t="s">
        <v>10934</v>
      </c>
      <c r="B511" s="20" t="s">
        <v>10935</v>
      </c>
      <c r="C511" s="20" t="s">
        <v>401</v>
      </c>
      <c r="D511" s="20" t="s">
        <v>401</v>
      </c>
      <c r="E511" s="20" t="s">
        <v>3608</v>
      </c>
      <c r="F511" s="20" t="s">
        <v>134</v>
      </c>
      <c r="G511" s="20" t="s">
        <v>79</v>
      </c>
      <c r="I511" s="20" t="s">
        <v>80</v>
      </c>
      <c r="K511" s="65">
        <v>130</v>
      </c>
      <c r="L511" s="15">
        <v>35773</v>
      </c>
      <c r="M511" s="11">
        <v>35799</v>
      </c>
      <c r="N511" s="27">
        <f>(M511-L511)/(L511+M511+12740)</f>
        <v>3.0837840402315211E-4</v>
      </c>
      <c r="O511" s="65">
        <v>0.55000000000000004</v>
      </c>
      <c r="P511" s="10">
        <v>1436.05</v>
      </c>
      <c r="Q511" s="11">
        <v>2300</v>
      </c>
      <c r="T511" s="18">
        <v>40506</v>
      </c>
      <c r="V511" s="20" t="s">
        <v>400</v>
      </c>
      <c r="W511" s="10" t="s">
        <v>401</v>
      </c>
      <c r="X511" s="10" t="s">
        <v>402</v>
      </c>
      <c r="Y511" s="10" t="s">
        <v>403</v>
      </c>
      <c r="Z511" s="59" t="s">
        <v>10936</v>
      </c>
      <c r="AA511" s="61">
        <v>37234</v>
      </c>
      <c r="AB511" s="10" t="s">
        <v>10937</v>
      </c>
      <c r="AD511" s="17" t="s">
        <v>156</v>
      </c>
      <c r="AE511" s="10" t="s">
        <v>10938</v>
      </c>
      <c r="AG511" s="10" t="s">
        <v>10939</v>
      </c>
    </row>
    <row r="512" spans="1:37" ht="12.75" customHeight="1" x14ac:dyDescent="0.2">
      <c r="A512" s="20" t="s">
        <v>4520</v>
      </c>
      <c r="B512" s="20" t="s">
        <v>4521</v>
      </c>
      <c r="C512" s="20" t="s">
        <v>517</v>
      </c>
      <c r="D512" s="20" t="s">
        <v>517</v>
      </c>
      <c r="E512" s="20" t="s">
        <v>4516</v>
      </c>
      <c r="F512" s="20" t="s">
        <v>34</v>
      </c>
      <c r="G512" s="20" t="s">
        <v>79</v>
      </c>
      <c r="I512" s="20" t="s">
        <v>80</v>
      </c>
      <c r="K512" s="65">
        <v>-33.5</v>
      </c>
      <c r="L512" s="15">
        <v>35770</v>
      </c>
      <c r="M512" s="11">
        <v>35803</v>
      </c>
      <c r="N512" s="27">
        <f>(M512-L512)/(L512+M512+12740)</f>
        <v>3.9139871668663197E-4</v>
      </c>
      <c r="O512" s="65">
        <v>0.01</v>
      </c>
      <c r="P512" s="10">
        <v>1436.07</v>
      </c>
      <c r="Q512" s="11">
        <v>2242</v>
      </c>
      <c r="T512" s="18">
        <v>40508</v>
      </c>
      <c r="U512" s="2">
        <v>15</v>
      </c>
      <c r="V512" s="20" t="s">
        <v>301</v>
      </c>
      <c r="W512" s="10" t="s">
        <v>298</v>
      </c>
      <c r="X512" s="10" t="s">
        <v>68</v>
      </c>
      <c r="Y512" s="10" t="s">
        <v>302</v>
      </c>
      <c r="Z512" s="59" t="s">
        <v>4522</v>
      </c>
      <c r="AA512" s="61">
        <v>37237</v>
      </c>
      <c r="AB512" s="4" t="s">
        <v>4523</v>
      </c>
      <c r="AD512" s="17" t="s">
        <v>156</v>
      </c>
      <c r="AE512" s="10" t="s">
        <v>4524</v>
      </c>
      <c r="AG512" s="10" t="s">
        <v>4525</v>
      </c>
    </row>
    <row r="513" spans="1:35" ht="12.75" customHeight="1" x14ac:dyDescent="0.2">
      <c r="A513" s="20" t="s">
        <v>4812</v>
      </c>
      <c r="B513" s="20" t="s">
        <v>4813</v>
      </c>
      <c r="C513" s="20" t="s">
        <v>32</v>
      </c>
      <c r="D513" s="20" t="s">
        <v>32</v>
      </c>
      <c r="E513" s="20" t="s">
        <v>3451</v>
      </c>
      <c r="F513" s="20" t="s">
        <v>34</v>
      </c>
      <c r="G513" s="20" t="s">
        <v>79</v>
      </c>
      <c r="I513" s="20" t="s">
        <v>80</v>
      </c>
      <c r="K513" s="65">
        <v>66</v>
      </c>
      <c r="L513" s="15">
        <v>35770</v>
      </c>
      <c r="M513" s="11">
        <v>35804</v>
      </c>
      <c r="N513" s="27">
        <f>(M513-L513)/(L513+M513+12740)</f>
        <v>4.0325450103185709E-4</v>
      </c>
      <c r="O513" s="65">
        <v>0.03</v>
      </c>
      <c r="P513" s="12">
        <v>1436.12</v>
      </c>
      <c r="Q513" s="11">
        <v>5540</v>
      </c>
      <c r="R513" s="11">
        <v>2393</v>
      </c>
      <c r="S513" s="15"/>
      <c r="T513" s="18">
        <v>40508</v>
      </c>
      <c r="U513" s="2">
        <v>16</v>
      </c>
      <c r="V513" s="20" t="s">
        <v>81</v>
      </c>
      <c r="W513" s="10" t="s">
        <v>32</v>
      </c>
      <c r="X513" s="10" t="s">
        <v>68</v>
      </c>
      <c r="Y513" s="10" t="s">
        <v>302</v>
      </c>
      <c r="Z513" s="59" t="s">
        <v>4814</v>
      </c>
      <c r="AA513" s="61">
        <v>37238</v>
      </c>
      <c r="AB513" s="10" t="s">
        <v>4815</v>
      </c>
      <c r="AD513" s="17" t="s">
        <v>1238</v>
      </c>
      <c r="AE513" s="10" t="s">
        <v>4816</v>
      </c>
      <c r="AG513" s="10" t="s">
        <v>4817</v>
      </c>
    </row>
    <row r="514" spans="1:35" ht="12.75" customHeight="1" x14ac:dyDescent="0.2">
      <c r="A514" s="20" t="s">
        <v>1224</v>
      </c>
      <c r="B514" s="20" t="s">
        <v>1225</v>
      </c>
      <c r="C514" s="20" t="s">
        <v>401</v>
      </c>
      <c r="D514" s="20" t="s">
        <v>401</v>
      </c>
      <c r="E514" s="20" t="s">
        <v>1070</v>
      </c>
      <c r="F514" s="20" t="s">
        <v>1071</v>
      </c>
      <c r="G514" s="20" t="s">
        <v>1072</v>
      </c>
      <c r="I514" s="20" t="s">
        <v>80</v>
      </c>
      <c r="K514" s="65">
        <v>118</v>
      </c>
      <c r="L514" s="15">
        <v>35717</v>
      </c>
      <c r="M514" s="11">
        <v>35817</v>
      </c>
      <c r="N514" s="27">
        <f>(M514-L514)/(L514+M514+12740)</f>
        <v>1.186605596031991E-3</v>
      </c>
      <c r="O514" s="65">
        <v>55.23</v>
      </c>
      <c r="P514" s="10">
        <v>1436.12</v>
      </c>
      <c r="Q514" s="11">
        <v>4200</v>
      </c>
      <c r="R514" s="11">
        <v>1900</v>
      </c>
      <c r="T514" s="18">
        <v>40529</v>
      </c>
      <c r="U514" s="2">
        <v>8</v>
      </c>
      <c r="V514" s="20" t="s">
        <v>1074</v>
      </c>
      <c r="W514" s="10" t="s">
        <v>401</v>
      </c>
      <c r="X514" s="10" t="s">
        <v>402</v>
      </c>
      <c r="Y514" s="10" t="s">
        <v>1097</v>
      </c>
      <c r="Z514" s="59" t="s">
        <v>1226</v>
      </c>
      <c r="AA514" s="61">
        <v>37256</v>
      </c>
      <c r="AB514" s="10" t="s">
        <v>1076</v>
      </c>
      <c r="AD514" s="17" t="s">
        <v>156</v>
      </c>
      <c r="AE514" s="10" t="s">
        <v>1227</v>
      </c>
      <c r="AG514" s="10" t="s">
        <v>1228</v>
      </c>
    </row>
    <row r="515" spans="1:35" ht="12.75" customHeight="1" x14ac:dyDescent="0.2">
      <c r="A515" s="20" t="s">
        <v>3112</v>
      </c>
      <c r="B515" s="20" t="s">
        <v>3113</v>
      </c>
      <c r="C515" s="20" t="s">
        <v>298</v>
      </c>
      <c r="D515" s="20" t="s">
        <v>77</v>
      </c>
      <c r="E515" s="20" t="s">
        <v>299</v>
      </c>
      <c r="F515" s="20" t="s">
        <v>34</v>
      </c>
      <c r="G515" s="20" t="s">
        <v>79</v>
      </c>
      <c r="I515" s="20" t="s">
        <v>80</v>
      </c>
      <c r="K515" s="65">
        <v>9</v>
      </c>
      <c r="L515" s="15">
        <v>35714</v>
      </c>
      <c r="M515" s="11">
        <v>35856</v>
      </c>
      <c r="N515" s="27">
        <f>(M515-L515)/(L515+M515+12740)</f>
        <v>1.6842604673229747E-3</v>
      </c>
      <c r="O515" s="65">
        <v>0.13</v>
      </c>
      <c r="P515" s="10">
        <v>1436.01</v>
      </c>
      <c r="Q515" s="11">
        <v>6150</v>
      </c>
      <c r="R515" s="11">
        <v>3200</v>
      </c>
      <c r="S515" s="15">
        <v>11000</v>
      </c>
      <c r="T515" s="18">
        <v>40538</v>
      </c>
      <c r="U515" s="2">
        <v>15</v>
      </c>
      <c r="V515" s="20" t="s">
        <v>301</v>
      </c>
      <c r="W515" s="10" t="s">
        <v>221</v>
      </c>
      <c r="X515" s="10" t="s">
        <v>113</v>
      </c>
      <c r="Y515" s="10" t="s">
        <v>114</v>
      </c>
      <c r="Z515" s="59" t="s">
        <v>3114</v>
      </c>
      <c r="AA515" s="61">
        <v>37258</v>
      </c>
      <c r="AB515" s="10" t="s">
        <v>3115</v>
      </c>
      <c r="AD515" s="17" t="s">
        <v>156</v>
      </c>
      <c r="AE515" s="10" t="s">
        <v>3116</v>
      </c>
      <c r="AG515" s="10" t="s">
        <v>3117</v>
      </c>
      <c r="AH515" s="10" t="s">
        <v>3118</v>
      </c>
    </row>
    <row r="516" spans="1:35" ht="12.75" customHeight="1" x14ac:dyDescent="0.2">
      <c r="A516" s="20" t="s">
        <v>4395</v>
      </c>
      <c r="B516" s="20" t="s">
        <v>4395</v>
      </c>
      <c r="C516" s="20" t="s">
        <v>47</v>
      </c>
      <c r="D516" s="20" t="s">
        <v>48</v>
      </c>
      <c r="E516" s="20" t="s">
        <v>4390</v>
      </c>
      <c r="F516" s="20" t="s">
        <v>34</v>
      </c>
      <c r="G516" s="20" t="s">
        <v>79</v>
      </c>
      <c r="I516" s="20" t="s">
        <v>80</v>
      </c>
      <c r="K516" s="65">
        <v>-30</v>
      </c>
      <c r="L516" s="15">
        <v>35782</v>
      </c>
      <c r="M516" s="11">
        <v>35786</v>
      </c>
      <c r="N516" s="27">
        <f>(M516-L516)/(L516+M516+12740)</f>
        <v>4.7445082317217818E-5</v>
      </c>
      <c r="O516" s="65">
        <v>7.0000000000000007E-2</v>
      </c>
      <c r="P516" s="10">
        <v>1435.95</v>
      </c>
      <c r="Q516" s="11">
        <v>5320</v>
      </c>
      <c r="R516" s="11">
        <v>2175</v>
      </c>
      <c r="S516" s="15">
        <v>14000</v>
      </c>
      <c r="T516" s="18">
        <v>40541</v>
      </c>
      <c r="U516" s="2">
        <v>15</v>
      </c>
      <c r="V516" s="20" t="s">
        <v>81</v>
      </c>
      <c r="W516" s="10" t="s">
        <v>32</v>
      </c>
      <c r="X516" s="10" t="s">
        <v>68</v>
      </c>
      <c r="Y516" s="10" t="s">
        <v>302</v>
      </c>
      <c r="Z516" s="59" t="s">
        <v>4396</v>
      </c>
      <c r="AA516" s="61">
        <v>37264</v>
      </c>
      <c r="AB516" s="10" t="s">
        <v>4397</v>
      </c>
      <c r="AD516" s="17" t="s">
        <v>156</v>
      </c>
      <c r="AE516" s="10" t="s">
        <v>4398</v>
      </c>
      <c r="AG516" s="10" t="s">
        <v>4399</v>
      </c>
      <c r="AI516" s="10" t="s">
        <v>4400</v>
      </c>
    </row>
    <row r="517" spans="1:35" ht="12.75" customHeight="1" x14ac:dyDescent="0.2">
      <c r="A517" s="20" t="s">
        <v>5629</v>
      </c>
      <c r="B517" s="20" t="s">
        <v>5630</v>
      </c>
      <c r="C517" s="20" t="s">
        <v>124</v>
      </c>
      <c r="D517" s="20" t="s">
        <v>124</v>
      </c>
      <c r="E517" s="20" t="s">
        <v>5625</v>
      </c>
      <c r="F517" s="20" t="s">
        <v>34</v>
      </c>
      <c r="G517" s="20" t="s">
        <v>79</v>
      </c>
      <c r="I517" s="20" t="s">
        <v>80</v>
      </c>
      <c r="K517" s="65">
        <v>116</v>
      </c>
      <c r="L517" s="15">
        <v>35780</v>
      </c>
      <c r="M517" s="11">
        <v>35794</v>
      </c>
      <c r="N517" s="27">
        <f>(M517-L517)/(L517+M517+12740)</f>
        <v>1.6604597101311762E-4</v>
      </c>
      <c r="O517" s="65">
        <v>0.05</v>
      </c>
      <c r="P517" s="10">
        <v>1436.12</v>
      </c>
      <c r="Q517" s="11">
        <v>2850</v>
      </c>
      <c r="R517" s="11">
        <v>1150</v>
      </c>
      <c r="S517" s="15"/>
      <c r="T517" s="18">
        <v>40541</v>
      </c>
      <c r="U517" s="2">
        <v>15</v>
      </c>
      <c r="V517" s="20" t="s">
        <v>311</v>
      </c>
      <c r="W517" s="10" t="s">
        <v>32</v>
      </c>
      <c r="X517" s="10" t="s">
        <v>68</v>
      </c>
      <c r="Y517" s="10" t="s">
        <v>302</v>
      </c>
      <c r="Z517" s="59" t="s">
        <v>5631</v>
      </c>
      <c r="AA517" s="61">
        <v>37265</v>
      </c>
      <c r="AB517" s="24" t="s">
        <v>5632</v>
      </c>
      <c r="AD517" s="17" t="s">
        <v>156</v>
      </c>
      <c r="AE517" s="10" t="s">
        <v>5633</v>
      </c>
      <c r="AG517" s="10" t="s">
        <v>5634</v>
      </c>
    </row>
    <row r="518" spans="1:35" ht="12.75" customHeight="1" x14ac:dyDescent="0.2">
      <c r="A518" s="20" t="s">
        <v>2804</v>
      </c>
      <c r="B518" s="20" t="s">
        <v>2805</v>
      </c>
      <c r="C518" s="20" t="s">
        <v>348</v>
      </c>
      <c r="D518" s="20" t="s">
        <v>348</v>
      </c>
      <c r="E518" s="20" t="s">
        <v>2806</v>
      </c>
      <c r="F518" s="20" t="s">
        <v>207</v>
      </c>
      <c r="G518" s="20" t="s">
        <v>35</v>
      </c>
      <c r="H518" s="20" t="s">
        <v>1435</v>
      </c>
      <c r="I518" s="20" t="s">
        <v>80</v>
      </c>
      <c r="K518" s="65">
        <v>76</v>
      </c>
      <c r="L518" s="15">
        <v>35323</v>
      </c>
      <c r="M518" s="11">
        <v>35750</v>
      </c>
      <c r="N518" s="27">
        <f>(M518-L518)/(L518+M518+12740)</f>
        <v>5.0946750504098411E-3</v>
      </c>
      <c r="O518" s="65">
        <v>0.46</v>
      </c>
      <c r="P518" s="10">
        <v>1423.35</v>
      </c>
      <c r="Q518" s="11">
        <v>1766</v>
      </c>
      <c r="T518" s="18">
        <v>40563</v>
      </c>
      <c r="U518" s="2">
        <v>10</v>
      </c>
      <c r="V518" s="20" t="s">
        <v>2807</v>
      </c>
      <c r="W518" s="10" t="s">
        <v>348</v>
      </c>
      <c r="X518" s="10" t="s">
        <v>113</v>
      </c>
      <c r="Y518" s="10" t="s">
        <v>2808</v>
      </c>
      <c r="Z518" s="59" t="s">
        <v>2809</v>
      </c>
      <c r="AA518" s="61">
        <v>37344</v>
      </c>
      <c r="AB518" s="10" t="s">
        <v>2810</v>
      </c>
      <c r="AD518" s="17" t="s">
        <v>156</v>
      </c>
      <c r="AE518" s="10" t="s">
        <v>2811</v>
      </c>
      <c r="AG518" s="10" t="s">
        <v>2812</v>
      </c>
      <c r="AH518" s="10" t="s">
        <v>2812</v>
      </c>
    </row>
    <row r="519" spans="1:35" ht="12.75" customHeight="1" x14ac:dyDescent="0.2">
      <c r="A519" s="20" t="s">
        <v>5534</v>
      </c>
      <c r="B519" s="20" t="s">
        <v>5535</v>
      </c>
      <c r="C519" s="20" t="s">
        <v>32</v>
      </c>
      <c r="D519" s="20" t="s">
        <v>32</v>
      </c>
      <c r="E519" s="20" t="s">
        <v>133</v>
      </c>
      <c r="F519" s="20" t="s">
        <v>134</v>
      </c>
      <c r="G519" s="20" t="s">
        <v>35</v>
      </c>
      <c r="H519" s="20" t="s">
        <v>423</v>
      </c>
      <c r="I519" s="20" t="s">
        <v>37</v>
      </c>
      <c r="J519" s="20" t="s">
        <v>740</v>
      </c>
      <c r="K519" s="65">
        <v>0</v>
      </c>
      <c r="L519" s="15">
        <v>200</v>
      </c>
      <c r="M519" s="15">
        <v>1000</v>
      </c>
      <c r="N519" s="27">
        <f>(M519-L519)/(L519+M519+12740)</f>
        <v>5.7388809182209469E-2</v>
      </c>
      <c r="O519" s="65">
        <v>97.8</v>
      </c>
      <c r="P519" s="12">
        <v>97</v>
      </c>
      <c r="Q519" s="15">
        <v>18000</v>
      </c>
      <c r="R519" s="11">
        <v>10000</v>
      </c>
      <c r="S519" s="12"/>
      <c r="T519" s="18">
        <v>40563</v>
      </c>
      <c r="U519" s="2">
        <v>5</v>
      </c>
      <c r="V519" s="20" t="s">
        <v>112</v>
      </c>
      <c r="W519" s="10" t="s">
        <v>32</v>
      </c>
      <c r="X519" s="10" t="s">
        <v>210</v>
      </c>
      <c r="Y519" s="10" t="s">
        <v>154</v>
      </c>
      <c r="Z519" s="59" t="s">
        <v>5536</v>
      </c>
      <c r="AA519" s="61">
        <v>37348</v>
      </c>
      <c r="AB519" s="24" t="s">
        <v>5537</v>
      </c>
      <c r="AD519" s="17" t="s">
        <v>5538</v>
      </c>
      <c r="AE519" s="10" t="s">
        <v>5539</v>
      </c>
      <c r="AG519" s="10" t="s">
        <v>5540</v>
      </c>
      <c r="AH519" s="10" t="s">
        <v>2811</v>
      </c>
    </row>
    <row r="520" spans="1:35" ht="12.75" customHeight="1" x14ac:dyDescent="0.2">
      <c r="A520" s="20" t="s">
        <v>7629</v>
      </c>
      <c r="B520" s="20" t="s">
        <v>7630</v>
      </c>
      <c r="C520" s="20" t="s">
        <v>32</v>
      </c>
      <c r="D520" s="20" t="s">
        <v>32</v>
      </c>
      <c r="E520" s="20" t="s">
        <v>133</v>
      </c>
      <c r="F520" s="20" t="s">
        <v>134</v>
      </c>
      <c r="G520" s="20" t="s">
        <v>36</v>
      </c>
      <c r="I520" s="20" t="s">
        <v>37</v>
      </c>
      <c r="J520" s="20" t="s">
        <v>241</v>
      </c>
      <c r="K520" s="65">
        <v>0</v>
      </c>
      <c r="L520" s="15">
        <v>1199</v>
      </c>
      <c r="M520" s="11">
        <v>1202</v>
      </c>
      <c r="N520" s="27">
        <f>(M520-L520)/(L520+M520+12740)</f>
        <v>1.9813750743015652E-4</v>
      </c>
      <c r="O520" s="65">
        <v>90</v>
      </c>
      <c r="P520" s="10">
        <v>109.42</v>
      </c>
      <c r="Q520" s="11">
        <v>350</v>
      </c>
      <c r="S520" s="12"/>
      <c r="T520" s="18">
        <v>40580</v>
      </c>
      <c r="V520" s="20" t="s">
        <v>4622</v>
      </c>
      <c r="W520" s="10" t="s">
        <v>32</v>
      </c>
      <c r="X520" s="10" t="s">
        <v>210</v>
      </c>
      <c r="Y520" s="10" t="s">
        <v>2065</v>
      </c>
      <c r="Z520" s="59" t="s">
        <v>7631</v>
      </c>
      <c r="AA520" s="61">
        <v>37364</v>
      </c>
      <c r="AD520" s="17" t="s">
        <v>85</v>
      </c>
      <c r="AE520" s="10" t="s">
        <v>7632</v>
      </c>
      <c r="AG520" s="10" t="s">
        <v>7633</v>
      </c>
      <c r="AH520" s="10" t="s">
        <v>3831</v>
      </c>
    </row>
    <row r="521" spans="1:35" ht="12.75" customHeight="1" x14ac:dyDescent="0.2">
      <c r="A521" s="20" t="s">
        <v>3894</v>
      </c>
      <c r="B521" s="20" t="s">
        <v>3895</v>
      </c>
      <c r="C521" s="20" t="s">
        <v>348</v>
      </c>
      <c r="D521" s="20" t="s">
        <v>348</v>
      </c>
      <c r="E521" s="20" t="s">
        <v>1044</v>
      </c>
      <c r="F521" s="20" t="s">
        <v>557</v>
      </c>
      <c r="G521" s="20" t="s">
        <v>1072</v>
      </c>
      <c r="I521" s="20" t="s">
        <v>1073</v>
      </c>
      <c r="J521" s="20" t="s">
        <v>38</v>
      </c>
      <c r="K521" s="65">
        <v>0</v>
      </c>
      <c r="L521" s="15">
        <v>19116</v>
      </c>
      <c r="M521" s="15">
        <v>19146</v>
      </c>
      <c r="N521" s="27">
        <f>(M521-L521)/(L521+M521+12740)</f>
        <v>5.8821222697149136E-4</v>
      </c>
      <c r="O521" s="65">
        <v>64.77</v>
      </c>
      <c r="P521" s="12">
        <v>675.78</v>
      </c>
      <c r="Q521" s="11">
        <v>935</v>
      </c>
      <c r="S521" s="15">
        <v>1700</v>
      </c>
      <c r="T521" s="18">
        <v>40600</v>
      </c>
      <c r="U521" s="2">
        <v>10</v>
      </c>
      <c r="V521" s="20" t="s">
        <v>1327</v>
      </c>
      <c r="W521" s="10" t="s">
        <v>348</v>
      </c>
      <c r="X521" s="10" t="s">
        <v>352</v>
      </c>
      <c r="Y521" s="10" t="s">
        <v>3896</v>
      </c>
      <c r="Z521" s="59" t="s">
        <v>3897</v>
      </c>
      <c r="AA521" s="61">
        <v>37372</v>
      </c>
      <c r="AB521" s="24" t="s">
        <v>3898</v>
      </c>
      <c r="AD521" s="17" t="s">
        <v>156</v>
      </c>
      <c r="AE521" s="10" t="s">
        <v>3899</v>
      </c>
      <c r="AG521" s="10" t="s">
        <v>3900</v>
      </c>
      <c r="AH521" s="10" t="s">
        <v>1234</v>
      </c>
    </row>
    <row r="522" spans="1:35" ht="12.75" customHeight="1" x14ac:dyDescent="0.2">
      <c r="A522" s="20" t="s">
        <v>8088</v>
      </c>
      <c r="B522" s="20" t="s">
        <v>8089</v>
      </c>
      <c r="C522" s="20" t="s">
        <v>32</v>
      </c>
      <c r="D522" s="20" t="s">
        <v>32</v>
      </c>
      <c r="E522" s="20" t="s">
        <v>6131</v>
      </c>
      <c r="F522" s="20" t="s">
        <v>134</v>
      </c>
      <c r="G522" s="20" t="s">
        <v>79</v>
      </c>
      <c r="H522" s="20" t="s">
        <v>8077</v>
      </c>
      <c r="I522" s="20" t="s">
        <v>80</v>
      </c>
      <c r="K522" s="65">
        <v>131.06</v>
      </c>
      <c r="L522" s="15">
        <v>35770</v>
      </c>
      <c r="M522" s="15">
        <v>35803</v>
      </c>
      <c r="N522" s="27">
        <f>(M522-L522)/(L522+M522+12740)</f>
        <v>3.9139871668663197E-4</v>
      </c>
      <c r="O522" s="65">
        <v>4.7</v>
      </c>
      <c r="P522" s="12">
        <v>1436.1</v>
      </c>
      <c r="S522" s="12"/>
      <c r="T522" s="18">
        <v>40604</v>
      </c>
      <c r="V522" s="20" t="s">
        <v>4622</v>
      </c>
      <c r="W522" s="10" t="s">
        <v>32</v>
      </c>
      <c r="X522" s="10" t="s">
        <v>92</v>
      </c>
      <c r="Y522" s="10" t="s">
        <v>2195</v>
      </c>
      <c r="Z522" s="59" t="s">
        <v>8090</v>
      </c>
      <c r="AA522" s="61">
        <v>37377</v>
      </c>
      <c r="AB522" s="10" t="s">
        <v>8079</v>
      </c>
      <c r="AD522" s="17" t="s">
        <v>1232</v>
      </c>
      <c r="AE522" s="10" t="s">
        <v>8091</v>
      </c>
      <c r="AG522" s="10" t="s">
        <v>626</v>
      </c>
      <c r="AH522" s="10" t="s">
        <v>8092</v>
      </c>
      <c r="AI522" s="10" t="s">
        <v>626</v>
      </c>
    </row>
    <row r="523" spans="1:35" ht="12.75" customHeight="1" x14ac:dyDescent="0.2">
      <c r="A523" s="20" t="s">
        <v>1229</v>
      </c>
      <c r="B523" s="20" t="s">
        <v>1230</v>
      </c>
      <c r="C523" s="20" t="s">
        <v>401</v>
      </c>
      <c r="D523" s="20" t="s">
        <v>401</v>
      </c>
      <c r="E523" s="20" t="s">
        <v>1070</v>
      </c>
      <c r="F523" s="20" t="s">
        <v>1071</v>
      </c>
      <c r="G523" s="20" t="s">
        <v>1072</v>
      </c>
      <c r="I523" s="20" t="s">
        <v>80</v>
      </c>
      <c r="K523" s="65">
        <v>118</v>
      </c>
      <c r="L523" s="15">
        <v>35693</v>
      </c>
      <c r="M523" s="11">
        <v>37872</v>
      </c>
      <c r="N523" s="27">
        <f>(M523-L523)/(L523+M523+12740)</f>
        <v>2.5247668153641156E-2</v>
      </c>
      <c r="O523" s="65">
        <v>96.4</v>
      </c>
      <c r="P523" s="10">
        <v>1435.93</v>
      </c>
      <c r="Q523" s="11">
        <v>4200</v>
      </c>
      <c r="R523" s="11">
        <v>1900</v>
      </c>
      <c r="T523" s="18">
        <v>40642</v>
      </c>
      <c r="V523" s="20" t="s">
        <v>1074</v>
      </c>
      <c r="W523" s="10" t="s">
        <v>401</v>
      </c>
      <c r="X523" s="10" t="s">
        <v>402</v>
      </c>
      <c r="Y523" s="10" t="s">
        <v>1097</v>
      </c>
      <c r="Z523" s="59" t="s">
        <v>1231</v>
      </c>
      <c r="AA523" s="61">
        <v>37384</v>
      </c>
      <c r="AB523" s="10" t="s">
        <v>1076</v>
      </c>
      <c r="AD523" s="17" t="s">
        <v>1232</v>
      </c>
      <c r="AE523" s="10" t="s">
        <v>1233</v>
      </c>
      <c r="AG523" s="10" t="s">
        <v>1234</v>
      </c>
      <c r="AH523" s="10" t="s">
        <v>626</v>
      </c>
    </row>
    <row r="524" spans="1:35" ht="12.75" customHeight="1" x14ac:dyDescent="0.2">
      <c r="A524" s="20" t="s">
        <v>8021</v>
      </c>
      <c r="B524" s="20" t="s">
        <v>8022</v>
      </c>
      <c r="C524" s="20" t="s">
        <v>32</v>
      </c>
      <c r="D524" s="20" t="s">
        <v>32</v>
      </c>
      <c r="E524" s="20" t="s">
        <v>8003</v>
      </c>
      <c r="F524" s="20" t="s">
        <v>134</v>
      </c>
      <c r="G524" s="20" t="s">
        <v>35</v>
      </c>
      <c r="H524" s="20" t="s">
        <v>135</v>
      </c>
      <c r="I524" s="20" t="s">
        <v>37</v>
      </c>
      <c r="J524" s="20" t="s">
        <v>38</v>
      </c>
      <c r="K524" s="65">
        <v>0</v>
      </c>
      <c r="L524" s="15">
        <v>1019</v>
      </c>
      <c r="M524" s="15">
        <v>1205</v>
      </c>
      <c r="N524" s="27">
        <f>(M524-L524)/(L524+M524+12740)</f>
        <v>1.2429831595829992E-2</v>
      </c>
      <c r="O524" s="65">
        <v>63.4</v>
      </c>
      <c r="P524" s="12">
        <v>107.5</v>
      </c>
      <c r="Q524" s="15"/>
      <c r="S524" s="12"/>
      <c r="T524" s="18">
        <v>40648</v>
      </c>
      <c r="V524" s="20" t="s">
        <v>112</v>
      </c>
      <c r="W524" s="10" t="s">
        <v>32</v>
      </c>
      <c r="X524" s="10" t="s">
        <v>210</v>
      </c>
      <c r="Y524" s="10" t="s">
        <v>179</v>
      </c>
      <c r="Z524" s="59" t="s">
        <v>8024</v>
      </c>
      <c r="AA524" s="61">
        <v>37386</v>
      </c>
      <c r="AB524" s="24" t="s">
        <v>8016</v>
      </c>
      <c r="AD524" s="17" t="s">
        <v>156</v>
      </c>
      <c r="AE524" s="10" t="s">
        <v>1234</v>
      </c>
    </row>
    <row r="525" spans="1:35" ht="12.75" customHeight="1" x14ac:dyDescent="0.2">
      <c r="A525" s="20" t="s">
        <v>8021</v>
      </c>
      <c r="B525" s="20" t="s">
        <v>8022</v>
      </c>
      <c r="C525" s="20" t="s">
        <v>32</v>
      </c>
      <c r="D525" s="20" t="s">
        <v>32</v>
      </c>
      <c r="E525" s="20" t="s">
        <v>8003</v>
      </c>
      <c r="F525" s="20" t="s">
        <v>134</v>
      </c>
      <c r="G525" s="20" t="s">
        <v>35</v>
      </c>
      <c r="H525" s="20" t="s">
        <v>135</v>
      </c>
      <c r="I525" s="20" t="s">
        <v>37</v>
      </c>
      <c r="J525" s="20" t="s">
        <v>38</v>
      </c>
      <c r="K525" s="65">
        <v>0</v>
      </c>
      <c r="L525" s="15">
        <v>1014</v>
      </c>
      <c r="M525" s="15">
        <v>1201</v>
      </c>
      <c r="N525" s="27">
        <f>(M525-L525)/(L525+M525+12740)</f>
        <v>1.2504179204279505E-2</v>
      </c>
      <c r="O525" s="65">
        <v>63.4</v>
      </c>
      <c r="P525" s="12">
        <v>107.4</v>
      </c>
      <c r="Q525" s="15">
        <v>5000</v>
      </c>
      <c r="S525" s="12"/>
      <c r="T525" s="18">
        <v>40648</v>
      </c>
      <c r="V525" s="20" t="s">
        <v>112</v>
      </c>
      <c r="W525" s="10" t="s">
        <v>32</v>
      </c>
      <c r="X525" s="10" t="s">
        <v>210</v>
      </c>
      <c r="Y525" s="10" t="s">
        <v>179</v>
      </c>
      <c r="Z525" s="59" t="s">
        <v>8023</v>
      </c>
      <c r="AA525" s="61">
        <v>37391</v>
      </c>
      <c r="AB525" s="10" t="s">
        <v>8016</v>
      </c>
      <c r="AD525" s="17" t="s">
        <v>156</v>
      </c>
      <c r="AE525" s="10" t="s">
        <v>1234</v>
      </c>
    </row>
    <row r="526" spans="1:35" ht="12.75" customHeight="1" x14ac:dyDescent="0.2">
      <c r="A526" s="20" t="s">
        <v>7701</v>
      </c>
      <c r="B526" s="20" t="s">
        <v>7702</v>
      </c>
      <c r="C526" s="20" t="s">
        <v>941</v>
      </c>
      <c r="D526" s="20" t="s">
        <v>7703</v>
      </c>
      <c r="E526" s="20" t="s">
        <v>7704</v>
      </c>
      <c r="F526" s="20" t="s">
        <v>207</v>
      </c>
      <c r="G526" s="20" t="s">
        <v>35</v>
      </c>
      <c r="H526" s="20" t="s">
        <v>423</v>
      </c>
      <c r="I526" s="20" t="s">
        <v>37</v>
      </c>
      <c r="J526" s="20" t="s">
        <v>67</v>
      </c>
      <c r="K526" s="65">
        <v>0</v>
      </c>
      <c r="L526" s="15">
        <v>817</v>
      </c>
      <c r="M526" s="11">
        <v>823</v>
      </c>
      <c r="N526" s="27">
        <f>(M526-L526)/(L526+M526+12740)</f>
        <v>4.172461752433936E-4</v>
      </c>
      <c r="O526" s="65">
        <v>98.7</v>
      </c>
      <c r="P526" s="10">
        <v>101.3</v>
      </c>
      <c r="Q526" s="11">
        <v>1206</v>
      </c>
      <c r="S526" s="12"/>
      <c r="T526" s="18">
        <v>40653</v>
      </c>
      <c r="U526" s="2">
        <v>5</v>
      </c>
      <c r="V526" s="20" t="s">
        <v>943</v>
      </c>
      <c r="W526" s="10" t="s">
        <v>941</v>
      </c>
      <c r="X526" s="10" t="s">
        <v>39</v>
      </c>
      <c r="Y526" s="10" t="s">
        <v>7705</v>
      </c>
      <c r="Z526" s="59" t="s">
        <v>7706</v>
      </c>
      <c r="AA526" s="61">
        <v>37387</v>
      </c>
      <c r="AB526" s="22" t="s">
        <v>7707</v>
      </c>
      <c r="AD526" s="10" t="s">
        <v>315</v>
      </c>
      <c r="AE526" s="10" t="s">
        <v>7708</v>
      </c>
      <c r="AG526" s="10" t="s">
        <v>7709</v>
      </c>
    </row>
    <row r="527" spans="1:35" ht="12.75" customHeight="1" x14ac:dyDescent="0.2">
      <c r="A527" s="20" t="s">
        <v>10509</v>
      </c>
      <c r="B527" s="20" t="s">
        <v>10509</v>
      </c>
      <c r="C527" s="20" t="s">
        <v>47</v>
      </c>
      <c r="D527" s="20" t="s">
        <v>967</v>
      </c>
      <c r="E527" s="20" t="s">
        <v>10510</v>
      </c>
      <c r="F527" s="20" t="s">
        <v>207</v>
      </c>
      <c r="G527" s="20" t="s">
        <v>35</v>
      </c>
      <c r="H527" s="20" t="s">
        <v>423</v>
      </c>
      <c r="I527" s="20" t="s">
        <v>37</v>
      </c>
      <c r="J527" s="20" t="s">
        <v>67</v>
      </c>
      <c r="K527" s="65">
        <v>0</v>
      </c>
      <c r="L527" s="12">
        <v>801</v>
      </c>
      <c r="M527" s="10">
        <v>823</v>
      </c>
      <c r="N527" s="27">
        <f>(M527-L527)/(L527+M527+12740)</f>
        <v>1.5316067947646894E-3</v>
      </c>
      <c r="O527" s="65">
        <v>98.7</v>
      </c>
      <c r="P527" s="10">
        <v>101.1</v>
      </c>
      <c r="Q527" s="11">
        <v>91</v>
      </c>
      <c r="S527" s="10">
        <v>175</v>
      </c>
      <c r="T527" s="18">
        <v>40653</v>
      </c>
      <c r="U527" s="2">
        <v>3</v>
      </c>
      <c r="V527" s="20" t="s">
        <v>10510</v>
      </c>
      <c r="W527" s="10" t="s">
        <v>967</v>
      </c>
      <c r="X527" s="10" t="s">
        <v>39</v>
      </c>
      <c r="Y527" s="10" t="s">
        <v>7705</v>
      </c>
      <c r="Z527" s="59" t="s">
        <v>10511</v>
      </c>
      <c r="AA527" s="61">
        <v>37389</v>
      </c>
      <c r="AB527" s="10" t="s">
        <v>10512</v>
      </c>
      <c r="AD527" s="10" t="s">
        <v>10079</v>
      </c>
      <c r="AE527" s="10" t="s">
        <v>10513</v>
      </c>
      <c r="AG527" s="10" t="s">
        <v>10514</v>
      </c>
    </row>
    <row r="528" spans="1:35" ht="12.75" customHeight="1" x14ac:dyDescent="0.2">
      <c r="A528" s="20" t="s">
        <v>10834</v>
      </c>
      <c r="B528" s="20" t="s">
        <v>10834</v>
      </c>
      <c r="C528" s="20" t="s">
        <v>941</v>
      </c>
      <c r="D528" s="20" t="s">
        <v>941</v>
      </c>
      <c r="E528" s="20" t="s">
        <v>943</v>
      </c>
      <c r="F528" s="20" t="s">
        <v>207</v>
      </c>
      <c r="G528" s="20" t="s">
        <v>550</v>
      </c>
      <c r="I528" s="20" t="s">
        <v>37</v>
      </c>
      <c r="J528" s="20" t="s">
        <v>67</v>
      </c>
      <c r="K528" s="65">
        <v>0</v>
      </c>
      <c r="L528" s="15">
        <v>802</v>
      </c>
      <c r="M528" s="11">
        <v>824</v>
      </c>
      <c r="N528" s="27">
        <f>(M528-L528)/(L528+M528+12740)</f>
        <v>1.5313935681470138E-3</v>
      </c>
      <c r="O528" s="65">
        <v>98.7</v>
      </c>
      <c r="P528" s="10">
        <v>101.2</v>
      </c>
      <c r="Q528" s="11">
        <v>92</v>
      </c>
      <c r="T528" s="18">
        <v>40653</v>
      </c>
      <c r="U528" s="2">
        <v>2</v>
      </c>
      <c r="V528" s="20" t="s">
        <v>943</v>
      </c>
      <c r="W528" s="10" t="s">
        <v>941</v>
      </c>
      <c r="X528" s="10" t="s">
        <v>39</v>
      </c>
      <c r="Y528" s="10" t="s">
        <v>7705</v>
      </c>
      <c r="Z528" s="59" t="s">
        <v>10835</v>
      </c>
      <c r="AA528" s="61">
        <v>37388</v>
      </c>
      <c r="AB528" s="10" t="s">
        <v>10836</v>
      </c>
      <c r="AD528" s="10" t="s">
        <v>10079</v>
      </c>
      <c r="AE528" s="10" t="s">
        <v>10837</v>
      </c>
    </row>
    <row r="529" spans="1:36" ht="12.75" customHeight="1" x14ac:dyDescent="0.2">
      <c r="A529" s="20" t="s">
        <v>4939</v>
      </c>
      <c r="B529" s="20" t="s">
        <v>4940</v>
      </c>
      <c r="C529" s="20" t="s">
        <v>47</v>
      </c>
      <c r="D529" s="20" t="s">
        <v>32</v>
      </c>
      <c r="E529" s="20" t="s">
        <v>3451</v>
      </c>
      <c r="F529" s="20" t="s">
        <v>34</v>
      </c>
      <c r="G529" s="20" t="s">
        <v>79</v>
      </c>
      <c r="I529" s="20" t="s">
        <v>80</v>
      </c>
      <c r="K529" s="65">
        <v>32.799999999999997</v>
      </c>
      <c r="L529" s="15">
        <v>35800</v>
      </c>
      <c r="M529" s="11">
        <v>35892</v>
      </c>
      <c r="N529" s="27">
        <f>(M529-L529)/(L529+M529+12740)</f>
        <v>1.0896342618912261E-3</v>
      </c>
      <c r="O529" s="65">
        <v>0.05</v>
      </c>
      <c r="P529" s="10">
        <v>1439.15</v>
      </c>
      <c r="Q529" s="11">
        <v>3000</v>
      </c>
      <c r="R529" s="11">
        <v>1283</v>
      </c>
      <c r="S529" s="15">
        <v>4800</v>
      </c>
      <c r="T529" s="18">
        <v>40655</v>
      </c>
      <c r="U529" s="2">
        <v>15</v>
      </c>
      <c r="V529" s="20" t="s">
        <v>311</v>
      </c>
      <c r="W529" s="10" t="s">
        <v>32</v>
      </c>
      <c r="X529" s="10" t="s">
        <v>68</v>
      </c>
      <c r="Y529" s="10" t="s">
        <v>302</v>
      </c>
      <c r="Z529" s="59" t="s">
        <v>4941</v>
      </c>
      <c r="AA529" s="61">
        <v>37392</v>
      </c>
      <c r="AB529" s="10" t="s">
        <v>4942</v>
      </c>
      <c r="AD529" s="17" t="s">
        <v>156</v>
      </c>
      <c r="AE529" s="10" t="s">
        <v>4943</v>
      </c>
      <c r="AG529" s="10" t="s">
        <v>4944</v>
      </c>
      <c r="AH529" s="10" t="s">
        <v>4945</v>
      </c>
    </row>
    <row r="530" spans="1:36" ht="12.75" customHeight="1" x14ac:dyDescent="0.2">
      <c r="A530" s="20" t="s">
        <v>10560</v>
      </c>
      <c r="B530" s="20" t="s">
        <v>10561</v>
      </c>
      <c r="C530" s="20" t="s">
        <v>388</v>
      </c>
      <c r="D530" s="20" t="s">
        <v>388</v>
      </c>
      <c r="E530" s="20" t="s">
        <v>389</v>
      </c>
      <c r="F530" s="20" t="s">
        <v>557</v>
      </c>
      <c r="G530" s="20" t="s">
        <v>79</v>
      </c>
      <c r="I530" s="20" t="s">
        <v>80</v>
      </c>
      <c r="K530" s="65">
        <v>52.5</v>
      </c>
      <c r="L530" s="15">
        <v>35743</v>
      </c>
      <c r="M530" s="11">
        <v>35823</v>
      </c>
      <c r="N530" s="27">
        <f>(M530-L530)/(L530+M530+12740)</f>
        <v>9.4892415723673283E-4</v>
      </c>
      <c r="O530" s="65">
        <v>0.04</v>
      </c>
      <c r="P530" s="6">
        <v>1435.92</v>
      </c>
      <c r="Q530" s="11">
        <v>5953</v>
      </c>
      <c r="T530" s="18">
        <v>40655</v>
      </c>
      <c r="U530" s="2">
        <v>15</v>
      </c>
      <c r="V530" s="20" t="s">
        <v>712</v>
      </c>
      <c r="W530" s="10" t="s">
        <v>298</v>
      </c>
      <c r="X530" s="10" t="s">
        <v>68</v>
      </c>
      <c r="Y530" s="10" t="s">
        <v>302</v>
      </c>
      <c r="Z530" s="59" t="s">
        <v>10562</v>
      </c>
      <c r="AA530" s="61">
        <v>37393</v>
      </c>
      <c r="AB530" s="10" t="s">
        <v>10563</v>
      </c>
      <c r="AD530" s="17" t="s">
        <v>156</v>
      </c>
      <c r="AE530" s="10" t="s">
        <v>10564</v>
      </c>
      <c r="AG530" s="10" t="s">
        <v>62</v>
      </c>
      <c r="AH530" s="10" t="s">
        <v>1233</v>
      </c>
    </row>
    <row r="531" spans="1:36" ht="12.75" customHeight="1" x14ac:dyDescent="0.2">
      <c r="A531" s="20" t="s">
        <v>6155</v>
      </c>
      <c r="B531" s="20" t="s">
        <v>6155</v>
      </c>
      <c r="C531" s="20" t="s">
        <v>348</v>
      </c>
      <c r="D531" s="20" t="s">
        <v>348</v>
      </c>
      <c r="E531" s="20" t="s">
        <v>6149</v>
      </c>
      <c r="F531" s="20" t="s">
        <v>134</v>
      </c>
      <c r="G531" s="20" t="s">
        <v>79</v>
      </c>
      <c r="I531" s="20" t="s">
        <v>740</v>
      </c>
      <c r="J531" s="20" t="s">
        <v>2779</v>
      </c>
      <c r="K531" s="65">
        <v>0</v>
      </c>
      <c r="L531" s="15">
        <v>1722</v>
      </c>
      <c r="M531" s="11">
        <v>38637</v>
      </c>
      <c r="N531" s="27">
        <f>(M531-L531)/(L531+M531+12740)</f>
        <v>0.69521083259571748</v>
      </c>
      <c r="O531" s="65">
        <v>64.47</v>
      </c>
      <c r="P531" s="10">
        <v>717.88</v>
      </c>
      <c r="Q531" s="11">
        <v>2500</v>
      </c>
      <c r="T531" s="18">
        <v>40667</v>
      </c>
      <c r="V531" s="20" t="s">
        <v>6150</v>
      </c>
      <c r="W531" s="10" t="s">
        <v>348</v>
      </c>
      <c r="X531" s="10" t="s">
        <v>352</v>
      </c>
      <c r="Y531" s="10" t="s">
        <v>69</v>
      </c>
      <c r="Z531" s="59" t="s">
        <v>6156</v>
      </c>
      <c r="AA531" s="61">
        <v>37398</v>
      </c>
      <c r="AB531" s="10" t="s">
        <v>6157</v>
      </c>
      <c r="AD531" s="17" t="s">
        <v>1677</v>
      </c>
      <c r="AE531" s="10" t="s">
        <v>6158</v>
      </c>
      <c r="AG531" s="10" t="s">
        <v>6159</v>
      </c>
      <c r="AH531" s="10" t="s">
        <v>6160</v>
      </c>
      <c r="AI531" s="10" t="s">
        <v>6161</v>
      </c>
    </row>
    <row r="532" spans="1:36" ht="12.75" customHeight="1" x14ac:dyDescent="0.2">
      <c r="A532" s="20" t="s">
        <v>7969</v>
      </c>
      <c r="B532" s="20" t="s">
        <v>7970</v>
      </c>
      <c r="C532" s="20" t="s">
        <v>32</v>
      </c>
      <c r="D532" s="20" t="s">
        <v>32</v>
      </c>
      <c r="E532" s="20" t="s">
        <v>177</v>
      </c>
      <c r="F532" s="20" t="s">
        <v>134</v>
      </c>
      <c r="G532" s="20" t="s">
        <v>35</v>
      </c>
      <c r="H532" s="20" t="s">
        <v>2619</v>
      </c>
      <c r="I532" s="20" t="s">
        <v>80</v>
      </c>
      <c r="K532" s="65">
        <v>-96.84</v>
      </c>
      <c r="L532" s="15">
        <v>35778</v>
      </c>
      <c r="M532" s="11">
        <v>35795</v>
      </c>
      <c r="N532" s="27">
        <f>(M532-L532)/(L532+M532+12740)</f>
        <v>2.0162964192947707E-4</v>
      </c>
      <c r="O532" s="65">
        <v>6.45</v>
      </c>
      <c r="P532" s="10">
        <v>1436.11</v>
      </c>
      <c r="Q532" s="11">
        <v>4500</v>
      </c>
      <c r="T532" s="18">
        <v>40670</v>
      </c>
      <c r="U532" s="2">
        <v>12</v>
      </c>
      <c r="V532" s="20" t="s">
        <v>178</v>
      </c>
      <c r="W532" s="10" t="s">
        <v>32</v>
      </c>
      <c r="X532" s="10" t="s">
        <v>92</v>
      </c>
      <c r="Y532" s="10" t="s">
        <v>179</v>
      </c>
      <c r="Z532" s="59" t="s">
        <v>7971</v>
      </c>
      <c r="AA532" s="61">
        <v>37481</v>
      </c>
      <c r="AB532" s="10" t="s">
        <v>7972</v>
      </c>
      <c r="AD532" s="17" t="s">
        <v>156</v>
      </c>
      <c r="AE532" s="10" t="s">
        <v>7973</v>
      </c>
      <c r="AG532" s="10" t="s">
        <v>626</v>
      </c>
      <c r="AH532" s="10" t="s">
        <v>7974</v>
      </c>
      <c r="AI532" s="10" t="s">
        <v>6160</v>
      </c>
      <c r="AJ532" s="10" t="s">
        <v>7975</v>
      </c>
    </row>
    <row r="533" spans="1:36" ht="12.75" customHeight="1" x14ac:dyDescent="0.2">
      <c r="A533" s="20" t="s">
        <v>4227</v>
      </c>
      <c r="B533" s="20" t="s">
        <v>4227</v>
      </c>
      <c r="C533" s="20" t="s">
        <v>941</v>
      </c>
      <c r="D533" s="20" t="s">
        <v>941</v>
      </c>
      <c r="E533" s="20" t="s">
        <v>943</v>
      </c>
      <c r="F533" s="20" t="s">
        <v>207</v>
      </c>
      <c r="G533" s="20" t="s">
        <v>4228</v>
      </c>
      <c r="I533" s="20" t="s">
        <v>80</v>
      </c>
      <c r="K533" s="65">
        <v>55</v>
      </c>
      <c r="L533" s="15">
        <v>35782</v>
      </c>
      <c r="M533" s="11">
        <v>35796</v>
      </c>
      <c r="N533" s="27">
        <f>(M533-L533)/(L533+M533+12740)</f>
        <v>1.6603809388268223E-4</v>
      </c>
      <c r="O533" s="65">
        <v>0.09</v>
      </c>
      <c r="P533" s="10">
        <v>1436.23</v>
      </c>
      <c r="Q533" s="11">
        <v>3093</v>
      </c>
      <c r="R533" s="11">
        <v>1426</v>
      </c>
      <c r="S533" s="15">
        <v>6250</v>
      </c>
      <c r="T533" s="18">
        <v>40683</v>
      </c>
      <c r="U533" s="2">
        <v>12</v>
      </c>
      <c r="V533" s="20" t="s">
        <v>943</v>
      </c>
      <c r="W533" s="10" t="s">
        <v>941</v>
      </c>
      <c r="X533" s="10" t="s">
        <v>68</v>
      </c>
      <c r="Y533" s="10" t="s">
        <v>302</v>
      </c>
      <c r="Z533" s="59" t="s">
        <v>4229</v>
      </c>
      <c r="AA533" s="61">
        <v>37605</v>
      </c>
      <c r="AB533" s="10" t="s">
        <v>4230</v>
      </c>
      <c r="AD533" s="17" t="s">
        <v>855</v>
      </c>
      <c r="AE533" s="10" t="s">
        <v>4231</v>
      </c>
      <c r="AG533" s="10" t="s">
        <v>4232</v>
      </c>
      <c r="AH533" s="10" t="s">
        <v>626</v>
      </c>
      <c r="AI533" s="10" t="s">
        <v>4233</v>
      </c>
      <c r="AJ533" s="10" t="s">
        <v>4234</v>
      </c>
    </row>
    <row r="534" spans="1:36" ht="12.75" customHeight="1" x14ac:dyDescent="0.2">
      <c r="A534" s="20" t="s">
        <v>8822</v>
      </c>
      <c r="B534" s="20" t="s">
        <v>8823</v>
      </c>
      <c r="C534" s="20" t="s">
        <v>47</v>
      </c>
      <c r="D534" s="20" t="s">
        <v>8824</v>
      </c>
      <c r="E534" s="20" t="s">
        <v>8825</v>
      </c>
      <c r="F534" s="20" t="s">
        <v>34</v>
      </c>
      <c r="G534" s="20" t="s">
        <v>79</v>
      </c>
      <c r="I534" s="20" t="s">
        <v>80</v>
      </c>
      <c r="K534" s="65">
        <v>87.99</v>
      </c>
      <c r="L534" s="15">
        <v>35783</v>
      </c>
      <c r="M534" s="11">
        <v>35791</v>
      </c>
      <c r="N534" s="27">
        <f>(M534-L534)/(L534+M534+12740)</f>
        <v>9.4883412007495794E-5</v>
      </c>
      <c r="O534" s="65">
        <v>0.02</v>
      </c>
      <c r="P534" s="10">
        <v>1436.12</v>
      </c>
      <c r="Q534" s="11">
        <v>5090</v>
      </c>
      <c r="S534" s="15"/>
      <c r="T534" s="18">
        <v>40683</v>
      </c>
      <c r="U534" s="2">
        <v>15</v>
      </c>
      <c r="V534" s="20" t="s">
        <v>2000</v>
      </c>
      <c r="W534" s="10" t="s">
        <v>381</v>
      </c>
      <c r="X534" s="10" t="s">
        <v>68</v>
      </c>
      <c r="Y534" s="10" t="s">
        <v>302</v>
      </c>
      <c r="Z534" s="59" t="s">
        <v>8826</v>
      </c>
      <c r="AA534" s="61">
        <v>37606</v>
      </c>
      <c r="AB534" s="4" t="s">
        <v>8827</v>
      </c>
      <c r="AD534" s="17" t="s">
        <v>4748</v>
      </c>
      <c r="AE534" s="10" t="s">
        <v>8828</v>
      </c>
      <c r="AG534" s="10" t="s">
        <v>8829</v>
      </c>
      <c r="AH534" s="10" t="s">
        <v>626</v>
      </c>
      <c r="AI534" s="10" t="s">
        <v>6160</v>
      </c>
    </row>
    <row r="535" spans="1:36" ht="12.75" customHeight="1" x14ac:dyDescent="0.2">
      <c r="A535" s="20" t="s">
        <v>9818</v>
      </c>
      <c r="B535" s="20" t="s">
        <v>9819</v>
      </c>
      <c r="C535" s="20" t="s">
        <v>387</v>
      </c>
      <c r="D535" s="20" t="s">
        <v>333</v>
      </c>
      <c r="E535" s="20" t="s">
        <v>599</v>
      </c>
      <c r="F535" s="20" t="s">
        <v>34</v>
      </c>
      <c r="G535" s="20" t="s">
        <v>79</v>
      </c>
      <c r="I535" s="20" t="s">
        <v>80</v>
      </c>
      <c r="K535" s="65">
        <v>-63</v>
      </c>
      <c r="L535" s="15">
        <v>35783</v>
      </c>
      <c r="M535" s="11">
        <v>35791</v>
      </c>
      <c r="N535" s="27">
        <f>(M535-L535)/(L535+M535+12740)</f>
        <v>9.4883412007495794E-5</v>
      </c>
      <c r="O535" s="65">
        <v>0.02</v>
      </c>
      <c r="P535" s="10">
        <v>1436.1</v>
      </c>
      <c r="Q535" s="11">
        <v>4970</v>
      </c>
      <c r="R535" s="11">
        <v>2150</v>
      </c>
      <c r="S535" s="15">
        <v>12000</v>
      </c>
      <c r="T535" s="18">
        <v>40683</v>
      </c>
      <c r="U535" s="2">
        <v>15</v>
      </c>
      <c r="V535" s="20" t="s">
        <v>81</v>
      </c>
      <c r="W535" s="10" t="s">
        <v>32</v>
      </c>
      <c r="X535" s="10" t="s">
        <v>113</v>
      </c>
      <c r="Y535" s="10" t="s">
        <v>114</v>
      </c>
      <c r="Z535" s="59" t="s">
        <v>9820</v>
      </c>
      <c r="AA535" s="61">
        <v>37602</v>
      </c>
      <c r="AB535" s="16" t="s">
        <v>9821</v>
      </c>
      <c r="AD535" s="17" t="s">
        <v>156</v>
      </c>
      <c r="AE535" s="10" t="s">
        <v>9822</v>
      </c>
      <c r="AG535" s="10" t="s">
        <v>8506</v>
      </c>
      <c r="AH535" s="10" t="s">
        <v>9823</v>
      </c>
    </row>
    <row r="536" spans="1:36" ht="12.75" customHeight="1" x14ac:dyDescent="0.2">
      <c r="A536" s="20" t="s">
        <v>10907</v>
      </c>
      <c r="B536" s="20" t="s">
        <v>10908</v>
      </c>
      <c r="C536" s="20" t="s">
        <v>401</v>
      </c>
      <c r="D536" s="20" t="s">
        <v>401</v>
      </c>
      <c r="E536" s="20" t="s">
        <v>8311</v>
      </c>
      <c r="F536" s="20" t="s">
        <v>207</v>
      </c>
      <c r="G536" s="20" t="s">
        <v>79</v>
      </c>
      <c r="I536" s="20" t="s">
        <v>80</v>
      </c>
      <c r="K536" s="65">
        <v>110.5</v>
      </c>
      <c r="L536" s="15">
        <v>35775</v>
      </c>
      <c r="M536" s="11">
        <v>35797</v>
      </c>
      <c r="N536" s="27">
        <f>(M536-L536)/(L536+M536+12740)</f>
        <v>2.6093557263497487E-4</v>
      </c>
      <c r="O536" s="65">
        <v>0.17</v>
      </c>
      <c r="P536" s="10">
        <v>1436.05</v>
      </c>
      <c r="Q536" s="11">
        <v>5000</v>
      </c>
      <c r="T536" s="18">
        <v>40714</v>
      </c>
      <c r="U536" s="2">
        <v>15</v>
      </c>
      <c r="V536" s="20" t="s">
        <v>400</v>
      </c>
      <c r="W536" s="10" t="s">
        <v>401</v>
      </c>
      <c r="X536" s="10" t="s">
        <v>402</v>
      </c>
      <c r="Y536" s="10" t="s">
        <v>403</v>
      </c>
      <c r="Z536" s="59" t="s">
        <v>10909</v>
      </c>
      <c r="AA536" s="61">
        <v>37677</v>
      </c>
      <c r="AB536" s="10" t="s">
        <v>10735</v>
      </c>
      <c r="AD536" s="10" t="s">
        <v>156</v>
      </c>
      <c r="AE536" s="10" t="s">
        <v>10910</v>
      </c>
      <c r="AG536" s="10" t="s">
        <v>10605</v>
      </c>
    </row>
    <row r="537" spans="1:36" ht="12.75" customHeight="1" x14ac:dyDescent="0.2">
      <c r="A537" s="20" t="s">
        <v>8274</v>
      </c>
      <c r="B537" s="20" t="s">
        <v>13431</v>
      </c>
      <c r="C537" s="20" t="s">
        <v>47</v>
      </c>
      <c r="D537" s="20" t="s">
        <v>401</v>
      </c>
      <c r="E537" s="20" t="s">
        <v>400</v>
      </c>
      <c r="F537" s="20" t="s">
        <v>207</v>
      </c>
      <c r="G537" s="20" t="s">
        <v>36</v>
      </c>
      <c r="I537" s="20" t="s">
        <v>37</v>
      </c>
      <c r="J537" s="20" t="s">
        <v>67</v>
      </c>
      <c r="K537" s="65">
        <v>0</v>
      </c>
      <c r="L537" s="15">
        <v>688</v>
      </c>
      <c r="M537" s="11">
        <v>703</v>
      </c>
      <c r="N537" s="27">
        <f>(M537-L537)/(L537+M537+12740)</f>
        <v>1.0614960016983937E-3</v>
      </c>
      <c r="O537" s="65">
        <v>98.2</v>
      </c>
      <c r="P537" s="10">
        <v>98.7</v>
      </c>
      <c r="S537" s="12"/>
      <c r="T537" s="18">
        <v>40730</v>
      </c>
      <c r="V537" s="20" t="s">
        <v>4417</v>
      </c>
      <c r="W537" s="10" t="s">
        <v>401</v>
      </c>
      <c r="X537" s="10" t="s">
        <v>1588</v>
      </c>
      <c r="Y537" s="10" t="s">
        <v>1618</v>
      </c>
      <c r="Z537" s="59" t="s">
        <v>8275</v>
      </c>
      <c r="AA537" s="61">
        <v>37730</v>
      </c>
      <c r="AB537" s="10" t="s">
        <v>8270</v>
      </c>
      <c r="AD537" s="10" t="s">
        <v>315</v>
      </c>
      <c r="AE537" s="10" t="s">
        <v>8276</v>
      </c>
      <c r="AH537" s="10" t="s">
        <v>8277</v>
      </c>
    </row>
    <row r="538" spans="1:36" ht="12.75" customHeight="1" x14ac:dyDescent="0.2">
      <c r="A538" s="20" t="s">
        <v>9982</v>
      </c>
      <c r="B538" s="20" t="s">
        <v>9983</v>
      </c>
      <c r="C538" s="20" t="s">
        <v>401</v>
      </c>
      <c r="D538" s="20" t="s">
        <v>401</v>
      </c>
      <c r="E538" s="20" t="s">
        <v>3627</v>
      </c>
      <c r="F538" s="20" t="s">
        <v>207</v>
      </c>
      <c r="G538" s="20" t="s">
        <v>79</v>
      </c>
      <c r="H538" s="20" t="s">
        <v>36</v>
      </c>
      <c r="I538" s="20" t="s">
        <v>80</v>
      </c>
      <c r="K538" s="65">
        <v>176.72</v>
      </c>
      <c r="L538" s="15">
        <v>37778</v>
      </c>
      <c r="M538" s="11">
        <v>37794</v>
      </c>
      <c r="N538" s="27">
        <f>(M538-L538)/(L538+M538+12740)</f>
        <v>1.8117583114412537E-4</v>
      </c>
      <c r="O538" s="65">
        <v>1</v>
      </c>
      <c r="P538" s="10">
        <v>1436.1</v>
      </c>
      <c r="Q538" s="11">
        <v>2250</v>
      </c>
      <c r="S538" s="15"/>
      <c r="T538" s="18">
        <v>40735</v>
      </c>
      <c r="V538" s="20" t="s">
        <v>400</v>
      </c>
      <c r="W538" s="10" t="s">
        <v>401</v>
      </c>
      <c r="X538" s="10" t="s">
        <v>402</v>
      </c>
      <c r="Y538" s="10" t="s">
        <v>1090</v>
      </c>
      <c r="Z538" s="59" t="s">
        <v>9984</v>
      </c>
      <c r="AA538" s="61">
        <v>37737</v>
      </c>
      <c r="AB538" s="10" t="s">
        <v>9985</v>
      </c>
      <c r="AD538" s="17" t="s">
        <v>1238</v>
      </c>
      <c r="AE538" s="10" t="s">
        <v>9986</v>
      </c>
      <c r="AG538" s="10" t="s">
        <v>235</v>
      </c>
    </row>
    <row r="539" spans="1:36" ht="12.75" customHeight="1" x14ac:dyDescent="0.2">
      <c r="A539" s="20" t="s">
        <v>3832</v>
      </c>
      <c r="B539" s="20" t="s">
        <v>3833</v>
      </c>
      <c r="C539" s="20" t="s">
        <v>298</v>
      </c>
      <c r="D539" s="20" t="s">
        <v>32</v>
      </c>
      <c r="E539" s="20" t="s">
        <v>3755</v>
      </c>
      <c r="F539" s="20" t="s">
        <v>34</v>
      </c>
      <c r="G539" s="20" t="s">
        <v>79</v>
      </c>
      <c r="I539" s="20" t="s">
        <v>37</v>
      </c>
      <c r="J539" s="20" t="s">
        <v>38</v>
      </c>
      <c r="K539" s="65">
        <v>0</v>
      </c>
      <c r="L539" s="15">
        <v>1412</v>
      </c>
      <c r="M539" s="11">
        <v>1415</v>
      </c>
      <c r="N539" s="27">
        <f>(M539-L539)/(L539+M539+12740)</f>
        <v>1.927153594141453E-4</v>
      </c>
      <c r="O539" s="65">
        <v>52</v>
      </c>
      <c r="P539" s="10">
        <v>114.1</v>
      </c>
      <c r="Q539" s="11">
        <v>700</v>
      </c>
      <c r="S539" s="15">
        <v>1700</v>
      </c>
      <c r="T539" s="18">
        <v>40737</v>
      </c>
      <c r="U539" s="2">
        <v>15</v>
      </c>
      <c r="V539" s="20" t="s">
        <v>699</v>
      </c>
      <c r="W539" s="10" t="s">
        <v>1890</v>
      </c>
      <c r="X539" s="10" t="s">
        <v>113</v>
      </c>
      <c r="Y539" s="10" t="s">
        <v>69</v>
      </c>
      <c r="Z539" s="59" t="s">
        <v>3834</v>
      </c>
      <c r="AA539" s="61">
        <v>37743</v>
      </c>
      <c r="AD539" s="10" t="s">
        <v>315</v>
      </c>
      <c r="AE539" s="10" t="s">
        <v>3835</v>
      </c>
      <c r="AG539" s="10" t="s">
        <v>3836</v>
      </c>
      <c r="AH539" s="10" t="s">
        <v>3837</v>
      </c>
    </row>
    <row r="540" spans="1:36" ht="12.75" customHeight="1" x14ac:dyDescent="0.2">
      <c r="A540" s="20" t="s">
        <v>3842</v>
      </c>
      <c r="B540" s="20" t="s">
        <v>3843</v>
      </c>
      <c r="C540" s="20" t="s">
        <v>298</v>
      </c>
      <c r="D540" s="20" t="s">
        <v>32</v>
      </c>
      <c r="E540" s="20" t="s">
        <v>3755</v>
      </c>
      <c r="F540" s="20" t="s">
        <v>34</v>
      </c>
      <c r="G540" s="20" t="s">
        <v>79</v>
      </c>
      <c r="I540" s="20" t="s">
        <v>37</v>
      </c>
      <c r="J540" s="20" t="s">
        <v>38</v>
      </c>
      <c r="K540" s="65">
        <v>0</v>
      </c>
      <c r="L540" s="15">
        <v>1413</v>
      </c>
      <c r="M540" s="11">
        <v>1414</v>
      </c>
      <c r="N540" s="27">
        <f>(M540-L540)/(L540+M540+12740)</f>
        <v>6.4238453138048437E-5</v>
      </c>
      <c r="O540" s="65">
        <v>52</v>
      </c>
      <c r="P540" s="10">
        <v>114.1</v>
      </c>
      <c r="Q540" s="11">
        <v>700</v>
      </c>
      <c r="S540" s="15">
        <v>1700</v>
      </c>
      <c r="T540" s="18">
        <v>40737</v>
      </c>
      <c r="U540" s="2">
        <v>15</v>
      </c>
      <c r="V540" s="20" t="s">
        <v>699</v>
      </c>
      <c r="W540" s="10" t="s">
        <v>1890</v>
      </c>
      <c r="X540" s="10" t="s">
        <v>113</v>
      </c>
      <c r="Y540" s="10" t="s">
        <v>69</v>
      </c>
      <c r="Z540" s="59" t="s">
        <v>3844</v>
      </c>
      <c r="AA540" s="61">
        <v>37739</v>
      </c>
      <c r="AD540" s="10" t="s">
        <v>315</v>
      </c>
      <c r="AE540" s="10" t="s">
        <v>3845</v>
      </c>
      <c r="AG540" s="10" t="s">
        <v>3836</v>
      </c>
      <c r="AH540" s="10" t="s">
        <v>3837</v>
      </c>
    </row>
    <row r="541" spans="1:36" ht="12.75" customHeight="1" x14ac:dyDescent="0.2">
      <c r="A541" s="20" t="s">
        <v>3851</v>
      </c>
      <c r="B541" s="20" t="s">
        <v>3852</v>
      </c>
      <c r="C541" s="20" t="s">
        <v>298</v>
      </c>
      <c r="D541" s="20" t="s">
        <v>32</v>
      </c>
      <c r="E541" s="20" t="s">
        <v>3755</v>
      </c>
      <c r="F541" s="20" t="s">
        <v>34</v>
      </c>
      <c r="G541" s="20" t="s">
        <v>79</v>
      </c>
      <c r="I541" s="20" t="s">
        <v>37</v>
      </c>
      <c r="J541" s="20" t="s">
        <v>38</v>
      </c>
      <c r="K541" s="65">
        <v>0</v>
      </c>
      <c r="L541" s="15">
        <v>1413</v>
      </c>
      <c r="M541" s="11">
        <v>1415</v>
      </c>
      <c r="N541" s="27">
        <f>(M541-L541)/(L541+M541+12740)</f>
        <v>1.2846865364850977E-4</v>
      </c>
      <c r="O541" s="65">
        <v>52</v>
      </c>
      <c r="P541" s="10">
        <v>114.1</v>
      </c>
      <c r="Q541" s="11">
        <v>700</v>
      </c>
      <c r="S541" s="15">
        <v>1700</v>
      </c>
      <c r="T541" s="18">
        <v>40737</v>
      </c>
      <c r="U541" s="2">
        <v>15</v>
      </c>
      <c r="V541" s="20" t="s">
        <v>699</v>
      </c>
      <c r="W541" s="10" t="s">
        <v>1890</v>
      </c>
      <c r="X541" s="10" t="s">
        <v>113</v>
      </c>
      <c r="Y541" s="10" t="s">
        <v>69</v>
      </c>
      <c r="Z541" s="59" t="s">
        <v>3853</v>
      </c>
      <c r="AA541" s="61">
        <v>37742</v>
      </c>
      <c r="AD541" s="10" t="s">
        <v>315</v>
      </c>
      <c r="AE541" s="10" t="s">
        <v>3854</v>
      </c>
      <c r="AG541" s="10" t="s">
        <v>3836</v>
      </c>
      <c r="AH541" s="10" t="s">
        <v>3837</v>
      </c>
    </row>
    <row r="542" spans="1:36" ht="12.75" customHeight="1" x14ac:dyDescent="0.2">
      <c r="A542" s="20" t="s">
        <v>3859</v>
      </c>
      <c r="B542" s="20" t="s">
        <v>3860</v>
      </c>
      <c r="C542" s="20" t="s">
        <v>298</v>
      </c>
      <c r="D542" s="20" t="s">
        <v>32</v>
      </c>
      <c r="E542" s="20" t="s">
        <v>3755</v>
      </c>
      <c r="F542" s="20" t="s">
        <v>34</v>
      </c>
      <c r="G542" s="20" t="s">
        <v>79</v>
      </c>
      <c r="I542" s="20" t="s">
        <v>37</v>
      </c>
      <c r="J542" s="20" t="s">
        <v>38</v>
      </c>
      <c r="K542" s="65">
        <v>0</v>
      </c>
      <c r="L542" s="15">
        <v>1412</v>
      </c>
      <c r="M542" s="11">
        <v>1415</v>
      </c>
      <c r="N542" s="27">
        <f>(M542-L542)/(L542+M542+12740)</f>
        <v>1.927153594141453E-4</v>
      </c>
      <c r="O542" s="65">
        <v>52</v>
      </c>
      <c r="P542" s="10">
        <v>114.1</v>
      </c>
      <c r="Q542" s="11">
        <v>700</v>
      </c>
      <c r="S542" s="15">
        <v>1700</v>
      </c>
      <c r="T542" s="18">
        <v>40737</v>
      </c>
      <c r="U542" s="2">
        <v>15</v>
      </c>
      <c r="V542" s="20" t="s">
        <v>699</v>
      </c>
      <c r="W542" s="10" t="s">
        <v>1890</v>
      </c>
      <c r="X542" s="10" t="s">
        <v>113</v>
      </c>
      <c r="Y542" s="10" t="s">
        <v>69</v>
      </c>
      <c r="Z542" s="59" t="s">
        <v>3861</v>
      </c>
      <c r="AA542" s="61">
        <v>37740</v>
      </c>
      <c r="AD542" s="10" t="s">
        <v>315</v>
      </c>
      <c r="AE542" s="10" t="s">
        <v>3862</v>
      </c>
      <c r="AG542" s="10" t="s">
        <v>3836</v>
      </c>
      <c r="AH542" s="10" t="s">
        <v>3837</v>
      </c>
    </row>
    <row r="543" spans="1:36" ht="12.75" customHeight="1" x14ac:dyDescent="0.2">
      <c r="A543" s="20" t="s">
        <v>3863</v>
      </c>
      <c r="B543" s="20" t="s">
        <v>3864</v>
      </c>
      <c r="C543" s="20" t="s">
        <v>298</v>
      </c>
      <c r="D543" s="20" t="s">
        <v>32</v>
      </c>
      <c r="E543" s="20" t="s">
        <v>3755</v>
      </c>
      <c r="F543" s="20" t="s">
        <v>34</v>
      </c>
      <c r="G543" s="20" t="s">
        <v>79</v>
      </c>
      <c r="I543" s="20" t="s">
        <v>37</v>
      </c>
      <c r="J543" s="20" t="s">
        <v>38</v>
      </c>
      <c r="K543" s="65">
        <v>0</v>
      </c>
      <c r="L543" s="15">
        <v>1413</v>
      </c>
      <c r="M543" s="11">
        <v>1415</v>
      </c>
      <c r="N543" s="27">
        <f>(M543-L543)/(L543+M543+12740)</f>
        <v>1.2846865364850977E-4</v>
      </c>
      <c r="O543" s="65">
        <v>51.99</v>
      </c>
      <c r="P543" s="10">
        <v>118.2</v>
      </c>
      <c r="Q543" s="11">
        <v>700</v>
      </c>
      <c r="S543" s="15">
        <v>1700</v>
      </c>
      <c r="T543" s="18">
        <v>40737</v>
      </c>
      <c r="U543" s="2">
        <v>15</v>
      </c>
      <c r="V543" s="20" t="s">
        <v>699</v>
      </c>
      <c r="W543" s="10" t="s">
        <v>1890</v>
      </c>
      <c r="X543" s="10" t="s">
        <v>113</v>
      </c>
      <c r="Y543" s="10" t="s">
        <v>69</v>
      </c>
      <c r="Z543" s="59" t="s">
        <v>3865</v>
      </c>
      <c r="AA543" s="61">
        <v>37744</v>
      </c>
      <c r="AD543" s="10" t="s">
        <v>1677</v>
      </c>
      <c r="AE543" s="10" t="s">
        <v>3866</v>
      </c>
      <c r="AG543" s="10" t="s">
        <v>3836</v>
      </c>
      <c r="AH543" s="10" t="s">
        <v>3837</v>
      </c>
    </row>
    <row r="544" spans="1:36" ht="12.75" customHeight="1" x14ac:dyDescent="0.2">
      <c r="A544" s="20" t="s">
        <v>3871</v>
      </c>
      <c r="B544" s="20" t="s">
        <v>3872</v>
      </c>
      <c r="C544" s="20" t="s">
        <v>298</v>
      </c>
      <c r="D544" s="20" t="s">
        <v>32</v>
      </c>
      <c r="E544" s="20" t="s">
        <v>3755</v>
      </c>
      <c r="F544" s="20" t="s">
        <v>34</v>
      </c>
      <c r="G544" s="20" t="s">
        <v>79</v>
      </c>
      <c r="I544" s="20" t="s">
        <v>37</v>
      </c>
      <c r="J544" s="20" t="s">
        <v>38</v>
      </c>
      <c r="K544" s="65">
        <v>0</v>
      </c>
      <c r="L544" s="15">
        <v>1413</v>
      </c>
      <c r="M544" s="11">
        <v>1415</v>
      </c>
      <c r="N544" s="27">
        <f>(M544-L544)/(L544+M544+12740)</f>
        <v>1.2846865364850977E-4</v>
      </c>
      <c r="O544" s="65">
        <v>52</v>
      </c>
      <c r="P544" s="10">
        <v>114.1</v>
      </c>
      <c r="Q544" s="11">
        <v>700</v>
      </c>
      <c r="S544" s="15">
        <v>1700</v>
      </c>
      <c r="T544" s="18">
        <v>40737</v>
      </c>
      <c r="U544" s="2">
        <v>15</v>
      </c>
      <c r="V544" s="20" t="s">
        <v>699</v>
      </c>
      <c r="W544" s="10" t="s">
        <v>1890</v>
      </c>
      <c r="X544" s="10" t="s">
        <v>113</v>
      </c>
      <c r="Y544" s="10" t="s">
        <v>69</v>
      </c>
      <c r="Z544" s="59" t="s">
        <v>3873</v>
      </c>
      <c r="AA544" s="61">
        <v>37741</v>
      </c>
      <c r="AD544" s="10" t="s">
        <v>315</v>
      </c>
      <c r="AE544" s="10" t="s">
        <v>3874</v>
      </c>
      <c r="AG544" s="10" t="s">
        <v>3836</v>
      </c>
      <c r="AH544" s="10" t="s">
        <v>3837</v>
      </c>
    </row>
    <row r="545" spans="1:35" ht="12.75" customHeight="1" x14ac:dyDescent="0.2">
      <c r="A545" s="20" t="s">
        <v>4167</v>
      </c>
      <c r="B545" s="20" t="s">
        <v>4167</v>
      </c>
      <c r="C545" s="20" t="s">
        <v>941</v>
      </c>
      <c r="D545" s="20" t="s">
        <v>941</v>
      </c>
      <c r="E545" s="20" t="s">
        <v>943</v>
      </c>
      <c r="F545" s="20" t="s">
        <v>207</v>
      </c>
      <c r="G545" s="20" t="s">
        <v>79</v>
      </c>
      <c r="I545" s="20" t="s">
        <v>80</v>
      </c>
      <c r="K545" s="65">
        <v>82.94</v>
      </c>
      <c r="L545" s="15">
        <v>35761</v>
      </c>
      <c r="M545" s="11">
        <v>35811</v>
      </c>
      <c r="N545" s="27">
        <f>(M545-L545)/(L545+M545+12740)</f>
        <v>5.9303539235221561E-4</v>
      </c>
      <c r="O545" s="65">
        <v>0.09</v>
      </c>
      <c r="P545" s="10">
        <v>1436.1</v>
      </c>
      <c r="Q545" s="11">
        <v>1410</v>
      </c>
      <c r="R545" s="11">
        <v>559</v>
      </c>
      <c r="S545" s="15">
        <v>1430</v>
      </c>
      <c r="T545" s="18">
        <v>40739</v>
      </c>
      <c r="U545" s="2">
        <v>8</v>
      </c>
      <c r="V545" s="20" t="s">
        <v>943</v>
      </c>
      <c r="W545" s="10" t="s">
        <v>941</v>
      </c>
      <c r="X545" s="10" t="s">
        <v>39</v>
      </c>
      <c r="Y545" s="10" t="s">
        <v>4168</v>
      </c>
      <c r="Z545" s="59" t="s">
        <v>4169</v>
      </c>
      <c r="AA545" s="61">
        <v>37746</v>
      </c>
      <c r="AB545" s="10" t="s">
        <v>4170</v>
      </c>
      <c r="AD545" s="17" t="s">
        <v>855</v>
      </c>
      <c r="AE545" s="10" t="s">
        <v>4171</v>
      </c>
      <c r="AG545" s="10" t="s">
        <v>626</v>
      </c>
      <c r="AH545" s="10" t="s">
        <v>4172</v>
      </c>
    </row>
    <row r="546" spans="1:35" ht="12.75" customHeight="1" x14ac:dyDescent="0.2">
      <c r="A546" s="20" t="s">
        <v>5495</v>
      </c>
      <c r="B546" s="20" t="s">
        <v>5495</v>
      </c>
      <c r="C546" s="20" t="s">
        <v>410</v>
      </c>
      <c r="D546" s="20" t="s">
        <v>410</v>
      </c>
      <c r="E546" s="20" t="s">
        <v>5496</v>
      </c>
      <c r="F546" s="20" t="s">
        <v>34</v>
      </c>
      <c r="G546" s="20" t="s">
        <v>79</v>
      </c>
      <c r="I546" s="20" t="s">
        <v>80</v>
      </c>
      <c r="K546" s="65">
        <v>86.5</v>
      </c>
      <c r="L546" s="15">
        <v>35786</v>
      </c>
      <c r="M546" s="11">
        <v>35788</v>
      </c>
      <c r="N546" s="27">
        <f>(M546-L546)/(L546+M546+12740)</f>
        <v>2.3720853001873949E-5</v>
      </c>
      <c r="O546" s="65">
        <v>0.03</v>
      </c>
      <c r="P546" s="10">
        <v>1436.13</v>
      </c>
      <c r="Q546" s="11">
        <v>1300</v>
      </c>
      <c r="S546" s="15"/>
      <c r="T546" s="18">
        <v>40739</v>
      </c>
      <c r="U546" s="2">
        <v>12</v>
      </c>
      <c r="V546" s="20" t="s">
        <v>5497</v>
      </c>
      <c r="W546" s="10" t="s">
        <v>348</v>
      </c>
      <c r="X546" s="10" t="s">
        <v>113</v>
      </c>
      <c r="Y546" s="10" t="s">
        <v>489</v>
      </c>
      <c r="Z546" s="59" t="s">
        <v>5498</v>
      </c>
      <c r="AA546" s="61">
        <v>37749</v>
      </c>
      <c r="AB546" s="24" t="s">
        <v>5499</v>
      </c>
      <c r="AD546" s="17" t="s">
        <v>4748</v>
      </c>
      <c r="AE546" s="10" t="s">
        <v>5500</v>
      </c>
      <c r="AH546" s="10" t="s">
        <v>626</v>
      </c>
      <c r="AI546" s="10" t="s">
        <v>5501</v>
      </c>
    </row>
    <row r="547" spans="1:35" ht="12.75" customHeight="1" x14ac:dyDescent="0.2">
      <c r="A547" s="20" t="s">
        <v>8202</v>
      </c>
      <c r="B547" s="20" t="s">
        <v>8202</v>
      </c>
      <c r="C547" s="20" t="s">
        <v>47</v>
      </c>
      <c r="D547" s="20" t="s">
        <v>814</v>
      </c>
      <c r="E547" s="20" t="s">
        <v>467</v>
      </c>
      <c r="F547" s="20" t="s">
        <v>34</v>
      </c>
      <c r="G547" s="20" t="s">
        <v>79</v>
      </c>
      <c r="I547" s="20" t="s">
        <v>80</v>
      </c>
      <c r="K547" s="65">
        <v>-103</v>
      </c>
      <c r="L547" s="15">
        <v>35850</v>
      </c>
      <c r="M547" s="11">
        <v>35852</v>
      </c>
      <c r="N547" s="27">
        <f>(M547-L547)/(L547+M547+12740)</f>
        <v>2.3684896141730418E-5</v>
      </c>
      <c r="O547" s="65">
        <v>0.05</v>
      </c>
      <c r="P547" s="10">
        <v>1439.41</v>
      </c>
      <c r="Q547" s="11">
        <v>3112</v>
      </c>
      <c r="S547" s="15"/>
      <c r="T547" s="18">
        <v>40739</v>
      </c>
      <c r="U547" s="2">
        <v>15</v>
      </c>
      <c r="V547" s="20" t="s">
        <v>311</v>
      </c>
      <c r="W547" s="10" t="s">
        <v>32</v>
      </c>
      <c r="X547" s="10" t="s">
        <v>113</v>
      </c>
      <c r="Y547" s="10" t="s">
        <v>489</v>
      </c>
      <c r="Z547" s="59" t="s">
        <v>8203</v>
      </c>
      <c r="AA547" s="61">
        <v>37748</v>
      </c>
      <c r="AB547" s="10" t="s">
        <v>8172</v>
      </c>
      <c r="AD547" s="17" t="s">
        <v>156</v>
      </c>
      <c r="AE547" s="10" t="s">
        <v>8204</v>
      </c>
      <c r="AG547" s="10" t="s">
        <v>8205</v>
      </c>
      <c r="AH547" s="10" t="s">
        <v>626</v>
      </c>
    </row>
    <row r="548" spans="1:35" ht="12.75" customHeight="1" x14ac:dyDescent="0.2">
      <c r="A548" s="20" t="s">
        <v>6467</v>
      </c>
      <c r="B548" s="20" t="s">
        <v>6468</v>
      </c>
      <c r="C548" s="20" t="s">
        <v>32</v>
      </c>
      <c r="D548" s="20" t="s">
        <v>32</v>
      </c>
      <c r="E548" s="20" t="s">
        <v>6447</v>
      </c>
      <c r="F548" s="20" t="s">
        <v>557</v>
      </c>
      <c r="G548" s="20" t="s">
        <v>1072</v>
      </c>
      <c r="I548" s="20" t="s">
        <v>1073</v>
      </c>
      <c r="J548" s="20" t="s">
        <v>38</v>
      </c>
      <c r="K548" s="65">
        <v>0</v>
      </c>
      <c r="L548" s="15">
        <v>20451</v>
      </c>
      <c r="M548" s="11">
        <v>20464</v>
      </c>
      <c r="N548" s="27">
        <f>(M548-L548)/(L548+M548+12740)</f>
        <v>2.4228869630043797E-4</v>
      </c>
      <c r="O548" s="65">
        <v>55.03</v>
      </c>
      <c r="P548" s="10">
        <v>729.18</v>
      </c>
      <c r="Q548" s="11">
        <v>1630</v>
      </c>
      <c r="S548" s="15"/>
      <c r="T548" s="18">
        <v>40740</v>
      </c>
      <c r="U548" s="2">
        <v>12</v>
      </c>
      <c r="V548" s="20" t="s">
        <v>91</v>
      </c>
      <c r="W548" s="10" t="s">
        <v>32</v>
      </c>
      <c r="X548" s="10" t="s">
        <v>92</v>
      </c>
      <c r="Y548" s="10" t="s">
        <v>2195</v>
      </c>
      <c r="Z548" s="59" t="s">
        <v>6469</v>
      </c>
      <c r="AA548" s="61">
        <v>37753</v>
      </c>
      <c r="AD548" s="17" t="s">
        <v>156</v>
      </c>
      <c r="AE548" s="10" t="s">
        <v>6470</v>
      </c>
      <c r="AG548" s="10" t="s">
        <v>6471</v>
      </c>
    </row>
    <row r="549" spans="1:35" ht="12.75" customHeight="1" x14ac:dyDescent="0.2">
      <c r="A549" s="20" t="s">
        <v>8752</v>
      </c>
      <c r="B549" s="20" t="s">
        <v>8752</v>
      </c>
      <c r="C549" s="20" t="s">
        <v>348</v>
      </c>
      <c r="D549" s="20" t="s">
        <v>77</v>
      </c>
      <c r="E549" s="20" t="s">
        <v>8753</v>
      </c>
      <c r="F549" s="20" t="s">
        <v>207</v>
      </c>
      <c r="G549" s="20" t="s">
        <v>550</v>
      </c>
      <c r="I549" s="20" t="s">
        <v>740</v>
      </c>
      <c r="J549" s="20" t="s">
        <v>8754</v>
      </c>
      <c r="K549" s="65">
        <v>0</v>
      </c>
      <c r="L549" s="15">
        <v>1000</v>
      </c>
      <c r="M549" s="11">
        <v>330000</v>
      </c>
      <c r="N549" s="27">
        <f>(M549-L549)/(L549+M549+12740)</f>
        <v>0.95711875254552858</v>
      </c>
      <c r="O549" s="65">
        <v>51.46</v>
      </c>
      <c r="P549" s="15">
        <v>11520</v>
      </c>
      <c r="Q549" s="11">
        <v>3660</v>
      </c>
      <c r="R549" s="15"/>
      <c r="S549" s="15"/>
      <c r="T549" s="18">
        <v>40742</v>
      </c>
      <c r="U549" s="2">
        <v>5</v>
      </c>
      <c r="V549" s="20" t="s">
        <v>2807</v>
      </c>
      <c r="W549" s="10" t="s">
        <v>348</v>
      </c>
      <c r="X549" s="10" t="s">
        <v>113</v>
      </c>
      <c r="Y549" s="10" t="s">
        <v>8755</v>
      </c>
      <c r="Z549" s="59" t="s">
        <v>8756</v>
      </c>
      <c r="AA549" s="61">
        <v>37755</v>
      </c>
      <c r="AB549" s="10" t="s">
        <v>8757</v>
      </c>
      <c r="AD549" s="17" t="s">
        <v>156</v>
      </c>
      <c r="AE549" s="10" t="s">
        <v>8758</v>
      </c>
      <c r="AG549" s="10" t="s">
        <v>6471</v>
      </c>
    </row>
    <row r="550" spans="1:35" ht="12.75" customHeight="1" x14ac:dyDescent="0.2">
      <c r="A550" s="20" t="s">
        <v>1235</v>
      </c>
      <c r="B550" s="20" t="s">
        <v>1236</v>
      </c>
      <c r="C550" s="20" t="s">
        <v>401</v>
      </c>
      <c r="D550" s="20" t="s">
        <v>401</v>
      </c>
      <c r="E550" s="20" t="s">
        <v>1070</v>
      </c>
      <c r="F550" s="20" t="s">
        <v>1071</v>
      </c>
      <c r="G550" s="20" t="s">
        <v>1072</v>
      </c>
      <c r="I550" s="20" t="s">
        <v>80</v>
      </c>
      <c r="K550" s="65">
        <v>0</v>
      </c>
      <c r="L550" s="15">
        <v>35708</v>
      </c>
      <c r="M550" s="11">
        <v>35879</v>
      </c>
      <c r="N550" s="27">
        <f>(M550-L550)/(L550+M550+12740)</f>
        <v>2.0278202710875522E-3</v>
      </c>
      <c r="O550" s="65">
        <v>55.2</v>
      </c>
      <c r="P550" s="10">
        <v>1435.1</v>
      </c>
      <c r="Q550" s="11">
        <v>4200</v>
      </c>
      <c r="R550" s="11">
        <v>1900</v>
      </c>
      <c r="T550" s="18">
        <v>40750</v>
      </c>
      <c r="U550" s="2">
        <v>8</v>
      </c>
      <c r="V550" s="20" t="s">
        <v>1074</v>
      </c>
      <c r="W550" s="10" t="s">
        <v>401</v>
      </c>
      <c r="X550" s="10" t="s">
        <v>402</v>
      </c>
      <c r="Y550" s="10" t="s">
        <v>1097</v>
      </c>
      <c r="Z550" s="59" t="s">
        <v>1237</v>
      </c>
      <c r="AA550" s="61">
        <v>37763</v>
      </c>
      <c r="AB550" s="10" t="s">
        <v>1076</v>
      </c>
      <c r="AD550" s="17" t="s">
        <v>1238</v>
      </c>
      <c r="AE550" s="10" t="s">
        <v>1239</v>
      </c>
      <c r="AG550" s="10" t="s">
        <v>1240</v>
      </c>
      <c r="AH550" s="10" t="s">
        <v>1241</v>
      </c>
    </row>
    <row r="551" spans="1:35" ht="12.75" customHeight="1" x14ac:dyDescent="0.2">
      <c r="A551" s="20" t="s">
        <v>8267</v>
      </c>
      <c r="B551" s="20" t="s">
        <v>13430</v>
      </c>
      <c r="C551" s="20" t="s">
        <v>401</v>
      </c>
      <c r="D551" s="20" t="s">
        <v>401</v>
      </c>
      <c r="E551" s="20" t="s">
        <v>400</v>
      </c>
      <c r="F551" s="20" t="s">
        <v>207</v>
      </c>
      <c r="G551" s="20" t="s">
        <v>36</v>
      </c>
      <c r="I551" s="20" t="s">
        <v>37</v>
      </c>
      <c r="J551" s="20" t="s">
        <v>67</v>
      </c>
      <c r="K551" s="65">
        <v>0</v>
      </c>
      <c r="L551" s="15">
        <v>686</v>
      </c>
      <c r="M551" s="11">
        <v>704</v>
      </c>
      <c r="N551" s="27">
        <f>(M551-L551)/(L551+M551+12740)</f>
        <v>1.2738853503184713E-3</v>
      </c>
      <c r="O551" s="65">
        <v>98.2</v>
      </c>
      <c r="P551" s="10">
        <v>98.7</v>
      </c>
      <c r="S551" s="12"/>
      <c r="T551" s="18">
        <v>40753</v>
      </c>
      <c r="V551" s="20" t="s">
        <v>8268</v>
      </c>
      <c r="W551" s="10" t="s">
        <v>401</v>
      </c>
      <c r="X551" s="10" t="s">
        <v>1588</v>
      </c>
      <c r="Y551" s="10" t="s">
        <v>1618</v>
      </c>
      <c r="Z551" s="59" t="s">
        <v>8269</v>
      </c>
      <c r="AA551" s="61">
        <v>37765</v>
      </c>
      <c r="AB551" s="10" t="s">
        <v>8270</v>
      </c>
      <c r="AD551" s="10" t="s">
        <v>315</v>
      </c>
      <c r="AE551" s="10" t="s">
        <v>8271</v>
      </c>
      <c r="AG551" s="10" t="s">
        <v>8272</v>
      </c>
      <c r="AH551" s="10" t="s">
        <v>8273</v>
      </c>
    </row>
    <row r="552" spans="1:35" ht="12.75" customHeight="1" x14ac:dyDescent="0.2">
      <c r="A552" s="20" t="s">
        <v>853</v>
      </c>
      <c r="B552" s="20" t="s">
        <v>853</v>
      </c>
      <c r="C552" s="20" t="s">
        <v>814</v>
      </c>
      <c r="D552" s="20" t="s">
        <v>814</v>
      </c>
      <c r="E552" s="20" t="s">
        <v>467</v>
      </c>
      <c r="F552" s="20" t="s">
        <v>34</v>
      </c>
      <c r="G552" s="20" t="s">
        <v>79</v>
      </c>
      <c r="I552" s="20" t="s">
        <v>80</v>
      </c>
      <c r="K552" s="65">
        <v>28.2</v>
      </c>
      <c r="L552" s="15">
        <v>35715</v>
      </c>
      <c r="M552" s="11">
        <v>35780</v>
      </c>
      <c r="N552" s="27">
        <f>(M552-L552)/(L552+M552+12740)</f>
        <v>7.7165073900397696E-4</v>
      </c>
      <c r="O552" s="65">
        <v>0.12</v>
      </c>
      <c r="P552" s="10">
        <v>1434.1</v>
      </c>
      <c r="Q552" s="11">
        <v>5350</v>
      </c>
      <c r="S552" s="11"/>
      <c r="T552" s="18">
        <v>40761</v>
      </c>
      <c r="U552" s="2">
        <v>15</v>
      </c>
      <c r="V552" s="20" t="s">
        <v>301</v>
      </c>
      <c r="W552" s="10" t="s">
        <v>298</v>
      </c>
      <c r="X552" s="10" t="s">
        <v>68</v>
      </c>
      <c r="Y552" s="10" t="s">
        <v>82</v>
      </c>
      <c r="Z552" s="59" t="s">
        <v>854</v>
      </c>
      <c r="AA552" s="61">
        <v>37775</v>
      </c>
      <c r="AB552" s="10" t="s">
        <v>848</v>
      </c>
      <c r="AD552" s="17" t="s">
        <v>855</v>
      </c>
      <c r="AE552" s="10" t="s">
        <v>856</v>
      </c>
      <c r="AG552" s="10" t="s">
        <v>857</v>
      </c>
      <c r="AH552" s="10" t="s">
        <v>858</v>
      </c>
    </row>
    <row r="553" spans="1:35" ht="12.75" customHeight="1" x14ac:dyDescent="0.2">
      <c r="A553" s="20" t="s">
        <v>1415</v>
      </c>
      <c r="B553" s="20" t="s">
        <v>1415</v>
      </c>
      <c r="C553" s="20" t="s">
        <v>381</v>
      </c>
      <c r="D553" s="20" t="s">
        <v>381</v>
      </c>
      <c r="E553" s="20" t="s">
        <v>1416</v>
      </c>
      <c r="F553" s="20" t="s">
        <v>34</v>
      </c>
      <c r="G553" s="20" t="s">
        <v>79</v>
      </c>
      <c r="I553" s="20" t="s">
        <v>80</v>
      </c>
      <c r="K553" s="65">
        <v>110</v>
      </c>
      <c r="L553" s="15">
        <v>35784</v>
      </c>
      <c r="M553" s="11">
        <v>35787</v>
      </c>
      <c r="N553" s="27">
        <f>(M553-L553)/(L553+M553+12740)</f>
        <v>3.558254557531046E-5</v>
      </c>
      <c r="O553" s="65">
        <v>0.05</v>
      </c>
      <c r="P553" s="10">
        <v>1436.04</v>
      </c>
      <c r="Q553" s="11">
        <v>2910</v>
      </c>
      <c r="S553" s="12"/>
      <c r="T553" s="18">
        <v>40761</v>
      </c>
      <c r="U553" s="2">
        <v>15</v>
      </c>
      <c r="V553" s="20" t="s">
        <v>469</v>
      </c>
      <c r="W553" s="10" t="s">
        <v>32</v>
      </c>
      <c r="X553" s="10" t="s">
        <v>68</v>
      </c>
      <c r="Y553" s="10" t="s">
        <v>82</v>
      </c>
      <c r="Z553" s="59" t="s">
        <v>1417</v>
      </c>
      <c r="AA553" s="61">
        <v>37776</v>
      </c>
      <c r="AB553" s="10" t="s">
        <v>1418</v>
      </c>
      <c r="AD553" s="17" t="s">
        <v>156</v>
      </c>
      <c r="AE553" s="10" t="s">
        <v>1419</v>
      </c>
      <c r="AG553" s="10" t="s">
        <v>1420</v>
      </c>
    </row>
    <row r="554" spans="1:35" ht="12.75" customHeight="1" x14ac:dyDescent="0.2">
      <c r="A554" s="20" t="s">
        <v>7315</v>
      </c>
      <c r="B554" s="20" t="s">
        <v>7316</v>
      </c>
      <c r="C554" s="20" t="s">
        <v>7317</v>
      </c>
      <c r="D554" s="20" t="s">
        <v>7317</v>
      </c>
      <c r="E554" s="20" t="s">
        <v>7318</v>
      </c>
      <c r="F554" s="20" t="s">
        <v>3716</v>
      </c>
      <c r="G554" s="20" t="s">
        <v>79</v>
      </c>
      <c r="I554" s="20" t="s">
        <v>80</v>
      </c>
      <c r="K554" s="65">
        <v>38</v>
      </c>
      <c r="L554" s="15">
        <v>35786</v>
      </c>
      <c r="M554" s="11">
        <v>35800</v>
      </c>
      <c r="N554" s="27">
        <f>(M554-L554)/(L554+M554+12740)</f>
        <v>1.6602234186371937E-4</v>
      </c>
      <c r="O554" s="65">
        <v>0.1</v>
      </c>
      <c r="P554" s="12">
        <v>1436.1</v>
      </c>
      <c r="Q554" s="11">
        <v>5120</v>
      </c>
      <c r="R554" s="11">
        <v>2100</v>
      </c>
      <c r="S554" s="15"/>
      <c r="T554" s="18">
        <v>40766</v>
      </c>
      <c r="U554" s="2">
        <v>15</v>
      </c>
      <c r="V554" s="20" t="s">
        <v>3627</v>
      </c>
      <c r="W554" s="10" t="s">
        <v>401</v>
      </c>
      <c r="X554" s="10" t="s">
        <v>402</v>
      </c>
      <c r="Y554" s="10" t="s">
        <v>403</v>
      </c>
      <c r="Z554" s="59" t="s">
        <v>7319</v>
      </c>
      <c r="AA554" s="61">
        <v>37779</v>
      </c>
      <c r="AB554" s="10" t="s">
        <v>7320</v>
      </c>
      <c r="AD554" s="17" t="s">
        <v>156</v>
      </c>
      <c r="AE554" s="10" t="s">
        <v>7321</v>
      </c>
      <c r="AG554" s="10" t="s">
        <v>7322</v>
      </c>
      <c r="AI554" s="10" t="s">
        <v>7323</v>
      </c>
    </row>
    <row r="555" spans="1:35" ht="12.75" customHeight="1" x14ac:dyDescent="0.2">
      <c r="A555" s="20" t="s">
        <v>4260</v>
      </c>
      <c r="B555" s="20" t="s">
        <v>4261</v>
      </c>
      <c r="C555" s="20" t="s">
        <v>401</v>
      </c>
      <c r="D555" s="20" t="s">
        <v>401</v>
      </c>
      <c r="E555" s="20" t="s">
        <v>3620</v>
      </c>
      <c r="F555" s="20" t="s">
        <v>207</v>
      </c>
      <c r="G555" s="20" t="s">
        <v>35</v>
      </c>
      <c r="H555" s="20" t="s">
        <v>1435</v>
      </c>
      <c r="I555" s="20" t="s">
        <v>37</v>
      </c>
      <c r="J555" s="20" t="s">
        <v>67</v>
      </c>
      <c r="K555" s="65">
        <v>0</v>
      </c>
      <c r="L555" s="15">
        <v>965</v>
      </c>
      <c r="M555" s="11">
        <v>967</v>
      </c>
      <c r="N555" s="27">
        <f>(M555-L555)/(L555+M555+12740)</f>
        <v>1.3631406761177754E-4</v>
      </c>
      <c r="O555" s="65">
        <v>99.4</v>
      </c>
      <c r="P555" s="10">
        <v>104.4</v>
      </c>
      <c r="Q555" s="11">
        <v>1500</v>
      </c>
      <c r="S555" s="12"/>
      <c r="T555" s="18">
        <v>40770</v>
      </c>
      <c r="U555" s="2">
        <v>3</v>
      </c>
      <c r="V555" s="20" t="s">
        <v>400</v>
      </c>
      <c r="W555" s="10" t="s">
        <v>401</v>
      </c>
      <c r="X555" s="10" t="s">
        <v>1393</v>
      </c>
      <c r="Y555" s="10" t="s">
        <v>1058</v>
      </c>
      <c r="Z555" s="59" t="s">
        <v>4262</v>
      </c>
      <c r="AA555" s="61">
        <v>37781</v>
      </c>
      <c r="AB555" s="10" t="s">
        <v>4258</v>
      </c>
      <c r="AD555" s="10" t="s">
        <v>315</v>
      </c>
      <c r="AE555" s="10" t="s">
        <v>4263</v>
      </c>
      <c r="AG555" s="10" t="s">
        <v>4264</v>
      </c>
      <c r="AH555" s="10" t="s">
        <v>4265</v>
      </c>
      <c r="AI555" s="10" t="s">
        <v>4266</v>
      </c>
    </row>
    <row r="556" spans="1:35" ht="12.75" customHeight="1" x14ac:dyDescent="0.2">
      <c r="A556" s="20" t="s">
        <v>665</v>
      </c>
      <c r="B556" s="20" t="s">
        <v>665</v>
      </c>
      <c r="C556" s="20" t="s">
        <v>32</v>
      </c>
      <c r="D556" s="20" t="s">
        <v>333</v>
      </c>
      <c r="E556" s="20" t="s">
        <v>649</v>
      </c>
      <c r="F556" s="20" t="s">
        <v>34</v>
      </c>
      <c r="G556" s="20" t="s">
        <v>79</v>
      </c>
      <c r="H556" s="20" t="s">
        <v>66</v>
      </c>
      <c r="I556" s="20" t="s">
        <v>37</v>
      </c>
      <c r="J556" s="20" t="s">
        <v>67</v>
      </c>
      <c r="K556" s="65">
        <v>0</v>
      </c>
      <c r="L556" s="15">
        <v>610</v>
      </c>
      <c r="M556" s="11">
        <v>694</v>
      </c>
      <c r="N556" s="27">
        <f>(M556-L556)/(L556+M556+12740)</f>
        <v>5.9812019367701513E-3</v>
      </c>
      <c r="O556" s="65">
        <v>98.2</v>
      </c>
      <c r="P556" s="10">
        <v>97.8</v>
      </c>
      <c r="Q556" s="11">
        <v>12</v>
      </c>
      <c r="R556" s="11">
        <v>12</v>
      </c>
      <c r="S556" s="15"/>
      <c r="T556" s="18">
        <v>40772</v>
      </c>
      <c r="V556" s="20" t="s">
        <v>651</v>
      </c>
      <c r="W556" s="10" t="s">
        <v>32</v>
      </c>
      <c r="X556" s="10" t="s">
        <v>276</v>
      </c>
      <c r="Y556" s="10" t="s">
        <v>277</v>
      </c>
      <c r="Z556" s="59" t="s">
        <v>666</v>
      </c>
      <c r="AA556" s="61">
        <v>37792</v>
      </c>
      <c r="AB556" s="10" t="s">
        <v>667</v>
      </c>
      <c r="AD556" s="10" t="s">
        <v>315</v>
      </c>
      <c r="AE556" s="10" t="s">
        <v>668</v>
      </c>
      <c r="AG556" s="10" t="s">
        <v>669</v>
      </c>
      <c r="AH556" s="10" t="s">
        <v>670</v>
      </c>
    </row>
    <row r="557" spans="1:35" ht="12.75" customHeight="1" x14ac:dyDescent="0.2">
      <c r="A557" s="20" t="s">
        <v>3129</v>
      </c>
      <c r="B557" s="20" t="s">
        <v>3130</v>
      </c>
      <c r="C557" s="20" t="s">
        <v>333</v>
      </c>
      <c r="D557" s="20" t="s">
        <v>333</v>
      </c>
      <c r="E557" s="20" t="s">
        <v>679</v>
      </c>
      <c r="F557" s="20" t="s">
        <v>34</v>
      </c>
      <c r="G557" s="20" t="s">
        <v>79</v>
      </c>
      <c r="H557" s="20" t="s">
        <v>66</v>
      </c>
      <c r="I557" s="20" t="s">
        <v>37</v>
      </c>
      <c r="J557" s="20" t="s">
        <v>67</v>
      </c>
      <c r="K557" s="65">
        <v>0</v>
      </c>
      <c r="L557" s="15">
        <v>627</v>
      </c>
      <c r="M557" s="11">
        <v>694</v>
      </c>
      <c r="N557" s="27">
        <f>(M557-L557)/(L557+M557+12740)</f>
        <v>4.7649527060664252E-3</v>
      </c>
      <c r="O557" s="65">
        <v>98.2</v>
      </c>
      <c r="P557" s="10">
        <v>98</v>
      </c>
      <c r="Q557" s="11">
        <v>12</v>
      </c>
      <c r="R557" s="11">
        <v>12</v>
      </c>
      <c r="S557" s="15"/>
      <c r="T557" s="18">
        <v>40772</v>
      </c>
      <c r="V557" s="20" t="s">
        <v>651</v>
      </c>
      <c r="W557" s="10" t="s">
        <v>32</v>
      </c>
      <c r="X557" s="10" t="s">
        <v>276</v>
      </c>
      <c r="Y557" s="10" t="s">
        <v>277</v>
      </c>
      <c r="Z557" s="59" t="s">
        <v>3131</v>
      </c>
      <c r="AA557" s="61">
        <v>37793</v>
      </c>
      <c r="AB557" s="10" t="s">
        <v>667</v>
      </c>
      <c r="AD557" s="10" t="s">
        <v>315</v>
      </c>
      <c r="AE557" s="10" t="s">
        <v>3132</v>
      </c>
      <c r="AG557" s="10" t="s">
        <v>669</v>
      </c>
    </row>
    <row r="558" spans="1:35" ht="12.75" customHeight="1" x14ac:dyDescent="0.2">
      <c r="A558" s="20" t="s">
        <v>6625</v>
      </c>
      <c r="B558" s="20" t="s">
        <v>6625</v>
      </c>
      <c r="C558" s="20" t="s">
        <v>6618</v>
      </c>
      <c r="D558" s="20" t="s">
        <v>6618</v>
      </c>
      <c r="E558" s="20" t="s">
        <v>6626</v>
      </c>
      <c r="F558" s="20" t="s">
        <v>207</v>
      </c>
      <c r="G558" s="20" t="s">
        <v>35</v>
      </c>
      <c r="H558" s="20" t="s">
        <v>423</v>
      </c>
      <c r="I558" s="20" t="s">
        <v>37</v>
      </c>
      <c r="J558" s="20" t="s">
        <v>67</v>
      </c>
      <c r="K558" s="65">
        <v>0</v>
      </c>
      <c r="L558" s="12">
        <v>691</v>
      </c>
      <c r="M558" s="10">
        <v>705</v>
      </c>
      <c r="N558" s="27">
        <f>(M558-L558)/(L558+M558+12740)</f>
        <v>9.9037917374080364E-4</v>
      </c>
      <c r="O558" s="65">
        <v>98.2</v>
      </c>
      <c r="P558" s="10">
        <v>98.7</v>
      </c>
      <c r="Q558" s="11">
        <v>300</v>
      </c>
      <c r="S558" s="12"/>
      <c r="T558" s="18">
        <v>40772</v>
      </c>
      <c r="U558" s="2">
        <v>7</v>
      </c>
      <c r="V558" s="20" t="s">
        <v>6627</v>
      </c>
      <c r="W558" s="10" t="s">
        <v>430</v>
      </c>
      <c r="X558" s="10" t="s">
        <v>276</v>
      </c>
      <c r="Y558" s="10" t="s">
        <v>277</v>
      </c>
      <c r="Z558" s="59" t="s">
        <v>6628</v>
      </c>
      <c r="AA558" s="61">
        <v>37789</v>
      </c>
      <c r="AB558" s="10" t="s">
        <v>6629</v>
      </c>
      <c r="AD558" s="10" t="s">
        <v>315</v>
      </c>
      <c r="AE558" s="10" t="s">
        <v>6630</v>
      </c>
      <c r="AG558" s="10" t="s">
        <v>6631</v>
      </c>
    </row>
    <row r="559" spans="1:35" ht="12.75" customHeight="1" x14ac:dyDescent="0.2">
      <c r="A559" s="20" t="s">
        <v>6632</v>
      </c>
      <c r="B559" s="20" t="s">
        <v>6632</v>
      </c>
      <c r="C559" s="20" t="s">
        <v>6618</v>
      </c>
      <c r="D559" s="20" t="s">
        <v>6618</v>
      </c>
      <c r="E559" s="20" t="s">
        <v>6626</v>
      </c>
      <c r="F559" s="20" t="s">
        <v>207</v>
      </c>
      <c r="G559" s="20" t="s">
        <v>1274</v>
      </c>
      <c r="H559" s="20" t="s">
        <v>423</v>
      </c>
      <c r="I559" s="20" t="s">
        <v>37</v>
      </c>
      <c r="J559" s="20" t="s">
        <v>67</v>
      </c>
      <c r="K559" s="65">
        <v>0</v>
      </c>
      <c r="L559" s="12">
        <v>661</v>
      </c>
      <c r="M559" s="10">
        <v>696</v>
      </c>
      <c r="N559" s="27">
        <f>(M559-L559)/(L559+M559+12740)</f>
        <v>2.4827977583883097E-3</v>
      </c>
      <c r="O559" s="65">
        <v>98.2</v>
      </c>
      <c r="P559" s="10">
        <v>98.3</v>
      </c>
      <c r="Q559" s="11">
        <v>100</v>
      </c>
      <c r="S559" s="12"/>
      <c r="T559" s="18">
        <v>40772</v>
      </c>
      <c r="V559" s="20" t="s">
        <v>429</v>
      </c>
      <c r="W559" s="10" t="s">
        <v>430</v>
      </c>
      <c r="X559" s="10" t="s">
        <v>276</v>
      </c>
      <c r="Y559" s="10" t="s">
        <v>277</v>
      </c>
      <c r="Z559" s="59" t="s">
        <v>6633</v>
      </c>
      <c r="AA559" s="61">
        <v>37790</v>
      </c>
      <c r="AB559" s="10" t="s">
        <v>6634</v>
      </c>
      <c r="AD559" s="10" t="s">
        <v>315</v>
      </c>
      <c r="AE559" s="10" t="s">
        <v>6635</v>
      </c>
    </row>
    <row r="560" spans="1:35" ht="12.75" customHeight="1" x14ac:dyDescent="0.2">
      <c r="A560" s="20" t="s">
        <v>7638</v>
      </c>
      <c r="B560" s="20" t="s">
        <v>7638</v>
      </c>
      <c r="C560" s="20" t="s">
        <v>4053</v>
      </c>
      <c r="D560" s="20" t="s">
        <v>4053</v>
      </c>
      <c r="E560" s="20" t="s">
        <v>7639</v>
      </c>
      <c r="F560" s="20" t="s">
        <v>207</v>
      </c>
      <c r="G560" s="20" t="s">
        <v>35</v>
      </c>
      <c r="H560" s="20" t="s">
        <v>423</v>
      </c>
      <c r="I560" s="20" t="s">
        <v>37</v>
      </c>
      <c r="J560" s="20" t="s">
        <v>67</v>
      </c>
      <c r="K560" s="65">
        <v>0</v>
      </c>
      <c r="L560" s="15">
        <v>667</v>
      </c>
      <c r="M560" s="11">
        <v>697</v>
      </c>
      <c r="N560" s="27">
        <f>(M560-L560)/(L560+M560+12740)</f>
        <v>2.1270561542824731E-3</v>
      </c>
      <c r="O560" s="65">
        <v>98.2</v>
      </c>
      <c r="P560" s="10">
        <v>98.4</v>
      </c>
      <c r="Q560" s="11">
        <v>113</v>
      </c>
      <c r="S560" s="12"/>
      <c r="T560" s="18">
        <v>40772</v>
      </c>
      <c r="U560" s="2">
        <v>3</v>
      </c>
      <c r="V560" s="20" t="s">
        <v>7639</v>
      </c>
      <c r="W560" s="10" t="s">
        <v>4053</v>
      </c>
      <c r="X560" s="10" t="s">
        <v>276</v>
      </c>
      <c r="Y560" s="10" t="s">
        <v>277</v>
      </c>
      <c r="Z560" s="59" t="s">
        <v>7640</v>
      </c>
      <c r="AA560" s="61">
        <v>37791</v>
      </c>
      <c r="AB560" s="10" t="s">
        <v>7641</v>
      </c>
      <c r="AD560" s="10" t="s">
        <v>315</v>
      </c>
      <c r="AE560" s="10" t="s">
        <v>7642</v>
      </c>
      <c r="AG560" s="10" t="s">
        <v>7643</v>
      </c>
    </row>
    <row r="561" spans="1:42" ht="12.75" customHeight="1" x14ac:dyDescent="0.2">
      <c r="A561" s="20" t="s">
        <v>10923</v>
      </c>
      <c r="B561" s="20" t="s">
        <v>10924</v>
      </c>
      <c r="C561" s="20" t="s">
        <v>401</v>
      </c>
      <c r="D561" s="20" t="s">
        <v>401</v>
      </c>
      <c r="E561" s="20" t="s">
        <v>3608</v>
      </c>
      <c r="F561" s="20" t="s">
        <v>134</v>
      </c>
      <c r="G561" s="20" t="s">
        <v>79</v>
      </c>
      <c r="I561" s="20" t="s">
        <v>80</v>
      </c>
      <c r="K561" s="65">
        <v>129.84</v>
      </c>
      <c r="L561" s="15">
        <v>35778</v>
      </c>
      <c r="M561" s="11">
        <v>35796</v>
      </c>
      <c r="N561" s="27">
        <f>(M561-L561)/(L561+M561+12740)</f>
        <v>2.1348767701686553E-4</v>
      </c>
      <c r="O561" s="65">
        <v>0.3</v>
      </c>
      <c r="P561" s="10">
        <v>1436.13</v>
      </c>
      <c r="Q561" s="11">
        <v>5200</v>
      </c>
      <c r="T561" s="18">
        <v>40804</v>
      </c>
      <c r="V561" s="20" t="s">
        <v>400</v>
      </c>
      <c r="W561" s="10" t="s">
        <v>401</v>
      </c>
      <c r="X561" s="10" t="s">
        <v>402</v>
      </c>
      <c r="Y561" s="10" t="s">
        <v>403</v>
      </c>
      <c r="Z561" s="59" t="s">
        <v>10925</v>
      </c>
      <c r="AA561" s="61">
        <v>37804</v>
      </c>
      <c r="AB561" s="10" t="s">
        <v>10926</v>
      </c>
      <c r="AD561" s="17" t="s">
        <v>715</v>
      </c>
      <c r="AE561" s="10" t="s">
        <v>10927</v>
      </c>
      <c r="AG561" s="10" t="s">
        <v>62</v>
      </c>
      <c r="AH561" s="10" t="s">
        <v>10928</v>
      </c>
    </row>
    <row r="562" spans="1:42" ht="12.75" customHeight="1" x14ac:dyDescent="0.2">
      <c r="A562" s="20" t="s">
        <v>3661</v>
      </c>
      <c r="B562" s="20" t="s">
        <v>3662</v>
      </c>
      <c r="C562" s="20" t="s">
        <v>348</v>
      </c>
      <c r="D562" s="20" t="s">
        <v>348</v>
      </c>
      <c r="E562" s="20" t="s">
        <v>1044</v>
      </c>
      <c r="F562" s="20" t="s">
        <v>134</v>
      </c>
      <c r="G562" s="20" t="s">
        <v>79</v>
      </c>
      <c r="I562" s="20" t="s">
        <v>80</v>
      </c>
      <c r="K562" s="65">
        <v>79.900000000000006</v>
      </c>
      <c r="L562" s="15">
        <v>35782</v>
      </c>
      <c r="M562" s="11">
        <v>35790</v>
      </c>
      <c r="N562" s="27">
        <f>(M562-L562)/(L562+M562+12740)</f>
        <v>9.4885662776354493E-5</v>
      </c>
      <c r="O562" s="65">
        <v>0.09</v>
      </c>
      <c r="P562" s="10">
        <v>1436.1</v>
      </c>
      <c r="Q562" s="11">
        <v>5000</v>
      </c>
      <c r="S562" s="12"/>
      <c r="T562" s="18">
        <v>40806</v>
      </c>
      <c r="V562" s="20" t="s">
        <v>1327</v>
      </c>
      <c r="W562" s="10" t="s">
        <v>348</v>
      </c>
      <c r="X562" s="10" t="s">
        <v>113</v>
      </c>
      <c r="Y562" s="10" t="s">
        <v>489</v>
      </c>
      <c r="Z562" s="59" t="s">
        <v>3663</v>
      </c>
      <c r="AA562" s="61">
        <v>37806</v>
      </c>
      <c r="AB562" s="10" t="s">
        <v>3664</v>
      </c>
      <c r="AD562" s="17" t="s">
        <v>715</v>
      </c>
      <c r="AE562" s="10" t="s">
        <v>3665</v>
      </c>
      <c r="AH562" s="10" t="s">
        <v>3666</v>
      </c>
      <c r="AJ562" s="10" t="s">
        <v>3667</v>
      </c>
    </row>
    <row r="563" spans="1:42" ht="12.75" customHeight="1" x14ac:dyDescent="0.2">
      <c r="A563" s="20" t="s">
        <v>710</v>
      </c>
      <c r="B563" s="20" t="s">
        <v>710</v>
      </c>
      <c r="C563" s="20" t="s">
        <v>47</v>
      </c>
      <c r="D563" s="20" t="s">
        <v>77</v>
      </c>
      <c r="E563" s="20" t="s">
        <v>711</v>
      </c>
      <c r="F563" s="20" t="s">
        <v>207</v>
      </c>
      <c r="G563" s="20" t="s">
        <v>79</v>
      </c>
      <c r="I563" s="20" t="s">
        <v>80</v>
      </c>
      <c r="K563" s="65">
        <v>19.989999999999998</v>
      </c>
      <c r="L563" s="15">
        <v>35766</v>
      </c>
      <c r="M563" s="11">
        <v>35805</v>
      </c>
      <c r="N563" s="27">
        <f>(M563-L563)/(L563+M563+12740)</f>
        <v>4.6257309247903596E-4</v>
      </c>
      <c r="O563" s="65">
        <v>0.06</v>
      </c>
      <c r="P563" s="10">
        <v>1436.06</v>
      </c>
      <c r="Q563" s="11">
        <v>4630</v>
      </c>
      <c r="S563" s="15"/>
      <c r="T563" s="18">
        <v>40807</v>
      </c>
      <c r="U563" s="2">
        <v>15</v>
      </c>
      <c r="V563" s="20" t="s">
        <v>712</v>
      </c>
      <c r="W563" s="10" t="s">
        <v>298</v>
      </c>
      <c r="X563" s="10" t="s">
        <v>68</v>
      </c>
      <c r="Y563" s="10" t="s">
        <v>82</v>
      </c>
      <c r="Z563" s="59" t="s">
        <v>713</v>
      </c>
      <c r="AA563" s="61">
        <v>37810</v>
      </c>
      <c r="AB563" s="10" t="s">
        <v>714</v>
      </c>
      <c r="AD563" s="17" t="s">
        <v>715</v>
      </c>
      <c r="AE563" s="10" t="s">
        <v>716</v>
      </c>
      <c r="AI563" s="10" t="s">
        <v>717</v>
      </c>
    </row>
    <row r="564" spans="1:42" ht="12.75" customHeight="1" x14ac:dyDescent="0.2">
      <c r="A564" s="20" t="s">
        <v>8196</v>
      </c>
      <c r="B564" s="20" t="s">
        <v>8196</v>
      </c>
      <c r="C564" s="20" t="s">
        <v>32</v>
      </c>
      <c r="D564" s="20" t="s">
        <v>814</v>
      </c>
      <c r="E564" s="20" t="s">
        <v>467</v>
      </c>
      <c r="F564" s="20" t="s">
        <v>34</v>
      </c>
      <c r="G564" s="20" t="s">
        <v>79</v>
      </c>
      <c r="I564" s="20" t="s">
        <v>80</v>
      </c>
      <c r="K564" s="65">
        <v>-87</v>
      </c>
      <c r="L564" s="15">
        <v>35778</v>
      </c>
      <c r="M564" s="11">
        <v>35798</v>
      </c>
      <c r="N564" s="27">
        <f>(M564-L564)/(L564+M564+12740)</f>
        <v>2.3720290336353718E-4</v>
      </c>
      <c r="O564" s="65">
        <v>0.01</v>
      </c>
      <c r="P564" s="10">
        <v>1436.19</v>
      </c>
      <c r="Q564" s="11">
        <v>3200</v>
      </c>
      <c r="S564" s="15">
        <v>5000</v>
      </c>
      <c r="T564" s="18">
        <v>40807</v>
      </c>
      <c r="U564" s="2">
        <v>18</v>
      </c>
      <c r="V564" s="20" t="s">
        <v>311</v>
      </c>
      <c r="W564" s="10" t="s">
        <v>32</v>
      </c>
      <c r="X564" s="10" t="s">
        <v>68</v>
      </c>
      <c r="Y564" s="10" t="s">
        <v>82</v>
      </c>
      <c r="Z564" s="59" t="s">
        <v>8197</v>
      </c>
      <c r="AA564" s="61">
        <v>37809</v>
      </c>
      <c r="AB564" s="10" t="s">
        <v>8198</v>
      </c>
      <c r="AD564" s="17" t="s">
        <v>715</v>
      </c>
      <c r="AE564" s="10" t="s">
        <v>8199</v>
      </c>
      <c r="AG564" s="10" t="s">
        <v>8200</v>
      </c>
      <c r="AI564" s="10" t="s">
        <v>8201</v>
      </c>
    </row>
    <row r="565" spans="1:42" ht="12.75" customHeight="1" x14ac:dyDescent="0.2">
      <c r="A565" s="20" t="s">
        <v>4596</v>
      </c>
      <c r="B565" s="20" t="s">
        <v>4597</v>
      </c>
      <c r="C565" s="20" t="s">
        <v>381</v>
      </c>
      <c r="D565" s="20" t="s">
        <v>381</v>
      </c>
      <c r="E565" s="20" t="s">
        <v>4567</v>
      </c>
      <c r="F565" s="20" t="s">
        <v>207</v>
      </c>
      <c r="G565" s="20" t="s">
        <v>35</v>
      </c>
      <c r="H565" s="20" t="s">
        <v>423</v>
      </c>
      <c r="I565" s="20" t="s">
        <v>37</v>
      </c>
      <c r="J565" s="20" t="s">
        <v>67</v>
      </c>
      <c r="K565" s="65">
        <v>0</v>
      </c>
      <c r="L565" s="12">
        <v>588</v>
      </c>
      <c r="M565" s="10">
        <v>591</v>
      </c>
      <c r="N565" s="27">
        <f>(M565-L565)/(L565+M565+12740)</f>
        <v>2.1553272505208708E-4</v>
      </c>
      <c r="O565" s="65">
        <v>97.69</v>
      </c>
      <c r="P565" s="10">
        <v>96.47</v>
      </c>
      <c r="Q565" s="11">
        <v>1600</v>
      </c>
      <c r="T565" s="18">
        <v>40809</v>
      </c>
      <c r="U565" s="2">
        <v>5</v>
      </c>
      <c r="V565" s="20" t="s">
        <v>4591</v>
      </c>
      <c r="W565" s="10" t="s">
        <v>381</v>
      </c>
      <c r="X565" s="10" t="s">
        <v>1687</v>
      </c>
      <c r="Y565" s="10" t="s">
        <v>1688</v>
      </c>
      <c r="Z565" s="59" t="s">
        <v>4598</v>
      </c>
      <c r="AA565" s="61">
        <v>37813</v>
      </c>
      <c r="AB565" s="10" t="s">
        <v>4582</v>
      </c>
      <c r="AD565" s="17" t="s">
        <v>85</v>
      </c>
      <c r="AE565" s="4" t="s">
        <v>4599</v>
      </c>
      <c r="AF565" s="4"/>
      <c r="AG565" s="10" t="s">
        <v>4600</v>
      </c>
      <c r="AH565" s="10" t="s">
        <v>4601</v>
      </c>
    </row>
    <row r="566" spans="1:42" ht="12.75" customHeight="1" x14ac:dyDescent="0.2">
      <c r="A566" s="20" t="s">
        <v>3044</v>
      </c>
      <c r="B566" s="20" t="s">
        <v>3045</v>
      </c>
      <c r="C566" s="20" t="s">
        <v>298</v>
      </c>
      <c r="D566" s="20" t="s">
        <v>77</v>
      </c>
      <c r="E566" s="20" t="s">
        <v>3046</v>
      </c>
      <c r="F566" s="20" t="s">
        <v>34</v>
      </c>
      <c r="G566" s="20" t="s">
        <v>79</v>
      </c>
      <c r="I566" s="20" t="s">
        <v>80</v>
      </c>
      <c r="K566" s="65">
        <v>-7</v>
      </c>
      <c r="L566" s="15">
        <v>35774</v>
      </c>
      <c r="M566" s="11">
        <v>35799</v>
      </c>
      <c r="N566" s="27">
        <f>(M566-L566)/(L566+M566+12740)</f>
        <v>2.9651417930805452E-4</v>
      </c>
      <c r="O566" s="65">
        <v>0.06</v>
      </c>
      <c r="P566" s="10">
        <v>1436.09</v>
      </c>
      <c r="Q566" s="11">
        <v>4600</v>
      </c>
      <c r="S566" s="15">
        <v>12000</v>
      </c>
      <c r="T566" s="18">
        <v>40810</v>
      </c>
      <c r="U566" s="2">
        <v>15</v>
      </c>
      <c r="V566" s="20" t="s">
        <v>867</v>
      </c>
      <c r="W566" s="10" t="s">
        <v>298</v>
      </c>
      <c r="X566" s="10" t="s">
        <v>2096</v>
      </c>
      <c r="Y566" s="10" t="s">
        <v>2097</v>
      </c>
      <c r="Z566" s="59" t="s">
        <v>3047</v>
      </c>
      <c r="AA566" s="61">
        <v>37816</v>
      </c>
      <c r="AB566" s="10" t="s">
        <v>3048</v>
      </c>
      <c r="AD566" s="17" t="s">
        <v>715</v>
      </c>
      <c r="AE566" s="10" t="s">
        <v>3049</v>
      </c>
      <c r="AG566" s="4" t="s">
        <v>3050</v>
      </c>
      <c r="AI566" s="10" t="s">
        <v>3051</v>
      </c>
    </row>
    <row r="567" spans="1:42" ht="12.75" customHeight="1" x14ac:dyDescent="0.2">
      <c r="A567" s="20" t="s">
        <v>9667</v>
      </c>
      <c r="B567" s="20" t="s">
        <v>9667</v>
      </c>
      <c r="C567" s="20" t="s">
        <v>32</v>
      </c>
      <c r="D567" s="20" t="s">
        <v>32</v>
      </c>
      <c r="E567" s="20" t="s">
        <v>9668</v>
      </c>
      <c r="F567" s="20" t="s">
        <v>134</v>
      </c>
      <c r="G567" s="20" t="s">
        <v>36</v>
      </c>
      <c r="I567" s="20" t="s">
        <v>740</v>
      </c>
      <c r="J567" s="20" t="s">
        <v>2779</v>
      </c>
      <c r="K567" s="65">
        <v>0</v>
      </c>
      <c r="L567" s="15">
        <v>658</v>
      </c>
      <c r="M567" s="15">
        <v>11836</v>
      </c>
      <c r="N567" s="27">
        <f>(M567-L567)/(L567+M567+12740)</f>
        <v>0.4429737655544107</v>
      </c>
      <c r="O567" s="65">
        <v>63.64</v>
      </c>
      <c r="P567" s="12">
        <v>235.16</v>
      </c>
      <c r="Q567" s="11">
        <v>450</v>
      </c>
      <c r="S567" s="15">
        <v>1000</v>
      </c>
      <c r="T567" s="18">
        <v>40813</v>
      </c>
      <c r="V567" s="20" t="s">
        <v>9669</v>
      </c>
      <c r="W567" s="10" t="s">
        <v>32</v>
      </c>
      <c r="X567" s="10" t="s">
        <v>3236</v>
      </c>
      <c r="Y567" s="10" t="s">
        <v>2065</v>
      </c>
      <c r="Z567" s="59" t="s">
        <v>9670</v>
      </c>
      <c r="AA567" s="61">
        <v>37818</v>
      </c>
      <c r="AB567" s="10" t="s">
        <v>9671</v>
      </c>
      <c r="AD567" s="17" t="s">
        <v>9672</v>
      </c>
      <c r="AE567" s="10" t="s">
        <v>9673</v>
      </c>
      <c r="AG567" s="10" t="s">
        <v>9674</v>
      </c>
      <c r="AH567" s="10" t="s">
        <v>9675</v>
      </c>
    </row>
    <row r="568" spans="1:42" ht="12.75" customHeight="1" x14ac:dyDescent="0.2">
      <c r="A568" s="20" t="s">
        <v>7541</v>
      </c>
      <c r="B568" s="20" t="s">
        <v>7542</v>
      </c>
      <c r="C568" s="20" t="s">
        <v>517</v>
      </c>
      <c r="D568" s="20" t="s">
        <v>32</v>
      </c>
      <c r="E568" s="20" t="s">
        <v>7543</v>
      </c>
      <c r="F568" s="20" t="s">
        <v>34</v>
      </c>
      <c r="G568" s="20" t="s">
        <v>79</v>
      </c>
      <c r="I568" s="20" t="s">
        <v>80</v>
      </c>
      <c r="K568" s="65">
        <v>-77.010000000000005</v>
      </c>
      <c r="L568" s="15">
        <v>35774</v>
      </c>
      <c r="M568" s="11">
        <v>35798</v>
      </c>
      <c r="N568" s="27">
        <f>(M568-L568)/(L568+M568+12740)</f>
        <v>2.8465698832906349E-4</v>
      </c>
      <c r="O568" s="65">
        <v>0.02</v>
      </c>
      <c r="P568" s="10">
        <v>1436.09</v>
      </c>
      <c r="Q568" s="11">
        <v>5514</v>
      </c>
      <c r="S568" s="12"/>
      <c r="T568" s="18">
        <v>40815</v>
      </c>
      <c r="U568" s="2">
        <v>15</v>
      </c>
      <c r="V568" s="20" t="s">
        <v>81</v>
      </c>
      <c r="W568" s="10" t="s">
        <v>32</v>
      </c>
      <c r="X568" s="10" t="s">
        <v>113</v>
      </c>
      <c r="Y568" s="10" t="s">
        <v>489</v>
      </c>
      <c r="Z568" s="59" t="s">
        <v>7544</v>
      </c>
      <c r="AA568" s="61">
        <v>37826</v>
      </c>
      <c r="AB568" s="10" t="s">
        <v>7545</v>
      </c>
      <c r="AD568" s="17" t="s">
        <v>715</v>
      </c>
      <c r="AE568" s="10" t="s">
        <v>7546</v>
      </c>
      <c r="AG568" s="10" t="s">
        <v>7547</v>
      </c>
      <c r="AH568" s="10" t="s">
        <v>7548</v>
      </c>
    </row>
    <row r="569" spans="1:42" ht="12.75" customHeight="1" x14ac:dyDescent="0.2">
      <c r="A569" s="20" t="s">
        <v>3958</v>
      </c>
      <c r="B569" s="20" t="s">
        <v>3959</v>
      </c>
      <c r="C569" s="20" t="s">
        <v>348</v>
      </c>
      <c r="D569" s="20" t="s">
        <v>348</v>
      </c>
      <c r="E569" s="20" t="s">
        <v>1044</v>
      </c>
      <c r="F569" s="20" t="s">
        <v>557</v>
      </c>
      <c r="G569" s="20" t="s">
        <v>1072</v>
      </c>
      <c r="I569" s="20" t="s">
        <v>1073</v>
      </c>
      <c r="J569" s="20" t="s">
        <v>38</v>
      </c>
      <c r="K569" s="65">
        <v>0</v>
      </c>
      <c r="L569" s="15">
        <v>19126</v>
      </c>
      <c r="M569" s="15">
        <v>19158</v>
      </c>
      <c r="N569" s="27">
        <f>(M569-L569)/(L569+M569+12740)</f>
        <v>6.2715584822828471E-4</v>
      </c>
      <c r="O569" s="65">
        <v>64.819999999999993</v>
      </c>
      <c r="P569" s="12">
        <v>676.2</v>
      </c>
      <c r="Q569" s="11">
        <v>1415</v>
      </c>
      <c r="S569" s="15">
        <v>1000</v>
      </c>
      <c r="T569" s="18">
        <v>40818</v>
      </c>
      <c r="U569" s="2">
        <v>7</v>
      </c>
      <c r="V569" s="20" t="s">
        <v>1327</v>
      </c>
      <c r="W569" s="10" t="s">
        <v>348</v>
      </c>
      <c r="X569" s="10" t="s">
        <v>352</v>
      </c>
      <c r="Y569" s="10" t="s">
        <v>3896</v>
      </c>
      <c r="Z569" s="59" t="s">
        <v>3960</v>
      </c>
      <c r="AA569" s="61">
        <v>37829</v>
      </c>
      <c r="AD569" s="17" t="s">
        <v>156</v>
      </c>
      <c r="AE569" s="10" t="s">
        <v>3961</v>
      </c>
      <c r="AH569" s="10" t="s">
        <v>3962</v>
      </c>
    </row>
    <row r="570" spans="1:42" ht="12.75" customHeight="1" x14ac:dyDescent="0.2">
      <c r="A570" s="20" t="s">
        <v>4818</v>
      </c>
      <c r="B570" s="20" t="s">
        <v>4819</v>
      </c>
      <c r="C570" s="20" t="s">
        <v>32</v>
      </c>
      <c r="D570" s="20" t="s">
        <v>32</v>
      </c>
      <c r="E570" s="20" t="s">
        <v>3451</v>
      </c>
      <c r="F570" s="20" t="s">
        <v>34</v>
      </c>
      <c r="G570" s="20" t="s">
        <v>79</v>
      </c>
      <c r="I570" s="20" t="s">
        <v>80</v>
      </c>
      <c r="K570" s="65">
        <v>180</v>
      </c>
      <c r="L570" s="15">
        <v>35775</v>
      </c>
      <c r="M570" s="11">
        <v>35797</v>
      </c>
      <c r="N570" s="27">
        <f>(M570-L570)/(L570+M570+12740)</f>
        <v>2.6093557263497487E-4</v>
      </c>
      <c r="O570" s="65">
        <v>0.01</v>
      </c>
      <c r="P570" s="12">
        <v>1436.09</v>
      </c>
      <c r="Q570" s="11">
        <v>3200</v>
      </c>
      <c r="S570" s="15"/>
      <c r="T570" s="18">
        <v>40821</v>
      </c>
      <c r="U570" s="2">
        <v>15</v>
      </c>
      <c r="V570" s="20" t="s">
        <v>311</v>
      </c>
      <c r="W570" s="10" t="s">
        <v>32</v>
      </c>
      <c r="X570" s="10" t="s">
        <v>113</v>
      </c>
      <c r="Y570" s="10" t="s">
        <v>2808</v>
      </c>
      <c r="Z570" s="59" t="s">
        <v>4820</v>
      </c>
      <c r="AA570" s="61">
        <v>37834</v>
      </c>
      <c r="AB570" s="10" t="s">
        <v>4821</v>
      </c>
      <c r="AD570" s="17" t="s">
        <v>715</v>
      </c>
      <c r="AE570" s="10" t="s">
        <v>4822</v>
      </c>
      <c r="AG570" s="10" t="s">
        <v>4823</v>
      </c>
    </row>
    <row r="571" spans="1:42" ht="12.75" customHeight="1" x14ac:dyDescent="0.2">
      <c r="A571" s="20" t="s">
        <v>2968</v>
      </c>
      <c r="B571" s="20" t="s">
        <v>2969</v>
      </c>
      <c r="C571" s="20" t="s">
        <v>298</v>
      </c>
      <c r="D571" s="20" t="s">
        <v>77</v>
      </c>
      <c r="E571" s="20" t="s">
        <v>299</v>
      </c>
      <c r="F571" s="20" t="s">
        <v>34</v>
      </c>
      <c r="G571" s="20" t="s">
        <v>79</v>
      </c>
      <c r="I571" s="20" t="s">
        <v>80</v>
      </c>
      <c r="K571" s="65">
        <v>16</v>
      </c>
      <c r="L571" s="15">
        <v>35779</v>
      </c>
      <c r="M571" s="11">
        <v>35795</v>
      </c>
      <c r="N571" s="27">
        <f>(M571-L571)/(L571+M571+12740)</f>
        <v>1.8976682401499159E-4</v>
      </c>
      <c r="O571" s="65">
        <v>0.2</v>
      </c>
      <c r="P571" s="10">
        <v>1436.12</v>
      </c>
      <c r="Q571" s="11">
        <v>5400</v>
      </c>
      <c r="S571" s="15"/>
      <c r="T571" s="18">
        <v>40823</v>
      </c>
      <c r="V571" s="20" t="s">
        <v>699</v>
      </c>
      <c r="W571" s="10" t="s">
        <v>298</v>
      </c>
      <c r="X571" s="10" t="s">
        <v>402</v>
      </c>
      <c r="Y571" s="10" t="s">
        <v>403</v>
      </c>
      <c r="Z571" s="59" t="s">
        <v>2970</v>
      </c>
      <c r="AA571" s="61">
        <v>37836</v>
      </c>
      <c r="AB571" s="10" t="s">
        <v>2971</v>
      </c>
      <c r="AD571" s="17" t="s">
        <v>715</v>
      </c>
      <c r="AE571" s="10" t="s">
        <v>2972</v>
      </c>
      <c r="AG571" s="10" t="s">
        <v>2973</v>
      </c>
      <c r="AH571" s="10" t="s">
        <v>2974</v>
      </c>
      <c r="AI571" s="10" t="s">
        <v>2975</v>
      </c>
    </row>
    <row r="572" spans="1:42" ht="12.75" customHeight="1" x14ac:dyDescent="0.2">
      <c r="A572" s="20" t="s">
        <v>6115</v>
      </c>
      <c r="B572" s="20" t="s">
        <v>6115</v>
      </c>
      <c r="C572" s="20" t="s">
        <v>941</v>
      </c>
      <c r="D572" s="20" t="s">
        <v>6116</v>
      </c>
      <c r="E572" s="20" t="s">
        <v>6117</v>
      </c>
      <c r="F572" s="20" t="s">
        <v>207</v>
      </c>
      <c r="G572" s="20" t="s">
        <v>35</v>
      </c>
      <c r="H572" s="20" t="s">
        <v>219</v>
      </c>
      <c r="I572" s="20" t="s">
        <v>37</v>
      </c>
      <c r="J572" s="20" t="s">
        <v>38</v>
      </c>
      <c r="K572" s="65">
        <v>0</v>
      </c>
      <c r="L572" s="15">
        <v>853</v>
      </c>
      <c r="M572" s="11">
        <v>868</v>
      </c>
      <c r="N572" s="27">
        <f>(M572-L572)/(L572+M572+12740)</f>
        <v>1.0372726644077173E-3</v>
      </c>
      <c r="O572" s="65">
        <v>20</v>
      </c>
      <c r="P572" s="10">
        <v>102.2</v>
      </c>
      <c r="Q572" s="11">
        <v>1000</v>
      </c>
      <c r="S572" s="15"/>
      <c r="T572" s="18">
        <v>40828</v>
      </c>
      <c r="U572" s="2">
        <v>5</v>
      </c>
      <c r="V572" s="20" t="s">
        <v>943</v>
      </c>
      <c r="W572" s="10" t="s">
        <v>941</v>
      </c>
      <c r="X572" s="10" t="s">
        <v>39</v>
      </c>
      <c r="Y572" s="10" t="s">
        <v>40</v>
      </c>
      <c r="Z572" s="59" t="s">
        <v>6118</v>
      </c>
      <c r="AA572" s="61">
        <v>37838</v>
      </c>
      <c r="AB572" s="10" t="s">
        <v>6119</v>
      </c>
      <c r="AD572" s="10" t="s">
        <v>315</v>
      </c>
      <c r="AE572" s="10" t="s">
        <v>6120</v>
      </c>
      <c r="AG572" s="10" t="s">
        <v>6120</v>
      </c>
      <c r="AH572" s="10" t="s">
        <v>6121</v>
      </c>
      <c r="AI572" s="10" t="s">
        <v>6122</v>
      </c>
      <c r="AO572" s="40"/>
      <c r="AP572" s="40"/>
    </row>
    <row r="573" spans="1:42" ht="12.75" customHeight="1" x14ac:dyDescent="0.2">
      <c r="A573" s="20" t="s">
        <v>8792</v>
      </c>
      <c r="B573" s="20" t="s">
        <v>8793</v>
      </c>
      <c r="C573" s="20" t="s">
        <v>941</v>
      </c>
      <c r="D573" s="20" t="s">
        <v>941</v>
      </c>
      <c r="E573" s="20" t="s">
        <v>8794</v>
      </c>
      <c r="F573" s="20" t="s">
        <v>50</v>
      </c>
      <c r="G573" s="20" t="s">
        <v>36</v>
      </c>
      <c r="I573" s="20" t="s">
        <v>37</v>
      </c>
      <c r="J573" s="20" t="s">
        <v>38</v>
      </c>
      <c r="K573" s="65">
        <v>0</v>
      </c>
      <c r="L573" s="15">
        <v>850</v>
      </c>
      <c r="M573" s="11">
        <v>868</v>
      </c>
      <c r="N573" s="27">
        <f>(M573-L573)/(L573+M573+12740)</f>
        <v>1.2449854751694564E-3</v>
      </c>
      <c r="O573" s="65">
        <v>20</v>
      </c>
      <c r="P573" s="10">
        <v>102.1</v>
      </c>
      <c r="Q573" s="11">
        <v>10.9</v>
      </c>
      <c r="S573" s="15"/>
      <c r="T573" s="18">
        <v>40828</v>
      </c>
      <c r="U573" s="2">
        <v>1</v>
      </c>
      <c r="V573" s="20" t="s">
        <v>8794</v>
      </c>
      <c r="W573" s="10" t="s">
        <v>941</v>
      </c>
      <c r="X573" s="10" t="s">
        <v>39</v>
      </c>
      <c r="Y573" s="10" t="s">
        <v>40</v>
      </c>
      <c r="Z573" s="59" t="s">
        <v>8795</v>
      </c>
      <c r="AA573" s="61">
        <v>37841</v>
      </c>
      <c r="AB573" s="9" t="s">
        <v>8796</v>
      </c>
      <c r="AD573" s="10" t="s">
        <v>315</v>
      </c>
      <c r="AE573" s="10" t="s">
        <v>8797</v>
      </c>
      <c r="AG573" s="10" t="s">
        <v>8798</v>
      </c>
      <c r="AH573" s="10" t="s">
        <v>8799</v>
      </c>
      <c r="AI573" s="10" t="s">
        <v>8800</v>
      </c>
    </row>
    <row r="574" spans="1:42" ht="12.75" customHeight="1" x14ac:dyDescent="0.2">
      <c r="A574" s="20" t="s">
        <v>10287</v>
      </c>
      <c r="B574" s="20" t="s">
        <v>10287</v>
      </c>
      <c r="C574" s="20" t="s">
        <v>32</v>
      </c>
      <c r="D574" s="20" t="s">
        <v>32</v>
      </c>
      <c r="E574" s="20" t="s">
        <v>10288</v>
      </c>
      <c r="F574" s="20" t="s">
        <v>34</v>
      </c>
      <c r="G574" s="20" t="s">
        <v>79</v>
      </c>
      <c r="I574" s="20" t="s">
        <v>80</v>
      </c>
      <c r="K574" s="65">
        <v>-115</v>
      </c>
      <c r="L574" s="15">
        <v>35775</v>
      </c>
      <c r="M574" s="11">
        <v>35796</v>
      </c>
      <c r="N574" s="27">
        <f>(M574-L574)/(L574+M574+12740)</f>
        <v>2.4907781902717318E-4</v>
      </c>
      <c r="O574" s="65">
        <v>0.04</v>
      </c>
      <c r="P574" s="10">
        <v>1436.09</v>
      </c>
      <c r="Q574" s="11">
        <v>6740</v>
      </c>
      <c r="T574" s="18">
        <v>40835</v>
      </c>
      <c r="U574" s="2">
        <v>15</v>
      </c>
      <c r="V574" s="20" t="s">
        <v>81</v>
      </c>
      <c r="W574" s="10" t="s">
        <v>32</v>
      </c>
      <c r="X574" s="10" t="s">
        <v>113</v>
      </c>
      <c r="Y574" s="10" t="s">
        <v>489</v>
      </c>
      <c r="Z574" s="59" t="s">
        <v>10289</v>
      </c>
      <c r="AA574" s="61">
        <v>37843</v>
      </c>
      <c r="AB574" s="10" t="s">
        <v>10290</v>
      </c>
      <c r="AD574" s="17" t="s">
        <v>715</v>
      </c>
      <c r="AE574" s="10" t="s">
        <v>10291</v>
      </c>
      <c r="AG574" s="10" t="s">
        <v>974</v>
      </c>
      <c r="AH574" s="10" t="s">
        <v>10292</v>
      </c>
    </row>
    <row r="575" spans="1:42" ht="12.75" customHeight="1" x14ac:dyDescent="0.2">
      <c r="A575" s="20" t="s">
        <v>3577</v>
      </c>
      <c r="B575" s="20" t="s">
        <v>3578</v>
      </c>
      <c r="C575" s="20" t="s">
        <v>47</v>
      </c>
      <c r="D575" s="20" t="s">
        <v>217</v>
      </c>
      <c r="E575" s="20" t="s">
        <v>218</v>
      </c>
      <c r="F575" s="20" t="s">
        <v>34</v>
      </c>
      <c r="G575" s="20" t="s">
        <v>1072</v>
      </c>
      <c r="I575" s="20" t="s">
        <v>1073</v>
      </c>
      <c r="J575" s="20" t="s">
        <v>38</v>
      </c>
      <c r="K575" s="65">
        <v>0</v>
      </c>
      <c r="L575" s="15">
        <v>23242</v>
      </c>
      <c r="M575" s="11">
        <v>23307</v>
      </c>
      <c r="N575" s="27">
        <f>(M575-L575)/(L575+M575+12740)</f>
        <v>1.0963247820000338E-3</v>
      </c>
      <c r="O575" s="65">
        <v>54.67</v>
      </c>
      <c r="P575" s="10">
        <v>846.98</v>
      </c>
      <c r="Q575" s="11">
        <v>700</v>
      </c>
      <c r="S575" s="15">
        <v>1420</v>
      </c>
      <c r="T575" s="18">
        <v>40837</v>
      </c>
      <c r="U575" s="2">
        <v>12</v>
      </c>
      <c r="V575" s="20" t="s">
        <v>712</v>
      </c>
      <c r="W575" s="10" t="s">
        <v>3579</v>
      </c>
      <c r="X575" s="10" t="s">
        <v>68</v>
      </c>
      <c r="Y575" s="10" t="s">
        <v>1300</v>
      </c>
      <c r="Z575" s="59" t="s">
        <v>3580</v>
      </c>
      <c r="AA575" s="61">
        <v>37847</v>
      </c>
      <c r="AB575" s="10" t="s">
        <v>3581</v>
      </c>
      <c r="AD575" s="17" t="s">
        <v>156</v>
      </c>
      <c r="AE575" s="10" t="s">
        <v>3582</v>
      </c>
      <c r="AH575" s="10" t="s">
        <v>3583</v>
      </c>
    </row>
    <row r="576" spans="1:42" ht="12.75" customHeight="1" x14ac:dyDescent="0.2">
      <c r="A576" s="20" t="s">
        <v>3584</v>
      </c>
      <c r="B576" s="20" t="s">
        <v>3585</v>
      </c>
      <c r="C576" s="20" t="s">
        <v>47</v>
      </c>
      <c r="D576" s="20" t="s">
        <v>217</v>
      </c>
      <c r="E576" s="20" t="s">
        <v>218</v>
      </c>
      <c r="F576" s="20" t="s">
        <v>34</v>
      </c>
      <c r="G576" s="20" t="s">
        <v>1072</v>
      </c>
      <c r="I576" s="20" t="s">
        <v>1073</v>
      </c>
      <c r="J576" s="20" t="s">
        <v>38</v>
      </c>
      <c r="K576" s="65">
        <v>0</v>
      </c>
      <c r="L576" s="15">
        <v>23240</v>
      </c>
      <c r="M576" s="11">
        <v>23306</v>
      </c>
      <c r="N576" s="27">
        <f>(M576-L576)/(L576+M576+12740)</f>
        <v>1.1132476469992915E-3</v>
      </c>
      <c r="O576" s="65">
        <v>54.68</v>
      </c>
      <c r="P576" s="10">
        <v>846.88</v>
      </c>
      <c r="Q576" s="11">
        <v>700</v>
      </c>
      <c r="S576" s="15">
        <v>1420</v>
      </c>
      <c r="T576" s="18">
        <v>40837</v>
      </c>
      <c r="U576" s="2">
        <v>12</v>
      </c>
      <c r="V576" s="20" t="s">
        <v>712</v>
      </c>
      <c r="W576" s="10" t="s">
        <v>3579</v>
      </c>
      <c r="X576" s="10" t="s">
        <v>68</v>
      </c>
      <c r="Y576" s="10" t="s">
        <v>1300</v>
      </c>
      <c r="Z576" s="59" t="s">
        <v>3586</v>
      </c>
      <c r="AA576" s="61">
        <v>37846</v>
      </c>
      <c r="AB576" s="10" t="s">
        <v>3581</v>
      </c>
      <c r="AD576" s="17" t="s">
        <v>156</v>
      </c>
      <c r="AE576" s="10" t="s">
        <v>3582</v>
      </c>
      <c r="AH576" s="10" t="s">
        <v>3587</v>
      </c>
    </row>
    <row r="577" spans="1:37" ht="12.75" customHeight="1" x14ac:dyDescent="0.2">
      <c r="A577" s="20" t="s">
        <v>13389</v>
      </c>
      <c r="B577" s="20" t="s">
        <v>6089</v>
      </c>
      <c r="C577" s="20" t="s">
        <v>32</v>
      </c>
      <c r="D577" s="20" t="s">
        <v>32</v>
      </c>
      <c r="E577" s="20" t="s">
        <v>6090</v>
      </c>
      <c r="F577" s="20" t="s">
        <v>50</v>
      </c>
      <c r="G577" s="20" t="s">
        <v>36</v>
      </c>
      <c r="I577" s="20" t="s">
        <v>37</v>
      </c>
      <c r="J577" s="20" t="s">
        <v>241</v>
      </c>
      <c r="K577" s="65">
        <v>0</v>
      </c>
      <c r="L577" s="1">
        <v>442</v>
      </c>
      <c r="M577" s="7">
        <v>724</v>
      </c>
      <c r="N577" s="27">
        <f>(M577-L577)/(L577+M577+12740)</f>
        <v>2.0279016251977564E-2</v>
      </c>
      <c r="O577" s="65">
        <v>101.7</v>
      </c>
      <c r="P577" s="1">
        <v>97.45</v>
      </c>
      <c r="Q577" s="7">
        <v>2</v>
      </c>
      <c r="R577" s="32"/>
      <c r="S577" s="20"/>
      <c r="T577" s="18">
        <v>40844</v>
      </c>
      <c r="V577" s="20" t="s">
        <v>6091</v>
      </c>
      <c r="W577" s="17" t="s">
        <v>32</v>
      </c>
      <c r="X577" s="1" t="s">
        <v>210</v>
      </c>
      <c r="Y577" s="1" t="s">
        <v>6092</v>
      </c>
      <c r="Z577" s="59" t="s">
        <v>6093</v>
      </c>
      <c r="AA577" s="61">
        <v>37855</v>
      </c>
      <c r="AB577" s="10" t="s">
        <v>6094</v>
      </c>
      <c r="AC577" s="20"/>
      <c r="AD577" s="10" t="s">
        <v>1677</v>
      </c>
      <c r="AE577" s="17" t="s">
        <v>5576</v>
      </c>
      <c r="AF577" s="17"/>
      <c r="AG577" s="10" t="s">
        <v>6095</v>
      </c>
      <c r="AH577" s="20" t="s">
        <v>6096</v>
      </c>
      <c r="AI577" s="20"/>
      <c r="AJ577" s="20"/>
      <c r="AK577" s="20"/>
    </row>
    <row r="578" spans="1:37" ht="12.75" customHeight="1" x14ac:dyDescent="0.2">
      <c r="A578" s="20" t="s">
        <v>6728</v>
      </c>
      <c r="B578" s="20" t="s">
        <v>6729</v>
      </c>
      <c r="C578" s="20" t="s">
        <v>32</v>
      </c>
      <c r="D578" s="20" t="s">
        <v>32</v>
      </c>
      <c r="E578" s="20" t="s">
        <v>6730</v>
      </c>
      <c r="F578" s="20" t="s">
        <v>207</v>
      </c>
      <c r="G578" s="20" t="s">
        <v>35</v>
      </c>
      <c r="H578" s="20" t="s">
        <v>1435</v>
      </c>
      <c r="I578" s="20" t="s">
        <v>37</v>
      </c>
      <c r="J578" s="20" t="s">
        <v>67</v>
      </c>
      <c r="K578" s="65">
        <v>0</v>
      </c>
      <c r="L578" s="15">
        <v>827</v>
      </c>
      <c r="M578" s="11">
        <v>827</v>
      </c>
      <c r="N578" s="27">
        <f>(M578-L578)/(L578+M578+12740)</f>
        <v>0</v>
      </c>
      <c r="O578" s="65">
        <v>98.7</v>
      </c>
      <c r="P578" s="10">
        <v>101.4</v>
      </c>
      <c r="Q578" s="11">
        <v>2128</v>
      </c>
      <c r="S578" s="12"/>
      <c r="T578" s="18">
        <v>40844</v>
      </c>
      <c r="V578" s="20" t="s">
        <v>4121</v>
      </c>
      <c r="W578" s="10" t="s">
        <v>32</v>
      </c>
      <c r="X578" s="10" t="s">
        <v>210</v>
      </c>
      <c r="Y578" s="10" t="s">
        <v>1429</v>
      </c>
      <c r="Z578" s="59" t="s">
        <v>6731</v>
      </c>
      <c r="AA578" s="61">
        <v>37849</v>
      </c>
      <c r="AB578" s="10" t="s">
        <v>6732</v>
      </c>
      <c r="AD578" s="10" t="s">
        <v>315</v>
      </c>
      <c r="AE578" s="10" t="s">
        <v>6733</v>
      </c>
      <c r="AG578" s="10" t="s">
        <v>6734</v>
      </c>
      <c r="AH578" s="10" t="s">
        <v>6735</v>
      </c>
    </row>
    <row r="579" spans="1:37" ht="12.75" customHeight="1" x14ac:dyDescent="0.2">
      <c r="A579" s="20" t="s">
        <v>3963</v>
      </c>
      <c r="B579" s="20" t="s">
        <v>3964</v>
      </c>
      <c r="C579" s="20" t="s">
        <v>348</v>
      </c>
      <c r="D579" s="20" t="s">
        <v>348</v>
      </c>
      <c r="E579" s="20" t="s">
        <v>1044</v>
      </c>
      <c r="F579" s="20" t="s">
        <v>557</v>
      </c>
      <c r="G579" s="20" t="s">
        <v>1072</v>
      </c>
      <c r="I579" s="20" t="s">
        <v>1073</v>
      </c>
      <c r="J579" s="20" t="s">
        <v>38</v>
      </c>
      <c r="K579" s="65">
        <v>0</v>
      </c>
      <c r="L579" s="15">
        <v>19142</v>
      </c>
      <c r="M579" s="15">
        <v>19204</v>
      </c>
      <c r="N579" s="27">
        <f>(M579-L579)/(L579+M579+12740)</f>
        <v>1.2136397447441568E-3</v>
      </c>
      <c r="O579" s="65">
        <v>64.8</v>
      </c>
      <c r="P579" s="12">
        <v>677.46</v>
      </c>
      <c r="Q579" s="11">
        <v>1415</v>
      </c>
      <c r="S579" s="15">
        <v>1000</v>
      </c>
      <c r="T579" s="18">
        <v>40851</v>
      </c>
      <c r="U579" s="2">
        <v>7</v>
      </c>
      <c r="V579" s="20" t="s">
        <v>1327</v>
      </c>
      <c r="W579" s="10" t="s">
        <v>348</v>
      </c>
      <c r="X579" s="10" t="s">
        <v>113</v>
      </c>
      <c r="Y579" s="10" t="s">
        <v>489</v>
      </c>
      <c r="Z579" s="59" t="s">
        <v>3965</v>
      </c>
      <c r="AA579" s="61">
        <v>37867</v>
      </c>
      <c r="AD579" s="17" t="s">
        <v>156</v>
      </c>
      <c r="AE579" s="10" t="s">
        <v>3966</v>
      </c>
      <c r="AH579" s="10" t="s">
        <v>3967</v>
      </c>
    </row>
    <row r="580" spans="1:37" ht="12.75" customHeight="1" x14ac:dyDescent="0.2">
      <c r="A580" s="20" t="s">
        <v>3968</v>
      </c>
      <c r="B580" s="20" t="s">
        <v>3969</v>
      </c>
      <c r="C580" s="20" t="s">
        <v>348</v>
      </c>
      <c r="D580" s="20" t="s">
        <v>348</v>
      </c>
      <c r="E580" s="20" t="s">
        <v>1044</v>
      </c>
      <c r="F580" s="20" t="s">
        <v>557</v>
      </c>
      <c r="G580" s="20" t="s">
        <v>1072</v>
      </c>
      <c r="I580" s="20" t="s">
        <v>1073</v>
      </c>
      <c r="J580" s="20" t="s">
        <v>38</v>
      </c>
      <c r="K580" s="65">
        <v>0</v>
      </c>
      <c r="L580" s="15">
        <v>19150</v>
      </c>
      <c r="M580" s="15">
        <v>19199</v>
      </c>
      <c r="N580" s="27">
        <f>(M580-L580)/(L580+M580+12740)</f>
        <v>9.5911057174734283E-4</v>
      </c>
      <c r="O580" s="65">
        <v>64.8</v>
      </c>
      <c r="P580" s="12">
        <v>677.5</v>
      </c>
      <c r="Q580" s="11">
        <v>1415</v>
      </c>
      <c r="S580" s="15">
        <v>1000</v>
      </c>
      <c r="T580" s="18">
        <v>40851</v>
      </c>
      <c r="U580" s="2">
        <v>7</v>
      </c>
      <c r="V580" s="20" t="s">
        <v>1327</v>
      </c>
      <c r="W580" s="10" t="s">
        <v>348</v>
      </c>
      <c r="X580" s="10" t="s">
        <v>113</v>
      </c>
      <c r="Y580" s="10" t="s">
        <v>489</v>
      </c>
      <c r="Z580" s="59" t="s">
        <v>3970</v>
      </c>
      <c r="AA580" s="61">
        <v>37868</v>
      </c>
      <c r="AD580" s="17" t="s">
        <v>156</v>
      </c>
      <c r="AE580" s="10" t="s">
        <v>3966</v>
      </c>
      <c r="AH580" s="10" t="s">
        <v>3971</v>
      </c>
    </row>
    <row r="581" spans="1:37" ht="12.75" customHeight="1" x14ac:dyDescent="0.2">
      <c r="A581" s="20" t="s">
        <v>3972</v>
      </c>
      <c r="B581" s="20" t="s">
        <v>3973</v>
      </c>
      <c r="C581" s="20" t="s">
        <v>348</v>
      </c>
      <c r="D581" s="20" t="s">
        <v>348</v>
      </c>
      <c r="E581" s="20" t="s">
        <v>1044</v>
      </c>
      <c r="F581" s="20" t="s">
        <v>557</v>
      </c>
      <c r="G581" s="20" t="s">
        <v>1072</v>
      </c>
      <c r="I581" s="20" t="s">
        <v>1073</v>
      </c>
      <c r="J581" s="20" t="s">
        <v>38</v>
      </c>
      <c r="K581" s="65">
        <v>0</v>
      </c>
      <c r="L581" s="15">
        <v>19139</v>
      </c>
      <c r="M581" s="15">
        <v>19212</v>
      </c>
      <c r="N581" s="27">
        <f>(M581-L581)/(L581+M581+12740)</f>
        <v>1.4288230803859779E-3</v>
      </c>
      <c r="O581" s="65">
        <v>64.78</v>
      </c>
      <c r="P581" s="12">
        <v>677.54</v>
      </c>
      <c r="Q581" s="11">
        <v>1415</v>
      </c>
      <c r="S581" s="15">
        <v>1000</v>
      </c>
      <c r="T581" s="18">
        <v>40851</v>
      </c>
      <c r="U581" s="2">
        <v>7</v>
      </c>
      <c r="V581" s="20" t="s">
        <v>1327</v>
      </c>
      <c r="W581" s="10" t="s">
        <v>348</v>
      </c>
      <c r="X581" s="10" t="s">
        <v>113</v>
      </c>
      <c r="Y581" s="10" t="s">
        <v>489</v>
      </c>
      <c r="Z581" s="59" t="s">
        <v>3974</v>
      </c>
      <c r="AA581" s="61">
        <v>37869</v>
      </c>
      <c r="AD581" s="17" t="s">
        <v>156</v>
      </c>
      <c r="AE581" s="10" t="s">
        <v>3966</v>
      </c>
      <c r="AH581" s="10" t="s">
        <v>3975</v>
      </c>
    </row>
    <row r="582" spans="1:37" ht="12.75" customHeight="1" x14ac:dyDescent="0.2">
      <c r="A582" s="20" t="s">
        <v>10607</v>
      </c>
      <c r="B582" s="20" t="s">
        <v>10608</v>
      </c>
      <c r="C582" s="20" t="s">
        <v>401</v>
      </c>
      <c r="D582" s="20" t="s">
        <v>401</v>
      </c>
      <c r="E582" s="20" t="s">
        <v>3608</v>
      </c>
      <c r="F582" s="20" t="s">
        <v>134</v>
      </c>
      <c r="G582" s="20" t="s">
        <v>35</v>
      </c>
      <c r="I582" s="20" t="s">
        <v>37</v>
      </c>
      <c r="J582" s="20" t="s">
        <v>67</v>
      </c>
      <c r="K582" s="65">
        <v>0</v>
      </c>
      <c r="L582" s="15">
        <v>487</v>
      </c>
      <c r="M582" s="11">
        <v>496</v>
      </c>
      <c r="N582" s="27">
        <f>(M582-L582)/(L582+M582+12740)</f>
        <v>6.5583327260803031E-4</v>
      </c>
      <c r="O582" s="65">
        <v>97.4</v>
      </c>
      <c r="P582" s="10">
        <v>94.4</v>
      </c>
      <c r="T582" s="18">
        <v>40856</v>
      </c>
      <c r="V582" s="20" t="s">
        <v>400</v>
      </c>
      <c r="W582" s="10" t="s">
        <v>401</v>
      </c>
      <c r="X582" s="10" t="s">
        <v>1393</v>
      </c>
      <c r="Y582" s="10" t="s">
        <v>1058</v>
      </c>
      <c r="Z582" s="59" t="s">
        <v>10609</v>
      </c>
      <c r="AA582" s="61">
        <v>37875</v>
      </c>
      <c r="AB582" s="9"/>
      <c r="AD582" s="10" t="s">
        <v>10079</v>
      </c>
      <c r="AE582" s="10" t="s">
        <v>10610</v>
      </c>
      <c r="AG582" s="10" t="s">
        <v>10611</v>
      </c>
    </row>
    <row r="583" spans="1:37" ht="12.75" customHeight="1" x14ac:dyDescent="0.2">
      <c r="A583" s="20" t="s">
        <v>1664</v>
      </c>
      <c r="B583" s="20" t="s">
        <v>1665</v>
      </c>
      <c r="C583" s="20" t="s">
        <v>401</v>
      </c>
      <c r="D583" s="20" t="s">
        <v>401</v>
      </c>
      <c r="E583" s="20" t="s">
        <v>1654</v>
      </c>
      <c r="F583" s="20" t="s">
        <v>207</v>
      </c>
      <c r="G583" s="20" t="s">
        <v>35</v>
      </c>
      <c r="H583" s="20" t="s">
        <v>1661</v>
      </c>
      <c r="I583" s="20" t="s">
        <v>37</v>
      </c>
      <c r="J583" s="20" t="s">
        <v>67</v>
      </c>
      <c r="K583" s="65">
        <v>0</v>
      </c>
      <c r="L583" s="15">
        <v>784</v>
      </c>
      <c r="M583" s="11">
        <v>804</v>
      </c>
      <c r="N583" s="27">
        <f>(M583-L583)/(L583+M583+12740)</f>
        <v>1.3958682300390843E-3</v>
      </c>
      <c r="O583" s="65">
        <v>98.5</v>
      </c>
      <c r="P583" s="10">
        <v>100.7</v>
      </c>
      <c r="Q583" s="11">
        <v>100</v>
      </c>
      <c r="S583" s="12"/>
      <c r="T583" s="18">
        <v>40867</v>
      </c>
      <c r="V583" s="20" t="s">
        <v>1654</v>
      </c>
      <c r="W583" s="10" t="s">
        <v>401</v>
      </c>
      <c r="X583" s="10" t="s">
        <v>1588</v>
      </c>
      <c r="Y583" s="10" t="s">
        <v>1636</v>
      </c>
      <c r="Z583" s="59" t="s">
        <v>1666</v>
      </c>
      <c r="AA583" s="61">
        <v>37930</v>
      </c>
      <c r="AB583" s="10" t="s">
        <v>1663</v>
      </c>
      <c r="AD583" s="10" t="s">
        <v>315</v>
      </c>
      <c r="AE583" s="10" t="s">
        <v>1667</v>
      </c>
      <c r="AG583" s="10" t="s">
        <v>1668</v>
      </c>
    </row>
    <row r="584" spans="1:37" ht="12.75" customHeight="1" x14ac:dyDescent="0.2">
      <c r="A584" s="20" t="s">
        <v>8390</v>
      </c>
      <c r="B584" s="20" t="s">
        <v>8391</v>
      </c>
      <c r="C584" s="20" t="s">
        <v>401</v>
      </c>
      <c r="D584" s="20" t="s">
        <v>401</v>
      </c>
      <c r="E584" s="20" t="s">
        <v>400</v>
      </c>
      <c r="F584" s="20" t="s">
        <v>207</v>
      </c>
      <c r="G584" s="20" t="s">
        <v>35</v>
      </c>
      <c r="I584" s="20" t="s">
        <v>37</v>
      </c>
      <c r="J584" s="20" t="s">
        <v>67</v>
      </c>
      <c r="K584" s="65">
        <v>0</v>
      </c>
      <c r="L584" s="12">
        <v>784</v>
      </c>
      <c r="M584" s="10">
        <v>802</v>
      </c>
      <c r="N584" s="27">
        <f>(M584-L584)/(L584+M584+12740)</f>
        <v>1.2564567918469914E-3</v>
      </c>
      <c r="O584" s="65">
        <v>98.4</v>
      </c>
      <c r="P584" s="10">
        <v>100.7</v>
      </c>
      <c r="Q584" s="11">
        <v>300</v>
      </c>
      <c r="T584" s="18">
        <v>40867</v>
      </c>
      <c r="V584" s="20" t="s">
        <v>8392</v>
      </c>
      <c r="W584" s="10" t="s">
        <v>401</v>
      </c>
      <c r="X584" s="10" t="s">
        <v>1588</v>
      </c>
      <c r="Y584" s="10" t="s">
        <v>1636</v>
      </c>
      <c r="Z584" s="59" t="s">
        <v>8393</v>
      </c>
      <c r="AA584" s="61">
        <v>37931</v>
      </c>
      <c r="AB584" s="24" t="s">
        <v>8394</v>
      </c>
      <c r="AD584" s="10" t="s">
        <v>315</v>
      </c>
      <c r="AE584" s="10" t="s">
        <v>1667</v>
      </c>
      <c r="AG584" s="10" t="s">
        <v>8395</v>
      </c>
    </row>
    <row r="585" spans="1:37" ht="12.75" customHeight="1" x14ac:dyDescent="0.2">
      <c r="A585" s="20" t="s">
        <v>775</v>
      </c>
      <c r="B585" s="20" t="s">
        <v>775</v>
      </c>
      <c r="C585" s="20" t="s">
        <v>401</v>
      </c>
      <c r="D585" s="20" t="s">
        <v>401</v>
      </c>
      <c r="E585" s="20" t="s">
        <v>757</v>
      </c>
      <c r="F585" s="20" t="s">
        <v>34</v>
      </c>
      <c r="G585" s="20" t="s">
        <v>79</v>
      </c>
      <c r="I585" s="20" t="s">
        <v>80</v>
      </c>
      <c r="K585" s="65">
        <v>105.5</v>
      </c>
      <c r="L585" s="15">
        <v>35782</v>
      </c>
      <c r="M585" s="11">
        <v>35793</v>
      </c>
      <c r="N585" s="27">
        <f>(M585-L585)/(L585+M585+12740)</f>
        <v>1.304631441617743E-4</v>
      </c>
      <c r="O585" s="65">
        <v>0.02</v>
      </c>
      <c r="P585" s="10">
        <v>1436.17</v>
      </c>
      <c r="Q585" s="11">
        <v>3813</v>
      </c>
      <c r="S585" s="15"/>
      <c r="T585" s="18">
        <v>40872</v>
      </c>
      <c r="U585" s="2">
        <v>15</v>
      </c>
      <c r="V585" s="20" t="s">
        <v>81</v>
      </c>
      <c r="W585" s="10" t="s">
        <v>32</v>
      </c>
      <c r="X585" s="10" t="s">
        <v>113</v>
      </c>
      <c r="Y585" s="10" t="s">
        <v>489</v>
      </c>
      <c r="Z585" s="59" t="s">
        <v>776</v>
      </c>
      <c r="AA585" s="61">
        <v>37933</v>
      </c>
      <c r="AB585" s="10" t="s">
        <v>777</v>
      </c>
      <c r="AD585" s="17" t="s">
        <v>715</v>
      </c>
      <c r="AE585" s="10" t="s">
        <v>778</v>
      </c>
      <c r="AI585" s="10" t="s">
        <v>779</v>
      </c>
    </row>
    <row r="586" spans="1:37" ht="12.75" customHeight="1" x14ac:dyDescent="0.2">
      <c r="A586" s="20" t="s">
        <v>10612</v>
      </c>
      <c r="B586" s="20" t="s">
        <v>10613</v>
      </c>
      <c r="C586" s="20" t="s">
        <v>401</v>
      </c>
      <c r="D586" s="20" t="s">
        <v>401</v>
      </c>
      <c r="E586" s="20" t="s">
        <v>3608</v>
      </c>
      <c r="F586" s="20" t="s">
        <v>134</v>
      </c>
      <c r="G586" s="20" t="s">
        <v>35</v>
      </c>
      <c r="H586" s="20" t="s">
        <v>135</v>
      </c>
      <c r="I586" s="20" t="s">
        <v>37</v>
      </c>
      <c r="J586" s="20" t="s">
        <v>67</v>
      </c>
      <c r="K586" s="65">
        <v>0</v>
      </c>
      <c r="L586" s="15">
        <v>506</v>
      </c>
      <c r="M586" s="11">
        <v>507</v>
      </c>
      <c r="N586" s="27">
        <f>(M586-L586)/(L586+M586+12740)</f>
        <v>7.2711408419981092E-5</v>
      </c>
      <c r="O586" s="65">
        <v>97.4</v>
      </c>
      <c r="P586" s="10">
        <v>94.8</v>
      </c>
      <c r="T586" s="18">
        <v>40876</v>
      </c>
      <c r="V586" s="20" t="s">
        <v>10597</v>
      </c>
      <c r="W586" s="10" t="s">
        <v>401</v>
      </c>
      <c r="X586" s="10" t="s">
        <v>1393</v>
      </c>
      <c r="Y586" s="10" t="s">
        <v>1618</v>
      </c>
      <c r="Z586" s="59" t="s">
        <v>10614</v>
      </c>
      <c r="AA586" s="61">
        <v>37941</v>
      </c>
      <c r="AD586" s="10" t="s">
        <v>10079</v>
      </c>
      <c r="AE586" s="10" t="s">
        <v>10615</v>
      </c>
      <c r="AG586" s="10" t="s">
        <v>235</v>
      </c>
      <c r="AH586" s="10" t="s">
        <v>10616</v>
      </c>
    </row>
    <row r="587" spans="1:37" ht="12.75" customHeight="1" x14ac:dyDescent="0.2">
      <c r="A587" s="20" t="s">
        <v>1242</v>
      </c>
      <c r="B587" s="20" t="s">
        <v>1243</v>
      </c>
      <c r="C587" s="20" t="s">
        <v>401</v>
      </c>
      <c r="D587" s="20" t="s">
        <v>401</v>
      </c>
      <c r="E587" s="20" t="s">
        <v>1070</v>
      </c>
      <c r="F587" s="20" t="s">
        <v>1071</v>
      </c>
      <c r="G587" s="20" t="s">
        <v>1072</v>
      </c>
      <c r="I587" s="20" t="s">
        <v>80</v>
      </c>
      <c r="K587" s="65">
        <v>104.21</v>
      </c>
      <c r="L587" s="15">
        <v>35708</v>
      </c>
      <c r="M587" s="11">
        <v>35864</v>
      </c>
      <c r="N587" s="27">
        <f>(M587-L587)/(L587+M587+12740)</f>
        <v>1.8502704241389126E-3</v>
      </c>
      <c r="O587" s="65">
        <v>55.16</v>
      </c>
      <c r="P587" s="10">
        <v>1436.08</v>
      </c>
      <c r="Q587" s="11">
        <v>4200</v>
      </c>
      <c r="R587" s="11">
        <v>1900</v>
      </c>
      <c r="T587" s="18">
        <v>40878</v>
      </c>
      <c r="U587" s="2">
        <v>8</v>
      </c>
      <c r="V587" s="20" t="s">
        <v>1074</v>
      </c>
      <c r="W587" s="10" t="s">
        <v>401</v>
      </c>
      <c r="X587" s="10" t="s">
        <v>402</v>
      </c>
      <c r="Y587" s="10" t="s">
        <v>1097</v>
      </c>
      <c r="Z587" s="59" t="s">
        <v>1244</v>
      </c>
      <c r="AA587" s="61">
        <v>37948</v>
      </c>
      <c r="AB587" s="10" t="s">
        <v>1076</v>
      </c>
      <c r="AD587" s="17" t="s">
        <v>715</v>
      </c>
      <c r="AE587" s="10" t="s">
        <v>1245</v>
      </c>
      <c r="AG587" s="10" t="s">
        <v>1246</v>
      </c>
    </row>
    <row r="588" spans="1:37" ht="12.75" customHeight="1" x14ac:dyDescent="0.2">
      <c r="A588" s="20" t="s">
        <v>6019</v>
      </c>
      <c r="B588" s="20" t="s">
        <v>6019</v>
      </c>
      <c r="C588" s="20" t="s">
        <v>348</v>
      </c>
      <c r="D588" s="20" t="s">
        <v>348</v>
      </c>
      <c r="E588" s="20" t="s">
        <v>6020</v>
      </c>
      <c r="F588" s="20" t="s">
        <v>207</v>
      </c>
      <c r="G588" s="20" t="s">
        <v>79</v>
      </c>
      <c r="I588" s="20" t="s">
        <v>80</v>
      </c>
      <c r="K588" s="65">
        <v>166.99</v>
      </c>
      <c r="L588" s="15">
        <v>35778</v>
      </c>
      <c r="M588" s="11">
        <v>35793</v>
      </c>
      <c r="N588" s="27">
        <f>(M588-L588)/(L588+M588+12740)</f>
        <v>1.7791272787655228E-4</v>
      </c>
      <c r="O588" s="65">
        <v>4.8499999999999996</v>
      </c>
      <c r="P588" s="10">
        <v>1436.8</v>
      </c>
      <c r="Q588" s="11">
        <v>950</v>
      </c>
      <c r="S588" s="12"/>
      <c r="T588" s="18">
        <v>40888</v>
      </c>
      <c r="V588" s="20" t="s">
        <v>6021</v>
      </c>
      <c r="W588" s="10" t="s">
        <v>3155</v>
      </c>
      <c r="X588" s="10" t="s">
        <v>113</v>
      </c>
      <c r="Y588" s="10" t="s">
        <v>489</v>
      </c>
      <c r="Z588" s="59" t="s">
        <v>6022</v>
      </c>
      <c r="AA588" s="61">
        <v>37951</v>
      </c>
      <c r="AB588" s="10" t="s">
        <v>6023</v>
      </c>
      <c r="AD588" s="17" t="s">
        <v>715</v>
      </c>
      <c r="AE588" s="10" t="s">
        <v>6024</v>
      </c>
      <c r="AG588" s="10" t="s">
        <v>6025</v>
      </c>
    </row>
    <row r="589" spans="1:37" ht="12.75" customHeight="1" x14ac:dyDescent="0.2">
      <c r="A589" s="20" t="s">
        <v>4602</v>
      </c>
      <c r="B589" s="20" t="s">
        <v>4603</v>
      </c>
      <c r="C589" s="20" t="s">
        <v>381</v>
      </c>
      <c r="D589" s="20" t="s">
        <v>381</v>
      </c>
      <c r="E589" s="20" t="s">
        <v>4567</v>
      </c>
      <c r="F589" s="20" t="s">
        <v>207</v>
      </c>
      <c r="G589" s="20" t="s">
        <v>35</v>
      </c>
      <c r="H589" s="20" t="s">
        <v>805</v>
      </c>
      <c r="I589" s="20" t="s">
        <v>37</v>
      </c>
      <c r="J589" s="20" t="s">
        <v>67</v>
      </c>
      <c r="K589" s="65">
        <v>0</v>
      </c>
      <c r="L589" s="12">
        <v>512</v>
      </c>
      <c r="M589" s="10">
        <v>514</v>
      </c>
      <c r="N589" s="27">
        <f>(M589-L589)/(L589+M589+12740)</f>
        <v>1.4528548597995061E-4</v>
      </c>
      <c r="O589" s="65">
        <v>97.46</v>
      </c>
      <c r="P589" s="10">
        <v>94.89</v>
      </c>
      <c r="Q589" s="11">
        <v>1600</v>
      </c>
      <c r="T589" s="18">
        <v>40889</v>
      </c>
      <c r="U589" s="2">
        <v>5</v>
      </c>
      <c r="V589" s="20" t="s">
        <v>4591</v>
      </c>
      <c r="W589" s="10" t="s">
        <v>381</v>
      </c>
      <c r="X589" s="10" t="s">
        <v>1687</v>
      </c>
      <c r="Y589" s="10" t="s">
        <v>1688</v>
      </c>
      <c r="Z589" s="59" t="s">
        <v>4604</v>
      </c>
      <c r="AA589" s="61">
        <v>37954</v>
      </c>
      <c r="AB589" s="10" t="s">
        <v>4582</v>
      </c>
      <c r="AD589" s="17" t="s">
        <v>85</v>
      </c>
      <c r="AE589" s="4" t="s">
        <v>4605</v>
      </c>
      <c r="AF589" s="4"/>
      <c r="AG589" s="10" t="s">
        <v>4606</v>
      </c>
    </row>
    <row r="590" spans="1:37" ht="12.75" customHeight="1" x14ac:dyDescent="0.2">
      <c r="A590" s="20" t="s">
        <v>2828</v>
      </c>
      <c r="B590" s="20" t="s">
        <v>2829</v>
      </c>
      <c r="C590" s="20" t="s">
        <v>298</v>
      </c>
      <c r="D590" s="20" t="s">
        <v>298</v>
      </c>
      <c r="E590" s="20" t="s">
        <v>2830</v>
      </c>
      <c r="F590" s="20" t="s">
        <v>134</v>
      </c>
      <c r="G590" s="20" t="s">
        <v>35</v>
      </c>
      <c r="H590" s="20" t="s">
        <v>135</v>
      </c>
      <c r="I590" s="20" t="s">
        <v>37</v>
      </c>
      <c r="J590" s="20" t="s">
        <v>67</v>
      </c>
      <c r="K590" s="65">
        <v>0</v>
      </c>
      <c r="L590" s="15">
        <v>675</v>
      </c>
      <c r="M590" s="11">
        <v>692</v>
      </c>
      <c r="N590" s="27">
        <f>(M590-L590)/(L590+M590+12740)</f>
        <v>1.2050754944353866E-3</v>
      </c>
      <c r="O590" s="65">
        <v>98.21</v>
      </c>
      <c r="P590" s="10">
        <v>98.43</v>
      </c>
      <c r="Q590" s="11">
        <v>120</v>
      </c>
      <c r="T590" s="18">
        <v>40894</v>
      </c>
      <c r="V590" s="20" t="s">
        <v>712</v>
      </c>
      <c r="W590" s="10" t="s">
        <v>298</v>
      </c>
      <c r="X590" s="10" t="s">
        <v>68</v>
      </c>
      <c r="Y590" s="10" t="s">
        <v>2831</v>
      </c>
      <c r="Z590" s="59" t="s">
        <v>2832</v>
      </c>
      <c r="AA590" s="61">
        <v>38010</v>
      </c>
      <c r="AB590" s="10" t="s">
        <v>2833</v>
      </c>
      <c r="AD590" s="17" t="s">
        <v>2834</v>
      </c>
      <c r="AE590" s="10" t="s">
        <v>2835</v>
      </c>
      <c r="AG590" s="10" t="s">
        <v>2836</v>
      </c>
    </row>
    <row r="591" spans="1:37" ht="12.75" customHeight="1" x14ac:dyDescent="0.2">
      <c r="A591" s="20" t="s">
        <v>2837</v>
      </c>
      <c r="B591" s="20" t="s">
        <v>2838</v>
      </c>
      <c r="C591" s="20" t="s">
        <v>298</v>
      </c>
      <c r="D591" s="20" t="s">
        <v>298</v>
      </c>
      <c r="E591" s="20" t="s">
        <v>2830</v>
      </c>
      <c r="F591" s="20" t="s">
        <v>134</v>
      </c>
      <c r="G591" s="20" t="s">
        <v>35</v>
      </c>
      <c r="H591" s="20" t="s">
        <v>135</v>
      </c>
      <c r="I591" s="20" t="s">
        <v>37</v>
      </c>
      <c r="J591" s="20" t="s">
        <v>67</v>
      </c>
      <c r="K591" s="65">
        <v>0</v>
      </c>
      <c r="L591" s="15">
        <v>675</v>
      </c>
      <c r="M591" s="11">
        <v>692</v>
      </c>
      <c r="N591" s="27">
        <f>(M591-L591)/(L591+M591+12740)</f>
        <v>1.2050754944353866E-3</v>
      </c>
      <c r="O591" s="65">
        <v>98.21</v>
      </c>
      <c r="P591" s="10">
        <v>98.43</v>
      </c>
      <c r="Q591" s="11">
        <v>120</v>
      </c>
      <c r="T591" s="18">
        <v>40894</v>
      </c>
      <c r="V591" s="20" t="s">
        <v>712</v>
      </c>
      <c r="W591" s="10" t="s">
        <v>298</v>
      </c>
      <c r="X591" s="10" t="s">
        <v>68</v>
      </c>
      <c r="Y591" s="10" t="s">
        <v>2831</v>
      </c>
      <c r="Z591" s="59" t="s">
        <v>2839</v>
      </c>
      <c r="AA591" s="61">
        <v>38008</v>
      </c>
      <c r="AB591" s="10" t="s">
        <v>2833</v>
      </c>
      <c r="AD591" s="17" t="s">
        <v>2834</v>
      </c>
      <c r="AE591" s="10" t="s">
        <v>2835</v>
      </c>
      <c r="AG591" s="10" t="s">
        <v>2836</v>
      </c>
    </row>
    <row r="592" spans="1:37" ht="12.75" customHeight="1" x14ac:dyDescent="0.2">
      <c r="A592" s="20" t="s">
        <v>2840</v>
      </c>
      <c r="B592" s="20" t="s">
        <v>2841</v>
      </c>
      <c r="C592" s="20" t="s">
        <v>298</v>
      </c>
      <c r="D592" s="20" t="s">
        <v>298</v>
      </c>
      <c r="E592" s="20" t="s">
        <v>2830</v>
      </c>
      <c r="F592" s="20" t="s">
        <v>134</v>
      </c>
      <c r="G592" s="20" t="s">
        <v>35</v>
      </c>
      <c r="H592" s="20" t="s">
        <v>135</v>
      </c>
      <c r="I592" s="20" t="s">
        <v>37</v>
      </c>
      <c r="J592" s="20" t="s">
        <v>67</v>
      </c>
      <c r="K592" s="65">
        <v>0</v>
      </c>
      <c r="L592" s="15">
        <v>677</v>
      </c>
      <c r="M592" s="11">
        <v>692</v>
      </c>
      <c r="N592" s="27">
        <f>(M592-L592)/(L592+M592+12740)</f>
        <v>1.06315118009781E-3</v>
      </c>
      <c r="O592" s="65">
        <v>98.21</v>
      </c>
      <c r="P592" s="10">
        <v>98.45</v>
      </c>
      <c r="Q592" s="11">
        <v>120</v>
      </c>
      <c r="T592" s="18">
        <v>40894</v>
      </c>
      <c r="V592" s="20" t="s">
        <v>712</v>
      </c>
      <c r="W592" s="10" t="s">
        <v>298</v>
      </c>
      <c r="X592" s="10" t="s">
        <v>68</v>
      </c>
      <c r="Y592" s="10" t="s">
        <v>2831</v>
      </c>
      <c r="Z592" s="59" t="s">
        <v>2842</v>
      </c>
      <c r="AA592" s="61">
        <v>38007</v>
      </c>
      <c r="AB592" s="10" t="s">
        <v>2833</v>
      </c>
      <c r="AD592" s="17" t="s">
        <v>2834</v>
      </c>
      <c r="AE592" s="10" t="s">
        <v>2835</v>
      </c>
      <c r="AG592" s="10" t="s">
        <v>2836</v>
      </c>
    </row>
    <row r="593" spans="1:42" ht="12.75" customHeight="1" x14ac:dyDescent="0.2">
      <c r="A593" s="20" t="s">
        <v>2843</v>
      </c>
      <c r="B593" s="20" t="s">
        <v>2844</v>
      </c>
      <c r="C593" s="20" t="s">
        <v>298</v>
      </c>
      <c r="D593" s="20" t="s">
        <v>298</v>
      </c>
      <c r="E593" s="20" t="s">
        <v>2830</v>
      </c>
      <c r="F593" s="20" t="s">
        <v>134</v>
      </c>
      <c r="G593" s="20" t="s">
        <v>35</v>
      </c>
      <c r="H593" s="20" t="s">
        <v>135</v>
      </c>
      <c r="I593" s="20" t="s">
        <v>37</v>
      </c>
      <c r="J593" s="20" t="s">
        <v>67</v>
      </c>
      <c r="K593" s="65">
        <v>0</v>
      </c>
      <c r="L593" s="15">
        <v>677</v>
      </c>
      <c r="M593" s="11">
        <v>692</v>
      </c>
      <c r="N593" s="27">
        <f>(M593-L593)/(L593+M593+12740)</f>
        <v>1.06315118009781E-3</v>
      </c>
      <c r="O593" s="65">
        <v>98.21</v>
      </c>
      <c r="P593" s="10">
        <v>98.46</v>
      </c>
      <c r="Q593" s="11">
        <v>120</v>
      </c>
      <c r="T593" s="18">
        <v>40894</v>
      </c>
      <c r="V593" s="20" t="s">
        <v>712</v>
      </c>
      <c r="W593" s="10" t="s">
        <v>298</v>
      </c>
      <c r="X593" s="10" t="s">
        <v>68</v>
      </c>
      <c r="Y593" s="10" t="s">
        <v>2831</v>
      </c>
      <c r="Z593" s="59" t="s">
        <v>2845</v>
      </c>
      <c r="AA593" s="61">
        <v>38009</v>
      </c>
      <c r="AB593" s="10" t="s">
        <v>2833</v>
      </c>
      <c r="AD593" s="17" t="s">
        <v>2834</v>
      </c>
      <c r="AE593" s="10" t="s">
        <v>2835</v>
      </c>
      <c r="AG593" s="10" t="s">
        <v>2836</v>
      </c>
      <c r="AL593" s="13"/>
      <c r="AM593" s="13"/>
      <c r="AN593" s="13"/>
      <c r="AO593" s="13"/>
      <c r="AP593" s="13"/>
    </row>
    <row r="594" spans="1:42" ht="12.75" customHeight="1" x14ac:dyDescent="0.2">
      <c r="A594" s="20" t="s">
        <v>6617</v>
      </c>
      <c r="B594" s="20" t="s">
        <v>6617</v>
      </c>
      <c r="C594" s="20" t="s">
        <v>401</v>
      </c>
      <c r="D594" s="20" t="s">
        <v>6618</v>
      </c>
      <c r="E594" s="20" t="s">
        <v>6619</v>
      </c>
      <c r="F594" s="20" t="s">
        <v>34</v>
      </c>
      <c r="G594" s="20" t="s">
        <v>79</v>
      </c>
      <c r="I594" s="20" t="s">
        <v>80</v>
      </c>
      <c r="K594" s="65">
        <v>42.5</v>
      </c>
      <c r="L594" s="15">
        <v>35793</v>
      </c>
      <c r="M594" s="11">
        <v>35795</v>
      </c>
      <c r="N594" s="27">
        <f>(M594-L594)/(L594+M594+12740)</f>
        <v>2.3716914903709326E-5</v>
      </c>
      <c r="O594" s="65">
        <v>0.2</v>
      </c>
      <c r="P594" s="10">
        <v>1436.1</v>
      </c>
      <c r="Q594" s="11">
        <v>5150</v>
      </c>
      <c r="T594" s="18">
        <v>40894</v>
      </c>
      <c r="U594" s="2">
        <v>15</v>
      </c>
      <c r="V594" s="20" t="s">
        <v>400</v>
      </c>
      <c r="W594" s="10" t="s">
        <v>401</v>
      </c>
      <c r="X594" s="10" t="s">
        <v>402</v>
      </c>
      <c r="Y594" s="10" t="s">
        <v>403</v>
      </c>
      <c r="Z594" s="59" t="s">
        <v>6620</v>
      </c>
      <c r="AA594" s="61">
        <v>38014</v>
      </c>
      <c r="AB594" s="24" t="s">
        <v>6621</v>
      </c>
      <c r="AD594" s="17" t="s">
        <v>6622</v>
      </c>
      <c r="AE594" s="10" t="s">
        <v>6623</v>
      </c>
      <c r="AH594" s="10" t="s">
        <v>6624</v>
      </c>
    </row>
    <row r="595" spans="1:42" ht="12.75" customHeight="1" x14ac:dyDescent="0.2">
      <c r="A595" s="20" t="s">
        <v>7408</v>
      </c>
      <c r="B595" s="20" t="s">
        <v>7409</v>
      </c>
      <c r="C595" s="20" t="s">
        <v>298</v>
      </c>
      <c r="D595" s="20" t="s">
        <v>686</v>
      </c>
      <c r="E595" s="20" t="s">
        <v>7410</v>
      </c>
      <c r="F595" s="20" t="s">
        <v>207</v>
      </c>
      <c r="G595" s="20" t="s">
        <v>35</v>
      </c>
      <c r="H595" s="20" t="s">
        <v>423</v>
      </c>
      <c r="I595" s="20" t="s">
        <v>37</v>
      </c>
      <c r="J595" s="20" t="s">
        <v>67</v>
      </c>
      <c r="K595" s="65">
        <v>0</v>
      </c>
      <c r="L595" s="15">
        <v>697</v>
      </c>
      <c r="M595" s="11">
        <v>699</v>
      </c>
      <c r="N595" s="27">
        <f>(M595-L595)/(L595+M595+12740)</f>
        <v>1.414827391058291E-4</v>
      </c>
      <c r="O595" s="65">
        <v>98.2</v>
      </c>
      <c r="P595" s="10">
        <v>98.7</v>
      </c>
      <c r="Q595" s="11">
        <v>1000</v>
      </c>
      <c r="R595" s="15"/>
      <c r="S595" s="15">
        <v>1500</v>
      </c>
      <c r="T595" s="18">
        <v>40894</v>
      </c>
      <c r="U595" s="2">
        <v>5</v>
      </c>
      <c r="V595" s="20" t="s">
        <v>867</v>
      </c>
      <c r="W595" s="10" t="s">
        <v>298</v>
      </c>
      <c r="X595" s="10" t="s">
        <v>68</v>
      </c>
      <c r="Y595" s="10" t="s">
        <v>2831</v>
      </c>
      <c r="Z595" s="59" t="s">
        <v>7411</v>
      </c>
      <c r="AA595" s="61">
        <v>38012</v>
      </c>
      <c r="AD595" s="10" t="s">
        <v>315</v>
      </c>
      <c r="AE595" s="10" t="s">
        <v>7412</v>
      </c>
      <c r="AG595" s="22" t="s">
        <v>6624</v>
      </c>
    </row>
    <row r="596" spans="1:42" ht="12.75" customHeight="1" x14ac:dyDescent="0.2">
      <c r="A596" s="20" t="s">
        <v>8801</v>
      </c>
      <c r="B596" s="20" t="s">
        <v>8802</v>
      </c>
      <c r="C596" s="20" t="s">
        <v>8803</v>
      </c>
      <c r="D596" s="20" t="s">
        <v>8803</v>
      </c>
      <c r="E596" s="20" t="s">
        <v>8804</v>
      </c>
      <c r="F596" s="20" t="s">
        <v>961</v>
      </c>
      <c r="G596" s="20" t="s">
        <v>35</v>
      </c>
      <c r="H596" s="20" t="s">
        <v>423</v>
      </c>
      <c r="I596" s="20" t="s">
        <v>37</v>
      </c>
      <c r="J596" s="20" t="s">
        <v>67</v>
      </c>
      <c r="K596" s="65">
        <v>0</v>
      </c>
      <c r="L596" s="15">
        <v>622</v>
      </c>
      <c r="M596" s="11">
        <v>624</v>
      </c>
      <c r="N596" s="27">
        <f>(M596-L596)/(L596+M596+12740)</f>
        <v>1.4300014300014301E-4</v>
      </c>
      <c r="O596" s="65">
        <v>98</v>
      </c>
      <c r="P596" s="10">
        <v>97.2</v>
      </c>
      <c r="Q596" s="11">
        <v>117</v>
      </c>
      <c r="S596" s="15"/>
      <c r="T596" s="18">
        <v>40894</v>
      </c>
      <c r="V596" s="20" t="s">
        <v>867</v>
      </c>
      <c r="W596" s="10" t="s">
        <v>298</v>
      </c>
      <c r="X596" s="10" t="s">
        <v>68</v>
      </c>
      <c r="Y596" s="10" t="s">
        <v>2831</v>
      </c>
      <c r="Z596" s="59" t="s">
        <v>8805</v>
      </c>
      <c r="AA596" s="61">
        <v>38011</v>
      </c>
      <c r="AB596" s="10" t="s">
        <v>8806</v>
      </c>
      <c r="AD596" s="10" t="s">
        <v>315</v>
      </c>
      <c r="AE596" s="10" t="s">
        <v>8807</v>
      </c>
      <c r="AI596" s="10" t="s">
        <v>8808</v>
      </c>
    </row>
    <row r="597" spans="1:42" ht="12.75" customHeight="1" x14ac:dyDescent="0.2">
      <c r="A597" s="20" t="s">
        <v>11012</v>
      </c>
      <c r="B597" s="20" t="s">
        <v>11012</v>
      </c>
      <c r="C597" s="20" t="s">
        <v>401</v>
      </c>
      <c r="D597" s="20" t="s">
        <v>401</v>
      </c>
      <c r="E597" s="20" t="s">
        <v>11013</v>
      </c>
      <c r="F597" s="20" t="s">
        <v>207</v>
      </c>
      <c r="G597" s="20" t="s">
        <v>35</v>
      </c>
      <c r="H597" s="20" t="s">
        <v>423</v>
      </c>
      <c r="I597" s="20" t="s">
        <v>37</v>
      </c>
      <c r="J597" s="20" t="s">
        <v>67</v>
      </c>
      <c r="K597" s="65">
        <v>0</v>
      </c>
      <c r="L597" s="15">
        <v>763</v>
      </c>
      <c r="M597" s="11">
        <v>773</v>
      </c>
      <c r="N597" s="27">
        <f>(M597-L597)/(L597+M597+12740)</f>
        <v>7.0047632390025222E-4</v>
      </c>
      <c r="O597" s="65">
        <v>98.56</v>
      </c>
      <c r="P597" s="10">
        <v>100.2</v>
      </c>
      <c r="Q597" s="11">
        <v>1500</v>
      </c>
      <c r="T597" s="18">
        <v>40899</v>
      </c>
      <c r="V597" s="20" t="s">
        <v>400</v>
      </c>
      <c r="W597" s="10" t="s">
        <v>401</v>
      </c>
      <c r="X597" s="10" t="s">
        <v>1393</v>
      </c>
      <c r="Y597" s="10" t="s">
        <v>1058</v>
      </c>
      <c r="Z597" s="59" t="s">
        <v>11014</v>
      </c>
      <c r="AA597" s="61">
        <v>38038</v>
      </c>
      <c r="AB597" s="10" t="s">
        <v>11015</v>
      </c>
      <c r="AD597" s="17" t="s">
        <v>156</v>
      </c>
      <c r="AE597" s="10" t="s">
        <v>11016</v>
      </c>
      <c r="AG597" s="10" t="s">
        <v>62</v>
      </c>
    </row>
    <row r="598" spans="1:42" ht="12.75" customHeight="1" x14ac:dyDescent="0.2">
      <c r="A598" s="20" t="s">
        <v>3825</v>
      </c>
      <c r="B598" s="20" t="s">
        <v>3826</v>
      </c>
      <c r="C598" s="20" t="s">
        <v>298</v>
      </c>
      <c r="D598" s="20" t="s">
        <v>32</v>
      </c>
      <c r="E598" s="20" t="s">
        <v>3755</v>
      </c>
      <c r="F598" s="20" t="s">
        <v>34</v>
      </c>
      <c r="G598" s="20" t="s">
        <v>79</v>
      </c>
      <c r="I598" s="20" t="s">
        <v>37</v>
      </c>
      <c r="J598" s="20" t="s">
        <v>38</v>
      </c>
      <c r="K598" s="65">
        <v>0</v>
      </c>
      <c r="L598" s="15">
        <v>1413</v>
      </c>
      <c r="M598" s="11">
        <v>1414</v>
      </c>
      <c r="N598" s="27">
        <f>(M598-L598)/(L598+M598+12740)</f>
        <v>6.4238453138048437E-5</v>
      </c>
      <c r="O598" s="65">
        <v>52</v>
      </c>
      <c r="P598" s="10">
        <v>114.1</v>
      </c>
      <c r="Q598" s="11">
        <v>700</v>
      </c>
      <c r="S598" s="15">
        <v>1700</v>
      </c>
      <c r="T598" s="18">
        <v>40905</v>
      </c>
      <c r="U598" s="2">
        <v>15</v>
      </c>
      <c r="V598" s="20" t="s">
        <v>699</v>
      </c>
      <c r="W598" s="10" t="s">
        <v>1890</v>
      </c>
      <c r="X598" s="10" t="s">
        <v>113</v>
      </c>
      <c r="Y598" s="10" t="s">
        <v>3827</v>
      </c>
      <c r="Z598" s="59" t="s">
        <v>3828</v>
      </c>
      <c r="AA598" s="61">
        <v>38041</v>
      </c>
      <c r="AD598" s="10" t="s">
        <v>315</v>
      </c>
      <c r="AE598" s="10" t="s">
        <v>3829</v>
      </c>
      <c r="AG598" s="10" t="s">
        <v>3830</v>
      </c>
      <c r="AH598" s="10" t="s">
        <v>3831</v>
      </c>
    </row>
    <row r="599" spans="1:42" ht="12.75" customHeight="1" x14ac:dyDescent="0.2">
      <c r="A599" s="20" t="s">
        <v>3838</v>
      </c>
      <c r="B599" s="20" t="s">
        <v>3839</v>
      </c>
      <c r="C599" s="20" t="s">
        <v>298</v>
      </c>
      <c r="D599" s="20" t="s">
        <v>32</v>
      </c>
      <c r="E599" s="20" t="s">
        <v>3755</v>
      </c>
      <c r="F599" s="20" t="s">
        <v>34</v>
      </c>
      <c r="G599" s="20" t="s">
        <v>79</v>
      </c>
      <c r="I599" s="20" t="s">
        <v>37</v>
      </c>
      <c r="J599" s="20" t="s">
        <v>38</v>
      </c>
      <c r="K599" s="65">
        <v>0</v>
      </c>
      <c r="L599" s="15">
        <v>1413</v>
      </c>
      <c r="M599" s="11">
        <v>1414</v>
      </c>
      <c r="N599" s="27">
        <f>(M599-L599)/(L599+M599+12740)</f>
        <v>6.4238453138048437E-5</v>
      </c>
      <c r="O599" s="65">
        <v>52</v>
      </c>
      <c r="P599" s="10">
        <v>114.1</v>
      </c>
      <c r="Q599" s="11">
        <v>700</v>
      </c>
      <c r="S599" s="15">
        <v>1700</v>
      </c>
      <c r="T599" s="18">
        <v>40905</v>
      </c>
      <c r="U599" s="2">
        <v>15</v>
      </c>
      <c r="V599" s="20" t="s">
        <v>699</v>
      </c>
      <c r="W599" s="10" t="s">
        <v>1890</v>
      </c>
      <c r="X599" s="10" t="s">
        <v>113</v>
      </c>
      <c r="Y599" s="10" t="s">
        <v>3827</v>
      </c>
      <c r="Z599" s="59" t="s">
        <v>3840</v>
      </c>
      <c r="AA599" s="61">
        <v>38042</v>
      </c>
      <c r="AD599" s="10" t="s">
        <v>315</v>
      </c>
      <c r="AE599" s="10" t="s">
        <v>3829</v>
      </c>
      <c r="AG599" s="10" t="s">
        <v>3841</v>
      </c>
      <c r="AH599" s="10" t="s">
        <v>3831</v>
      </c>
    </row>
    <row r="600" spans="1:42" ht="12.75" customHeight="1" x14ac:dyDescent="0.2">
      <c r="A600" s="20" t="s">
        <v>3846</v>
      </c>
      <c r="B600" s="20" t="s">
        <v>3847</v>
      </c>
      <c r="C600" s="20" t="s">
        <v>298</v>
      </c>
      <c r="D600" s="20" t="s">
        <v>32</v>
      </c>
      <c r="E600" s="20" t="s">
        <v>3755</v>
      </c>
      <c r="F600" s="20" t="s">
        <v>34</v>
      </c>
      <c r="G600" s="20" t="s">
        <v>79</v>
      </c>
      <c r="I600" s="20" t="s">
        <v>37</v>
      </c>
      <c r="J600" s="20" t="s">
        <v>38</v>
      </c>
      <c r="K600" s="65">
        <v>0</v>
      </c>
      <c r="L600" s="15">
        <v>1413</v>
      </c>
      <c r="M600" s="11">
        <v>1414</v>
      </c>
      <c r="N600" s="27">
        <f>(M600-L600)/(L600+M600+12740)</f>
        <v>6.4238453138048437E-5</v>
      </c>
      <c r="O600" s="65">
        <v>52</v>
      </c>
      <c r="P600" s="10">
        <v>114.1</v>
      </c>
      <c r="Q600" s="11">
        <v>700</v>
      </c>
      <c r="S600" s="15">
        <v>1700</v>
      </c>
      <c r="T600" s="18">
        <v>40905</v>
      </c>
      <c r="U600" s="2">
        <v>15</v>
      </c>
      <c r="V600" s="20" t="s">
        <v>699</v>
      </c>
      <c r="W600" s="10" t="s">
        <v>1890</v>
      </c>
      <c r="X600" s="10" t="s">
        <v>113</v>
      </c>
      <c r="Y600" s="10" t="s">
        <v>3827</v>
      </c>
      <c r="Z600" s="59" t="s">
        <v>3848</v>
      </c>
      <c r="AA600" s="61">
        <v>38040</v>
      </c>
      <c r="AB600" s="10" t="s">
        <v>3849</v>
      </c>
      <c r="AD600" s="10" t="s">
        <v>315</v>
      </c>
      <c r="AE600" s="10" t="s">
        <v>3829</v>
      </c>
      <c r="AG600" s="10" t="s">
        <v>3850</v>
      </c>
      <c r="AH600" s="10" t="s">
        <v>3831</v>
      </c>
    </row>
    <row r="601" spans="1:42" ht="12.75" customHeight="1" x14ac:dyDescent="0.2">
      <c r="A601" s="20" t="s">
        <v>3855</v>
      </c>
      <c r="B601" s="20" t="s">
        <v>3856</v>
      </c>
      <c r="C601" s="20" t="s">
        <v>298</v>
      </c>
      <c r="D601" s="20" t="s">
        <v>32</v>
      </c>
      <c r="E601" s="20" t="s">
        <v>3755</v>
      </c>
      <c r="F601" s="20" t="s">
        <v>34</v>
      </c>
      <c r="G601" s="20" t="s">
        <v>79</v>
      </c>
      <c r="I601" s="20" t="s">
        <v>37</v>
      </c>
      <c r="J601" s="20" t="s">
        <v>38</v>
      </c>
      <c r="K601" s="65">
        <v>0</v>
      </c>
      <c r="L601" s="15">
        <v>1413</v>
      </c>
      <c r="M601" s="11">
        <v>1414</v>
      </c>
      <c r="N601" s="27">
        <f>(M601-L601)/(L601+M601+12740)</f>
        <v>6.4238453138048437E-5</v>
      </c>
      <c r="O601" s="65">
        <v>52</v>
      </c>
      <c r="P601" s="10">
        <v>114.1</v>
      </c>
      <c r="Q601" s="11">
        <v>700</v>
      </c>
      <c r="S601" s="15">
        <v>1700</v>
      </c>
      <c r="T601" s="18">
        <v>40905</v>
      </c>
      <c r="U601" s="2">
        <v>15</v>
      </c>
      <c r="V601" s="20" t="s">
        <v>699</v>
      </c>
      <c r="W601" s="10" t="s">
        <v>1890</v>
      </c>
      <c r="X601" s="10" t="s">
        <v>113</v>
      </c>
      <c r="Y601" s="10" t="s">
        <v>3827</v>
      </c>
      <c r="Z601" s="59" t="s">
        <v>3857</v>
      </c>
      <c r="AA601" s="61">
        <v>38045</v>
      </c>
      <c r="AD601" s="10" t="s">
        <v>315</v>
      </c>
      <c r="AE601" s="10" t="s">
        <v>3829</v>
      </c>
      <c r="AG601" s="10" t="s">
        <v>3858</v>
      </c>
      <c r="AH601" s="10" t="s">
        <v>3831</v>
      </c>
    </row>
    <row r="602" spans="1:42" ht="12.75" customHeight="1" x14ac:dyDescent="0.2">
      <c r="A602" s="20" t="s">
        <v>3867</v>
      </c>
      <c r="B602" s="20" t="s">
        <v>3868</v>
      </c>
      <c r="C602" s="20" t="s">
        <v>298</v>
      </c>
      <c r="D602" s="20" t="s">
        <v>32</v>
      </c>
      <c r="E602" s="20" t="s">
        <v>3755</v>
      </c>
      <c r="F602" s="20" t="s">
        <v>34</v>
      </c>
      <c r="G602" s="20" t="s">
        <v>79</v>
      </c>
      <c r="I602" s="20" t="s">
        <v>37</v>
      </c>
      <c r="J602" s="20" t="s">
        <v>38</v>
      </c>
      <c r="K602" s="65">
        <v>0</v>
      </c>
      <c r="L602" s="15">
        <v>1413</v>
      </c>
      <c r="M602" s="11">
        <v>1414</v>
      </c>
      <c r="N602" s="27">
        <f>(M602-L602)/(L602+M602+12740)</f>
        <v>6.4238453138048437E-5</v>
      </c>
      <c r="O602" s="65">
        <v>52</v>
      </c>
      <c r="P602" s="10">
        <v>114.1</v>
      </c>
      <c r="Q602" s="11">
        <v>700</v>
      </c>
      <c r="S602" s="15">
        <v>1700</v>
      </c>
      <c r="T602" s="18">
        <v>40905</v>
      </c>
      <c r="U602" s="2">
        <v>15</v>
      </c>
      <c r="V602" s="20" t="s">
        <v>699</v>
      </c>
      <c r="W602" s="10" t="s">
        <v>1890</v>
      </c>
      <c r="X602" s="10" t="s">
        <v>113</v>
      </c>
      <c r="Y602" s="10" t="s">
        <v>3827</v>
      </c>
      <c r="Z602" s="59" t="s">
        <v>3869</v>
      </c>
      <c r="AA602" s="61">
        <v>38044</v>
      </c>
      <c r="AD602" s="10" t="s">
        <v>315</v>
      </c>
      <c r="AE602" s="10" t="s">
        <v>3829</v>
      </c>
      <c r="AG602" s="10" t="s">
        <v>3870</v>
      </c>
      <c r="AH602" s="10" t="s">
        <v>3831</v>
      </c>
    </row>
    <row r="603" spans="1:42" ht="12.75" customHeight="1" x14ac:dyDescent="0.2">
      <c r="A603" s="20" t="s">
        <v>3875</v>
      </c>
      <c r="B603" s="20" t="s">
        <v>3876</v>
      </c>
      <c r="C603" s="20" t="s">
        <v>298</v>
      </c>
      <c r="D603" s="20" t="s">
        <v>32</v>
      </c>
      <c r="E603" s="20" t="s">
        <v>3755</v>
      </c>
      <c r="F603" s="20" t="s">
        <v>34</v>
      </c>
      <c r="G603" s="20" t="s">
        <v>79</v>
      </c>
      <c r="I603" s="20" t="s">
        <v>37</v>
      </c>
      <c r="J603" s="20" t="s">
        <v>38</v>
      </c>
      <c r="K603" s="65">
        <v>0</v>
      </c>
      <c r="L603" s="15">
        <v>1413</v>
      </c>
      <c r="M603" s="11">
        <v>1414</v>
      </c>
      <c r="N603" s="27">
        <f>(M603-L603)/(L603+M603+12740)</f>
        <v>6.4238453138048437E-5</v>
      </c>
      <c r="O603" s="65">
        <v>52</v>
      </c>
      <c r="P603" s="10">
        <v>114.1</v>
      </c>
      <c r="Q603" s="11">
        <v>700</v>
      </c>
      <c r="S603" s="15">
        <v>1700</v>
      </c>
      <c r="T603" s="18">
        <v>40905</v>
      </c>
      <c r="U603" s="2">
        <v>15</v>
      </c>
      <c r="V603" s="20" t="s">
        <v>699</v>
      </c>
      <c r="W603" s="10" t="s">
        <v>1890</v>
      </c>
      <c r="X603" s="10" t="s">
        <v>113</v>
      </c>
      <c r="Y603" s="10" t="s">
        <v>3827</v>
      </c>
      <c r="Z603" s="59" t="s">
        <v>3877</v>
      </c>
      <c r="AA603" s="61">
        <v>38043</v>
      </c>
      <c r="AD603" s="10" t="s">
        <v>315</v>
      </c>
      <c r="AE603" s="10" t="s">
        <v>3829</v>
      </c>
      <c r="AG603" s="10" t="s">
        <v>3878</v>
      </c>
      <c r="AH603" s="10" t="s">
        <v>3831</v>
      </c>
    </row>
    <row r="604" spans="1:42" ht="12.75" customHeight="1" x14ac:dyDescent="0.2">
      <c r="A604" s="20" t="s">
        <v>11019</v>
      </c>
      <c r="B604" s="20" t="s">
        <v>11020</v>
      </c>
      <c r="C604" s="20" t="s">
        <v>401</v>
      </c>
      <c r="D604" s="20" t="s">
        <v>401</v>
      </c>
      <c r="E604" s="20" t="s">
        <v>11013</v>
      </c>
      <c r="F604" s="20" t="s">
        <v>207</v>
      </c>
      <c r="G604" s="20" t="s">
        <v>35</v>
      </c>
      <c r="H604" s="20" t="s">
        <v>423</v>
      </c>
      <c r="I604" s="20" t="s">
        <v>37</v>
      </c>
      <c r="J604" s="20" t="s">
        <v>67</v>
      </c>
      <c r="K604" s="65">
        <v>0</v>
      </c>
      <c r="L604" s="12">
        <v>500</v>
      </c>
      <c r="M604" s="10">
        <v>504</v>
      </c>
      <c r="N604" s="27">
        <f>(M604-L604)/(L604+M604+12740)</f>
        <v>2.9103608847497089E-4</v>
      </c>
      <c r="O604" s="65">
        <v>97.5</v>
      </c>
      <c r="P604" s="10">
        <v>94.7</v>
      </c>
      <c r="Q604" s="11">
        <v>2650</v>
      </c>
      <c r="T604" s="18">
        <v>40917</v>
      </c>
      <c r="U604" s="2">
        <v>4</v>
      </c>
      <c r="V604" s="20" t="s">
        <v>400</v>
      </c>
      <c r="W604" s="10" t="s">
        <v>401</v>
      </c>
      <c r="X604" s="10" t="s">
        <v>1393</v>
      </c>
      <c r="Y604" s="10" t="s">
        <v>1058</v>
      </c>
      <c r="Z604" s="59" t="s">
        <v>11021</v>
      </c>
      <c r="AA604" s="61">
        <v>38046</v>
      </c>
      <c r="AB604" s="10" t="s">
        <v>11022</v>
      </c>
      <c r="AD604" s="10" t="s">
        <v>10079</v>
      </c>
      <c r="AE604" s="10" t="s">
        <v>11023</v>
      </c>
      <c r="AG604" s="10" t="s">
        <v>11024</v>
      </c>
    </row>
    <row r="605" spans="1:42" ht="12.75" customHeight="1" x14ac:dyDescent="0.2">
      <c r="A605" s="20" t="s">
        <v>3252</v>
      </c>
      <c r="B605" s="20" t="s">
        <v>3253</v>
      </c>
      <c r="C605" s="20" t="s">
        <v>401</v>
      </c>
      <c r="D605" s="20" t="s">
        <v>401</v>
      </c>
      <c r="E605" s="20" t="s">
        <v>3254</v>
      </c>
      <c r="F605" s="20" t="s">
        <v>207</v>
      </c>
      <c r="G605" s="20" t="s">
        <v>35</v>
      </c>
      <c r="H605" s="20" t="s">
        <v>219</v>
      </c>
      <c r="I605" s="20" t="s">
        <v>80</v>
      </c>
      <c r="K605" s="65">
        <v>112</v>
      </c>
      <c r="L605" s="15">
        <v>35760</v>
      </c>
      <c r="M605" s="15">
        <v>35816</v>
      </c>
      <c r="N605" s="27">
        <f>(M605-L605)/(L605+M605+12740)</f>
        <v>6.6416812941790405E-4</v>
      </c>
      <c r="O605" s="65">
        <v>2.19</v>
      </c>
      <c r="P605" s="12">
        <v>1436.19</v>
      </c>
      <c r="Q605" s="11">
        <v>1390</v>
      </c>
      <c r="R605" s="11">
        <v>620</v>
      </c>
      <c r="S605" s="12"/>
      <c r="T605" s="18">
        <v>40920</v>
      </c>
      <c r="U605" s="2">
        <v>3</v>
      </c>
      <c r="V605" s="20" t="s">
        <v>7502</v>
      </c>
      <c r="W605" s="10" t="s">
        <v>401</v>
      </c>
      <c r="X605" s="10" t="s">
        <v>402</v>
      </c>
      <c r="Y605" s="10" t="s">
        <v>1097</v>
      </c>
      <c r="Z605" s="59" t="s">
        <v>3255</v>
      </c>
      <c r="AA605" s="61">
        <v>38049</v>
      </c>
      <c r="AB605" s="24" t="s">
        <v>3256</v>
      </c>
      <c r="AD605" s="17" t="s">
        <v>3257</v>
      </c>
      <c r="AE605" s="10" t="s">
        <v>3258</v>
      </c>
      <c r="AG605" s="10" t="s">
        <v>3259</v>
      </c>
      <c r="AH605" s="10" t="s">
        <v>3260</v>
      </c>
      <c r="AI605" s="10" t="s">
        <v>3261</v>
      </c>
    </row>
    <row r="606" spans="1:42" ht="12.75" customHeight="1" x14ac:dyDescent="0.2">
      <c r="A606" s="20" t="s">
        <v>10365</v>
      </c>
      <c r="B606" s="20" t="s">
        <v>10366</v>
      </c>
      <c r="C606" s="20" t="s">
        <v>32</v>
      </c>
      <c r="D606" s="20" t="s">
        <v>32</v>
      </c>
      <c r="E606" s="20" t="s">
        <v>10343</v>
      </c>
      <c r="F606" s="20" t="s">
        <v>134</v>
      </c>
      <c r="G606" s="20" t="s">
        <v>79</v>
      </c>
      <c r="I606" s="20" t="s">
        <v>80</v>
      </c>
      <c r="K606" s="65">
        <v>-124.5</v>
      </c>
      <c r="L606" s="15">
        <v>35785</v>
      </c>
      <c r="M606" s="11">
        <v>35786</v>
      </c>
      <c r="N606" s="27">
        <f>(M606-L606)/(L606+M606+12740)</f>
        <v>1.1860848525103486E-5</v>
      </c>
      <c r="O606" s="65">
        <v>0.01</v>
      </c>
      <c r="P606" s="10">
        <v>1436.1</v>
      </c>
      <c r="Q606" s="11">
        <v>5990</v>
      </c>
      <c r="R606" s="11">
        <v>3450</v>
      </c>
      <c r="S606" s="15">
        <v>13000</v>
      </c>
      <c r="T606" s="18">
        <v>40928</v>
      </c>
      <c r="U606" s="2">
        <v>14</v>
      </c>
      <c r="V606" s="20" t="s">
        <v>91</v>
      </c>
      <c r="W606" s="10" t="s">
        <v>32</v>
      </c>
      <c r="X606" s="10" t="s">
        <v>92</v>
      </c>
      <c r="Y606" s="10" t="s">
        <v>2195</v>
      </c>
      <c r="Z606" s="59" t="s">
        <v>10367</v>
      </c>
      <c r="AA606" s="61">
        <v>38070</v>
      </c>
      <c r="AB606" s="10" t="s">
        <v>10357</v>
      </c>
      <c r="AD606" s="17" t="s">
        <v>3257</v>
      </c>
      <c r="AG606" s="10" t="s">
        <v>10368</v>
      </c>
    </row>
    <row r="607" spans="1:42" ht="12.75" customHeight="1" x14ac:dyDescent="0.2">
      <c r="A607" s="20" t="s">
        <v>8206</v>
      </c>
      <c r="B607" s="20" t="s">
        <v>8206</v>
      </c>
      <c r="C607" s="20" t="s">
        <v>47</v>
      </c>
      <c r="D607" s="20" t="s">
        <v>814</v>
      </c>
      <c r="E607" s="20" t="s">
        <v>467</v>
      </c>
      <c r="F607" s="20" t="s">
        <v>34</v>
      </c>
      <c r="G607" s="20" t="s">
        <v>79</v>
      </c>
      <c r="I607" s="20" t="s">
        <v>80</v>
      </c>
      <c r="K607" s="65">
        <v>-22</v>
      </c>
      <c r="L607" s="15">
        <v>35781</v>
      </c>
      <c r="M607" s="11">
        <v>35792</v>
      </c>
      <c r="N607" s="27">
        <f>(M607-L607)/(L607+M607+12740)</f>
        <v>1.3046623889554398E-4</v>
      </c>
      <c r="O607" s="65">
        <v>0.05</v>
      </c>
      <c r="P607" s="10">
        <v>1436.1</v>
      </c>
      <c r="S607" s="15">
        <v>20000</v>
      </c>
      <c r="T607" s="18">
        <v>40953</v>
      </c>
      <c r="U607" s="2">
        <v>15</v>
      </c>
      <c r="V607" s="20" t="s">
        <v>81</v>
      </c>
      <c r="W607" s="10" t="s">
        <v>32</v>
      </c>
      <c r="X607" s="10" t="s">
        <v>113</v>
      </c>
      <c r="Y607" s="10" t="s">
        <v>489</v>
      </c>
      <c r="Z607" s="59" t="s">
        <v>8207</v>
      </c>
      <c r="AA607" s="61">
        <v>38087</v>
      </c>
      <c r="AB607" s="10" t="s">
        <v>8208</v>
      </c>
      <c r="AD607" s="17" t="s">
        <v>85</v>
      </c>
      <c r="AE607" s="10" t="s">
        <v>8209</v>
      </c>
      <c r="AG607" s="10" t="s">
        <v>8210</v>
      </c>
    </row>
    <row r="608" spans="1:42" ht="12.75" customHeight="1" x14ac:dyDescent="0.2">
      <c r="A608" s="20" t="s">
        <v>1215</v>
      </c>
      <c r="B608" s="20" t="s">
        <v>1216</v>
      </c>
      <c r="C608" s="20" t="s">
        <v>401</v>
      </c>
      <c r="D608" s="20" t="s">
        <v>401</v>
      </c>
      <c r="E608" s="20" t="s">
        <v>1070</v>
      </c>
      <c r="F608" s="20" t="s">
        <v>1071</v>
      </c>
      <c r="G608" s="20" t="s">
        <v>1072</v>
      </c>
      <c r="I608" s="20" t="s">
        <v>80</v>
      </c>
      <c r="K608" s="65">
        <v>59</v>
      </c>
      <c r="L608" s="15">
        <v>35776</v>
      </c>
      <c r="M608" s="11">
        <v>35799</v>
      </c>
      <c r="N608" s="27">
        <f>(M608-L608)/(L608+M608+12740)</f>
        <v>2.7278657415643714E-4</v>
      </c>
      <c r="O608" s="65">
        <v>1.87</v>
      </c>
      <c r="P608" s="10">
        <v>1436.15</v>
      </c>
      <c r="Q608" s="11">
        <v>2300</v>
      </c>
      <c r="T608" s="18">
        <v>40963</v>
      </c>
      <c r="U608" s="2">
        <v>8</v>
      </c>
      <c r="V608" s="20" t="s">
        <v>1074</v>
      </c>
      <c r="W608" s="10" t="s">
        <v>401</v>
      </c>
      <c r="X608" s="10" t="s">
        <v>402</v>
      </c>
      <c r="Y608" s="10" t="s">
        <v>1097</v>
      </c>
      <c r="Z608" s="59" t="s">
        <v>1217</v>
      </c>
      <c r="AA608" s="61">
        <v>38091</v>
      </c>
      <c r="AB608" s="10" t="s">
        <v>1076</v>
      </c>
      <c r="AD608" s="17" t="s">
        <v>85</v>
      </c>
      <c r="AE608" s="10" t="s">
        <v>1218</v>
      </c>
      <c r="AG608" s="10" t="s">
        <v>1077</v>
      </c>
    </row>
    <row r="609" spans="1:36" ht="12.75" customHeight="1" x14ac:dyDescent="0.2">
      <c r="A609" s="20" t="s">
        <v>6395</v>
      </c>
      <c r="B609" s="20" t="s">
        <v>6396</v>
      </c>
      <c r="C609" s="20" t="s">
        <v>32</v>
      </c>
      <c r="D609" s="20" t="s">
        <v>32</v>
      </c>
      <c r="E609" s="20" t="s">
        <v>6397</v>
      </c>
      <c r="F609" s="20" t="s">
        <v>134</v>
      </c>
      <c r="G609" s="20" t="s">
        <v>79</v>
      </c>
      <c r="I609" s="20" t="s">
        <v>80</v>
      </c>
      <c r="K609" s="65">
        <v>-176.96</v>
      </c>
      <c r="L609" s="15">
        <v>35569</v>
      </c>
      <c r="M609" s="11">
        <v>36006</v>
      </c>
      <c r="N609" s="27">
        <f>(M609-L609)/(L609+M609+12740)</f>
        <v>5.1829449089723064E-3</v>
      </c>
      <c r="O609" s="65">
        <v>3.73</v>
      </c>
      <c r="P609" s="10">
        <v>1436.1</v>
      </c>
      <c r="Q609" s="11">
        <v>6804</v>
      </c>
      <c r="S609" s="15"/>
      <c r="T609" s="18">
        <v>40963</v>
      </c>
      <c r="U609" s="2">
        <v>12</v>
      </c>
      <c r="V609" s="20" t="s">
        <v>504</v>
      </c>
      <c r="W609" s="10" t="s">
        <v>32</v>
      </c>
      <c r="X609" s="10" t="s">
        <v>92</v>
      </c>
      <c r="Y609" s="10" t="s">
        <v>179</v>
      </c>
      <c r="Z609" s="59" t="s">
        <v>6398</v>
      </c>
      <c r="AA609" s="61">
        <v>38093</v>
      </c>
      <c r="AB609" s="10" t="s">
        <v>6399</v>
      </c>
      <c r="AD609" s="17" t="s">
        <v>6400</v>
      </c>
      <c r="AE609" s="10" t="s">
        <v>6401</v>
      </c>
      <c r="AG609" s="10" t="s">
        <v>6402</v>
      </c>
      <c r="AH609" s="10" t="s">
        <v>6403</v>
      </c>
      <c r="AI609" s="10" t="s">
        <v>6404</v>
      </c>
      <c r="AJ609" s="10" t="s">
        <v>626</v>
      </c>
    </row>
    <row r="610" spans="1:36" ht="12.75" customHeight="1" x14ac:dyDescent="0.2">
      <c r="A610" s="20" t="s">
        <v>4851</v>
      </c>
      <c r="B610" s="20" t="s">
        <v>4851</v>
      </c>
      <c r="C610" s="20" t="s">
        <v>32</v>
      </c>
      <c r="D610" s="20" t="s">
        <v>32</v>
      </c>
      <c r="E610" s="20" t="s">
        <v>3451</v>
      </c>
      <c r="F610" s="20" t="s">
        <v>34</v>
      </c>
      <c r="G610" s="20" t="s">
        <v>79</v>
      </c>
      <c r="I610" s="20" t="s">
        <v>80</v>
      </c>
      <c r="K610" s="65">
        <v>72</v>
      </c>
      <c r="L610" s="15">
        <v>35781</v>
      </c>
      <c r="M610" s="11">
        <v>35792</v>
      </c>
      <c r="N610" s="27">
        <f>(M610-L610)/(L610+M610+12740)</f>
        <v>1.3046623889554398E-4</v>
      </c>
      <c r="O610" s="65">
        <v>0.03</v>
      </c>
      <c r="P610" s="10">
        <v>1436.11</v>
      </c>
      <c r="Q610" s="11">
        <v>6199</v>
      </c>
      <c r="S610" s="15"/>
      <c r="T610" s="18">
        <v>40993</v>
      </c>
      <c r="U610" s="2">
        <v>18</v>
      </c>
      <c r="V610" s="20" t="s">
        <v>2088</v>
      </c>
      <c r="W610" s="10" t="s">
        <v>32</v>
      </c>
      <c r="X610" s="10" t="s">
        <v>113</v>
      </c>
      <c r="Y610" s="10" t="s">
        <v>114</v>
      </c>
      <c r="Z610" s="59" t="s">
        <v>4852</v>
      </c>
      <c r="AA610" s="61">
        <v>38098</v>
      </c>
      <c r="AB610" s="10" t="s">
        <v>4853</v>
      </c>
      <c r="AE610" s="10" t="s">
        <v>4854</v>
      </c>
      <c r="AG610" s="10" t="s">
        <v>4855</v>
      </c>
    </row>
    <row r="611" spans="1:36" ht="12.75" customHeight="1" x14ac:dyDescent="0.2">
      <c r="A611" s="20" t="s">
        <v>698</v>
      </c>
      <c r="B611" s="20" t="s">
        <v>698</v>
      </c>
      <c r="C611" s="20" t="s">
        <v>401</v>
      </c>
      <c r="D611" s="20" t="s">
        <v>401</v>
      </c>
      <c r="E611" s="20" t="s">
        <v>684</v>
      </c>
      <c r="F611" s="20" t="s">
        <v>34</v>
      </c>
      <c r="G611" s="20" t="s">
        <v>79</v>
      </c>
      <c r="I611" s="20" t="s">
        <v>80</v>
      </c>
      <c r="K611" s="65">
        <v>76.5</v>
      </c>
      <c r="L611" s="15">
        <v>35864</v>
      </c>
      <c r="M611" s="11">
        <v>35874</v>
      </c>
      <c r="N611" s="27">
        <f>(M611-L611)/(L611+M611+12740)</f>
        <v>1.1837401453632898E-4</v>
      </c>
      <c r="O611" s="65">
        <v>0.03</v>
      </c>
      <c r="P611" s="10">
        <v>1440.31</v>
      </c>
      <c r="Q611" s="11">
        <v>5054</v>
      </c>
      <c r="S611" s="12"/>
      <c r="T611" s="18">
        <v>40999</v>
      </c>
      <c r="U611" s="2">
        <v>15</v>
      </c>
      <c r="V611" s="20" t="s">
        <v>699</v>
      </c>
      <c r="W611" s="10" t="s">
        <v>686</v>
      </c>
      <c r="X611" s="10" t="s">
        <v>402</v>
      </c>
      <c r="Y611" s="10" t="s">
        <v>403</v>
      </c>
      <c r="Z611" s="59" t="s">
        <v>700</v>
      </c>
      <c r="AA611" s="61">
        <v>38107</v>
      </c>
      <c r="AB611" s="10" t="s">
        <v>701</v>
      </c>
      <c r="AE611" s="10" t="s">
        <v>702</v>
      </c>
      <c r="AG611" s="10" t="s">
        <v>703</v>
      </c>
      <c r="AH611" s="10" t="s">
        <v>704</v>
      </c>
    </row>
    <row r="612" spans="1:36" ht="12.75" customHeight="1" x14ac:dyDescent="0.2">
      <c r="A612" s="20" t="s">
        <v>3310</v>
      </c>
      <c r="B612" s="20" t="s">
        <v>3311</v>
      </c>
      <c r="C612" s="20" t="s">
        <v>32</v>
      </c>
      <c r="D612" s="20" t="s">
        <v>32</v>
      </c>
      <c r="E612" s="21" t="s">
        <v>133</v>
      </c>
      <c r="F612" s="20" t="s">
        <v>134</v>
      </c>
      <c r="G612" s="20" t="s">
        <v>35</v>
      </c>
      <c r="H612" s="20" t="s">
        <v>805</v>
      </c>
      <c r="I612" s="20" t="s">
        <v>37</v>
      </c>
      <c r="J612" s="20" t="s">
        <v>38</v>
      </c>
      <c r="K612" s="65">
        <v>0</v>
      </c>
      <c r="L612" s="15">
        <v>1068</v>
      </c>
      <c r="M612" s="15">
        <v>1107</v>
      </c>
      <c r="N612" s="27">
        <f>(M612-L612)/(L612+M612+12740)</f>
        <v>2.6148172980221254E-3</v>
      </c>
      <c r="O612" s="65">
        <v>123</v>
      </c>
      <c r="P612" s="19">
        <v>107</v>
      </c>
      <c r="S612" s="12"/>
      <c r="T612" s="18">
        <v>41002</v>
      </c>
      <c r="V612" s="20" t="s">
        <v>133</v>
      </c>
      <c r="W612" s="10" t="s">
        <v>32</v>
      </c>
      <c r="X612" s="10" t="s">
        <v>210</v>
      </c>
      <c r="Y612" s="10" t="s">
        <v>2195</v>
      </c>
      <c r="Z612" s="59" t="s">
        <v>3312</v>
      </c>
      <c r="AA612" s="61">
        <v>38109</v>
      </c>
      <c r="AB612" s="10" t="s">
        <v>3305</v>
      </c>
      <c r="AE612" s="10" t="s">
        <v>3313</v>
      </c>
      <c r="AG612" s="10" t="s">
        <v>3314</v>
      </c>
      <c r="AH612" s="10" t="s">
        <v>3315</v>
      </c>
      <c r="AI612" s="10" t="s">
        <v>3316</v>
      </c>
    </row>
    <row r="613" spans="1:36" ht="12.75" customHeight="1" x14ac:dyDescent="0.2">
      <c r="A613" s="20" t="s">
        <v>10565</v>
      </c>
      <c r="B613" s="20" t="s">
        <v>10566</v>
      </c>
      <c r="C613" s="20" t="s">
        <v>388</v>
      </c>
      <c r="D613" s="20" t="s">
        <v>388</v>
      </c>
      <c r="E613" s="20" t="s">
        <v>389</v>
      </c>
      <c r="F613" s="20" t="s">
        <v>557</v>
      </c>
      <c r="G613" s="20" t="s">
        <v>79</v>
      </c>
      <c r="I613" s="20" t="s">
        <v>80</v>
      </c>
      <c r="K613" s="65">
        <v>47.6</v>
      </c>
      <c r="L613" s="15">
        <v>35780</v>
      </c>
      <c r="M613" s="11">
        <v>35791</v>
      </c>
      <c r="N613" s="27">
        <f>(M613-L613)/(L613+M613+12740)</f>
        <v>1.3046933377613835E-4</v>
      </c>
      <c r="O613" s="65">
        <v>0</v>
      </c>
      <c r="P613" s="6">
        <v>1436.07</v>
      </c>
      <c r="Q613" s="11">
        <v>6000</v>
      </c>
      <c r="T613" s="18">
        <v>41022</v>
      </c>
      <c r="V613" s="20" t="s">
        <v>712</v>
      </c>
      <c r="W613" s="10" t="s">
        <v>298</v>
      </c>
      <c r="X613" s="10" t="s">
        <v>113</v>
      </c>
      <c r="Y613" s="10" t="s">
        <v>489</v>
      </c>
      <c r="Z613" s="59" t="s">
        <v>10567</v>
      </c>
      <c r="AA613" s="61">
        <v>38245</v>
      </c>
      <c r="AB613" s="10" t="s">
        <v>10568</v>
      </c>
      <c r="AD613" s="17" t="s">
        <v>10569</v>
      </c>
      <c r="AE613" s="10" t="s">
        <v>10570</v>
      </c>
      <c r="AG613" s="10" t="s">
        <v>62</v>
      </c>
    </row>
    <row r="614" spans="1:36" ht="12.75" customHeight="1" x14ac:dyDescent="0.2">
      <c r="A614" s="20" t="s">
        <v>7728</v>
      </c>
      <c r="B614" s="20" t="s">
        <v>7729</v>
      </c>
      <c r="C614" s="20" t="s">
        <v>941</v>
      </c>
      <c r="D614" s="20" t="s">
        <v>941</v>
      </c>
      <c r="E614" s="20" t="s">
        <v>1044</v>
      </c>
      <c r="F614" s="20" t="s">
        <v>134</v>
      </c>
      <c r="G614" s="20" t="s">
        <v>35</v>
      </c>
      <c r="H614" s="20" t="s">
        <v>805</v>
      </c>
      <c r="I614" s="20" t="s">
        <v>37</v>
      </c>
      <c r="J614" s="20" t="s">
        <v>67</v>
      </c>
      <c r="K614" s="65">
        <v>0</v>
      </c>
      <c r="L614" s="15">
        <v>538</v>
      </c>
      <c r="M614" s="11">
        <v>541</v>
      </c>
      <c r="N614" s="27">
        <f>(M614-L614)/(L614+M614+12740)</f>
        <v>2.1709240900209855E-4</v>
      </c>
      <c r="O614" s="65">
        <v>97.6</v>
      </c>
      <c r="P614" s="10">
        <v>95.4</v>
      </c>
      <c r="Q614" s="11">
        <v>1858</v>
      </c>
      <c r="S614" s="12"/>
      <c r="T614" s="18">
        <v>41024</v>
      </c>
      <c r="V614" s="20" t="s">
        <v>943</v>
      </c>
      <c r="W614" s="10" t="s">
        <v>941</v>
      </c>
      <c r="X614" s="10" t="s">
        <v>39</v>
      </c>
      <c r="Y614" s="10" t="s">
        <v>1284</v>
      </c>
      <c r="Z614" s="59" t="s">
        <v>7730</v>
      </c>
      <c r="AA614" s="61">
        <v>38248</v>
      </c>
      <c r="AB614" s="10" t="s">
        <v>7731</v>
      </c>
      <c r="AD614" s="10" t="s">
        <v>315</v>
      </c>
      <c r="AE614" s="10" t="s">
        <v>7732</v>
      </c>
      <c r="AG614" s="10" t="s">
        <v>1078</v>
      </c>
    </row>
    <row r="615" spans="1:36" ht="12.75" customHeight="1" x14ac:dyDescent="0.2">
      <c r="A615" s="20" t="s">
        <v>1068</v>
      </c>
      <c r="B615" s="20" t="s">
        <v>1069</v>
      </c>
      <c r="C615" s="20" t="s">
        <v>401</v>
      </c>
      <c r="D615" s="20" t="s">
        <v>401</v>
      </c>
      <c r="E615" s="20" t="s">
        <v>1070</v>
      </c>
      <c r="F615" s="20" t="s">
        <v>1071</v>
      </c>
      <c r="G615" s="20" t="s">
        <v>1072</v>
      </c>
      <c r="I615" s="20" t="s">
        <v>1073</v>
      </c>
      <c r="J615" s="20" t="s">
        <v>38</v>
      </c>
      <c r="K615" s="65">
        <v>0</v>
      </c>
      <c r="L615" s="15">
        <v>21460</v>
      </c>
      <c r="M615" s="11">
        <v>21595</v>
      </c>
      <c r="N615" s="27">
        <f>(M615-L615)/(L615+M615+12740)</f>
        <v>2.4195716462048571E-3</v>
      </c>
      <c r="O615" s="65">
        <v>55.16</v>
      </c>
      <c r="P615" s="10">
        <v>773.19</v>
      </c>
      <c r="Q615" s="11">
        <v>2200</v>
      </c>
      <c r="T615" s="18">
        <v>41027</v>
      </c>
      <c r="U615" s="2">
        <v>8</v>
      </c>
      <c r="V615" s="20" t="s">
        <v>1074</v>
      </c>
      <c r="W615" s="10" t="s">
        <v>401</v>
      </c>
      <c r="X615" s="10" t="s">
        <v>402</v>
      </c>
      <c r="Y615" s="10" t="s">
        <v>403</v>
      </c>
      <c r="Z615" s="59" t="s">
        <v>1075</v>
      </c>
      <c r="AA615" s="61">
        <v>38250</v>
      </c>
      <c r="AB615" s="10" t="s">
        <v>1076</v>
      </c>
      <c r="AD615" s="17" t="s">
        <v>85</v>
      </c>
      <c r="AE615" s="10" t="s">
        <v>1077</v>
      </c>
      <c r="AG615" s="10" t="s">
        <v>1078</v>
      </c>
    </row>
    <row r="616" spans="1:36" ht="12.75" customHeight="1" x14ac:dyDescent="0.2">
      <c r="A616" s="20" t="s">
        <v>1079</v>
      </c>
      <c r="B616" s="20" t="s">
        <v>1080</v>
      </c>
      <c r="C616" s="20" t="s">
        <v>401</v>
      </c>
      <c r="D616" s="20" t="s">
        <v>401</v>
      </c>
      <c r="E616" s="20" t="s">
        <v>1070</v>
      </c>
      <c r="F616" s="20" t="s">
        <v>1071</v>
      </c>
      <c r="G616" s="20" t="s">
        <v>1072</v>
      </c>
      <c r="I616" s="20" t="s">
        <v>1073</v>
      </c>
      <c r="J616" s="20" t="s">
        <v>38</v>
      </c>
      <c r="K616" s="65">
        <v>0</v>
      </c>
      <c r="L616" s="15">
        <v>21452</v>
      </c>
      <c r="M616" s="11">
        <v>21603</v>
      </c>
      <c r="N616" s="27">
        <f>(M616-L616)/(L616+M616+12740)</f>
        <v>2.7063356931624699E-3</v>
      </c>
      <c r="O616" s="65">
        <v>55.1</v>
      </c>
      <c r="P616" s="10">
        <v>773.21</v>
      </c>
      <c r="Q616" s="11">
        <v>2200</v>
      </c>
      <c r="T616" s="18">
        <v>41027</v>
      </c>
      <c r="U616" s="2">
        <v>8</v>
      </c>
      <c r="V616" s="20" t="s">
        <v>1074</v>
      </c>
      <c r="W616" s="10" t="s">
        <v>401</v>
      </c>
      <c r="X616" s="10" t="s">
        <v>402</v>
      </c>
      <c r="Y616" s="10" t="s">
        <v>403</v>
      </c>
      <c r="Z616" s="59" t="s">
        <v>1081</v>
      </c>
      <c r="AA616" s="61">
        <v>38251</v>
      </c>
      <c r="AB616" s="24" t="s">
        <v>1076</v>
      </c>
      <c r="AD616" s="17" t="s">
        <v>85</v>
      </c>
      <c r="AE616" s="10" t="s">
        <v>1077</v>
      </c>
      <c r="AG616" s="10" t="s">
        <v>1078</v>
      </c>
    </row>
    <row r="617" spans="1:36" ht="12.75" customHeight="1" x14ac:dyDescent="0.2">
      <c r="A617" s="20" t="s">
        <v>175</v>
      </c>
      <c r="B617" s="20" t="s">
        <v>176</v>
      </c>
      <c r="C617" s="20" t="s">
        <v>32</v>
      </c>
      <c r="D617" s="20" t="s">
        <v>32</v>
      </c>
      <c r="E617" s="20" t="s">
        <v>177</v>
      </c>
      <c r="F617" s="20" t="s">
        <v>134</v>
      </c>
      <c r="G617" s="20" t="s">
        <v>79</v>
      </c>
      <c r="I617" s="20" t="s">
        <v>80</v>
      </c>
      <c r="K617" s="65">
        <v>-120</v>
      </c>
      <c r="L617" s="15">
        <v>35772</v>
      </c>
      <c r="M617" s="11">
        <v>35801</v>
      </c>
      <c r="N617" s="27">
        <f>(M617-L617)/(L617+M617+12740)</f>
        <v>3.4395644799734324E-4</v>
      </c>
      <c r="O617" s="65">
        <v>2.34</v>
      </c>
      <c r="P617" s="10">
        <v>1436.1</v>
      </c>
      <c r="Q617" s="11">
        <v>6169</v>
      </c>
      <c r="S617" s="12"/>
      <c r="T617" s="18">
        <v>41032</v>
      </c>
      <c r="U617" s="2">
        <v>14</v>
      </c>
      <c r="V617" s="20" t="s">
        <v>178</v>
      </c>
      <c r="W617" s="10" t="s">
        <v>32</v>
      </c>
      <c r="X617" s="10" t="s">
        <v>92</v>
      </c>
      <c r="Y617" s="10" t="s">
        <v>179</v>
      </c>
      <c r="Z617" s="59" t="s">
        <v>180</v>
      </c>
      <c r="AA617" s="61">
        <v>38254</v>
      </c>
      <c r="AB617" s="10" t="s">
        <v>181</v>
      </c>
      <c r="AD617" s="17" t="s">
        <v>85</v>
      </c>
      <c r="AG617" s="10" t="s">
        <v>182</v>
      </c>
    </row>
    <row r="618" spans="1:36" ht="12.75" customHeight="1" x14ac:dyDescent="0.2">
      <c r="A618" s="20" t="s">
        <v>9955</v>
      </c>
      <c r="B618" s="20" t="s">
        <v>9955</v>
      </c>
      <c r="C618" s="20" t="s">
        <v>401</v>
      </c>
      <c r="D618" s="20" t="s">
        <v>401</v>
      </c>
      <c r="E618" s="20" t="s">
        <v>3627</v>
      </c>
      <c r="F618" s="20" t="s">
        <v>207</v>
      </c>
      <c r="G618" s="20" t="s">
        <v>35</v>
      </c>
      <c r="H618" s="20" t="s">
        <v>423</v>
      </c>
      <c r="I618" s="20" t="s">
        <v>37</v>
      </c>
      <c r="J618" s="20" t="s">
        <v>67</v>
      </c>
      <c r="K618" s="65">
        <v>0</v>
      </c>
      <c r="L618" s="15">
        <v>485</v>
      </c>
      <c r="M618" s="15">
        <v>505</v>
      </c>
      <c r="N618" s="27">
        <f>(M618-L618)/(L618+M618+12740)</f>
        <v>1.4566642388929353E-3</v>
      </c>
      <c r="O618" s="65">
        <v>97.4</v>
      </c>
      <c r="P618" s="12">
        <v>94.5</v>
      </c>
      <c r="Q618" s="11">
        <v>2500</v>
      </c>
      <c r="S618" s="15"/>
      <c r="T618" s="18">
        <v>41035</v>
      </c>
      <c r="V618" s="20" t="s">
        <v>6668</v>
      </c>
      <c r="W618" s="10" t="s">
        <v>401</v>
      </c>
      <c r="X618" s="10" t="s">
        <v>1588</v>
      </c>
      <c r="Y618" s="10" t="s">
        <v>1636</v>
      </c>
      <c r="Z618" s="59" t="s">
        <v>9956</v>
      </c>
      <c r="AA618" s="61">
        <v>38256</v>
      </c>
      <c r="AB618" s="10" t="s">
        <v>9957</v>
      </c>
      <c r="AD618" s="10" t="s">
        <v>315</v>
      </c>
      <c r="AG618" s="10" t="s">
        <v>8428</v>
      </c>
    </row>
    <row r="619" spans="1:36" ht="12.75" customHeight="1" x14ac:dyDescent="0.2">
      <c r="A619" s="20" t="s">
        <v>10617</v>
      </c>
      <c r="B619" s="20" t="s">
        <v>10618</v>
      </c>
      <c r="C619" s="20" t="s">
        <v>401</v>
      </c>
      <c r="D619" s="20" t="s">
        <v>401</v>
      </c>
      <c r="E619" s="20" t="s">
        <v>3608</v>
      </c>
      <c r="F619" s="20" t="s">
        <v>134</v>
      </c>
      <c r="G619" s="20" t="s">
        <v>35</v>
      </c>
      <c r="H619" s="20" t="s">
        <v>805</v>
      </c>
      <c r="I619" s="20" t="s">
        <v>37</v>
      </c>
      <c r="J619" s="20" t="s">
        <v>67</v>
      </c>
      <c r="K619" s="65">
        <v>0</v>
      </c>
      <c r="L619" s="15">
        <v>469</v>
      </c>
      <c r="M619" s="11">
        <v>481</v>
      </c>
      <c r="N619" s="27">
        <f>(M619-L619)/(L619+M619+12740)</f>
        <v>8.7655222790357921E-4</v>
      </c>
      <c r="O619" s="65">
        <v>97.3</v>
      </c>
      <c r="P619" s="10">
        <v>94.1</v>
      </c>
      <c r="T619" s="18">
        <v>41039</v>
      </c>
      <c r="V619" s="20" t="s">
        <v>400</v>
      </c>
      <c r="W619" s="10" t="s">
        <v>401</v>
      </c>
      <c r="X619" s="10" t="s">
        <v>1393</v>
      </c>
      <c r="Y619" s="10" t="s">
        <v>1058</v>
      </c>
      <c r="Z619" s="59" t="s">
        <v>10619</v>
      </c>
      <c r="AA619" s="61">
        <v>38257</v>
      </c>
      <c r="AB619" s="10" t="s">
        <v>10599</v>
      </c>
      <c r="AD619" s="10" t="s">
        <v>315</v>
      </c>
      <c r="AE619" s="10" t="s">
        <v>1077</v>
      </c>
      <c r="AG619" s="10" t="s">
        <v>10620</v>
      </c>
      <c r="AH619" s="10" t="s">
        <v>10621</v>
      </c>
      <c r="AI619" s="10" t="s">
        <v>10601</v>
      </c>
    </row>
    <row r="620" spans="1:36" ht="12.75" customHeight="1" x14ac:dyDescent="0.2">
      <c r="A620" s="20" t="s">
        <v>5316</v>
      </c>
      <c r="B620" s="20" t="s">
        <v>5317</v>
      </c>
      <c r="C620" s="20" t="s">
        <v>381</v>
      </c>
      <c r="D620" s="20" t="s">
        <v>381</v>
      </c>
      <c r="E620" s="20" t="s">
        <v>5303</v>
      </c>
      <c r="F620" s="20" t="s">
        <v>34</v>
      </c>
      <c r="G620" s="20" t="s">
        <v>79</v>
      </c>
      <c r="I620" s="20" t="s">
        <v>80</v>
      </c>
      <c r="K620" s="65">
        <v>124</v>
      </c>
      <c r="L620" s="15">
        <v>35780</v>
      </c>
      <c r="M620" s="11">
        <v>35791</v>
      </c>
      <c r="N620" s="27">
        <f>(M620-L620)/(L620+M620+12740)</f>
        <v>1.3046933377613835E-4</v>
      </c>
      <c r="O620" s="65">
        <v>0.05</v>
      </c>
      <c r="P620" s="10">
        <v>1436.03</v>
      </c>
      <c r="Q620" s="11">
        <v>4500</v>
      </c>
      <c r="S620" s="12"/>
      <c r="T620" s="18">
        <v>41044</v>
      </c>
      <c r="U620" s="2">
        <v>15</v>
      </c>
      <c r="V620" s="20" t="s">
        <v>469</v>
      </c>
      <c r="W620" s="10" t="s">
        <v>32</v>
      </c>
      <c r="X620" s="10" t="s">
        <v>68</v>
      </c>
      <c r="Y620" s="10" t="s">
        <v>82</v>
      </c>
      <c r="Z620" s="59" t="s">
        <v>5318</v>
      </c>
      <c r="AA620" s="61">
        <v>38331</v>
      </c>
      <c r="AB620" s="30" t="s">
        <v>5319</v>
      </c>
      <c r="AD620" s="17" t="s">
        <v>85</v>
      </c>
      <c r="AE620" s="10" t="s">
        <v>5320</v>
      </c>
      <c r="AG620" s="10" t="s">
        <v>1077</v>
      </c>
    </row>
    <row r="621" spans="1:36" ht="12.75" customHeight="1" x14ac:dyDescent="0.2">
      <c r="A621" s="20" t="s">
        <v>10304</v>
      </c>
      <c r="B621" s="20" t="s">
        <v>10304</v>
      </c>
      <c r="C621" s="20" t="s">
        <v>47</v>
      </c>
      <c r="D621" s="20" t="s">
        <v>6261</v>
      </c>
      <c r="E621" s="20" t="s">
        <v>10298</v>
      </c>
      <c r="F621" s="20" t="s">
        <v>207</v>
      </c>
      <c r="G621" s="20" t="s">
        <v>79</v>
      </c>
      <c r="I621" s="20" t="s">
        <v>80</v>
      </c>
      <c r="K621" s="65">
        <v>131.80000000000001</v>
      </c>
      <c r="L621" s="15">
        <v>35742</v>
      </c>
      <c r="M621" s="11">
        <v>35776</v>
      </c>
      <c r="N621" s="27">
        <f>(M621-L621)/(L621+M621+12740)</f>
        <v>4.0352251418262954E-4</v>
      </c>
      <c r="O621" s="65">
        <v>0.08</v>
      </c>
      <c r="P621" s="10">
        <v>1434.69</v>
      </c>
      <c r="Q621" s="11">
        <v>2970</v>
      </c>
      <c r="S621" s="12"/>
      <c r="T621" s="18">
        <v>41044</v>
      </c>
      <c r="U621" s="2">
        <v>15</v>
      </c>
      <c r="V621" s="20" t="s">
        <v>469</v>
      </c>
      <c r="W621" s="10" t="s">
        <v>32</v>
      </c>
      <c r="X621" s="10" t="s">
        <v>68</v>
      </c>
      <c r="Y621" s="10" t="s">
        <v>82</v>
      </c>
      <c r="Z621" s="59" t="s">
        <v>10305</v>
      </c>
      <c r="AA621" s="61">
        <v>38332</v>
      </c>
      <c r="AB621" s="10" t="s">
        <v>10306</v>
      </c>
      <c r="AD621" s="17" t="s">
        <v>85</v>
      </c>
      <c r="AE621" s="10" t="s">
        <v>5320</v>
      </c>
      <c r="AG621" s="10" t="s">
        <v>62</v>
      </c>
    </row>
    <row r="622" spans="1:36" ht="12.75" customHeight="1" x14ac:dyDescent="0.2">
      <c r="A622" s="20" t="s">
        <v>3746</v>
      </c>
      <c r="B622" s="20" t="s">
        <v>3747</v>
      </c>
      <c r="C622" s="20" t="s">
        <v>381</v>
      </c>
      <c r="D622" s="20" t="s">
        <v>3421</v>
      </c>
      <c r="E622" s="21" t="s">
        <v>1999</v>
      </c>
      <c r="F622" s="20" t="s">
        <v>207</v>
      </c>
      <c r="G622" s="20" t="s">
        <v>35</v>
      </c>
      <c r="H622" s="20" t="s">
        <v>219</v>
      </c>
      <c r="I622" s="20" t="s">
        <v>37</v>
      </c>
      <c r="J622" s="20" t="s">
        <v>67</v>
      </c>
      <c r="K622" s="65">
        <v>0</v>
      </c>
      <c r="L622" s="15">
        <v>701</v>
      </c>
      <c r="M622" s="15">
        <v>704</v>
      </c>
      <c r="N622" s="27">
        <f>(M622-L622)/(L622+M622+12740)</f>
        <v>2.1208907741251324E-4</v>
      </c>
      <c r="O622" s="65">
        <v>98.2</v>
      </c>
      <c r="P622" s="19">
        <v>98.8</v>
      </c>
      <c r="Q622" s="11">
        <v>1900</v>
      </c>
      <c r="S622" s="12">
        <v>4.05</v>
      </c>
      <c r="T622" s="18">
        <v>41046</v>
      </c>
      <c r="U622" s="2">
        <v>5</v>
      </c>
      <c r="V622" s="20" t="s">
        <v>1999</v>
      </c>
      <c r="W622" s="10" t="s">
        <v>381</v>
      </c>
      <c r="X622" s="10" t="s">
        <v>1687</v>
      </c>
      <c r="Y622" s="10" t="s">
        <v>1688</v>
      </c>
      <c r="Z622" s="59" t="s">
        <v>3748</v>
      </c>
      <c r="AA622" s="61">
        <v>38337</v>
      </c>
      <c r="AB622" s="10" t="s">
        <v>3749</v>
      </c>
      <c r="AD622" s="10" t="s">
        <v>315</v>
      </c>
      <c r="AE622" s="10" t="s">
        <v>3750</v>
      </c>
      <c r="AG622" s="10" t="s">
        <v>3751</v>
      </c>
      <c r="AH622" s="10" t="s">
        <v>1077</v>
      </c>
      <c r="AI622" s="10" t="s">
        <v>3752</v>
      </c>
    </row>
    <row r="623" spans="1:36" ht="12.75" customHeight="1" x14ac:dyDescent="0.2">
      <c r="A623" s="20" t="s">
        <v>4471</v>
      </c>
      <c r="B623" s="20" t="s">
        <v>4472</v>
      </c>
      <c r="C623" s="20" t="s">
        <v>381</v>
      </c>
      <c r="D623" s="20" t="s">
        <v>381</v>
      </c>
      <c r="E623" s="20" t="s">
        <v>629</v>
      </c>
      <c r="F623" s="20" t="s">
        <v>50</v>
      </c>
      <c r="G623" s="20" t="s">
        <v>36</v>
      </c>
      <c r="I623" s="20" t="s">
        <v>37</v>
      </c>
      <c r="J623" s="20" t="s">
        <v>67</v>
      </c>
      <c r="K623" s="65">
        <v>0</v>
      </c>
      <c r="L623" s="15">
        <v>650</v>
      </c>
      <c r="M623" s="11">
        <v>669</v>
      </c>
      <c r="N623" s="27">
        <f>(M623-L623)/(L623+M623+12740)</f>
        <v>1.3514474713706523E-3</v>
      </c>
      <c r="O623" s="65">
        <v>98.2</v>
      </c>
      <c r="P623" s="10">
        <v>97.9</v>
      </c>
      <c r="Q623" s="11">
        <v>7.1</v>
      </c>
      <c r="S623" s="11"/>
      <c r="T623" s="18">
        <v>41046</v>
      </c>
      <c r="U623" s="2">
        <v>1</v>
      </c>
      <c r="V623" s="20" t="s">
        <v>629</v>
      </c>
      <c r="W623" s="10" t="s">
        <v>381</v>
      </c>
      <c r="X623" s="10" t="s">
        <v>1687</v>
      </c>
      <c r="Y623" s="10" t="s">
        <v>1688</v>
      </c>
      <c r="Z623" s="59" t="s">
        <v>4473</v>
      </c>
      <c r="AA623" s="61">
        <v>38340</v>
      </c>
      <c r="AB623" s="10" t="s">
        <v>4474</v>
      </c>
      <c r="AD623" s="10" t="s">
        <v>315</v>
      </c>
      <c r="AE623" s="10" t="s">
        <v>4475</v>
      </c>
      <c r="AG623" s="10" t="s">
        <v>1077</v>
      </c>
    </row>
    <row r="624" spans="1:36" ht="12.75" customHeight="1" x14ac:dyDescent="0.2">
      <c r="A624" s="20" t="s">
        <v>5593</v>
      </c>
      <c r="B624" s="20" t="s">
        <v>5594</v>
      </c>
      <c r="C624" s="20" t="s">
        <v>124</v>
      </c>
      <c r="D624" s="20" t="s">
        <v>124</v>
      </c>
      <c r="E624" s="20" t="s">
        <v>1759</v>
      </c>
      <c r="F624" s="20" t="s">
        <v>3716</v>
      </c>
      <c r="G624" s="20" t="s">
        <v>35</v>
      </c>
      <c r="H624" s="20" t="s">
        <v>423</v>
      </c>
      <c r="I624" s="20" t="s">
        <v>37</v>
      </c>
      <c r="J624" s="20" t="s">
        <v>67</v>
      </c>
      <c r="K624" s="65">
        <v>0</v>
      </c>
      <c r="L624" s="15">
        <v>679</v>
      </c>
      <c r="M624" s="11">
        <v>696</v>
      </c>
      <c r="N624" s="27">
        <f>(M624-L624)/(L624+M624+12740)</f>
        <v>1.2043924902585901E-3</v>
      </c>
      <c r="O624" s="65">
        <v>98.2</v>
      </c>
      <c r="P624" s="10">
        <v>98.5</v>
      </c>
      <c r="Q624" s="11">
        <v>980</v>
      </c>
      <c r="S624" s="15">
        <v>1300</v>
      </c>
      <c r="T624" s="18">
        <v>41046</v>
      </c>
      <c r="U624" s="2">
        <v>4</v>
      </c>
      <c r="V624" s="20" t="s">
        <v>5586</v>
      </c>
      <c r="W624" s="10" t="s">
        <v>5587</v>
      </c>
      <c r="X624" s="10" t="s">
        <v>1687</v>
      </c>
      <c r="Y624" s="10" t="s">
        <v>1688</v>
      </c>
      <c r="Z624" s="59" t="s">
        <v>5595</v>
      </c>
      <c r="AA624" s="61">
        <v>38338</v>
      </c>
      <c r="AB624" s="24" t="s">
        <v>5596</v>
      </c>
      <c r="AD624" s="10" t="s">
        <v>315</v>
      </c>
      <c r="AE624" s="10" t="s">
        <v>5597</v>
      </c>
      <c r="AG624" s="10" t="s">
        <v>5598</v>
      </c>
      <c r="AH624" s="10" t="s">
        <v>5599</v>
      </c>
      <c r="AI624" s="10" t="s">
        <v>1077</v>
      </c>
      <c r="AJ624" s="10" t="s">
        <v>5600</v>
      </c>
    </row>
    <row r="625" spans="1:37" ht="12.75" customHeight="1" x14ac:dyDescent="0.2">
      <c r="A625" s="20" t="s">
        <v>8116</v>
      </c>
      <c r="B625" s="20" t="s">
        <v>8117</v>
      </c>
      <c r="C625" s="20" t="s">
        <v>381</v>
      </c>
      <c r="D625" s="20" t="s">
        <v>381</v>
      </c>
      <c r="E625" s="20" t="s">
        <v>1999</v>
      </c>
      <c r="F625" s="20" t="s">
        <v>207</v>
      </c>
      <c r="G625" s="20" t="s">
        <v>36</v>
      </c>
      <c r="I625" s="20" t="s">
        <v>37</v>
      </c>
      <c r="J625" s="20" t="s">
        <v>67</v>
      </c>
      <c r="K625" s="65">
        <v>0</v>
      </c>
      <c r="L625" s="15">
        <v>661</v>
      </c>
      <c r="M625" s="11">
        <v>673</v>
      </c>
      <c r="N625" s="27">
        <f>(M625-L625)/(L625+M625+12740)</f>
        <v>8.5263606650561323E-4</v>
      </c>
      <c r="O625" s="65">
        <v>98.2</v>
      </c>
      <c r="P625" s="10">
        <v>98.1</v>
      </c>
      <c r="Q625" s="11">
        <v>50</v>
      </c>
      <c r="R625" s="11">
        <v>48</v>
      </c>
      <c r="S625" s="15">
        <v>120</v>
      </c>
      <c r="T625" s="18">
        <v>41046</v>
      </c>
      <c r="U625" s="2">
        <v>2</v>
      </c>
      <c r="V625" s="20" t="s">
        <v>1999</v>
      </c>
      <c r="W625" s="10" t="s">
        <v>381</v>
      </c>
      <c r="X625" s="10" t="s">
        <v>1687</v>
      </c>
      <c r="Y625" s="10" t="s">
        <v>1688</v>
      </c>
      <c r="Z625" s="59" t="s">
        <v>8118</v>
      </c>
      <c r="AA625" s="61">
        <v>38339</v>
      </c>
      <c r="AB625" s="10" t="s">
        <v>8119</v>
      </c>
      <c r="AD625" s="10" t="s">
        <v>315</v>
      </c>
      <c r="AE625" s="10" t="s">
        <v>8120</v>
      </c>
      <c r="AG625" s="10" t="s">
        <v>1077</v>
      </c>
    </row>
    <row r="626" spans="1:37" ht="12.75" customHeight="1" x14ac:dyDescent="0.2">
      <c r="A626" s="20" t="s">
        <v>6662</v>
      </c>
      <c r="B626" s="20" t="s">
        <v>6662</v>
      </c>
      <c r="C626" s="20" t="s">
        <v>333</v>
      </c>
      <c r="D626" s="20" t="s">
        <v>333</v>
      </c>
      <c r="E626" s="20" t="s">
        <v>599</v>
      </c>
      <c r="F626" s="20" t="s">
        <v>34</v>
      </c>
      <c r="G626" s="20" t="s">
        <v>79</v>
      </c>
      <c r="I626" s="20" t="s">
        <v>80</v>
      </c>
      <c r="K626" s="65">
        <v>-91.1</v>
      </c>
      <c r="L626" s="15">
        <v>35764</v>
      </c>
      <c r="M626" s="11">
        <v>35809</v>
      </c>
      <c r="N626" s="27">
        <f>(M626-L626)/(L626+M626+12740)</f>
        <v>5.3372552275449809E-4</v>
      </c>
      <c r="O626" s="65">
        <v>0.04</v>
      </c>
      <c r="P626" s="10">
        <v>1436.09</v>
      </c>
      <c r="Q626" s="11">
        <v>4745</v>
      </c>
      <c r="S626" s="15"/>
      <c r="T626" s="18">
        <v>41047</v>
      </c>
      <c r="U626" s="2">
        <v>15</v>
      </c>
      <c r="V626" s="20" t="s">
        <v>81</v>
      </c>
      <c r="W626" s="10" t="s">
        <v>32</v>
      </c>
      <c r="X626" s="10" t="s">
        <v>113</v>
      </c>
      <c r="Y626" s="10" t="s">
        <v>763</v>
      </c>
      <c r="Z626" s="59" t="s">
        <v>6663</v>
      </c>
      <c r="AA626" s="61">
        <v>38342</v>
      </c>
      <c r="AB626" s="10" t="s">
        <v>6664</v>
      </c>
      <c r="AD626" s="17" t="s">
        <v>85</v>
      </c>
      <c r="AE626" s="4" t="s">
        <v>6665</v>
      </c>
      <c r="AF626" s="4"/>
      <c r="AG626" s="10" t="s">
        <v>1077</v>
      </c>
    </row>
    <row r="627" spans="1:37" ht="12.75" customHeight="1" x14ac:dyDescent="0.2">
      <c r="A627" s="20" t="s">
        <v>10940</v>
      </c>
      <c r="B627" s="20" t="s">
        <v>10941</v>
      </c>
      <c r="C627" s="20" t="s">
        <v>401</v>
      </c>
      <c r="D627" s="20" t="s">
        <v>401</v>
      </c>
      <c r="E627" s="20" t="s">
        <v>3608</v>
      </c>
      <c r="F627" s="20" t="s">
        <v>1071</v>
      </c>
      <c r="G627" s="20" t="s">
        <v>79</v>
      </c>
      <c r="I627" s="20" t="s">
        <v>80</v>
      </c>
      <c r="K627" s="65">
        <v>98</v>
      </c>
      <c r="L627" s="15">
        <v>35781</v>
      </c>
      <c r="M627" s="11">
        <v>35792</v>
      </c>
      <c r="N627" s="27">
        <f>(M627-L627)/(L627+M627+12740)</f>
        <v>1.3046623889554398E-4</v>
      </c>
      <c r="O627" s="65">
        <v>0.19</v>
      </c>
      <c r="P627" s="10">
        <v>1436.09</v>
      </c>
      <c r="Q627" s="11">
        <v>5200</v>
      </c>
      <c r="T627" s="18">
        <v>41055</v>
      </c>
      <c r="V627" s="20" t="s">
        <v>10942</v>
      </c>
      <c r="W627" s="10" t="s">
        <v>401</v>
      </c>
      <c r="X627" s="10" t="s">
        <v>402</v>
      </c>
      <c r="Y627" s="10" t="s">
        <v>403</v>
      </c>
      <c r="Z627" s="59" t="s">
        <v>10943</v>
      </c>
      <c r="AA627" s="61">
        <v>38352</v>
      </c>
      <c r="AB627" s="10" t="s">
        <v>10944</v>
      </c>
      <c r="AD627" s="17" t="s">
        <v>85</v>
      </c>
      <c r="AE627" s="10" t="s">
        <v>10945</v>
      </c>
      <c r="AG627" s="10" t="s">
        <v>10946</v>
      </c>
    </row>
    <row r="628" spans="1:37" ht="12.75" customHeight="1" x14ac:dyDescent="0.2">
      <c r="A628" s="20" t="s">
        <v>10622</v>
      </c>
      <c r="B628" s="20" t="s">
        <v>10623</v>
      </c>
      <c r="C628" s="20" t="s">
        <v>401</v>
      </c>
      <c r="D628" s="20" t="s">
        <v>401</v>
      </c>
      <c r="E628" s="20" t="s">
        <v>3608</v>
      </c>
      <c r="F628" s="20" t="s">
        <v>134</v>
      </c>
      <c r="G628" s="20" t="s">
        <v>35</v>
      </c>
      <c r="H628" s="20" t="s">
        <v>423</v>
      </c>
      <c r="I628" s="20" t="s">
        <v>37</v>
      </c>
      <c r="J628" s="20" t="s">
        <v>241</v>
      </c>
      <c r="K628" s="65">
        <v>0</v>
      </c>
      <c r="L628" s="15">
        <v>1201</v>
      </c>
      <c r="M628" s="11">
        <v>1207</v>
      </c>
      <c r="N628" s="27">
        <f>(M628-L628)/(L628+M628+12740)</f>
        <v>3.9609189331925006E-4</v>
      </c>
      <c r="O628" s="65">
        <v>100.2</v>
      </c>
      <c r="P628" s="10">
        <v>109.5</v>
      </c>
      <c r="Q628" s="11">
        <v>1040</v>
      </c>
      <c r="T628" s="18">
        <v>41058</v>
      </c>
      <c r="V628" s="20" t="s">
        <v>10597</v>
      </c>
      <c r="W628" s="10" t="s">
        <v>401</v>
      </c>
      <c r="X628" s="10" t="s">
        <v>1393</v>
      </c>
      <c r="Y628" s="10" t="s">
        <v>3273</v>
      </c>
      <c r="Z628" s="59" t="s">
        <v>10624</v>
      </c>
      <c r="AA628" s="61">
        <v>38354</v>
      </c>
      <c r="AB628" s="10" t="s">
        <v>10625</v>
      </c>
      <c r="AD628" s="10" t="s">
        <v>10079</v>
      </c>
      <c r="AE628" s="10" t="s">
        <v>10626</v>
      </c>
      <c r="AG628" s="10" t="s">
        <v>10627</v>
      </c>
      <c r="AH628" s="10" t="s">
        <v>1077</v>
      </c>
      <c r="AI628" s="10" t="s">
        <v>10601</v>
      </c>
    </row>
    <row r="629" spans="1:37" ht="12.75" customHeight="1" x14ac:dyDescent="0.2">
      <c r="A629" s="20" t="s">
        <v>4824</v>
      </c>
      <c r="B629" s="20" t="s">
        <v>4825</v>
      </c>
      <c r="C629" s="20" t="s">
        <v>32</v>
      </c>
      <c r="D629" s="20" t="s">
        <v>32</v>
      </c>
      <c r="E629" s="20" t="s">
        <v>3451</v>
      </c>
      <c r="F629" s="20" t="s">
        <v>34</v>
      </c>
      <c r="G629" s="20" t="s">
        <v>79</v>
      </c>
      <c r="I629" s="20" t="s">
        <v>80</v>
      </c>
      <c r="K629" s="65">
        <v>166</v>
      </c>
      <c r="L629" s="15">
        <v>35768</v>
      </c>
      <c r="M629" s="11">
        <v>35801</v>
      </c>
      <c r="N629" s="27">
        <f>(M629-L629)/(L629+M629+12740)</f>
        <v>3.914172864107035E-4</v>
      </c>
      <c r="O629" s="65">
        <v>0.13</v>
      </c>
      <c r="P629" s="12">
        <v>1436.01</v>
      </c>
      <c r="Q629" s="11">
        <v>5600</v>
      </c>
      <c r="S629" s="15">
        <v>15000</v>
      </c>
      <c r="T629" s="18">
        <v>41061</v>
      </c>
      <c r="U629" s="2">
        <v>15</v>
      </c>
      <c r="V629" s="20" t="s">
        <v>81</v>
      </c>
      <c r="W629" s="10" t="s">
        <v>32</v>
      </c>
      <c r="X629" s="10" t="s">
        <v>2096</v>
      </c>
      <c r="Y629" s="10" t="s">
        <v>2808</v>
      </c>
      <c r="Z629" s="59" t="s">
        <v>4826</v>
      </c>
      <c r="AA629" s="61">
        <v>38356</v>
      </c>
      <c r="AB629" s="10" t="s">
        <v>4827</v>
      </c>
      <c r="AD629" s="17" t="s">
        <v>85</v>
      </c>
      <c r="AE629" s="10" t="s">
        <v>4828</v>
      </c>
      <c r="AG629" s="10" t="s">
        <v>4829</v>
      </c>
      <c r="AH629" s="10" t="s">
        <v>1077</v>
      </c>
      <c r="AI629" s="10" t="s">
        <v>4830</v>
      </c>
    </row>
    <row r="630" spans="1:37" ht="12.75" customHeight="1" x14ac:dyDescent="0.2">
      <c r="A630" s="20" t="s">
        <v>6840</v>
      </c>
      <c r="B630" s="20" t="s">
        <v>6841</v>
      </c>
      <c r="C630" s="20" t="s">
        <v>32</v>
      </c>
      <c r="D630" s="20" t="s">
        <v>32</v>
      </c>
      <c r="E630" s="20" t="s">
        <v>2686</v>
      </c>
      <c r="F630" s="20" t="s">
        <v>207</v>
      </c>
      <c r="G630" s="20" t="s">
        <v>550</v>
      </c>
      <c r="I630" s="20" t="s">
        <v>37</v>
      </c>
      <c r="J630" s="20" t="s">
        <v>208</v>
      </c>
      <c r="K630" s="65">
        <v>0</v>
      </c>
      <c r="L630" s="15">
        <v>613</v>
      </c>
      <c r="M630" s="11">
        <v>632</v>
      </c>
      <c r="N630" s="27">
        <f>(M630-L630)/(L630+M630+12740)</f>
        <v>1.3585984983911334E-3</v>
      </c>
      <c r="O630" s="65">
        <v>6</v>
      </c>
      <c r="P630" s="10">
        <v>97.2</v>
      </c>
      <c r="Q630" s="11">
        <v>360</v>
      </c>
      <c r="S630" s="12"/>
      <c r="T630" s="18">
        <v>41073</v>
      </c>
      <c r="U630" s="2">
        <v>2</v>
      </c>
      <c r="V630" s="20" t="s">
        <v>311</v>
      </c>
      <c r="W630" s="10" t="s">
        <v>32</v>
      </c>
      <c r="X630" s="10" t="s">
        <v>4956</v>
      </c>
      <c r="Y630" s="10" t="s">
        <v>312</v>
      </c>
      <c r="Z630" s="59" t="s">
        <v>6842</v>
      </c>
      <c r="AA630" s="61">
        <v>38358</v>
      </c>
      <c r="AB630" s="10" t="s">
        <v>6843</v>
      </c>
      <c r="AD630" s="10" t="s">
        <v>315</v>
      </c>
      <c r="AE630" s="10" t="s">
        <v>6844</v>
      </c>
      <c r="AG630" s="10" t="s">
        <v>6845</v>
      </c>
      <c r="AI630" s="10" t="s">
        <v>6846</v>
      </c>
    </row>
    <row r="631" spans="1:37" ht="12.75" customHeight="1" x14ac:dyDescent="0.2">
      <c r="A631" s="20" t="s">
        <v>8093</v>
      </c>
      <c r="B631" s="20" t="s">
        <v>8094</v>
      </c>
      <c r="C631" s="20" t="s">
        <v>32</v>
      </c>
      <c r="D631" s="20" t="s">
        <v>32</v>
      </c>
      <c r="E631" s="20" t="s">
        <v>6131</v>
      </c>
      <c r="F631" s="20" t="s">
        <v>134</v>
      </c>
      <c r="G631" s="20" t="s">
        <v>79</v>
      </c>
      <c r="H631" s="20" t="s">
        <v>8077</v>
      </c>
      <c r="I631" s="20" t="s">
        <v>80</v>
      </c>
      <c r="K631" s="65">
        <v>-10.11</v>
      </c>
      <c r="L631" s="15">
        <v>35771</v>
      </c>
      <c r="M631" s="15">
        <v>35805</v>
      </c>
      <c r="N631" s="27">
        <f>(M631-L631)/(L631+M631+12740)</f>
        <v>4.032449357180132E-4</v>
      </c>
      <c r="O631" s="65">
        <v>3.8</v>
      </c>
      <c r="P631" s="12">
        <v>1436.1</v>
      </c>
      <c r="S631" s="12"/>
      <c r="T631" s="18">
        <v>41080</v>
      </c>
      <c r="V631" s="20" t="s">
        <v>4622</v>
      </c>
      <c r="W631" s="10" t="s">
        <v>32</v>
      </c>
      <c r="X631" s="10" t="s">
        <v>92</v>
      </c>
      <c r="Y631" s="10" t="s">
        <v>179</v>
      </c>
      <c r="Z631" s="59" t="s">
        <v>8095</v>
      </c>
      <c r="AA631" s="61">
        <v>38466</v>
      </c>
      <c r="AB631" s="10" t="s">
        <v>8096</v>
      </c>
      <c r="AD631" s="17" t="s">
        <v>85</v>
      </c>
      <c r="AE631" s="10" t="s">
        <v>8097</v>
      </c>
      <c r="AG631" s="10" t="s">
        <v>8098</v>
      </c>
      <c r="AH631" s="10" t="s">
        <v>1077</v>
      </c>
      <c r="AI631" s="10" t="s">
        <v>626</v>
      </c>
    </row>
    <row r="632" spans="1:37" ht="12.75" customHeight="1" x14ac:dyDescent="0.2">
      <c r="A632" s="20" t="s">
        <v>13124</v>
      </c>
      <c r="B632" s="20" t="s">
        <v>165</v>
      </c>
      <c r="C632" s="20" t="s">
        <v>32</v>
      </c>
      <c r="D632" s="20" t="s">
        <v>32</v>
      </c>
      <c r="E632" s="20" t="s">
        <v>133</v>
      </c>
      <c r="F632" s="20" t="s">
        <v>134</v>
      </c>
      <c r="G632" s="20" t="s">
        <v>35</v>
      </c>
      <c r="H632" s="20" t="s">
        <v>135</v>
      </c>
      <c r="I632" s="20" t="s">
        <v>80</v>
      </c>
      <c r="K632" s="65">
        <v>60</v>
      </c>
      <c r="L632" s="15">
        <v>35771</v>
      </c>
      <c r="M632" s="11">
        <v>35805</v>
      </c>
      <c r="N632" s="27">
        <f>(M632-L632)/(L632+M632+12740)</f>
        <v>4.032449357180132E-4</v>
      </c>
      <c r="O632" s="65">
        <v>0</v>
      </c>
      <c r="P632" s="10">
        <v>1436.1</v>
      </c>
      <c r="Q632" s="11">
        <v>5000</v>
      </c>
      <c r="T632" s="18">
        <v>41089</v>
      </c>
      <c r="V632" s="20" t="s">
        <v>153</v>
      </c>
      <c r="W632" s="10" t="s">
        <v>32</v>
      </c>
      <c r="X632" s="10" t="s">
        <v>92</v>
      </c>
      <c r="Y632" s="10" t="s">
        <v>154</v>
      </c>
      <c r="Z632" s="59" t="s">
        <v>166</v>
      </c>
      <c r="AA632" s="61">
        <v>38528</v>
      </c>
      <c r="AB632" s="10" t="s">
        <v>139</v>
      </c>
      <c r="AD632" s="17" t="s">
        <v>167</v>
      </c>
      <c r="AE632" s="10" t="s">
        <v>168</v>
      </c>
      <c r="AG632" s="10" t="s">
        <v>168</v>
      </c>
      <c r="AH632" s="10" t="s">
        <v>169</v>
      </c>
      <c r="AK632" s="10" t="s">
        <v>13127</v>
      </c>
    </row>
    <row r="633" spans="1:37" ht="12.75" customHeight="1" x14ac:dyDescent="0.2">
      <c r="A633" s="20" t="s">
        <v>2714</v>
      </c>
      <c r="B633" s="20" t="s">
        <v>2714</v>
      </c>
      <c r="C633" s="20" t="s">
        <v>32</v>
      </c>
      <c r="D633" s="20" t="s">
        <v>32</v>
      </c>
      <c r="E633" s="20" t="s">
        <v>2691</v>
      </c>
      <c r="F633" s="20" t="s">
        <v>34</v>
      </c>
      <c r="G633" s="20" t="s">
        <v>79</v>
      </c>
      <c r="I633" s="20" t="s">
        <v>80</v>
      </c>
      <c r="K633" s="65">
        <v>-107.1</v>
      </c>
      <c r="L633" s="15">
        <v>35781</v>
      </c>
      <c r="M633" s="11">
        <v>35794</v>
      </c>
      <c r="N633" s="27">
        <f>(M633-L633)/(L633+M633+12740)</f>
        <v>1.5418371582755143E-4</v>
      </c>
      <c r="O633" s="65">
        <v>0.01</v>
      </c>
      <c r="P633" s="10">
        <v>1436.13</v>
      </c>
      <c r="Q633" s="11">
        <v>6100</v>
      </c>
      <c r="S633" s="15">
        <v>16100</v>
      </c>
      <c r="T633" s="18">
        <v>41095</v>
      </c>
      <c r="U633" s="2">
        <v>15</v>
      </c>
      <c r="V633" s="20" t="s">
        <v>81</v>
      </c>
      <c r="W633" s="10" t="s">
        <v>32</v>
      </c>
      <c r="X633" s="10" t="s">
        <v>68</v>
      </c>
      <c r="Y633" s="10" t="s">
        <v>82</v>
      </c>
      <c r="Z633" s="59" t="s">
        <v>2715</v>
      </c>
      <c r="AA633" s="61">
        <v>38551</v>
      </c>
      <c r="AB633" s="10" t="s">
        <v>2716</v>
      </c>
      <c r="AD633" s="17" t="s">
        <v>85</v>
      </c>
      <c r="AE633" s="10" t="s">
        <v>2717</v>
      </c>
      <c r="AG633" s="10" t="s">
        <v>1077</v>
      </c>
    </row>
    <row r="634" spans="1:37" ht="12.75" customHeight="1" x14ac:dyDescent="0.2">
      <c r="A634" s="20" t="s">
        <v>6195</v>
      </c>
      <c r="B634" s="20" t="s">
        <v>6196</v>
      </c>
      <c r="C634" s="20" t="s">
        <v>6197</v>
      </c>
      <c r="D634" s="20" t="s">
        <v>77</v>
      </c>
      <c r="E634" s="20" t="s">
        <v>6198</v>
      </c>
      <c r="F634" s="20" t="s">
        <v>809</v>
      </c>
      <c r="G634" s="20" t="s">
        <v>35</v>
      </c>
      <c r="H634" s="20" t="s">
        <v>2178</v>
      </c>
      <c r="I634" s="20" t="s">
        <v>80</v>
      </c>
      <c r="K634" s="65">
        <v>0</v>
      </c>
      <c r="L634" s="15">
        <v>35784</v>
      </c>
      <c r="M634" s="11">
        <v>35791</v>
      </c>
      <c r="N634" s="27">
        <f>(M634-L634)/(L634+M634+12740)</f>
        <v>8.3022000830220013E-5</v>
      </c>
      <c r="O634" s="65">
        <v>1.8</v>
      </c>
      <c r="P634" s="10">
        <v>1436.15</v>
      </c>
      <c r="Q634" s="11">
        <v>2000</v>
      </c>
      <c r="S634" s="12"/>
      <c r="T634" s="18">
        <v>41095</v>
      </c>
      <c r="U634" s="2">
        <v>7</v>
      </c>
      <c r="V634" s="20" t="s">
        <v>699</v>
      </c>
      <c r="W634" s="10" t="s">
        <v>298</v>
      </c>
      <c r="X634" s="10" t="s">
        <v>68</v>
      </c>
      <c r="Y634" s="10" t="s">
        <v>82</v>
      </c>
      <c r="Z634" s="59" t="s">
        <v>6199</v>
      </c>
      <c r="AA634" s="61">
        <v>38552</v>
      </c>
      <c r="AD634" s="17" t="s">
        <v>85</v>
      </c>
      <c r="AE634" s="10" t="s">
        <v>2717</v>
      </c>
      <c r="AG634" s="10" t="s">
        <v>6200</v>
      </c>
      <c r="AH634" s="10" t="s">
        <v>1077</v>
      </c>
      <c r="AI634" s="10" t="s">
        <v>6201</v>
      </c>
    </row>
    <row r="635" spans="1:37" ht="12.75" customHeight="1" x14ac:dyDescent="0.2">
      <c r="A635" s="20" t="s">
        <v>8211</v>
      </c>
      <c r="B635" s="20" t="s">
        <v>8212</v>
      </c>
      <c r="C635" s="20" t="s">
        <v>517</v>
      </c>
      <c r="D635" s="20" t="s">
        <v>814</v>
      </c>
      <c r="E635" s="20" t="s">
        <v>467</v>
      </c>
      <c r="F635" s="20" t="s">
        <v>34</v>
      </c>
      <c r="G635" s="20" t="s">
        <v>79</v>
      </c>
      <c r="I635" s="20" t="s">
        <v>80</v>
      </c>
      <c r="K635" s="65">
        <v>5</v>
      </c>
      <c r="L635" s="15">
        <v>35783</v>
      </c>
      <c r="M635" s="11">
        <v>35791</v>
      </c>
      <c r="N635" s="27">
        <f>(M635-L635)/(L635+M635+12740)</f>
        <v>9.4883412007495794E-5</v>
      </c>
      <c r="O635" s="65">
        <v>0.13</v>
      </c>
      <c r="P635" s="10">
        <v>1436.12</v>
      </c>
      <c r="Q635" s="11">
        <v>6007</v>
      </c>
      <c r="S635" s="15"/>
      <c r="T635" s="18">
        <v>41099</v>
      </c>
      <c r="U635" s="2">
        <v>15</v>
      </c>
      <c r="V635" s="20" t="s">
        <v>81</v>
      </c>
      <c r="W635" s="10" t="s">
        <v>32</v>
      </c>
      <c r="X635" s="10" t="s">
        <v>113</v>
      </c>
      <c r="Y635" s="10" t="s">
        <v>489</v>
      </c>
      <c r="Z635" s="59" t="s">
        <v>8213</v>
      </c>
      <c r="AA635" s="61">
        <v>38652</v>
      </c>
      <c r="AB635" s="10" t="s">
        <v>8214</v>
      </c>
      <c r="AD635" s="17" t="s">
        <v>85</v>
      </c>
      <c r="AE635" s="10" t="s">
        <v>8215</v>
      </c>
      <c r="AG635" s="10" t="s">
        <v>8216</v>
      </c>
      <c r="AH635" s="10" t="s">
        <v>8217</v>
      </c>
      <c r="AI635" s="10" t="s">
        <v>1077</v>
      </c>
    </row>
    <row r="636" spans="1:37" ht="12.75" customHeight="1" x14ac:dyDescent="0.2">
      <c r="A636" s="20" t="s">
        <v>1296</v>
      </c>
      <c r="B636" s="20" t="s">
        <v>1297</v>
      </c>
      <c r="C636" s="20" t="s">
        <v>1260</v>
      </c>
      <c r="D636" s="20" t="s">
        <v>1260</v>
      </c>
      <c r="E636" s="21" t="s">
        <v>1298</v>
      </c>
      <c r="F636" s="20" t="s">
        <v>207</v>
      </c>
      <c r="G636" s="20" t="s">
        <v>35</v>
      </c>
      <c r="H636" s="20" t="s">
        <v>423</v>
      </c>
      <c r="I636" s="20" t="s">
        <v>37</v>
      </c>
      <c r="J636" s="20" t="s">
        <v>67</v>
      </c>
      <c r="K636" s="65">
        <v>0</v>
      </c>
      <c r="L636" s="15">
        <v>503</v>
      </c>
      <c r="M636" s="11">
        <v>507</v>
      </c>
      <c r="N636" s="27">
        <f>(M636-L636)/(L636+M636+12740)</f>
        <v>2.9090909090909091E-4</v>
      </c>
      <c r="O636" s="65">
        <v>97.5</v>
      </c>
      <c r="P636" s="10">
        <v>94.7</v>
      </c>
      <c r="Q636" s="11">
        <v>400</v>
      </c>
      <c r="R636" s="11">
        <v>110</v>
      </c>
      <c r="S636" s="12">
        <v>300</v>
      </c>
      <c r="T636" s="18">
        <v>41112</v>
      </c>
      <c r="U636" s="2">
        <v>5</v>
      </c>
      <c r="V636" s="20" t="s">
        <v>1299</v>
      </c>
      <c r="W636" s="10" t="s">
        <v>348</v>
      </c>
      <c r="X636" s="10" t="s">
        <v>113</v>
      </c>
      <c r="Y636" s="10" t="s">
        <v>1300</v>
      </c>
      <c r="Z636" s="59" t="s">
        <v>1301</v>
      </c>
      <c r="AA636" s="61">
        <v>38708</v>
      </c>
      <c r="AB636" s="10" t="s">
        <v>1302</v>
      </c>
      <c r="AD636" s="10" t="s">
        <v>315</v>
      </c>
      <c r="AE636" s="10" t="s">
        <v>1303</v>
      </c>
      <c r="AG636" s="10" t="s">
        <v>1077</v>
      </c>
      <c r="AH636" s="10" t="s">
        <v>1304</v>
      </c>
    </row>
    <row r="637" spans="1:37" ht="12.75" customHeight="1" x14ac:dyDescent="0.2">
      <c r="A637" s="20" t="s">
        <v>3123</v>
      </c>
      <c r="B637" s="20" t="s">
        <v>3123</v>
      </c>
      <c r="C637" s="20" t="s">
        <v>333</v>
      </c>
      <c r="D637" s="20" t="s">
        <v>333</v>
      </c>
      <c r="E637" s="20" t="s">
        <v>679</v>
      </c>
      <c r="F637" s="20" t="s">
        <v>34</v>
      </c>
      <c r="G637" s="20" t="s">
        <v>79</v>
      </c>
      <c r="H637" s="20" t="s">
        <v>66</v>
      </c>
      <c r="I637" s="20" t="s">
        <v>37</v>
      </c>
      <c r="J637" s="20" t="s">
        <v>67</v>
      </c>
      <c r="K637" s="65">
        <v>0</v>
      </c>
      <c r="L637" s="15">
        <v>806</v>
      </c>
      <c r="M637" s="11">
        <v>821</v>
      </c>
      <c r="N637" s="27">
        <f>(M637-L637)/(L637+M637+12740)</f>
        <v>1.0440593025683859E-3</v>
      </c>
      <c r="O637" s="65">
        <v>99</v>
      </c>
      <c r="P637" s="10">
        <v>101.2</v>
      </c>
      <c r="Q637" s="11">
        <v>100</v>
      </c>
      <c r="S637" s="15"/>
      <c r="T637" s="18">
        <v>41112</v>
      </c>
      <c r="V637" s="20" t="s">
        <v>429</v>
      </c>
      <c r="W637" s="10" t="s">
        <v>430</v>
      </c>
      <c r="X637" s="10" t="s">
        <v>113</v>
      </c>
      <c r="Y637" s="10" t="s">
        <v>1300</v>
      </c>
      <c r="Z637" s="59" t="s">
        <v>3124</v>
      </c>
      <c r="AA637" s="61">
        <v>38709</v>
      </c>
      <c r="AB637" s="10" t="s">
        <v>3125</v>
      </c>
      <c r="AD637" s="10" t="s">
        <v>315</v>
      </c>
      <c r="AE637" s="10" t="s">
        <v>3126</v>
      </c>
      <c r="AG637" s="10" t="s">
        <v>3127</v>
      </c>
      <c r="AH637" s="10" t="s">
        <v>3128</v>
      </c>
      <c r="AI637" s="10" t="s">
        <v>1077</v>
      </c>
    </row>
    <row r="638" spans="1:37" ht="12.75" customHeight="1" x14ac:dyDescent="0.2">
      <c r="A638" s="20" t="s">
        <v>5457</v>
      </c>
      <c r="B638" s="20" t="s">
        <v>5458</v>
      </c>
      <c r="C638" s="20" t="s">
        <v>348</v>
      </c>
      <c r="D638" s="20" t="s">
        <v>348</v>
      </c>
      <c r="E638" s="20" t="s">
        <v>5459</v>
      </c>
      <c r="F638" s="20" t="s">
        <v>207</v>
      </c>
      <c r="G638" s="20" t="s">
        <v>35</v>
      </c>
      <c r="H638" s="20" t="s">
        <v>423</v>
      </c>
      <c r="I638" s="20" t="s">
        <v>37</v>
      </c>
      <c r="J638" s="20" t="s">
        <v>67</v>
      </c>
      <c r="K638" s="65">
        <v>0</v>
      </c>
      <c r="L638" s="15">
        <v>501</v>
      </c>
      <c r="M638" s="11">
        <v>505</v>
      </c>
      <c r="N638" s="27">
        <f>(M638-L638)/(L638+M638+12740)</f>
        <v>2.9099374363451185E-4</v>
      </c>
      <c r="O638" s="65">
        <v>97.5</v>
      </c>
      <c r="P638" s="10">
        <v>94.7</v>
      </c>
      <c r="Q638" s="11">
        <v>400</v>
      </c>
      <c r="R638" s="11">
        <v>110</v>
      </c>
      <c r="S638" s="15">
        <v>300</v>
      </c>
      <c r="T638" s="18">
        <v>41112</v>
      </c>
      <c r="U638" s="2">
        <v>5</v>
      </c>
      <c r="V638" s="20" t="s">
        <v>5460</v>
      </c>
      <c r="W638" s="10" t="s">
        <v>348</v>
      </c>
      <c r="X638" s="10" t="s">
        <v>113</v>
      </c>
      <c r="Y638" s="10" t="s">
        <v>1300</v>
      </c>
      <c r="Z638" s="59" t="s">
        <v>5461</v>
      </c>
      <c r="AA638" s="61">
        <v>38707</v>
      </c>
      <c r="AB638" s="10" t="s">
        <v>5462</v>
      </c>
      <c r="AD638" s="10" t="s">
        <v>315</v>
      </c>
      <c r="AE638" s="17" t="s">
        <v>5463</v>
      </c>
      <c r="AF638" s="17"/>
      <c r="AG638" s="10" t="s">
        <v>1303</v>
      </c>
      <c r="AH638" s="10" t="s">
        <v>5464</v>
      </c>
      <c r="AI638" s="10" t="s">
        <v>1077</v>
      </c>
    </row>
    <row r="639" spans="1:37" ht="12.75" customHeight="1" x14ac:dyDescent="0.2">
      <c r="A639" s="20" t="s">
        <v>9865</v>
      </c>
      <c r="B639" s="20" t="s">
        <v>9866</v>
      </c>
      <c r="C639" s="20" t="s">
        <v>321</v>
      </c>
      <c r="D639" s="20" t="s">
        <v>321</v>
      </c>
      <c r="E639" s="20" t="s">
        <v>322</v>
      </c>
      <c r="F639" s="20" t="s">
        <v>34</v>
      </c>
      <c r="G639" s="20" t="s">
        <v>36</v>
      </c>
      <c r="I639" s="20" t="s">
        <v>37</v>
      </c>
      <c r="J639" s="20" t="s">
        <v>67</v>
      </c>
      <c r="K639" s="65">
        <v>0</v>
      </c>
      <c r="L639" s="15">
        <v>501</v>
      </c>
      <c r="M639" s="11">
        <v>505</v>
      </c>
      <c r="N639" s="27">
        <f>(M639-L639)/(L639+M639+12740)</f>
        <v>2.9099374363451185E-4</v>
      </c>
      <c r="O639" s="65">
        <v>97.5</v>
      </c>
      <c r="P639" s="10">
        <v>94.7</v>
      </c>
      <c r="Q639" s="11">
        <v>120</v>
      </c>
      <c r="S639" s="12">
        <v>20</v>
      </c>
      <c r="T639" s="18">
        <v>41112</v>
      </c>
      <c r="U639" s="2">
        <v>1</v>
      </c>
      <c r="V639" s="26" t="s">
        <v>9867</v>
      </c>
      <c r="W639" s="10" t="s">
        <v>321</v>
      </c>
      <c r="X639" s="10" t="s">
        <v>113</v>
      </c>
      <c r="Y639" s="10" t="s">
        <v>1300</v>
      </c>
      <c r="Z639" s="59" t="s">
        <v>9868</v>
      </c>
      <c r="AA639" s="61">
        <v>38710</v>
      </c>
      <c r="AB639" s="10" t="s">
        <v>9869</v>
      </c>
      <c r="AD639" s="10" t="s">
        <v>315</v>
      </c>
      <c r="AE639" s="10" t="s">
        <v>9870</v>
      </c>
      <c r="AG639" s="10" t="s">
        <v>1365</v>
      </c>
      <c r="AH639" s="10" t="s">
        <v>1077</v>
      </c>
      <c r="AI639" s="10" t="s">
        <v>5464</v>
      </c>
    </row>
    <row r="640" spans="1:37" ht="12.75" customHeight="1" x14ac:dyDescent="0.2">
      <c r="A640" s="20" t="s">
        <v>9992</v>
      </c>
      <c r="B640" s="20" t="s">
        <v>9993</v>
      </c>
      <c r="C640" s="20" t="s">
        <v>401</v>
      </c>
      <c r="D640" s="20" t="s">
        <v>401</v>
      </c>
      <c r="E640" s="20" t="s">
        <v>3627</v>
      </c>
      <c r="F640" s="20" t="s">
        <v>207</v>
      </c>
      <c r="G640" s="20" t="s">
        <v>79</v>
      </c>
      <c r="I640" s="20" t="s">
        <v>80</v>
      </c>
      <c r="K640" s="65">
        <v>16.86</v>
      </c>
      <c r="L640" s="15">
        <v>35768</v>
      </c>
      <c r="M640" s="11">
        <v>35802</v>
      </c>
      <c r="N640" s="27">
        <f>(M640-L640)/(L640+M640+12740)</f>
        <v>4.0327363302099397E-4</v>
      </c>
      <c r="O640" s="65">
        <v>2.04</v>
      </c>
      <c r="P640" s="10">
        <v>1436</v>
      </c>
      <c r="Q640" s="11">
        <v>2200</v>
      </c>
      <c r="S640" s="15"/>
      <c r="T640" s="18">
        <v>41115</v>
      </c>
      <c r="V640" s="20" t="s">
        <v>400</v>
      </c>
      <c r="W640" s="10" t="s">
        <v>401</v>
      </c>
      <c r="X640" s="10" t="s">
        <v>402</v>
      </c>
      <c r="Y640" s="10" t="s">
        <v>1090</v>
      </c>
      <c r="Z640" s="59" t="s">
        <v>9994</v>
      </c>
      <c r="AA640" s="61">
        <v>38730</v>
      </c>
      <c r="AB640" s="24" t="s">
        <v>9985</v>
      </c>
      <c r="AD640" s="17" t="s">
        <v>9995</v>
      </c>
      <c r="AE640" s="10" t="s">
        <v>9996</v>
      </c>
      <c r="AG640" s="10" t="s">
        <v>62</v>
      </c>
      <c r="AH640" s="10" t="s">
        <v>1077</v>
      </c>
    </row>
    <row r="641" spans="1:34" ht="12.75" customHeight="1" x14ac:dyDescent="0.2">
      <c r="A641" s="20" t="s">
        <v>7800</v>
      </c>
      <c r="B641" s="20" t="s">
        <v>7801</v>
      </c>
      <c r="C641" s="20" t="s">
        <v>348</v>
      </c>
      <c r="D641" s="20" t="s">
        <v>348</v>
      </c>
      <c r="E641" s="20" t="s">
        <v>1044</v>
      </c>
      <c r="F641" s="20" t="s">
        <v>134</v>
      </c>
      <c r="G641" s="20" t="s">
        <v>79</v>
      </c>
      <c r="I641" s="20" t="s">
        <v>37</v>
      </c>
      <c r="J641" s="20" t="s">
        <v>241</v>
      </c>
      <c r="K641" s="65">
        <v>0</v>
      </c>
      <c r="L641" s="15">
        <v>1481</v>
      </c>
      <c r="M641" s="15">
        <v>1512</v>
      </c>
      <c r="N641" s="27">
        <f>(M641-L641)/(L641+M641+12740)</f>
        <v>1.9703807284052626E-3</v>
      </c>
      <c r="O641" s="65">
        <v>82.5</v>
      </c>
      <c r="P641" s="10">
        <v>115.9</v>
      </c>
      <c r="Q641" s="11">
        <v>280</v>
      </c>
      <c r="S641" s="12">
        <v>300</v>
      </c>
      <c r="T641" s="18">
        <v>41118</v>
      </c>
      <c r="U641" s="2">
        <v>5</v>
      </c>
      <c r="V641" s="20" t="s">
        <v>6027</v>
      </c>
      <c r="W641" s="10" t="s">
        <v>348</v>
      </c>
      <c r="X641" s="10" t="s">
        <v>352</v>
      </c>
      <c r="Y641" s="10" t="s">
        <v>1852</v>
      </c>
      <c r="Z641" s="59" t="s">
        <v>7802</v>
      </c>
      <c r="AA641" s="61">
        <v>38733</v>
      </c>
      <c r="AD641" s="10" t="s">
        <v>315</v>
      </c>
      <c r="AE641" s="10" t="s">
        <v>7803</v>
      </c>
      <c r="AG641" s="10" t="s">
        <v>1077</v>
      </c>
    </row>
    <row r="642" spans="1:34" ht="12.75" customHeight="1" x14ac:dyDescent="0.2">
      <c r="A642" s="20" t="s">
        <v>4526</v>
      </c>
      <c r="B642" s="20" t="s">
        <v>4527</v>
      </c>
      <c r="C642" s="20" t="s">
        <v>517</v>
      </c>
      <c r="D642" s="20" t="s">
        <v>517</v>
      </c>
      <c r="E642" s="20" t="s">
        <v>4516</v>
      </c>
      <c r="F642" s="20" t="s">
        <v>34</v>
      </c>
      <c r="G642" s="20" t="s">
        <v>79</v>
      </c>
      <c r="I642" s="20" t="s">
        <v>80</v>
      </c>
      <c r="K642" s="65">
        <v>33.5</v>
      </c>
      <c r="L642" s="15">
        <v>35775</v>
      </c>
      <c r="M642" s="11">
        <v>35799</v>
      </c>
      <c r="N642" s="27">
        <f>(M642-L642)/(L642+M642+12740)</f>
        <v>2.8465023602248737E-4</v>
      </c>
      <c r="O642" s="65">
        <v>0.06</v>
      </c>
      <c r="P642" s="10">
        <v>1436.14</v>
      </c>
      <c r="Q642" s="11">
        <v>3311</v>
      </c>
      <c r="R642" s="11">
        <v>1532</v>
      </c>
      <c r="T642" s="18">
        <v>41123</v>
      </c>
      <c r="U642" s="2">
        <v>15</v>
      </c>
      <c r="V642" s="20" t="s">
        <v>311</v>
      </c>
      <c r="W642" s="10" t="s">
        <v>32</v>
      </c>
      <c r="X642" s="10" t="s">
        <v>68</v>
      </c>
      <c r="Y642" s="10" t="s">
        <v>82</v>
      </c>
      <c r="Z642" s="59" t="s">
        <v>4528</v>
      </c>
      <c r="AA642" s="61">
        <v>38741</v>
      </c>
      <c r="AB642" s="4" t="s">
        <v>4529</v>
      </c>
      <c r="AD642" s="17" t="s">
        <v>156</v>
      </c>
      <c r="AE642" s="10" t="s">
        <v>4530</v>
      </c>
      <c r="AG642" s="10" t="s">
        <v>213</v>
      </c>
      <c r="AH642" s="10" t="s">
        <v>4531</v>
      </c>
    </row>
    <row r="643" spans="1:34" ht="12.75" customHeight="1" x14ac:dyDescent="0.2">
      <c r="A643" s="20" t="s">
        <v>4838</v>
      </c>
      <c r="B643" s="20" t="s">
        <v>4839</v>
      </c>
      <c r="C643" s="20" t="s">
        <v>32</v>
      </c>
      <c r="D643" s="20" t="s">
        <v>32</v>
      </c>
      <c r="E643" s="20" t="s">
        <v>3451</v>
      </c>
      <c r="F643" s="20" t="s">
        <v>34</v>
      </c>
      <c r="G643" s="20" t="s">
        <v>79</v>
      </c>
      <c r="I643" s="20" t="s">
        <v>80</v>
      </c>
      <c r="K643" s="65">
        <v>68.5</v>
      </c>
      <c r="L643" s="15">
        <v>35780</v>
      </c>
      <c r="M643" s="11">
        <v>35790</v>
      </c>
      <c r="N643" s="27">
        <f>(M643-L643)/(L643+M643+12740)</f>
        <v>1.1860989206499822E-4</v>
      </c>
      <c r="O643" s="65">
        <v>0.02</v>
      </c>
      <c r="P643" s="12">
        <v>1436.03</v>
      </c>
      <c r="Q643" s="11">
        <v>6094</v>
      </c>
      <c r="R643" s="11">
        <v>2989</v>
      </c>
      <c r="S643" s="15">
        <v>19300</v>
      </c>
      <c r="T643" s="18">
        <v>41123</v>
      </c>
      <c r="U643" s="2">
        <v>18</v>
      </c>
      <c r="V643" s="20" t="s">
        <v>81</v>
      </c>
      <c r="W643" s="10" t="s">
        <v>32</v>
      </c>
      <c r="X643" s="10" t="s">
        <v>68</v>
      </c>
      <c r="Y643" s="10" t="s">
        <v>82</v>
      </c>
      <c r="Z643" s="59" t="s">
        <v>4840</v>
      </c>
      <c r="AA643" s="61">
        <v>38740</v>
      </c>
      <c r="AB643" s="10" t="s">
        <v>4841</v>
      </c>
      <c r="AD643" s="17" t="s">
        <v>156</v>
      </c>
      <c r="AE643" s="10" t="s">
        <v>4842</v>
      </c>
      <c r="AG643" s="10" t="s">
        <v>213</v>
      </c>
      <c r="AH643" s="10" t="s">
        <v>4843</v>
      </c>
    </row>
    <row r="644" spans="1:34" ht="12.75" customHeight="1" x14ac:dyDescent="0.2">
      <c r="A644" s="20" t="s">
        <v>4844</v>
      </c>
      <c r="B644" s="20" t="s">
        <v>4845</v>
      </c>
      <c r="C644" s="20" t="s">
        <v>32</v>
      </c>
      <c r="D644" s="20" t="s">
        <v>32</v>
      </c>
      <c r="E644" s="20" t="s">
        <v>3451</v>
      </c>
      <c r="F644" s="20" t="s">
        <v>34</v>
      </c>
      <c r="G644" s="20" t="s">
        <v>79</v>
      </c>
      <c r="I644" s="20" t="s">
        <v>80</v>
      </c>
      <c r="K644" s="65">
        <v>-58</v>
      </c>
      <c r="L644" s="15">
        <v>35774</v>
      </c>
      <c r="M644" s="11">
        <v>35811</v>
      </c>
      <c r="N644" s="27">
        <f>(M644-L644)/(L644+M644+12740)</f>
        <v>4.3877853542840199E-4</v>
      </c>
      <c r="O644" s="65">
        <v>0.06</v>
      </c>
      <c r="P644" s="10">
        <v>1436.39</v>
      </c>
      <c r="Q644" s="11">
        <v>5984</v>
      </c>
      <c r="R644" s="11">
        <v>3600</v>
      </c>
      <c r="S644" s="15"/>
      <c r="T644" s="18">
        <v>41140</v>
      </c>
      <c r="U644" s="2">
        <v>15</v>
      </c>
      <c r="V644" s="20" t="s">
        <v>91</v>
      </c>
      <c r="W644" s="10" t="s">
        <v>32</v>
      </c>
      <c r="X644" s="10" t="s">
        <v>2096</v>
      </c>
      <c r="Y644" s="10" t="s">
        <v>2097</v>
      </c>
      <c r="Z644" s="59" t="s">
        <v>4846</v>
      </c>
      <c r="AA644" s="61">
        <v>38749</v>
      </c>
      <c r="AB644" s="10" t="s">
        <v>4847</v>
      </c>
      <c r="AD644" s="17" t="s">
        <v>156</v>
      </c>
      <c r="AE644" s="10" t="s">
        <v>4848</v>
      </c>
      <c r="AG644" s="10" t="s">
        <v>4849</v>
      </c>
      <c r="AH644" s="10" t="s">
        <v>4850</v>
      </c>
    </row>
    <row r="645" spans="1:34" ht="12.75" customHeight="1" x14ac:dyDescent="0.2">
      <c r="A645" s="20" t="s">
        <v>10256</v>
      </c>
      <c r="B645" s="20" t="s">
        <v>10257</v>
      </c>
      <c r="C645" s="20" t="s">
        <v>32</v>
      </c>
      <c r="D645" s="20" t="s">
        <v>32</v>
      </c>
      <c r="E645" s="20" t="s">
        <v>10258</v>
      </c>
      <c r="F645" s="20" t="s">
        <v>207</v>
      </c>
      <c r="G645" s="20" t="s">
        <v>35</v>
      </c>
      <c r="H645" s="20" t="s">
        <v>219</v>
      </c>
      <c r="I645" s="20" t="s">
        <v>740</v>
      </c>
      <c r="K645" s="65">
        <v>0</v>
      </c>
      <c r="L645" s="15">
        <v>591</v>
      </c>
      <c r="M645" s="11">
        <v>30534</v>
      </c>
      <c r="N645" s="27">
        <f>(M645-L645)/(L645+M645+12740)</f>
        <v>0.68261712071127323</v>
      </c>
      <c r="O645" s="65">
        <v>10.029999999999999</v>
      </c>
      <c r="P645" s="10">
        <v>539.05999999999995</v>
      </c>
      <c r="Q645" s="11">
        <v>647.6</v>
      </c>
      <c r="T645" s="18">
        <v>41151</v>
      </c>
      <c r="V645" s="20" t="s">
        <v>10259</v>
      </c>
      <c r="W645" s="10" t="s">
        <v>32</v>
      </c>
      <c r="X645" s="10" t="s">
        <v>92</v>
      </c>
      <c r="Y645" s="10" t="s">
        <v>179</v>
      </c>
      <c r="Z645" s="59" t="s">
        <v>10260</v>
      </c>
      <c r="AA645" s="61">
        <v>38752</v>
      </c>
      <c r="AB645" s="10" t="s">
        <v>10261</v>
      </c>
      <c r="AD645" s="10" t="s">
        <v>156</v>
      </c>
      <c r="AE645" s="10" t="s">
        <v>10262</v>
      </c>
      <c r="AG645" s="10" t="s">
        <v>235</v>
      </c>
      <c r="AH645" s="10" t="s">
        <v>10263</v>
      </c>
    </row>
    <row r="646" spans="1:34" ht="12.75" customHeight="1" x14ac:dyDescent="0.2">
      <c r="A646" s="20" t="s">
        <v>10264</v>
      </c>
      <c r="B646" s="20" t="s">
        <v>10265</v>
      </c>
      <c r="C646" s="20" t="s">
        <v>32</v>
      </c>
      <c r="D646" s="20" t="s">
        <v>32</v>
      </c>
      <c r="E646" s="20" t="s">
        <v>10258</v>
      </c>
      <c r="F646" s="20" t="s">
        <v>207</v>
      </c>
      <c r="G646" s="20" t="s">
        <v>35</v>
      </c>
      <c r="H646" s="20" t="s">
        <v>219</v>
      </c>
      <c r="I646" s="20" t="s">
        <v>740</v>
      </c>
      <c r="K646" s="65">
        <v>0</v>
      </c>
      <c r="L646" s="15">
        <v>595</v>
      </c>
      <c r="M646" s="11">
        <v>30657</v>
      </c>
      <c r="N646" s="27">
        <f>(M646-L646)/(L646+M646+12740)</f>
        <v>0.68335151845790143</v>
      </c>
      <c r="O646" s="65">
        <v>10.039999999999999</v>
      </c>
      <c r="P646" s="10">
        <v>541.4</v>
      </c>
      <c r="Q646" s="11">
        <v>666</v>
      </c>
      <c r="T646" s="18">
        <v>41151</v>
      </c>
      <c r="V646" s="20" t="s">
        <v>10259</v>
      </c>
      <c r="W646" s="10" t="s">
        <v>32</v>
      </c>
      <c r="X646" s="10" t="s">
        <v>92</v>
      </c>
      <c r="Y646" s="10" t="s">
        <v>179</v>
      </c>
      <c r="Z646" s="59" t="s">
        <v>10266</v>
      </c>
      <c r="AA646" s="61">
        <v>38753</v>
      </c>
      <c r="AB646" s="10" t="s">
        <v>10261</v>
      </c>
      <c r="AD646" s="10" t="s">
        <v>156</v>
      </c>
      <c r="AE646" s="10" t="s">
        <v>10262</v>
      </c>
      <c r="AG646" s="10" t="s">
        <v>62</v>
      </c>
      <c r="AH646" s="10" t="s">
        <v>10267</v>
      </c>
    </row>
    <row r="647" spans="1:34" ht="12.75" customHeight="1" x14ac:dyDescent="0.2">
      <c r="A647" s="20" t="s">
        <v>8774</v>
      </c>
      <c r="B647" s="20" t="s">
        <v>8775</v>
      </c>
      <c r="C647" s="20" t="s">
        <v>298</v>
      </c>
      <c r="D647" s="20" t="s">
        <v>8776</v>
      </c>
      <c r="E647" s="20" t="s">
        <v>8777</v>
      </c>
      <c r="F647" s="20" t="s">
        <v>34</v>
      </c>
      <c r="G647" s="20" t="s">
        <v>35</v>
      </c>
      <c r="H647" s="20" t="s">
        <v>423</v>
      </c>
      <c r="I647" s="20" t="s">
        <v>37</v>
      </c>
      <c r="J647" s="20" t="s">
        <v>67</v>
      </c>
      <c r="K647" s="65">
        <v>0</v>
      </c>
      <c r="L647" s="15">
        <v>696</v>
      </c>
      <c r="M647" s="11">
        <v>699</v>
      </c>
      <c r="N647" s="27">
        <f>(M647-L647)/(L647+M647+12740)</f>
        <v>2.1223912274495932E-4</v>
      </c>
      <c r="O647" s="65">
        <v>98.2</v>
      </c>
      <c r="P647" s="10">
        <v>98.73</v>
      </c>
      <c r="Q647" s="11">
        <v>720</v>
      </c>
      <c r="S647" s="15"/>
      <c r="T647" s="18">
        <v>41161</v>
      </c>
      <c r="U647" s="2">
        <v>10</v>
      </c>
      <c r="V647" s="20" t="s">
        <v>301</v>
      </c>
      <c r="W647" s="10" t="s">
        <v>868</v>
      </c>
      <c r="X647" s="10" t="s">
        <v>39</v>
      </c>
      <c r="Y647" s="10" t="s">
        <v>40</v>
      </c>
      <c r="Z647" s="59" t="s">
        <v>8778</v>
      </c>
      <c r="AA647" s="61">
        <v>38755</v>
      </c>
      <c r="AB647" s="10" t="s">
        <v>8779</v>
      </c>
      <c r="AD647" s="17" t="s">
        <v>8598</v>
      </c>
      <c r="AE647" s="10" t="s">
        <v>8780</v>
      </c>
      <c r="AG647" s="10" t="s">
        <v>8781</v>
      </c>
    </row>
    <row r="648" spans="1:34" ht="12.75" customHeight="1" x14ac:dyDescent="0.2">
      <c r="A648" s="20" t="s">
        <v>205</v>
      </c>
      <c r="B648" s="20" t="s">
        <v>205</v>
      </c>
      <c r="C648" s="20" t="s">
        <v>32</v>
      </c>
      <c r="D648" s="20" t="s">
        <v>32</v>
      </c>
      <c r="E648" s="20" t="s">
        <v>206</v>
      </c>
      <c r="F648" s="20" t="s">
        <v>207</v>
      </c>
      <c r="G648" s="20" t="s">
        <v>36</v>
      </c>
      <c r="I648" s="20" t="s">
        <v>37</v>
      </c>
      <c r="J648" s="20" t="s">
        <v>208</v>
      </c>
      <c r="K648" s="65">
        <v>0</v>
      </c>
      <c r="L648" s="15">
        <v>480</v>
      </c>
      <c r="M648" s="11">
        <v>790</v>
      </c>
      <c r="N648" s="27">
        <f>(M648-L648)/(L648+M648+12740)</f>
        <v>2.2127052105638829E-2</v>
      </c>
      <c r="O648" s="65">
        <v>0.02</v>
      </c>
      <c r="P648" s="10">
        <v>97.4</v>
      </c>
      <c r="Q648" s="11">
        <v>3</v>
      </c>
      <c r="S648" s="12"/>
      <c r="T648" s="18">
        <v>41165</v>
      </c>
      <c r="V648" s="20" t="s">
        <v>209</v>
      </c>
      <c r="W648" s="10" t="s">
        <v>32</v>
      </c>
      <c r="X648" s="10" t="s">
        <v>210</v>
      </c>
      <c r="Y648" s="10" t="s">
        <v>179</v>
      </c>
      <c r="Z648" s="59" t="s">
        <v>211</v>
      </c>
      <c r="AA648" s="61">
        <v>38760</v>
      </c>
      <c r="AB648" s="10" t="s">
        <v>212</v>
      </c>
      <c r="AD648" s="17" t="s">
        <v>85</v>
      </c>
      <c r="AE648" s="10" t="s">
        <v>213</v>
      </c>
      <c r="AG648" s="10" t="s">
        <v>214</v>
      </c>
      <c r="AH648" s="10" t="s">
        <v>215</v>
      </c>
    </row>
    <row r="649" spans="1:34" ht="12.75" customHeight="1" x14ac:dyDescent="0.2">
      <c r="A649" s="20" t="s">
        <v>1724</v>
      </c>
      <c r="B649" s="20" t="s">
        <v>1725</v>
      </c>
      <c r="C649" s="20" t="s">
        <v>32</v>
      </c>
      <c r="D649" s="20" t="s">
        <v>32</v>
      </c>
      <c r="E649" s="20" t="s">
        <v>1726</v>
      </c>
      <c r="F649" s="20" t="s">
        <v>50</v>
      </c>
      <c r="G649" s="20" t="s">
        <v>550</v>
      </c>
      <c r="I649" s="20" t="s">
        <v>37</v>
      </c>
      <c r="J649" s="20" t="s">
        <v>38</v>
      </c>
      <c r="K649" s="65">
        <v>0</v>
      </c>
      <c r="L649" s="15">
        <v>484</v>
      </c>
      <c r="M649" s="11">
        <v>791</v>
      </c>
      <c r="N649" s="27">
        <f>(M649-L649)/(L649+M649+12740)</f>
        <v>2.1905101676774882E-2</v>
      </c>
      <c r="O649" s="65">
        <v>64.599999999999994</v>
      </c>
      <c r="P649" s="10">
        <v>97.4</v>
      </c>
      <c r="Q649" s="11">
        <v>3.15</v>
      </c>
      <c r="S649" s="15"/>
      <c r="T649" s="18">
        <v>41165</v>
      </c>
      <c r="V649" s="20" t="s">
        <v>13406</v>
      </c>
      <c r="W649" s="10" t="s">
        <v>32</v>
      </c>
      <c r="X649" s="10" t="s">
        <v>210</v>
      </c>
      <c r="Y649" s="10" t="s">
        <v>179</v>
      </c>
      <c r="Z649" s="59" t="s">
        <v>1727</v>
      </c>
      <c r="AA649" s="61">
        <v>38764</v>
      </c>
      <c r="AB649" s="10" t="s">
        <v>1728</v>
      </c>
      <c r="AD649" s="17" t="s">
        <v>85</v>
      </c>
      <c r="AE649" s="10" t="s">
        <v>213</v>
      </c>
    </row>
    <row r="650" spans="1:34" ht="12.75" customHeight="1" x14ac:dyDescent="0.2">
      <c r="A650" s="20" t="s">
        <v>8025</v>
      </c>
      <c r="B650" s="20" t="s">
        <v>8026</v>
      </c>
      <c r="C650" s="20" t="s">
        <v>32</v>
      </c>
      <c r="D650" s="20" t="s">
        <v>32</v>
      </c>
      <c r="E650" s="20" t="s">
        <v>8003</v>
      </c>
      <c r="F650" s="20" t="s">
        <v>134</v>
      </c>
      <c r="G650" s="20" t="s">
        <v>35</v>
      </c>
      <c r="H650" s="20" t="s">
        <v>135</v>
      </c>
      <c r="I650" s="20" t="s">
        <v>37</v>
      </c>
      <c r="J650" s="20" t="s">
        <v>38</v>
      </c>
      <c r="K650" s="65">
        <v>0</v>
      </c>
      <c r="L650" s="15">
        <v>1012</v>
      </c>
      <c r="M650" s="15">
        <v>1203</v>
      </c>
      <c r="N650" s="27">
        <f>(M650-L650)/(L650+M650+12740)</f>
        <v>1.2771648278167836E-2</v>
      </c>
      <c r="O650" s="65">
        <v>63.4</v>
      </c>
      <c r="P650" s="12">
        <v>107.4</v>
      </c>
      <c r="Q650" s="15">
        <v>6500</v>
      </c>
      <c r="S650" s="12"/>
      <c r="T650" s="18">
        <v>41165</v>
      </c>
      <c r="V650" s="20" t="s">
        <v>8027</v>
      </c>
      <c r="W650" s="10" t="s">
        <v>32</v>
      </c>
      <c r="X650" s="10" t="s">
        <v>210</v>
      </c>
      <c r="Y650" s="10" t="s">
        <v>179</v>
      </c>
      <c r="Z650" s="59" t="s">
        <v>8028</v>
      </c>
      <c r="AA650" s="61">
        <v>38758</v>
      </c>
      <c r="AB650" s="24" t="s">
        <v>8016</v>
      </c>
      <c r="AD650" s="17" t="s">
        <v>85</v>
      </c>
      <c r="AE650" s="10" t="s">
        <v>8029</v>
      </c>
      <c r="AG650" s="10" t="s">
        <v>214</v>
      </c>
      <c r="AH650" s="10" t="s">
        <v>8030</v>
      </c>
    </row>
    <row r="651" spans="1:34" ht="12.75" customHeight="1" x14ac:dyDescent="0.2">
      <c r="A651" s="20" t="s">
        <v>8025</v>
      </c>
      <c r="B651" s="20" t="s">
        <v>8026</v>
      </c>
      <c r="C651" s="20" t="s">
        <v>32</v>
      </c>
      <c r="D651" s="20" t="s">
        <v>32</v>
      </c>
      <c r="E651" s="20" t="s">
        <v>8003</v>
      </c>
      <c r="F651" s="20" t="s">
        <v>134</v>
      </c>
      <c r="G651" s="20" t="s">
        <v>35</v>
      </c>
      <c r="H651" s="20" t="s">
        <v>135</v>
      </c>
      <c r="I651" s="20" t="s">
        <v>37</v>
      </c>
      <c r="J651" s="20" t="s">
        <v>38</v>
      </c>
      <c r="K651" s="65">
        <v>0</v>
      </c>
      <c r="L651" s="15">
        <v>1012</v>
      </c>
      <c r="M651" s="15">
        <v>1203</v>
      </c>
      <c r="N651" s="27">
        <f>(M651-L651)/(L651+M651+12740)</f>
        <v>1.2771648278167836E-2</v>
      </c>
      <c r="O651" s="65">
        <v>63.4</v>
      </c>
      <c r="P651" s="12">
        <v>107.4</v>
      </c>
      <c r="Q651" s="15">
        <v>6500</v>
      </c>
      <c r="S651" s="12"/>
      <c r="T651" s="18">
        <v>41165</v>
      </c>
      <c r="V651" s="20" t="s">
        <v>8027</v>
      </c>
      <c r="W651" s="10" t="s">
        <v>32</v>
      </c>
      <c r="X651" s="10" t="s">
        <v>210</v>
      </c>
      <c r="Y651" s="10" t="s">
        <v>179</v>
      </c>
      <c r="Z651" s="59" t="s">
        <v>8031</v>
      </c>
      <c r="AA651" s="61">
        <v>38773</v>
      </c>
      <c r="AB651" s="10" t="s">
        <v>8016</v>
      </c>
      <c r="AD651" s="17" t="s">
        <v>85</v>
      </c>
    </row>
    <row r="652" spans="1:34" ht="12.75" customHeight="1" x14ac:dyDescent="0.2">
      <c r="A652" s="20" t="s">
        <v>8616</v>
      </c>
      <c r="B652" s="20" t="s">
        <v>8617</v>
      </c>
      <c r="C652" s="20" t="s">
        <v>32</v>
      </c>
      <c r="D652" s="20" t="s">
        <v>32</v>
      </c>
      <c r="E652" s="20" t="s">
        <v>8618</v>
      </c>
      <c r="F652" s="20" t="s">
        <v>134</v>
      </c>
      <c r="G652" s="20" t="s">
        <v>36</v>
      </c>
      <c r="I652" s="20" t="s">
        <v>37</v>
      </c>
      <c r="J652" s="20" t="s">
        <v>38</v>
      </c>
      <c r="K652" s="65">
        <v>0</v>
      </c>
      <c r="L652" s="15">
        <v>495</v>
      </c>
      <c r="M652" s="15">
        <v>791</v>
      </c>
      <c r="N652" s="27">
        <f>(M652-L652)/(L652+M652+12740)</f>
        <v>2.1103664622843292E-2</v>
      </c>
      <c r="O652" s="65">
        <v>64.599999999999994</v>
      </c>
      <c r="P652" s="12">
        <v>97.5</v>
      </c>
      <c r="Q652" s="11">
        <v>4.5</v>
      </c>
      <c r="S652" s="12"/>
      <c r="T652" s="18">
        <v>41165</v>
      </c>
      <c r="V652" s="20" t="s">
        <v>8619</v>
      </c>
      <c r="W652" s="10" t="s">
        <v>32</v>
      </c>
      <c r="X652" s="10" t="s">
        <v>210</v>
      </c>
      <c r="Y652" s="10" t="s">
        <v>179</v>
      </c>
      <c r="Z652" s="59" t="s">
        <v>8620</v>
      </c>
      <c r="AA652" s="61">
        <v>38766</v>
      </c>
      <c r="AB652" s="10" t="s">
        <v>8621</v>
      </c>
      <c r="AD652" s="17" t="s">
        <v>85</v>
      </c>
      <c r="AE652" s="10" t="s">
        <v>213</v>
      </c>
    </row>
    <row r="653" spans="1:34" ht="12.75" customHeight="1" x14ac:dyDescent="0.2">
      <c r="A653" s="20" t="s">
        <v>8622</v>
      </c>
      <c r="B653" s="20" t="s">
        <v>8623</v>
      </c>
      <c r="C653" s="20" t="s">
        <v>32</v>
      </c>
      <c r="D653" s="20" t="s">
        <v>32</v>
      </c>
      <c r="E653" s="20" t="s">
        <v>8618</v>
      </c>
      <c r="F653" s="20" t="s">
        <v>134</v>
      </c>
      <c r="G653" s="20" t="s">
        <v>36</v>
      </c>
      <c r="I653" s="20" t="s">
        <v>37</v>
      </c>
      <c r="J653" s="20" t="s">
        <v>38</v>
      </c>
      <c r="K653" s="65">
        <v>0</v>
      </c>
      <c r="L653" s="15">
        <v>483</v>
      </c>
      <c r="M653" s="15">
        <v>789</v>
      </c>
      <c r="N653" s="27">
        <f>(M653-L653)/(L653+M653+12740)</f>
        <v>2.1838424207821866E-2</v>
      </c>
      <c r="O653" s="65">
        <v>64.599999999999994</v>
      </c>
      <c r="P653" s="12">
        <v>97.4</v>
      </c>
      <c r="Q653" s="11">
        <v>3</v>
      </c>
      <c r="S653" s="12"/>
      <c r="T653" s="18">
        <v>41165</v>
      </c>
      <c r="V653" s="20" t="s">
        <v>8619</v>
      </c>
      <c r="W653" s="10" t="s">
        <v>32</v>
      </c>
      <c r="X653" s="10" t="s">
        <v>210</v>
      </c>
      <c r="Y653" s="10" t="s">
        <v>179</v>
      </c>
      <c r="Z653" s="59" t="s">
        <v>8624</v>
      </c>
      <c r="AA653" s="61">
        <v>38759</v>
      </c>
      <c r="AB653" s="24" t="s">
        <v>8625</v>
      </c>
      <c r="AD653" s="17" t="s">
        <v>85</v>
      </c>
      <c r="AE653" s="10" t="s">
        <v>213</v>
      </c>
      <c r="AG653" s="10" t="s">
        <v>214</v>
      </c>
    </row>
    <row r="654" spans="1:34" ht="12.75" customHeight="1" x14ac:dyDescent="0.2">
      <c r="A654" s="20" t="s">
        <v>6230</v>
      </c>
      <c r="B654" s="20" t="s">
        <v>6231</v>
      </c>
      <c r="C654" s="20" t="s">
        <v>6197</v>
      </c>
      <c r="D654" s="20" t="s">
        <v>77</v>
      </c>
      <c r="E654" s="20" t="s">
        <v>6224</v>
      </c>
      <c r="F654" s="20" t="s">
        <v>809</v>
      </c>
      <c r="G654" s="20" t="s">
        <v>35</v>
      </c>
      <c r="H654" s="20" t="s">
        <v>2178</v>
      </c>
      <c r="I654" s="20" t="s">
        <v>37</v>
      </c>
      <c r="J654" s="20" t="s">
        <v>67</v>
      </c>
      <c r="K654" s="65">
        <v>0</v>
      </c>
      <c r="L654" s="15">
        <v>819</v>
      </c>
      <c r="M654" s="11">
        <v>822</v>
      </c>
      <c r="N654" s="27">
        <f>(M654-L654)/(L654+M654+12740)</f>
        <v>2.0860858076628887E-4</v>
      </c>
      <c r="O654" s="65">
        <v>98.7</v>
      </c>
      <c r="P654" s="10">
        <v>101.3</v>
      </c>
      <c r="Q654" s="11">
        <v>4085</v>
      </c>
      <c r="S654" s="12"/>
      <c r="T654" s="18">
        <v>41169</v>
      </c>
      <c r="U654" s="2">
        <v>5</v>
      </c>
      <c r="V654" s="20" t="s">
        <v>301</v>
      </c>
      <c r="W654" s="10" t="s">
        <v>221</v>
      </c>
      <c r="X654" s="10" t="s">
        <v>113</v>
      </c>
      <c r="Y654" s="10" t="s">
        <v>69</v>
      </c>
      <c r="Z654" s="59" t="s">
        <v>6232</v>
      </c>
      <c r="AA654" s="61">
        <v>38771</v>
      </c>
      <c r="AD654" s="17" t="s">
        <v>156</v>
      </c>
      <c r="AE654" s="10" t="s">
        <v>6233</v>
      </c>
      <c r="AG654" s="10" t="s">
        <v>6234</v>
      </c>
    </row>
    <row r="655" spans="1:34" ht="12.75" customHeight="1" x14ac:dyDescent="0.2">
      <c r="A655" s="20" t="s">
        <v>1082</v>
      </c>
      <c r="B655" s="20" t="s">
        <v>1083</v>
      </c>
      <c r="C655" s="20" t="s">
        <v>401</v>
      </c>
      <c r="D655" s="20" t="s">
        <v>401</v>
      </c>
      <c r="E655" s="20" t="s">
        <v>1070</v>
      </c>
      <c r="F655" s="20" t="s">
        <v>1071</v>
      </c>
      <c r="G655" s="20" t="s">
        <v>1072</v>
      </c>
      <c r="I655" s="20" t="s">
        <v>1073</v>
      </c>
      <c r="J655" s="20" t="s">
        <v>38</v>
      </c>
      <c r="K655" s="65">
        <v>0</v>
      </c>
      <c r="L655" s="15">
        <v>21477</v>
      </c>
      <c r="M655" s="11">
        <v>21574</v>
      </c>
      <c r="N655" s="27">
        <f>(M655-L655)/(L655+M655+12740)</f>
        <v>1.7386316789446328E-3</v>
      </c>
      <c r="O655" s="65">
        <v>55</v>
      </c>
      <c r="P655" s="10">
        <v>773.1</v>
      </c>
      <c r="Q655" s="11">
        <v>3800</v>
      </c>
      <c r="T655" s="18">
        <v>41170</v>
      </c>
      <c r="U655" s="2">
        <v>8</v>
      </c>
      <c r="V655" s="20" t="s">
        <v>1074</v>
      </c>
      <c r="W655" s="10" t="s">
        <v>401</v>
      </c>
      <c r="X655" s="10" t="s">
        <v>402</v>
      </c>
      <c r="Y655" s="10" t="s">
        <v>403</v>
      </c>
      <c r="Z655" s="59" t="s">
        <v>1084</v>
      </c>
      <c r="AA655" s="61">
        <v>38775</v>
      </c>
      <c r="AD655" s="17" t="s">
        <v>156</v>
      </c>
      <c r="AE655" s="10" t="s">
        <v>1085</v>
      </c>
      <c r="AG655" s="10" t="s">
        <v>1086</v>
      </c>
      <c r="AH655" s="10" t="s">
        <v>1087</v>
      </c>
    </row>
    <row r="656" spans="1:34" ht="12.75" customHeight="1" x14ac:dyDescent="0.2">
      <c r="A656" s="20" t="s">
        <v>893</v>
      </c>
      <c r="B656" s="20" t="s">
        <v>894</v>
      </c>
      <c r="C656" s="20" t="s">
        <v>814</v>
      </c>
      <c r="D656" s="20" t="s">
        <v>814</v>
      </c>
      <c r="E656" s="20" t="s">
        <v>467</v>
      </c>
      <c r="F656" s="20" t="s">
        <v>34</v>
      </c>
      <c r="G656" s="20" t="s">
        <v>79</v>
      </c>
      <c r="I656" s="20" t="s">
        <v>80</v>
      </c>
      <c r="K656" s="65">
        <v>28.2</v>
      </c>
      <c r="L656" s="15">
        <v>35777</v>
      </c>
      <c r="M656" s="11">
        <v>35795</v>
      </c>
      <c r="N656" s="27">
        <f>(M656-L656)/(L656+M656+12740)</f>
        <v>2.1349274124679761E-4</v>
      </c>
      <c r="O656" s="65">
        <v>0.06</v>
      </c>
      <c r="P656" s="10">
        <v>1436.07</v>
      </c>
      <c r="Q656" s="11">
        <v>6000</v>
      </c>
      <c r="R656" s="11">
        <v>2660</v>
      </c>
      <c r="S656" s="15"/>
      <c r="T656" s="18">
        <v>41180</v>
      </c>
      <c r="U656" s="2">
        <v>15</v>
      </c>
      <c r="V656" s="20" t="s">
        <v>301</v>
      </c>
      <c r="W656" s="10" t="s">
        <v>868</v>
      </c>
      <c r="X656" s="10" t="s">
        <v>68</v>
      </c>
      <c r="Y656" s="10" t="s">
        <v>82</v>
      </c>
      <c r="Z656" s="59" t="s">
        <v>895</v>
      </c>
      <c r="AA656" s="61">
        <v>38778</v>
      </c>
      <c r="AB656" s="10" t="s">
        <v>896</v>
      </c>
      <c r="AD656" s="17" t="s">
        <v>156</v>
      </c>
      <c r="AE656" s="10" t="s">
        <v>897</v>
      </c>
      <c r="AG656" s="10" t="s">
        <v>898</v>
      </c>
      <c r="AH656" s="10" t="s">
        <v>899</v>
      </c>
    </row>
    <row r="657" spans="1:38" ht="12.75" customHeight="1" x14ac:dyDescent="0.2">
      <c r="A657" s="20" t="s">
        <v>4160</v>
      </c>
      <c r="B657" s="20" t="s">
        <v>4160</v>
      </c>
      <c r="C657" s="20" t="s">
        <v>941</v>
      </c>
      <c r="D657" s="20" t="s">
        <v>941</v>
      </c>
      <c r="E657" s="20" t="s">
        <v>943</v>
      </c>
      <c r="F657" s="20" t="s">
        <v>207</v>
      </c>
      <c r="G657" s="20" t="s">
        <v>79</v>
      </c>
      <c r="I657" s="20" t="s">
        <v>80</v>
      </c>
      <c r="K657" s="65">
        <v>83</v>
      </c>
      <c r="L657" s="15">
        <v>35777</v>
      </c>
      <c r="M657" s="11">
        <v>35795</v>
      </c>
      <c r="N657" s="27">
        <f>(M657-L657)/(L657+M657+12740)</f>
        <v>2.1349274124679761E-4</v>
      </c>
      <c r="O657" s="65">
        <v>0.06</v>
      </c>
      <c r="P657" s="10">
        <v>1436.07</v>
      </c>
      <c r="Q657" s="11">
        <v>3400</v>
      </c>
      <c r="R657" s="11">
        <v>1493</v>
      </c>
      <c r="S657" s="15"/>
      <c r="T657" s="18">
        <v>41180</v>
      </c>
      <c r="U657" s="2">
        <v>15</v>
      </c>
      <c r="V657" s="20" t="s">
        <v>943</v>
      </c>
      <c r="W657" s="10" t="s">
        <v>941</v>
      </c>
      <c r="X657" s="10" t="s">
        <v>68</v>
      </c>
      <c r="Y657" s="10" t="s">
        <v>302</v>
      </c>
      <c r="Z657" s="59" t="s">
        <v>4161</v>
      </c>
      <c r="AA657" s="61">
        <v>38779</v>
      </c>
      <c r="AB657" s="10" t="s">
        <v>4162</v>
      </c>
      <c r="AD657" s="17" t="s">
        <v>85</v>
      </c>
      <c r="AE657" s="10" t="s">
        <v>213</v>
      </c>
      <c r="AG657" s="10" t="s">
        <v>897</v>
      </c>
      <c r="AH657" s="10" t="s">
        <v>4163</v>
      </c>
    </row>
    <row r="658" spans="1:38" ht="12.75" customHeight="1" x14ac:dyDescent="0.2">
      <c r="A658" s="20" t="s">
        <v>10315</v>
      </c>
      <c r="B658" s="20" t="s">
        <v>10316</v>
      </c>
      <c r="C658" s="20" t="s">
        <v>10317</v>
      </c>
      <c r="D658" s="20" t="s">
        <v>10317</v>
      </c>
      <c r="E658" s="20" t="s">
        <v>10318</v>
      </c>
      <c r="F658" s="20" t="s">
        <v>207</v>
      </c>
      <c r="G658" s="20" t="s">
        <v>35</v>
      </c>
      <c r="H658" s="20" t="s">
        <v>423</v>
      </c>
      <c r="I658" s="20" t="s">
        <v>37</v>
      </c>
      <c r="J658" s="20" t="s">
        <v>67</v>
      </c>
      <c r="K658" s="65">
        <v>0</v>
      </c>
      <c r="L658" s="15">
        <v>622</v>
      </c>
      <c r="M658" s="11">
        <v>654</v>
      </c>
      <c r="N658" s="27">
        <f>(M658-L658)/(L658+M658+12740)</f>
        <v>2.2831050228310501E-3</v>
      </c>
      <c r="O658" s="65">
        <v>98.03</v>
      </c>
      <c r="P658" s="10">
        <v>97.48</v>
      </c>
      <c r="Q658" s="11">
        <v>880</v>
      </c>
      <c r="S658" s="12"/>
      <c r="T658" s="18">
        <v>41180</v>
      </c>
      <c r="U658" s="2">
        <v>5</v>
      </c>
      <c r="V658" s="20" t="s">
        <v>400</v>
      </c>
      <c r="W658" s="10" t="s">
        <v>401</v>
      </c>
      <c r="X658" s="10" t="s">
        <v>1588</v>
      </c>
      <c r="Y658" s="10" t="s">
        <v>1636</v>
      </c>
      <c r="Z658" s="59" t="s">
        <v>10319</v>
      </c>
      <c r="AA658" s="61">
        <v>38782</v>
      </c>
      <c r="AB658" s="10" t="s">
        <v>10320</v>
      </c>
      <c r="AD658" s="17" t="s">
        <v>156</v>
      </c>
      <c r="AE658" s="10" t="s">
        <v>10321</v>
      </c>
      <c r="AG658" s="10" t="s">
        <v>10322</v>
      </c>
    </row>
    <row r="659" spans="1:38" ht="12.75" customHeight="1" x14ac:dyDescent="0.2">
      <c r="A659" s="20" t="s">
        <v>6472</v>
      </c>
      <c r="B659" s="20" t="s">
        <v>6473</v>
      </c>
      <c r="C659" s="20" t="s">
        <v>32</v>
      </c>
      <c r="D659" s="20" t="s">
        <v>32</v>
      </c>
      <c r="E659" s="20" t="s">
        <v>6447</v>
      </c>
      <c r="F659" s="20" t="s">
        <v>557</v>
      </c>
      <c r="G659" s="20" t="s">
        <v>1072</v>
      </c>
      <c r="I659" s="20" t="s">
        <v>1073</v>
      </c>
      <c r="J659" s="20" t="s">
        <v>38</v>
      </c>
      <c r="K659" s="65">
        <v>0</v>
      </c>
      <c r="L659" s="15">
        <v>20174</v>
      </c>
      <c r="M659" s="11">
        <v>20191</v>
      </c>
      <c r="N659" s="27">
        <f>(M659-L659)/(L659+M659+12740)</f>
        <v>3.2012051595894925E-4</v>
      </c>
      <c r="O659" s="65">
        <v>54.95</v>
      </c>
      <c r="P659" s="10">
        <v>718</v>
      </c>
      <c r="Q659" s="11">
        <v>1630</v>
      </c>
      <c r="S659" s="15">
        <v>1136</v>
      </c>
      <c r="T659" s="18">
        <v>41186</v>
      </c>
      <c r="U659" s="2">
        <v>10</v>
      </c>
      <c r="V659" s="20" t="s">
        <v>91</v>
      </c>
      <c r="W659" s="10" t="s">
        <v>32</v>
      </c>
      <c r="X659" s="10" t="s">
        <v>92</v>
      </c>
      <c r="Y659" s="10" t="s">
        <v>2195</v>
      </c>
      <c r="Z659" s="59" t="s">
        <v>6474</v>
      </c>
      <c r="AA659" s="61">
        <v>38833</v>
      </c>
      <c r="AB659" s="10" t="s">
        <v>6475</v>
      </c>
      <c r="AD659" s="17" t="s">
        <v>156</v>
      </c>
      <c r="AE659" s="10" t="s">
        <v>6476</v>
      </c>
      <c r="AG659" s="10" t="s">
        <v>6477</v>
      </c>
    </row>
    <row r="660" spans="1:38" ht="12.75" customHeight="1" x14ac:dyDescent="0.2">
      <c r="A660" s="20" t="s">
        <v>3588</v>
      </c>
      <c r="B660" s="20" t="s">
        <v>3589</v>
      </c>
      <c r="C660" s="20" t="s">
        <v>47</v>
      </c>
      <c r="D660" s="20" t="s">
        <v>217</v>
      </c>
      <c r="E660" s="20" t="s">
        <v>218</v>
      </c>
      <c r="F660" s="20" t="s">
        <v>34</v>
      </c>
      <c r="G660" s="20" t="s">
        <v>1072</v>
      </c>
      <c r="I660" s="20" t="s">
        <v>1073</v>
      </c>
      <c r="J660" s="20" t="s">
        <v>38</v>
      </c>
      <c r="K660" s="65">
        <v>0</v>
      </c>
      <c r="L660" s="15">
        <v>23214</v>
      </c>
      <c r="M660" s="11">
        <v>23233</v>
      </c>
      <c r="N660" s="27">
        <f>(M660-L660)/(L660+M660+12740)</f>
        <v>3.2101643942081877E-4</v>
      </c>
      <c r="O660" s="65">
        <v>55.34</v>
      </c>
      <c r="P660" s="10">
        <v>844.76</v>
      </c>
      <c r="Q660" s="11">
        <v>700</v>
      </c>
      <c r="S660" s="15">
        <v>1420</v>
      </c>
      <c r="T660" s="18">
        <v>41194</v>
      </c>
      <c r="U660" s="2">
        <v>12</v>
      </c>
      <c r="V660" s="20" t="s">
        <v>301</v>
      </c>
      <c r="W660" s="10" t="s">
        <v>3579</v>
      </c>
      <c r="X660" s="10" t="s">
        <v>68</v>
      </c>
      <c r="Y660" s="10" t="s">
        <v>1300</v>
      </c>
      <c r="Z660" s="59" t="s">
        <v>3590</v>
      </c>
      <c r="AA660" s="61">
        <v>38857</v>
      </c>
      <c r="AB660" s="24" t="s">
        <v>3581</v>
      </c>
      <c r="AD660" s="17" t="s">
        <v>156</v>
      </c>
      <c r="AE660" s="10" t="s">
        <v>3591</v>
      </c>
      <c r="AG660" s="10" t="s">
        <v>3592</v>
      </c>
    </row>
    <row r="661" spans="1:38" ht="12.75" customHeight="1" x14ac:dyDescent="0.2">
      <c r="A661" s="20" t="s">
        <v>3593</v>
      </c>
      <c r="B661" s="20" t="s">
        <v>3594</v>
      </c>
      <c r="C661" s="20" t="s">
        <v>47</v>
      </c>
      <c r="D661" s="20" t="s">
        <v>217</v>
      </c>
      <c r="E661" s="20" t="s">
        <v>218</v>
      </c>
      <c r="F661" s="20" t="s">
        <v>34</v>
      </c>
      <c r="G661" s="20" t="s">
        <v>1072</v>
      </c>
      <c r="I661" s="20" t="s">
        <v>1073</v>
      </c>
      <c r="J661" s="20" t="s">
        <v>38</v>
      </c>
      <c r="K661" s="65">
        <v>0</v>
      </c>
      <c r="L661" s="15">
        <v>23217</v>
      </c>
      <c r="M661" s="11">
        <v>23227</v>
      </c>
      <c r="N661" s="27">
        <f>(M661-L661)/(L661+M661+12740)</f>
        <v>1.6896458502297919E-4</v>
      </c>
      <c r="O661" s="65">
        <v>55.3</v>
      </c>
      <c r="P661" s="10">
        <v>844.69</v>
      </c>
      <c r="Q661" s="11">
        <v>700</v>
      </c>
      <c r="S661" s="15">
        <v>1420</v>
      </c>
      <c r="T661" s="18">
        <v>41194</v>
      </c>
      <c r="U661" s="2">
        <v>12</v>
      </c>
      <c r="V661" s="20" t="s">
        <v>301</v>
      </c>
      <c r="W661" s="10" t="s">
        <v>3579</v>
      </c>
      <c r="X661" s="10" t="s">
        <v>68</v>
      </c>
      <c r="Y661" s="10" t="s">
        <v>1300</v>
      </c>
      <c r="Z661" s="59" t="s">
        <v>3595</v>
      </c>
      <c r="AA661" s="61">
        <v>38858</v>
      </c>
      <c r="AB661" s="10" t="s">
        <v>3596</v>
      </c>
      <c r="AD661" s="17" t="s">
        <v>156</v>
      </c>
      <c r="AE661" s="10" t="s">
        <v>3591</v>
      </c>
      <c r="AG661" s="10" t="s">
        <v>3592</v>
      </c>
      <c r="AH661" s="10" t="s">
        <v>3597</v>
      </c>
    </row>
    <row r="662" spans="1:38" ht="12.75" customHeight="1" x14ac:dyDescent="0.2">
      <c r="A662" s="20" t="s">
        <v>4856</v>
      </c>
      <c r="B662" s="20" t="s">
        <v>4856</v>
      </c>
      <c r="C662" s="20" t="s">
        <v>47</v>
      </c>
      <c r="D662" s="20" t="s">
        <v>32</v>
      </c>
      <c r="E662" s="20" t="s">
        <v>3451</v>
      </c>
      <c r="F662" s="20" t="s">
        <v>34</v>
      </c>
      <c r="G662" s="20" t="s">
        <v>79</v>
      </c>
      <c r="I662" s="20" t="s">
        <v>80</v>
      </c>
      <c r="K662" s="65">
        <v>-53</v>
      </c>
      <c r="L662" s="15">
        <v>35781</v>
      </c>
      <c r="M662" s="11">
        <v>35797</v>
      </c>
      <c r="N662" s="27">
        <f>(M662-L662)/(L662+M662+12740)</f>
        <v>1.8975782158020825E-4</v>
      </c>
      <c r="O662" s="65">
        <v>0.03</v>
      </c>
      <c r="P662" s="10">
        <v>1436.21</v>
      </c>
      <c r="Q662" s="11">
        <v>3200</v>
      </c>
      <c r="R662" s="11">
        <v>1503</v>
      </c>
      <c r="S662" s="15"/>
      <c r="T662" s="18">
        <v>41196</v>
      </c>
      <c r="U662" s="2">
        <v>18</v>
      </c>
      <c r="V662" s="20" t="s">
        <v>311</v>
      </c>
      <c r="W662" s="10" t="s">
        <v>32</v>
      </c>
      <c r="X662" s="10" t="s">
        <v>113</v>
      </c>
      <c r="Y662" s="10" t="s">
        <v>489</v>
      </c>
      <c r="Z662" s="59" t="s">
        <v>4857</v>
      </c>
      <c r="AA662" s="61">
        <v>38867</v>
      </c>
      <c r="AB662" s="10" t="s">
        <v>4858</v>
      </c>
      <c r="AD662" s="17" t="s">
        <v>1238</v>
      </c>
      <c r="AE662" s="10" t="s">
        <v>4859</v>
      </c>
      <c r="AG662" s="10" t="s">
        <v>4860</v>
      </c>
      <c r="AH662" s="10" t="s">
        <v>4861</v>
      </c>
    </row>
    <row r="663" spans="1:38" ht="12.75" customHeight="1" x14ac:dyDescent="0.2">
      <c r="A663" s="20" t="s">
        <v>8367</v>
      </c>
      <c r="B663" s="20" t="s">
        <v>8368</v>
      </c>
      <c r="C663" s="20" t="s">
        <v>401</v>
      </c>
      <c r="D663" s="20" t="s">
        <v>401</v>
      </c>
      <c r="E663" s="20" t="s">
        <v>10088</v>
      </c>
      <c r="F663" s="20" t="s">
        <v>207</v>
      </c>
      <c r="G663" s="20" t="s">
        <v>36</v>
      </c>
      <c r="I663" s="20" t="s">
        <v>37</v>
      </c>
      <c r="J663" s="20" t="s">
        <v>67</v>
      </c>
      <c r="K663" s="65">
        <v>0</v>
      </c>
      <c r="L663" s="15">
        <v>623</v>
      </c>
      <c r="M663" s="11">
        <v>650</v>
      </c>
      <c r="N663" s="27">
        <f>(M663-L663)/(L663+M663+12740)</f>
        <v>1.9267822736030828E-3</v>
      </c>
      <c r="O663" s="65">
        <v>97.99</v>
      </c>
      <c r="P663" s="10">
        <v>97.44</v>
      </c>
      <c r="Q663" s="10"/>
      <c r="R663" s="10"/>
      <c r="S663" s="12"/>
      <c r="T663" s="18">
        <v>41196</v>
      </c>
      <c r="V663" s="20" t="s">
        <v>13403</v>
      </c>
      <c r="W663" s="10" t="s">
        <v>401</v>
      </c>
      <c r="X663" s="10" t="s">
        <v>1393</v>
      </c>
      <c r="Y663" s="10" t="s">
        <v>1618</v>
      </c>
      <c r="Z663" s="59" t="s">
        <v>8369</v>
      </c>
      <c r="AA663" s="61">
        <v>38860</v>
      </c>
      <c r="AB663" s="10" t="s">
        <v>8370</v>
      </c>
      <c r="AD663" s="10" t="s">
        <v>156</v>
      </c>
      <c r="AE663" s="10" t="s">
        <v>8371</v>
      </c>
      <c r="AG663" s="10" t="s">
        <v>8372</v>
      </c>
    </row>
    <row r="664" spans="1:38" ht="12.75" customHeight="1" x14ac:dyDescent="0.2">
      <c r="A664" s="20" t="s">
        <v>8373</v>
      </c>
      <c r="B664" s="20" t="s">
        <v>8374</v>
      </c>
      <c r="C664" s="20" t="s">
        <v>401</v>
      </c>
      <c r="D664" s="20" t="s">
        <v>401</v>
      </c>
      <c r="E664" s="20" t="s">
        <v>10088</v>
      </c>
      <c r="F664" s="20" t="s">
        <v>207</v>
      </c>
      <c r="G664" s="20" t="s">
        <v>36</v>
      </c>
      <c r="I664" s="20" t="s">
        <v>37</v>
      </c>
      <c r="J664" s="20" t="s">
        <v>67</v>
      </c>
      <c r="K664" s="65">
        <v>0</v>
      </c>
      <c r="L664" s="15">
        <v>624</v>
      </c>
      <c r="M664" s="11">
        <v>651</v>
      </c>
      <c r="N664" s="27">
        <f>(M664-L664)/(L664+M664+12740)</f>
        <v>1.9265073135925795E-3</v>
      </c>
      <c r="O664" s="65">
        <v>97.99</v>
      </c>
      <c r="P664" s="10">
        <v>97.46</v>
      </c>
      <c r="Q664" s="10"/>
      <c r="R664" s="10"/>
      <c r="S664" s="12"/>
      <c r="T664" s="18">
        <v>41196</v>
      </c>
      <c r="V664" s="20" t="s">
        <v>13403</v>
      </c>
      <c r="W664" s="10" t="s">
        <v>401</v>
      </c>
      <c r="X664" s="10" t="s">
        <v>1393</v>
      </c>
      <c r="Y664" s="10" t="s">
        <v>1618</v>
      </c>
      <c r="Z664" s="59" t="s">
        <v>8375</v>
      </c>
      <c r="AA664" s="61">
        <v>38861</v>
      </c>
      <c r="AB664" s="10" t="s">
        <v>8370</v>
      </c>
      <c r="AD664" s="10" t="s">
        <v>156</v>
      </c>
      <c r="AE664" s="10" t="s">
        <v>8371</v>
      </c>
      <c r="AG664" s="10" t="s">
        <v>8376</v>
      </c>
    </row>
    <row r="665" spans="1:38" ht="12.75" customHeight="1" x14ac:dyDescent="0.2">
      <c r="A665" s="20" t="s">
        <v>1088</v>
      </c>
      <c r="B665" s="20" t="s">
        <v>1089</v>
      </c>
      <c r="C665" s="20" t="s">
        <v>401</v>
      </c>
      <c r="D665" s="20" t="s">
        <v>401</v>
      </c>
      <c r="E665" s="20" t="s">
        <v>1070</v>
      </c>
      <c r="F665" s="20" t="s">
        <v>1071</v>
      </c>
      <c r="G665" s="20" t="s">
        <v>1072</v>
      </c>
      <c r="I665" s="20" t="s">
        <v>80</v>
      </c>
      <c r="K665" s="65">
        <v>80</v>
      </c>
      <c r="L665" s="15">
        <v>35775</v>
      </c>
      <c r="M665" s="11">
        <v>35799</v>
      </c>
      <c r="N665" s="27">
        <f>(M665-L665)/(L665+M665+12740)</f>
        <v>2.8465023602248737E-4</v>
      </c>
      <c r="O665" s="65">
        <v>1.84</v>
      </c>
      <c r="P665" s="10">
        <v>1436.11</v>
      </c>
      <c r="Q665" s="11">
        <v>3800</v>
      </c>
      <c r="R665" s="11">
        <v>2300</v>
      </c>
      <c r="T665" s="18">
        <v>41207</v>
      </c>
      <c r="U665" s="2">
        <v>8</v>
      </c>
      <c r="V665" s="20" t="s">
        <v>1074</v>
      </c>
      <c r="W665" s="10" t="s">
        <v>401</v>
      </c>
      <c r="X665" s="10" t="s">
        <v>402</v>
      </c>
      <c r="Y665" s="10" t="s">
        <v>1090</v>
      </c>
      <c r="Z665" s="59" t="s">
        <v>1091</v>
      </c>
      <c r="AA665" s="61">
        <v>38953</v>
      </c>
      <c r="AB665" s="10" t="s">
        <v>1092</v>
      </c>
      <c r="AD665" s="17" t="s">
        <v>156</v>
      </c>
      <c r="AE665" s="10" t="s">
        <v>1093</v>
      </c>
      <c r="AG665" s="10" t="s">
        <v>1094</v>
      </c>
    </row>
    <row r="666" spans="1:38" ht="12.75" customHeight="1" x14ac:dyDescent="0.2">
      <c r="A666" s="20" t="s">
        <v>6026</v>
      </c>
      <c r="B666" s="20" t="s">
        <v>6026</v>
      </c>
      <c r="C666" s="20" t="s">
        <v>348</v>
      </c>
      <c r="D666" s="20" t="s">
        <v>348</v>
      </c>
      <c r="E666" s="20" t="s">
        <v>6020</v>
      </c>
      <c r="F666" s="20" t="s">
        <v>207</v>
      </c>
      <c r="G666" s="20" t="s">
        <v>79</v>
      </c>
      <c r="I666" s="20" t="s">
        <v>80</v>
      </c>
      <c r="K666" s="65">
        <v>-16</v>
      </c>
      <c r="L666" s="15">
        <v>35772</v>
      </c>
      <c r="M666" s="11">
        <v>35801</v>
      </c>
      <c r="N666" s="27">
        <f>(M666-L666)/(L666+M666+12740)</f>
        <v>3.4395644799734324E-4</v>
      </c>
      <c r="O666" s="65">
        <v>0.22</v>
      </c>
      <c r="P666" s="10">
        <v>1436.09</v>
      </c>
      <c r="Q666" s="11">
        <v>1282</v>
      </c>
      <c r="R666" s="11">
        <v>950</v>
      </c>
      <c r="S666" s="12"/>
      <c r="T666" s="18">
        <v>41215</v>
      </c>
      <c r="V666" s="20" t="s">
        <v>6027</v>
      </c>
      <c r="W666" s="10" t="s">
        <v>348</v>
      </c>
      <c r="X666" s="10" t="s">
        <v>113</v>
      </c>
      <c r="Y666" s="10" t="s">
        <v>489</v>
      </c>
      <c r="Z666" s="59" t="s">
        <v>6028</v>
      </c>
      <c r="AA666" s="61">
        <v>38977</v>
      </c>
      <c r="AB666" s="10" t="s">
        <v>6029</v>
      </c>
      <c r="AD666" s="17" t="s">
        <v>156</v>
      </c>
      <c r="AE666" s="10" t="s">
        <v>6030</v>
      </c>
      <c r="AL666" s="12"/>
    </row>
    <row r="667" spans="1:38" ht="12.75" customHeight="1" x14ac:dyDescent="0.2">
      <c r="A667" s="20" t="s">
        <v>10578</v>
      </c>
      <c r="B667" s="20" t="s">
        <v>10578</v>
      </c>
      <c r="C667" s="20" t="s">
        <v>348</v>
      </c>
      <c r="D667" s="20" t="s">
        <v>348</v>
      </c>
      <c r="E667" s="20" t="s">
        <v>10573</v>
      </c>
      <c r="F667" s="20" t="s">
        <v>34</v>
      </c>
      <c r="G667" s="20" t="s">
        <v>79</v>
      </c>
      <c r="I667" s="20" t="s">
        <v>80</v>
      </c>
      <c r="K667" s="65">
        <v>90</v>
      </c>
      <c r="L667" s="15">
        <v>35694</v>
      </c>
      <c r="M667" s="11">
        <v>35866</v>
      </c>
      <c r="N667" s="27">
        <f>(M667-L667)/(L667+M667+12740)</f>
        <v>2.0403321470937128E-3</v>
      </c>
      <c r="O667" s="65">
        <v>0.14000000000000001</v>
      </c>
      <c r="P667" s="10">
        <v>1435.76</v>
      </c>
      <c r="Q667" s="11">
        <v>1640</v>
      </c>
      <c r="S667" s="15"/>
      <c r="T667" s="18">
        <v>41215</v>
      </c>
      <c r="V667" s="20" t="s">
        <v>6032</v>
      </c>
      <c r="W667" s="10" t="s">
        <v>348</v>
      </c>
      <c r="X667" s="10" t="s">
        <v>113</v>
      </c>
      <c r="Y667" s="10" t="s">
        <v>489</v>
      </c>
      <c r="Z667" s="59" t="s">
        <v>10579</v>
      </c>
      <c r="AA667" s="61">
        <v>38978</v>
      </c>
      <c r="AB667" s="10" t="s">
        <v>10580</v>
      </c>
      <c r="AD667" s="17" t="s">
        <v>156</v>
      </c>
      <c r="AE667" s="10" t="s">
        <v>10581</v>
      </c>
      <c r="AG667" s="10" t="s">
        <v>10582</v>
      </c>
      <c r="AL667" s="12"/>
    </row>
    <row r="668" spans="1:38" ht="12.75" customHeight="1" x14ac:dyDescent="0.2">
      <c r="A668" s="20" t="s">
        <v>3018</v>
      </c>
      <c r="B668" s="20" t="s">
        <v>3019</v>
      </c>
      <c r="C668" s="20" t="s">
        <v>298</v>
      </c>
      <c r="D668" s="20" t="s">
        <v>77</v>
      </c>
      <c r="E668" s="20" t="s">
        <v>299</v>
      </c>
      <c r="F668" s="20" t="s">
        <v>34</v>
      </c>
      <c r="G668" s="20" t="s">
        <v>79</v>
      </c>
      <c r="I668" s="20" t="s">
        <v>80</v>
      </c>
      <c r="K668" s="65">
        <v>21.5</v>
      </c>
      <c r="L668" s="15">
        <v>35777</v>
      </c>
      <c r="M668" s="11">
        <v>35797</v>
      </c>
      <c r="N668" s="27">
        <f>(M668-L668)/(L668+M668+12740)</f>
        <v>2.3720853001873946E-4</v>
      </c>
      <c r="O668" s="65">
        <v>0.09</v>
      </c>
      <c r="P668" s="10">
        <v>1436.12</v>
      </c>
      <c r="Q668" s="11">
        <v>5102</v>
      </c>
      <c r="R668" s="11">
        <v>2060</v>
      </c>
      <c r="S668" s="15"/>
      <c r="T668" s="18">
        <v>41223</v>
      </c>
      <c r="U668" s="2">
        <v>15</v>
      </c>
      <c r="V668" s="20" t="s">
        <v>699</v>
      </c>
      <c r="W668" s="10" t="s">
        <v>1890</v>
      </c>
      <c r="X668" s="10" t="s">
        <v>68</v>
      </c>
      <c r="Y668" s="10" t="s">
        <v>82</v>
      </c>
      <c r="Z668" s="59" t="s">
        <v>3020</v>
      </c>
      <c r="AA668" s="61">
        <v>38992</v>
      </c>
      <c r="AB668" s="10" t="s">
        <v>3021</v>
      </c>
      <c r="AD668" s="17" t="s">
        <v>156</v>
      </c>
      <c r="AE668" s="10" t="s">
        <v>3022</v>
      </c>
      <c r="AG668" s="10" t="s">
        <v>3023</v>
      </c>
    </row>
    <row r="669" spans="1:38" ht="12.75" customHeight="1" x14ac:dyDescent="0.2">
      <c r="A669" s="20" t="s">
        <v>8837</v>
      </c>
      <c r="B669" s="20" t="s">
        <v>8837</v>
      </c>
      <c r="C669" s="20" t="s">
        <v>387</v>
      </c>
      <c r="D669" s="20" t="s">
        <v>387</v>
      </c>
      <c r="E669" s="20" t="s">
        <v>1353</v>
      </c>
      <c r="F669" s="20" t="s">
        <v>34</v>
      </c>
      <c r="G669" s="20" t="s">
        <v>79</v>
      </c>
      <c r="I669" s="20" t="s">
        <v>80</v>
      </c>
      <c r="K669" s="65">
        <v>-75</v>
      </c>
      <c r="L669" s="15">
        <v>35791</v>
      </c>
      <c r="M669" s="11">
        <v>35848</v>
      </c>
      <c r="N669" s="27">
        <f>(M669-L669)/(L669+M669+12740)</f>
        <v>6.755235307363207E-4</v>
      </c>
      <c r="O669" s="65">
        <v>0.02</v>
      </c>
      <c r="P669" s="10">
        <v>1437.78</v>
      </c>
      <c r="Q669" s="11">
        <v>3225</v>
      </c>
      <c r="R669" s="15">
        <v>1402</v>
      </c>
      <c r="S669" s="15"/>
      <c r="T669" s="18">
        <v>41223</v>
      </c>
      <c r="U669" s="2">
        <v>15</v>
      </c>
      <c r="V669" s="20" t="s">
        <v>311</v>
      </c>
      <c r="W669" s="10" t="s">
        <v>32</v>
      </c>
      <c r="X669" s="10" t="s">
        <v>68</v>
      </c>
      <c r="Y669" s="10" t="s">
        <v>82</v>
      </c>
      <c r="Z669" s="59" t="s">
        <v>8838</v>
      </c>
      <c r="AA669" s="61">
        <v>38991</v>
      </c>
      <c r="AB669" s="10" t="s">
        <v>8839</v>
      </c>
      <c r="AD669" s="17" t="s">
        <v>1238</v>
      </c>
      <c r="AE669" s="10" t="s">
        <v>3022</v>
      </c>
      <c r="AG669" s="10" t="s">
        <v>8840</v>
      </c>
    </row>
    <row r="670" spans="1:38" ht="12.75" customHeight="1" x14ac:dyDescent="0.2">
      <c r="A670" s="20" t="s">
        <v>6162</v>
      </c>
      <c r="B670" s="20" t="s">
        <v>6163</v>
      </c>
      <c r="C670" s="20" t="s">
        <v>348</v>
      </c>
      <c r="D670" s="20" t="s">
        <v>348</v>
      </c>
      <c r="E670" s="20" t="s">
        <v>6149</v>
      </c>
      <c r="F670" s="20" t="s">
        <v>134</v>
      </c>
      <c r="G670" s="20" t="s">
        <v>79</v>
      </c>
      <c r="I670" s="20" t="s">
        <v>740</v>
      </c>
      <c r="J670" s="20" t="s">
        <v>2779</v>
      </c>
      <c r="K670" s="65">
        <v>0</v>
      </c>
      <c r="L670" s="15">
        <v>1494</v>
      </c>
      <c r="M670" s="11">
        <v>38860</v>
      </c>
      <c r="N670" s="27">
        <f>(M670-L670)/(L670+M670+12740)</f>
        <v>0.70377067088559908</v>
      </c>
      <c r="O670" s="65">
        <v>63.77</v>
      </c>
      <c r="P670" s="10">
        <v>718.04</v>
      </c>
      <c r="Q670" s="11">
        <v>2500</v>
      </c>
      <c r="T670" s="18">
        <v>41227</v>
      </c>
      <c r="U670" s="2">
        <v>7</v>
      </c>
      <c r="V670" s="20" t="s">
        <v>1327</v>
      </c>
      <c r="W670" s="10" t="s">
        <v>348</v>
      </c>
      <c r="X670" s="10" t="s">
        <v>352</v>
      </c>
      <c r="Y670" s="10" t="s">
        <v>69</v>
      </c>
      <c r="Z670" s="59" t="s">
        <v>6164</v>
      </c>
      <c r="AA670" s="61">
        <v>38995</v>
      </c>
      <c r="AB670" s="10" t="s">
        <v>6165</v>
      </c>
      <c r="AD670" s="17" t="s">
        <v>1677</v>
      </c>
      <c r="AE670" s="10" t="s">
        <v>6166</v>
      </c>
      <c r="AG670" s="10" t="s">
        <v>6167</v>
      </c>
    </row>
    <row r="671" spans="1:38" ht="12.75" customHeight="1" x14ac:dyDescent="0.2">
      <c r="A671" s="20" t="s">
        <v>4426</v>
      </c>
      <c r="B671" s="20" t="s">
        <v>4427</v>
      </c>
      <c r="C671" s="20" t="s">
        <v>401</v>
      </c>
      <c r="D671" s="20" t="s">
        <v>401</v>
      </c>
      <c r="E671" s="20" t="s">
        <v>4428</v>
      </c>
      <c r="F671" s="20" t="s">
        <v>207</v>
      </c>
      <c r="G671" s="20" t="s">
        <v>35</v>
      </c>
      <c r="H671" s="20" t="s">
        <v>805</v>
      </c>
      <c r="I671" s="20" t="s">
        <v>37</v>
      </c>
      <c r="J671" s="20" t="s">
        <v>67</v>
      </c>
      <c r="K671" s="65">
        <v>0</v>
      </c>
      <c r="L671" s="15">
        <v>420</v>
      </c>
      <c r="M671" s="11">
        <v>438</v>
      </c>
      <c r="N671" s="27">
        <f>(M671-L671)/(L671+M671+12740)</f>
        <v>1.3237240770701574E-3</v>
      </c>
      <c r="O671" s="65">
        <v>97.33</v>
      </c>
      <c r="P671" s="10">
        <v>94.53</v>
      </c>
      <c r="Q671" s="11">
        <v>890</v>
      </c>
      <c r="S671" s="15"/>
      <c r="T671" s="18">
        <v>41231</v>
      </c>
      <c r="U671" s="2">
        <v>3</v>
      </c>
      <c r="V671" s="20" t="s">
        <v>4417</v>
      </c>
      <c r="W671" s="10" t="s">
        <v>401</v>
      </c>
      <c r="X671" s="10" t="s">
        <v>1393</v>
      </c>
      <c r="Y671" s="10" t="s">
        <v>1618</v>
      </c>
      <c r="Z671" s="59" t="s">
        <v>4429</v>
      </c>
      <c r="AA671" s="61">
        <v>38997</v>
      </c>
      <c r="AB671" s="10" t="s">
        <v>4419</v>
      </c>
      <c r="AD671" s="17" t="s">
        <v>1677</v>
      </c>
      <c r="AE671" s="10" t="s">
        <v>4430</v>
      </c>
      <c r="AG671" s="10" t="s">
        <v>4431</v>
      </c>
      <c r="AH671" s="17"/>
    </row>
    <row r="672" spans="1:38" ht="12.75" customHeight="1" x14ac:dyDescent="0.2">
      <c r="A672" s="20" t="s">
        <v>10463</v>
      </c>
      <c r="B672" s="20" t="s">
        <v>10464</v>
      </c>
      <c r="C672" s="20" t="s">
        <v>47</v>
      </c>
      <c r="D672" s="20" t="s">
        <v>401</v>
      </c>
      <c r="E672" s="20" t="s">
        <v>6668</v>
      </c>
      <c r="F672" s="20" t="s">
        <v>207</v>
      </c>
      <c r="G672" s="20" t="s">
        <v>36</v>
      </c>
      <c r="I672" s="20" t="s">
        <v>37</v>
      </c>
      <c r="J672" s="20" t="s">
        <v>67</v>
      </c>
      <c r="K672" s="65">
        <v>0</v>
      </c>
      <c r="L672" s="15">
        <v>489</v>
      </c>
      <c r="M672" s="11">
        <v>501</v>
      </c>
      <c r="N672" s="27">
        <f>(M672-L672)/(L672+M672+12740)</f>
        <v>8.7399854333576111E-4</v>
      </c>
      <c r="O672" s="65">
        <v>97.35</v>
      </c>
      <c r="P672" s="14">
        <v>94.51</v>
      </c>
      <c r="S672" s="15"/>
      <c r="T672" s="18">
        <v>41231</v>
      </c>
      <c r="V672" s="20" t="s">
        <v>400</v>
      </c>
      <c r="W672" s="10" t="s">
        <v>401</v>
      </c>
      <c r="X672" s="10" t="s">
        <v>1393</v>
      </c>
      <c r="Y672" s="10" t="s">
        <v>1618</v>
      </c>
      <c r="Z672" s="59" t="s">
        <v>10465</v>
      </c>
      <c r="AA672" s="61">
        <v>38999</v>
      </c>
      <c r="AD672" s="10" t="s">
        <v>85</v>
      </c>
      <c r="AE672" s="10" t="s">
        <v>10466</v>
      </c>
    </row>
    <row r="673" spans="1:255" ht="12.75" customHeight="1" x14ac:dyDescent="0.2">
      <c r="A673" s="20" t="s">
        <v>2710</v>
      </c>
      <c r="B673" s="20" t="s">
        <v>2710</v>
      </c>
      <c r="C673" s="20" t="s">
        <v>32</v>
      </c>
      <c r="D673" s="20" t="s">
        <v>32</v>
      </c>
      <c r="E673" s="20" t="s">
        <v>2691</v>
      </c>
      <c r="F673" s="20" t="s">
        <v>34</v>
      </c>
      <c r="G673" s="20" t="s">
        <v>79</v>
      </c>
      <c r="I673" s="20" t="s">
        <v>80</v>
      </c>
      <c r="K673" s="65">
        <v>-61.5</v>
      </c>
      <c r="L673" s="15">
        <v>35776</v>
      </c>
      <c r="M673" s="11">
        <v>35796</v>
      </c>
      <c r="N673" s="27">
        <f>(M673-L673)/(L673+M673+12740)</f>
        <v>2.3721415694088623E-4</v>
      </c>
      <c r="O673" s="65">
        <v>0.05</v>
      </c>
      <c r="P673" s="10">
        <v>1436.06</v>
      </c>
      <c r="Q673" s="11">
        <v>6658</v>
      </c>
      <c r="R673" s="11">
        <v>3228</v>
      </c>
      <c r="S673" s="15"/>
      <c r="T673" s="18">
        <v>41233</v>
      </c>
      <c r="U673" s="2">
        <v>15</v>
      </c>
      <c r="V673" s="20" t="s">
        <v>81</v>
      </c>
      <c r="W673" s="10" t="s">
        <v>32</v>
      </c>
      <c r="X673" s="10" t="s">
        <v>113</v>
      </c>
      <c r="Y673" s="10" t="s">
        <v>489</v>
      </c>
      <c r="Z673" s="59" t="s">
        <v>2711</v>
      </c>
      <c r="AA673" s="61">
        <v>39008</v>
      </c>
      <c r="AB673" s="10" t="s">
        <v>2704</v>
      </c>
      <c r="AD673" s="17" t="s">
        <v>156</v>
      </c>
      <c r="AE673" s="10" t="s">
        <v>2712</v>
      </c>
      <c r="AG673" s="10" t="s">
        <v>2713</v>
      </c>
    </row>
    <row r="674" spans="1:255" ht="12.75" customHeight="1" x14ac:dyDescent="0.2">
      <c r="A674" s="20" t="s">
        <v>3249</v>
      </c>
      <c r="B674" s="20" t="s">
        <v>3250</v>
      </c>
      <c r="C674" s="20" t="s">
        <v>47</v>
      </c>
      <c r="D674" s="20" t="s">
        <v>401</v>
      </c>
      <c r="E674" s="20" t="s">
        <v>400</v>
      </c>
      <c r="F674" s="20" t="s">
        <v>207</v>
      </c>
      <c r="G674" s="20" t="s">
        <v>36</v>
      </c>
      <c r="I674" s="20" t="s">
        <v>37</v>
      </c>
      <c r="J674" s="20" t="s">
        <v>67</v>
      </c>
      <c r="K674" s="65">
        <v>0</v>
      </c>
      <c r="L674" s="12">
        <v>488</v>
      </c>
      <c r="M674" s="10">
        <v>500</v>
      </c>
      <c r="N674" s="27">
        <f>(M674-L674)/(L674+M674+12740)</f>
        <v>8.7412587412587413E-4</v>
      </c>
      <c r="O674" s="65">
        <v>97.35</v>
      </c>
      <c r="P674" s="10">
        <v>94.49</v>
      </c>
      <c r="Q674" s="11">
        <v>160</v>
      </c>
      <c r="T674" s="18">
        <v>41233</v>
      </c>
      <c r="V674" s="20" t="s">
        <v>400</v>
      </c>
      <c r="W674" s="10" t="s">
        <v>401</v>
      </c>
      <c r="X674" s="10" t="s">
        <v>1393</v>
      </c>
      <c r="Y674" s="10" t="s">
        <v>1618</v>
      </c>
      <c r="Z674" s="59" t="s">
        <v>3251</v>
      </c>
      <c r="AA674" s="61">
        <v>38998</v>
      </c>
      <c r="AD674" s="17" t="s">
        <v>85</v>
      </c>
      <c r="AE674" s="10" t="s">
        <v>213</v>
      </c>
    </row>
    <row r="675" spans="1:255" ht="12.75" customHeight="1" x14ac:dyDescent="0.2">
      <c r="A675" s="20" t="s">
        <v>10628</v>
      </c>
      <c r="B675" s="20" t="s">
        <v>10629</v>
      </c>
      <c r="C675" s="20" t="s">
        <v>401</v>
      </c>
      <c r="D675" s="20" t="s">
        <v>401</v>
      </c>
      <c r="E675" s="20" t="s">
        <v>3608</v>
      </c>
      <c r="F675" s="20" t="s">
        <v>134</v>
      </c>
      <c r="G675" s="20" t="s">
        <v>35</v>
      </c>
      <c r="H675" s="20" t="s">
        <v>135</v>
      </c>
      <c r="I675" s="20" t="s">
        <v>37</v>
      </c>
      <c r="J675" s="20" t="s">
        <v>38</v>
      </c>
      <c r="K675" s="65">
        <v>0</v>
      </c>
      <c r="L675" s="15">
        <v>1080</v>
      </c>
      <c r="M675" s="11">
        <v>1089</v>
      </c>
      <c r="N675" s="27">
        <f>(M675-L675)/(L675+M675+12740)</f>
        <v>6.0366221745254548E-4</v>
      </c>
      <c r="O675" s="65">
        <v>63.38</v>
      </c>
      <c r="P675" s="10">
        <v>106.93</v>
      </c>
      <c r="T675" s="18">
        <v>41238</v>
      </c>
      <c r="V675" s="20" t="s">
        <v>400</v>
      </c>
      <c r="W675" s="10" t="s">
        <v>401</v>
      </c>
      <c r="X675" s="10" t="s">
        <v>1588</v>
      </c>
      <c r="Y675" s="10" t="s">
        <v>3273</v>
      </c>
      <c r="Z675" s="59" t="s">
        <v>10630</v>
      </c>
      <c r="AA675" s="61">
        <v>39011</v>
      </c>
      <c r="AB675" s="10" t="s">
        <v>10631</v>
      </c>
      <c r="AD675" s="10" t="s">
        <v>156</v>
      </c>
      <c r="AE675" s="10" t="s">
        <v>10632</v>
      </c>
      <c r="AG675" s="10" t="s">
        <v>10633</v>
      </c>
      <c r="AH675" s="10" t="s">
        <v>10601</v>
      </c>
    </row>
    <row r="676" spans="1:255" ht="12.75" customHeight="1" x14ac:dyDescent="0.2">
      <c r="A676" s="20" t="s">
        <v>10634</v>
      </c>
      <c r="B676" s="20" t="s">
        <v>10635</v>
      </c>
      <c r="C676" s="20" t="s">
        <v>47</v>
      </c>
      <c r="D676" s="20" t="s">
        <v>401</v>
      </c>
      <c r="E676" s="20" t="s">
        <v>3608</v>
      </c>
      <c r="F676" s="20" t="s">
        <v>134</v>
      </c>
      <c r="G676" s="20" t="s">
        <v>35</v>
      </c>
      <c r="H676" s="20" t="s">
        <v>135</v>
      </c>
      <c r="I676" s="20" t="s">
        <v>37</v>
      </c>
      <c r="J676" s="20" t="s">
        <v>38</v>
      </c>
      <c r="K676" s="65">
        <v>0</v>
      </c>
      <c r="L676" s="15">
        <v>1079</v>
      </c>
      <c r="M676" s="11">
        <v>1090</v>
      </c>
      <c r="N676" s="27">
        <f>(M676-L676)/(L676+M676+12740)</f>
        <v>7.3780937688644444E-4</v>
      </c>
      <c r="O676" s="65">
        <v>63.38</v>
      </c>
      <c r="P676" s="10">
        <v>106.93</v>
      </c>
      <c r="T676" s="18">
        <v>41238</v>
      </c>
      <c r="V676" s="20" t="s">
        <v>400</v>
      </c>
      <c r="W676" s="10" t="s">
        <v>401</v>
      </c>
      <c r="X676" s="10" t="s">
        <v>1588</v>
      </c>
      <c r="Y676" s="10" t="s">
        <v>3273</v>
      </c>
      <c r="Z676" s="59" t="s">
        <v>10636</v>
      </c>
      <c r="AA676" s="61">
        <v>39012</v>
      </c>
      <c r="AD676" s="10" t="s">
        <v>156</v>
      </c>
      <c r="AE676" s="10" t="s">
        <v>10632</v>
      </c>
    </row>
    <row r="677" spans="1:255" ht="12.75" customHeight="1" x14ac:dyDescent="0.2">
      <c r="A677" s="20" t="s">
        <v>10637</v>
      </c>
      <c r="B677" s="20" t="s">
        <v>10638</v>
      </c>
      <c r="C677" s="20" t="s">
        <v>47</v>
      </c>
      <c r="D677" s="20" t="s">
        <v>401</v>
      </c>
      <c r="E677" s="20" t="s">
        <v>3608</v>
      </c>
      <c r="F677" s="20" t="s">
        <v>134</v>
      </c>
      <c r="G677" s="20" t="s">
        <v>35</v>
      </c>
      <c r="H677" s="20" t="s">
        <v>135</v>
      </c>
      <c r="I677" s="20" t="s">
        <v>37</v>
      </c>
      <c r="J677" s="20" t="s">
        <v>38</v>
      </c>
      <c r="K677" s="65">
        <v>0</v>
      </c>
      <c r="L677" s="15">
        <v>1032</v>
      </c>
      <c r="M677" s="11">
        <v>1081</v>
      </c>
      <c r="N677" s="27">
        <f>(M677-L677)/(L677+M677+12740)</f>
        <v>3.2989968356560966E-3</v>
      </c>
      <c r="O677" s="65">
        <v>63.38</v>
      </c>
      <c r="P677" s="10">
        <v>106.33</v>
      </c>
      <c r="T677" s="18">
        <v>41238</v>
      </c>
      <c r="V677" s="20" t="s">
        <v>400</v>
      </c>
      <c r="W677" s="10" t="s">
        <v>401</v>
      </c>
      <c r="X677" s="10" t="s">
        <v>1588</v>
      </c>
      <c r="Y677" s="10" t="s">
        <v>3273</v>
      </c>
      <c r="Z677" s="59" t="s">
        <v>10639</v>
      </c>
      <c r="AA677" s="61">
        <v>39013</v>
      </c>
      <c r="AD677" s="10" t="s">
        <v>156</v>
      </c>
      <c r="AE677" s="10" t="s">
        <v>10632</v>
      </c>
      <c r="AG677" s="10" t="s">
        <v>10640</v>
      </c>
      <c r="AL677" s="12"/>
    </row>
    <row r="678" spans="1:255" ht="12.75" customHeight="1" x14ac:dyDescent="0.2">
      <c r="A678" s="20" t="s">
        <v>10916</v>
      </c>
      <c r="B678" s="20" t="s">
        <v>10917</v>
      </c>
      <c r="C678" s="20" t="s">
        <v>10918</v>
      </c>
      <c r="D678" s="20" t="s">
        <v>401</v>
      </c>
      <c r="E678" s="20" t="s">
        <v>8311</v>
      </c>
      <c r="F678" s="20" t="s">
        <v>207</v>
      </c>
      <c r="G678" s="20" t="s">
        <v>79</v>
      </c>
      <c r="I678" s="20" t="s">
        <v>80</v>
      </c>
      <c r="K678" s="65">
        <v>87.5</v>
      </c>
      <c r="L678" s="15">
        <v>35759</v>
      </c>
      <c r="M678" s="11">
        <v>35807</v>
      </c>
      <c r="N678" s="27">
        <f>(M678-L678)/(L678+M678+12740)</f>
        <v>5.6935449434203974E-4</v>
      </c>
      <c r="O678" s="65">
        <v>0.04</v>
      </c>
      <c r="P678" s="10">
        <v>1435.92</v>
      </c>
      <c r="Q678" s="11">
        <v>5500</v>
      </c>
      <c r="T678" s="18">
        <v>41240</v>
      </c>
      <c r="V678" s="20" t="s">
        <v>699</v>
      </c>
      <c r="W678" s="10" t="s">
        <v>298</v>
      </c>
      <c r="X678" s="10" t="s">
        <v>402</v>
      </c>
      <c r="Y678" s="10" t="s">
        <v>403</v>
      </c>
      <c r="Z678" s="59" t="s">
        <v>10919</v>
      </c>
      <c r="AA678" s="61">
        <v>39017</v>
      </c>
      <c r="AB678" s="10" t="s">
        <v>10920</v>
      </c>
      <c r="AD678" s="17" t="s">
        <v>156</v>
      </c>
      <c r="AE678" s="10" t="s">
        <v>10921</v>
      </c>
      <c r="AG678" s="10" t="s">
        <v>62</v>
      </c>
      <c r="AH678" s="10" t="s">
        <v>10922</v>
      </c>
    </row>
    <row r="679" spans="1:255" ht="12.75" customHeight="1" x14ac:dyDescent="0.2">
      <c r="A679" s="20" t="s">
        <v>7413</v>
      </c>
      <c r="B679" s="20" t="s">
        <v>7414</v>
      </c>
      <c r="C679" s="20" t="s">
        <v>298</v>
      </c>
      <c r="D679" s="20" t="s">
        <v>298</v>
      </c>
      <c r="E679" s="20" t="s">
        <v>7410</v>
      </c>
      <c r="F679" s="20" t="s">
        <v>207</v>
      </c>
      <c r="G679" s="20" t="s">
        <v>35</v>
      </c>
      <c r="H679" s="20" t="s">
        <v>423</v>
      </c>
      <c r="I679" s="20" t="s">
        <v>37</v>
      </c>
      <c r="J679" s="20" t="s">
        <v>67</v>
      </c>
      <c r="K679" s="65">
        <v>0</v>
      </c>
      <c r="L679" s="15">
        <v>678</v>
      </c>
      <c r="M679" s="11">
        <v>691</v>
      </c>
      <c r="N679" s="27">
        <f>(M679-L679)/(L679+M679+12740)</f>
        <v>9.2139768941810194E-4</v>
      </c>
      <c r="O679" s="65">
        <v>98.5</v>
      </c>
      <c r="P679" s="10">
        <v>98.45</v>
      </c>
      <c r="Q679" s="11">
        <v>970</v>
      </c>
      <c r="R679" s="15"/>
      <c r="S679" s="15"/>
      <c r="T679" s="18">
        <v>41245</v>
      </c>
      <c r="U679" s="2">
        <v>5</v>
      </c>
      <c r="V679" s="20" t="s">
        <v>867</v>
      </c>
      <c r="W679" s="10" t="s">
        <v>298</v>
      </c>
      <c r="X679" s="10" t="s">
        <v>68</v>
      </c>
      <c r="Y679" s="10" t="s">
        <v>7415</v>
      </c>
      <c r="Z679" s="59" t="s">
        <v>7416</v>
      </c>
      <c r="AA679" s="61">
        <v>39019</v>
      </c>
      <c r="AB679" s="10" t="s">
        <v>7417</v>
      </c>
      <c r="AD679" s="10" t="s">
        <v>156</v>
      </c>
      <c r="AE679" s="10" t="s">
        <v>7418</v>
      </c>
      <c r="AG679" s="22" t="s">
        <v>7419</v>
      </c>
      <c r="AH679" s="10" t="s">
        <v>7420</v>
      </c>
    </row>
    <row r="680" spans="1:255" ht="12.75" customHeight="1" x14ac:dyDescent="0.2">
      <c r="A680" s="20" t="s">
        <v>3052</v>
      </c>
      <c r="B680" s="20" t="s">
        <v>3053</v>
      </c>
      <c r="C680" s="20" t="s">
        <v>298</v>
      </c>
      <c r="D680" s="20" t="s">
        <v>77</v>
      </c>
      <c r="E680" s="20" t="s">
        <v>299</v>
      </c>
      <c r="F680" s="20" t="s">
        <v>34</v>
      </c>
      <c r="G680" s="20" t="s">
        <v>79</v>
      </c>
      <c r="I680" s="20" t="s">
        <v>80</v>
      </c>
      <c r="K680" s="65">
        <v>70</v>
      </c>
      <c r="L680" s="15">
        <v>35780</v>
      </c>
      <c r="M680" s="11">
        <v>35800</v>
      </c>
      <c r="N680" s="27">
        <f>(M680-L680)/(L680+M680+12740)</f>
        <v>2.3719165085388995E-4</v>
      </c>
      <c r="O680" s="65">
        <v>0.06</v>
      </c>
      <c r="P680" s="10">
        <v>1436.28</v>
      </c>
      <c r="Q680" s="11">
        <v>5250</v>
      </c>
      <c r="S680" s="15"/>
      <c r="T680" s="18">
        <v>41246</v>
      </c>
      <c r="U680" s="2">
        <v>15</v>
      </c>
      <c r="V680" s="20" t="s">
        <v>301</v>
      </c>
      <c r="W680" s="10" t="s">
        <v>298</v>
      </c>
      <c r="X680" s="10" t="s">
        <v>2096</v>
      </c>
      <c r="Y680" s="10" t="s">
        <v>2097</v>
      </c>
      <c r="Z680" s="59" t="s">
        <v>3054</v>
      </c>
      <c r="AA680" s="61">
        <v>39020</v>
      </c>
      <c r="AB680" s="10" t="s">
        <v>3055</v>
      </c>
      <c r="AD680" s="17" t="s">
        <v>156</v>
      </c>
      <c r="AE680" s="10" t="s">
        <v>3056</v>
      </c>
      <c r="AG680" s="10" t="s">
        <v>3057</v>
      </c>
      <c r="AH680" s="10" t="s">
        <v>3058</v>
      </c>
    </row>
    <row r="681" spans="1:255" ht="12.75" customHeight="1" x14ac:dyDescent="0.2">
      <c r="A681" s="20" t="s">
        <v>10587</v>
      </c>
      <c r="B681" s="20" t="s">
        <v>10587</v>
      </c>
      <c r="C681" s="20" t="s">
        <v>348</v>
      </c>
      <c r="D681" s="20" t="s">
        <v>348</v>
      </c>
      <c r="E681" s="20" t="s">
        <v>10573</v>
      </c>
      <c r="F681" s="20" t="s">
        <v>34</v>
      </c>
      <c r="G681" s="20" t="s">
        <v>79</v>
      </c>
      <c r="I681" s="20" t="s">
        <v>80</v>
      </c>
      <c r="K681" s="65">
        <v>55</v>
      </c>
      <c r="L681" s="15">
        <v>35784</v>
      </c>
      <c r="M681" s="11">
        <v>35789</v>
      </c>
      <c r="N681" s="27">
        <f>(M681-L681)/(L681+M681+12740)</f>
        <v>5.9302835861610899E-5</v>
      </c>
      <c r="O681" s="65">
        <v>0.06</v>
      </c>
      <c r="P681" s="10">
        <v>1436.11</v>
      </c>
      <c r="Q681" s="11">
        <v>4463</v>
      </c>
      <c r="S681" s="15"/>
      <c r="T681" s="18">
        <v>41251</v>
      </c>
      <c r="U681" s="2">
        <v>11</v>
      </c>
      <c r="V681" s="20" t="s">
        <v>10588</v>
      </c>
      <c r="W681" s="10" t="s">
        <v>298</v>
      </c>
      <c r="X681" s="10" t="s">
        <v>113</v>
      </c>
      <c r="Y681" s="10" t="s">
        <v>489</v>
      </c>
      <c r="Z681" s="59" t="s">
        <v>10589</v>
      </c>
      <c r="AA681" s="61">
        <v>39022</v>
      </c>
      <c r="AB681" s="10" t="s">
        <v>10590</v>
      </c>
      <c r="AD681" s="17" t="s">
        <v>156</v>
      </c>
      <c r="AE681" s="10" t="s">
        <v>1077</v>
      </c>
      <c r="AG681" s="10" t="s">
        <v>626</v>
      </c>
      <c r="AH681" s="10" t="s">
        <v>10591</v>
      </c>
    </row>
    <row r="682" spans="1:255" ht="12.75" customHeight="1" x14ac:dyDescent="0.2">
      <c r="A682" s="20" t="s">
        <v>4060</v>
      </c>
      <c r="B682" s="20" t="s">
        <v>4060</v>
      </c>
      <c r="C682" s="20" t="s">
        <v>47</v>
      </c>
      <c r="D682" s="20" t="s">
        <v>4053</v>
      </c>
      <c r="E682" s="20" t="s">
        <v>4054</v>
      </c>
      <c r="F682" s="20" t="s">
        <v>134</v>
      </c>
      <c r="G682" s="20" t="s">
        <v>35</v>
      </c>
      <c r="H682" s="20" t="s">
        <v>423</v>
      </c>
      <c r="I682" s="20" t="s">
        <v>37</v>
      </c>
      <c r="J682" s="20" t="s">
        <v>67</v>
      </c>
      <c r="K682" s="65">
        <v>0</v>
      </c>
      <c r="L682" s="15">
        <v>669</v>
      </c>
      <c r="M682" s="11">
        <v>690</v>
      </c>
      <c r="N682" s="27">
        <f>(M682-L682)/(L682+M682+12740)</f>
        <v>1.4894673381090858E-3</v>
      </c>
      <c r="O682" s="65">
        <v>98.16</v>
      </c>
      <c r="P682" s="10">
        <v>98.35</v>
      </c>
      <c r="Q682" s="11">
        <v>409</v>
      </c>
      <c r="S682" s="15"/>
      <c r="T682" s="18">
        <v>41261</v>
      </c>
      <c r="U682" s="2">
        <v>5</v>
      </c>
      <c r="V682" s="20" t="s">
        <v>4061</v>
      </c>
      <c r="W682" s="10" t="s">
        <v>4053</v>
      </c>
      <c r="X682" s="10" t="s">
        <v>1588</v>
      </c>
      <c r="Y682" s="10" t="s">
        <v>1636</v>
      </c>
      <c r="Z682" s="59" t="s">
        <v>4062</v>
      </c>
      <c r="AA682" s="61">
        <v>39030</v>
      </c>
      <c r="AB682" s="10" t="s">
        <v>4063</v>
      </c>
      <c r="AD682" s="17" t="s">
        <v>156</v>
      </c>
      <c r="AE682" s="10" t="s">
        <v>4064</v>
      </c>
      <c r="AG682" s="10" t="s">
        <v>4065</v>
      </c>
      <c r="AH682" s="10" t="s">
        <v>4066</v>
      </c>
    </row>
    <row r="683" spans="1:255" s="20" customFormat="1" ht="12.75" customHeight="1" x14ac:dyDescent="0.2">
      <c r="A683" s="20" t="s">
        <v>6246</v>
      </c>
      <c r="B683" s="20" t="s">
        <v>6247</v>
      </c>
      <c r="C683" s="20" t="s">
        <v>995</v>
      </c>
      <c r="D683" s="20" t="s">
        <v>995</v>
      </c>
      <c r="E683" s="20" t="s">
        <v>6248</v>
      </c>
      <c r="F683" s="20" t="s">
        <v>961</v>
      </c>
      <c r="G683" s="20" t="s">
        <v>79</v>
      </c>
      <c r="I683" s="20" t="s">
        <v>80</v>
      </c>
      <c r="K683" s="65">
        <v>-114.9</v>
      </c>
      <c r="L683" s="15">
        <v>35784</v>
      </c>
      <c r="M683" s="11">
        <v>35791</v>
      </c>
      <c r="N683" s="27">
        <f>(M683-L683)/(L683+M683+12740)</f>
        <v>8.3022000830220013E-5</v>
      </c>
      <c r="O683" s="65">
        <v>7.0000000000000007E-2</v>
      </c>
      <c r="P683" s="10">
        <v>1436.16</v>
      </c>
      <c r="Q683" s="11">
        <v>2900</v>
      </c>
      <c r="R683" s="11"/>
      <c r="S683" s="15">
        <v>3500</v>
      </c>
      <c r="T683" s="18">
        <v>41262</v>
      </c>
      <c r="U683" s="2">
        <v>15</v>
      </c>
      <c r="V683" s="20" t="s">
        <v>311</v>
      </c>
      <c r="W683" s="10" t="s">
        <v>32</v>
      </c>
      <c r="X683" s="10" t="s">
        <v>68</v>
      </c>
      <c r="Y683" s="10" t="s">
        <v>6249</v>
      </c>
      <c r="Z683" s="59" t="s">
        <v>6250</v>
      </c>
      <c r="AA683" s="61">
        <v>39035</v>
      </c>
      <c r="AB683" s="10" t="s">
        <v>6251</v>
      </c>
      <c r="AC683" s="10"/>
      <c r="AD683" s="17" t="s">
        <v>156</v>
      </c>
      <c r="AE683" s="10" t="s">
        <v>6252</v>
      </c>
      <c r="AF683" s="10"/>
      <c r="AG683" s="10" t="s">
        <v>6253</v>
      </c>
      <c r="AH683" s="10" t="s">
        <v>6254</v>
      </c>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c r="EN683" s="10"/>
      <c r="EO683" s="10"/>
      <c r="EP683" s="10"/>
      <c r="EQ683" s="10"/>
      <c r="ER683" s="10"/>
      <c r="ES683" s="10"/>
      <c r="ET683" s="10"/>
      <c r="EU683" s="10"/>
      <c r="EV683" s="10"/>
      <c r="EW683" s="10"/>
      <c r="EX683" s="10"/>
      <c r="EY683" s="10"/>
      <c r="EZ683" s="10"/>
      <c r="FA683" s="10"/>
      <c r="FB683" s="10"/>
      <c r="FC683" s="10"/>
      <c r="FD683" s="10"/>
      <c r="FE683" s="10"/>
      <c r="FF683" s="10"/>
      <c r="FG683" s="10"/>
      <c r="FH683" s="10"/>
      <c r="FI683" s="10"/>
      <c r="FJ683" s="10"/>
      <c r="FK683" s="10"/>
      <c r="FL683" s="10"/>
      <c r="FM683" s="10"/>
      <c r="FN683" s="10"/>
      <c r="FO683" s="10"/>
      <c r="FP683" s="10"/>
      <c r="FQ683" s="10"/>
      <c r="FR683" s="10"/>
      <c r="FS683" s="10"/>
      <c r="FT683" s="10"/>
      <c r="FU683" s="10"/>
      <c r="FV683" s="10"/>
      <c r="FW683" s="10"/>
      <c r="FX683" s="10"/>
      <c r="FY683" s="10"/>
      <c r="FZ683" s="10"/>
      <c r="GA683" s="10"/>
      <c r="GB683" s="10"/>
      <c r="GC683" s="10"/>
      <c r="GD683" s="10"/>
      <c r="GE683" s="10"/>
      <c r="GF683" s="10"/>
      <c r="GG683" s="10"/>
      <c r="GH683" s="10"/>
      <c r="GI683" s="10"/>
      <c r="GJ683" s="10"/>
      <c r="GK683" s="10"/>
      <c r="GL683" s="10"/>
      <c r="GM683" s="10"/>
      <c r="GN683" s="10"/>
      <c r="GO683" s="10"/>
      <c r="GP683" s="10"/>
      <c r="GQ683" s="10"/>
      <c r="GR683" s="10"/>
      <c r="GS683" s="10"/>
      <c r="GT683" s="10"/>
      <c r="GU683" s="10"/>
      <c r="GV683" s="10"/>
      <c r="GW683" s="10"/>
      <c r="GX683" s="10"/>
      <c r="GY683" s="10"/>
      <c r="GZ683" s="10"/>
      <c r="HA683" s="10"/>
      <c r="HB683" s="10"/>
      <c r="HC683" s="10"/>
      <c r="HD683" s="10"/>
      <c r="HE683" s="10"/>
      <c r="HF683" s="10"/>
      <c r="HG683" s="10"/>
      <c r="HH683" s="10"/>
      <c r="HI683" s="10"/>
      <c r="HJ683" s="10"/>
      <c r="HK683" s="10"/>
      <c r="HL683" s="10"/>
      <c r="HM683" s="10"/>
      <c r="HN683" s="10"/>
      <c r="HO683" s="10"/>
      <c r="HP683" s="10"/>
      <c r="HQ683" s="10"/>
      <c r="HR683" s="10"/>
      <c r="HS683" s="10"/>
      <c r="HT683" s="10"/>
      <c r="HU683" s="10"/>
      <c r="HV683" s="10"/>
      <c r="HW683" s="10"/>
      <c r="HX683" s="10"/>
      <c r="HY683" s="10"/>
      <c r="HZ683" s="10"/>
      <c r="IA683" s="10"/>
      <c r="IB683" s="10"/>
      <c r="IC683" s="10"/>
      <c r="ID683" s="10"/>
      <c r="IE683" s="10"/>
      <c r="IF683" s="10"/>
      <c r="IG683" s="10"/>
      <c r="IH683" s="10"/>
      <c r="II683" s="10"/>
      <c r="IJ683" s="10"/>
      <c r="IK683" s="10"/>
      <c r="IL683" s="10"/>
      <c r="IM683" s="10"/>
      <c r="IN683" s="10"/>
      <c r="IO683" s="10"/>
      <c r="IP683" s="10"/>
      <c r="IQ683" s="10"/>
      <c r="IR683" s="10"/>
      <c r="IS683" s="10"/>
      <c r="IT683" s="10"/>
      <c r="IU683" s="10"/>
    </row>
    <row r="684" spans="1:255" ht="12.75" customHeight="1" x14ac:dyDescent="0.2">
      <c r="A684" s="20" t="s">
        <v>8536</v>
      </c>
      <c r="B684" s="20" t="s">
        <v>8536</v>
      </c>
      <c r="C684" s="20" t="s">
        <v>517</v>
      </c>
      <c r="D684" s="20" t="s">
        <v>517</v>
      </c>
      <c r="E684" s="20" t="s">
        <v>8521</v>
      </c>
      <c r="F684" s="20" t="s">
        <v>134</v>
      </c>
      <c r="G684" s="20" t="s">
        <v>79</v>
      </c>
      <c r="I684" s="20" t="s">
        <v>80</v>
      </c>
      <c r="K684" s="65">
        <v>25</v>
      </c>
      <c r="L684" s="15">
        <v>35786</v>
      </c>
      <c r="M684" s="11">
        <v>35793</v>
      </c>
      <c r="N684" s="27">
        <f>(M684-L684)/(L684+M684+12740)</f>
        <v>8.301806235842456E-5</v>
      </c>
      <c r="O684" s="65">
        <v>7.0000000000000007E-2</v>
      </c>
      <c r="P684" s="10">
        <v>1436.24</v>
      </c>
      <c r="Q684" s="11">
        <v>4638</v>
      </c>
      <c r="T684" s="18">
        <v>41262</v>
      </c>
      <c r="U684" s="2">
        <v>15</v>
      </c>
      <c r="V684" s="20" t="s">
        <v>301</v>
      </c>
      <c r="W684" s="10" t="s">
        <v>430</v>
      </c>
      <c r="X684" s="10" t="s">
        <v>68</v>
      </c>
      <c r="Y684" s="10" t="s">
        <v>82</v>
      </c>
      <c r="Z684" s="59" t="s">
        <v>8537</v>
      </c>
      <c r="AA684" s="61">
        <v>39034</v>
      </c>
      <c r="AD684" s="17" t="s">
        <v>156</v>
      </c>
      <c r="AE684" s="10" t="s">
        <v>8538</v>
      </c>
      <c r="AG684" s="10" t="s">
        <v>8539</v>
      </c>
    </row>
    <row r="685" spans="1:255" ht="12.75" customHeight="1" x14ac:dyDescent="0.2">
      <c r="A685" s="20" t="s">
        <v>7804</v>
      </c>
      <c r="B685" s="20" t="s">
        <v>7805</v>
      </c>
      <c r="C685" s="20" t="s">
        <v>348</v>
      </c>
      <c r="D685" s="20" t="s">
        <v>348</v>
      </c>
      <c r="E685" s="20" t="s">
        <v>1044</v>
      </c>
      <c r="F685" s="20" t="s">
        <v>134</v>
      </c>
      <c r="G685" s="20" t="s">
        <v>79</v>
      </c>
      <c r="I685" s="20" t="s">
        <v>37</v>
      </c>
      <c r="J685" s="20" t="s">
        <v>241</v>
      </c>
      <c r="K685" s="65">
        <v>0</v>
      </c>
      <c r="L685" s="15">
        <v>1473</v>
      </c>
      <c r="M685" s="15">
        <v>1516</v>
      </c>
      <c r="N685" s="27">
        <f>(M685-L685)/(L685+M685+12740)</f>
        <v>2.7338038018945897E-3</v>
      </c>
      <c r="O685" s="65">
        <v>82.5</v>
      </c>
      <c r="P685" s="10">
        <v>115.86</v>
      </c>
      <c r="Q685" s="11">
        <v>250</v>
      </c>
      <c r="S685" s="12">
        <v>300</v>
      </c>
      <c r="T685" s="18">
        <v>41289</v>
      </c>
      <c r="U685" s="2">
        <v>5</v>
      </c>
      <c r="V685" s="20" t="s">
        <v>7792</v>
      </c>
      <c r="W685" s="10" t="s">
        <v>348</v>
      </c>
      <c r="X685" s="10" t="s">
        <v>352</v>
      </c>
      <c r="Y685" s="10" t="s">
        <v>1852</v>
      </c>
      <c r="Z685" s="59" t="s">
        <v>7806</v>
      </c>
      <c r="AA685" s="61">
        <v>39057</v>
      </c>
      <c r="AD685" s="10" t="s">
        <v>156</v>
      </c>
      <c r="AE685" s="10" t="s">
        <v>7807</v>
      </c>
      <c r="AG685" s="10" t="s">
        <v>187</v>
      </c>
    </row>
    <row r="686" spans="1:255" ht="12.75" customHeight="1" x14ac:dyDescent="0.2">
      <c r="A686" s="20" t="s">
        <v>7808</v>
      </c>
      <c r="B686" s="20" t="s">
        <v>7809</v>
      </c>
      <c r="C686" s="20" t="s">
        <v>348</v>
      </c>
      <c r="D686" s="20" t="s">
        <v>348</v>
      </c>
      <c r="E686" s="20" t="s">
        <v>1044</v>
      </c>
      <c r="F686" s="20" t="s">
        <v>134</v>
      </c>
      <c r="G686" s="20" t="s">
        <v>79</v>
      </c>
      <c r="I686" s="20" t="s">
        <v>37</v>
      </c>
      <c r="J686" s="20" t="s">
        <v>241</v>
      </c>
      <c r="K686" s="65">
        <v>0</v>
      </c>
      <c r="L686" s="15">
        <v>1473</v>
      </c>
      <c r="M686" s="15">
        <v>1516</v>
      </c>
      <c r="N686" s="27">
        <f>(M686-L686)/(L686+M686+12740)</f>
        <v>2.7338038018945897E-3</v>
      </c>
      <c r="O686" s="65">
        <v>82.5</v>
      </c>
      <c r="P686" s="10">
        <v>115.86</v>
      </c>
      <c r="Q686" s="11">
        <v>250</v>
      </c>
      <c r="S686" s="12">
        <v>300</v>
      </c>
      <c r="T686" s="18">
        <v>41289</v>
      </c>
      <c r="U686" s="2">
        <v>5</v>
      </c>
      <c r="V686" s="20" t="s">
        <v>7792</v>
      </c>
      <c r="W686" s="10" t="s">
        <v>348</v>
      </c>
      <c r="X686" s="10" t="s">
        <v>352</v>
      </c>
      <c r="Y686" s="10" t="s">
        <v>1852</v>
      </c>
      <c r="Z686" s="59" t="s">
        <v>7810</v>
      </c>
      <c r="AA686" s="61">
        <v>39058</v>
      </c>
      <c r="AD686" s="10" t="s">
        <v>156</v>
      </c>
    </row>
    <row r="687" spans="1:255" ht="12.75" customHeight="1" x14ac:dyDescent="0.2">
      <c r="A687" s="20" t="s">
        <v>7811</v>
      </c>
      <c r="B687" s="20" t="s">
        <v>7812</v>
      </c>
      <c r="C687" s="20" t="s">
        <v>348</v>
      </c>
      <c r="D687" s="20" t="s">
        <v>348</v>
      </c>
      <c r="E687" s="20" t="s">
        <v>1044</v>
      </c>
      <c r="F687" s="20" t="s">
        <v>134</v>
      </c>
      <c r="G687" s="20" t="s">
        <v>79</v>
      </c>
      <c r="I687" s="20" t="s">
        <v>37</v>
      </c>
      <c r="J687" s="20" t="s">
        <v>241</v>
      </c>
      <c r="K687" s="65">
        <v>0</v>
      </c>
      <c r="L687" s="15">
        <v>1475</v>
      </c>
      <c r="M687" s="15">
        <v>1514</v>
      </c>
      <c r="N687" s="27">
        <f>(M687-L687)/(L687+M687+12740)</f>
        <v>2.4794964714857904E-3</v>
      </c>
      <c r="O687" s="65">
        <v>82.5</v>
      </c>
      <c r="P687" s="10">
        <v>115.86</v>
      </c>
      <c r="Q687" s="11">
        <v>250</v>
      </c>
      <c r="S687" s="12">
        <v>300</v>
      </c>
      <c r="T687" s="18">
        <v>41289</v>
      </c>
      <c r="U687" s="2">
        <v>5</v>
      </c>
      <c r="V687" s="20" t="s">
        <v>7792</v>
      </c>
      <c r="W687" s="10" t="s">
        <v>348</v>
      </c>
      <c r="X687" s="10" t="s">
        <v>352</v>
      </c>
      <c r="Y687" s="10" t="s">
        <v>1852</v>
      </c>
      <c r="Z687" s="59" t="s">
        <v>7813</v>
      </c>
      <c r="AA687" s="61">
        <v>39059</v>
      </c>
      <c r="AD687" s="10" t="s">
        <v>156</v>
      </c>
      <c r="AE687" s="10" t="s">
        <v>7807</v>
      </c>
      <c r="AG687" s="10" t="s">
        <v>187</v>
      </c>
    </row>
    <row r="688" spans="1:255" ht="12.75" customHeight="1" x14ac:dyDescent="0.2">
      <c r="A688" s="20" t="s">
        <v>4607</v>
      </c>
      <c r="B688" s="20" t="s">
        <v>4608</v>
      </c>
      <c r="C688" s="20" t="s">
        <v>381</v>
      </c>
      <c r="D688" s="20" t="s">
        <v>381</v>
      </c>
      <c r="E688" s="20" t="s">
        <v>4567</v>
      </c>
      <c r="F688" s="20" t="s">
        <v>207</v>
      </c>
      <c r="G688" s="20" t="s">
        <v>35</v>
      </c>
      <c r="H688" s="20" t="s">
        <v>805</v>
      </c>
      <c r="I688" s="20" t="s">
        <v>37</v>
      </c>
      <c r="J688" s="20" t="s">
        <v>67</v>
      </c>
      <c r="K688" s="65">
        <v>0</v>
      </c>
      <c r="L688" s="12">
        <v>509</v>
      </c>
      <c r="M688" s="10">
        <v>514</v>
      </c>
      <c r="N688" s="27">
        <f>(M688-L688)/(L688+M688+12740)</f>
        <v>3.6329288672527793E-4</v>
      </c>
      <c r="O688" s="65">
        <v>97.5</v>
      </c>
      <c r="P688" s="10">
        <v>94.85</v>
      </c>
      <c r="Q688" s="11">
        <v>1600</v>
      </c>
      <c r="T688" s="18">
        <v>41301</v>
      </c>
      <c r="U688" s="2">
        <v>5</v>
      </c>
      <c r="V688" s="20" t="s">
        <v>2000</v>
      </c>
      <c r="W688" s="10" t="s">
        <v>381</v>
      </c>
      <c r="X688" s="10" t="s">
        <v>1687</v>
      </c>
      <c r="Y688" s="10" t="s">
        <v>1688</v>
      </c>
      <c r="Z688" s="59" t="s">
        <v>4609</v>
      </c>
      <c r="AA688" s="61">
        <v>39061</v>
      </c>
      <c r="AB688" s="10" t="s">
        <v>4582</v>
      </c>
      <c r="AD688" s="17" t="s">
        <v>85</v>
      </c>
      <c r="AE688" s="4" t="s">
        <v>187</v>
      </c>
      <c r="AF688" s="4"/>
      <c r="AG688" s="10" t="s">
        <v>4610</v>
      </c>
    </row>
    <row r="689" spans="1:35" ht="12.75" customHeight="1" x14ac:dyDescent="0.2">
      <c r="A689" s="20" t="s">
        <v>4611</v>
      </c>
      <c r="B689" s="20" t="s">
        <v>4612</v>
      </c>
      <c r="C689" s="20" t="s">
        <v>381</v>
      </c>
      <c r="D689" s="20" t="s">
        <v>381</v>
      </c>
      <c r="E689" s="20" t="s">
        <v>4567</v>
      </c>
      <c r="F689" s="20" t="s">
        <v>207</v>
      </c>
      <c r="G689" s="20" t="s">
        <v>35</v>
      </c>
      <c r="H689" s="20" t="s">
        <v>423</v>
      </c>
      <c r="I689" s="20" t="s">
        <v>37</v>
      </c>
      <c r="J689" s="20" t="s">
        <v>67</v>
      </c>
      <c r="K689" s="65">
        <v>0</v>
      </c>
      <c r="L689" s="12">
        <v>512</v>
      </c>
      <c r="M689" s="10">
        <v>523</v>
      </c>
      <c r="N689" s="27">
        <f>(M689-L689)/(L689+M689+12740)</f>
        <v>7.9854809437386565E-4</v>
      </c>
      <c r="O689" s="65">
        <v>97.5</v>
      </c>
      <c r="P689" s="10">
        <v>94.85</v>
      </c>
      <c r="Q689" s="11">
        <v>1600</v>
      </c>
      <c r="T689" s="18">
        <v>41301</v>
      </c>
      <c r="U689" s="2">
        <v>5</v>
      </c>
      <c r="V689" s="20" t="s">
        <v>2000</v>
      </c>
      <c r="W689" s="10" t="s">
        <v>381</v>
      </c>
      <c r="X689" s="10" t="s">
        <v>1687</v>
      </c>
      <c r="Y689" s="10" t="s">
        <v>1688</v>
      </c>
      <c r="Z689" s="59" t="s">
        <v>4613</v>
      </c>
      <c r="AA689" s="61">
        <v>39062</v>
      </c>
      <c r="AB689" s="10" t="s">
        <v>4614</v>
      </c>
      <c r="AD689" s="17" t="s">
        <v>85</v>
      </c>
      <c r="AE689" s="4" t="s">
        <v>187</v>
      </c>
      <c r="AF689" s="4"/>
      <c r="AG689" s="10" t="s">
        <v>4610</v>
      </c>
    </row>
    <row r="690" spans="1:35" ht="12.75" customHeight="1" x14ac:dyDescent="0.2">
      <c r="A690" s="20" t="s">
        <v>9551</v>
      </c>
      <c r="B690" s="20" t="s">
        <v>9551</v>
      </c>
      <c r="C690" s="20" t="s">
        <v>124</v>
      </c>
      <c r="D690" s="20" t="s">
        <v>124</v>
      </c>
      <c r="E690" s="20" t="s">
        <v>1759</v>
      </c>
      <c r="F690" s="20" t="s">
        <v>207</v>
      </c>
      <c r="G690" s="20" t="s">
        <v>36</v>
      </c>
      <c r="I690" s="20" t="s">
        <v>37</v>
      </c>
      <c r="J690" s="20" t="s">
        <v>241</v>
      </c>
      <c r="K690" s="65">
        <v>0</v>
      </c>
      <c r="L690" s="15">
        <v>298</v>
      </c>
      <c r="M690" s="11">
        <v>1482</v>
      </c>
      <c r="N690" s="27">
        <f>(M690-L690)/(L690+M690+12740)</f>
        <v>8.15426997245179E-2</v>
      </c>
      <c r="O690" s="65">
        <v>80.28</v>
      </c>
      <c r="P690" s="12">
        <v>102.77</v>
      </c>
      <c r="Q690" s="11">
        <v>93</v>
      </c>
      <c r="S690" s="12">
        <v>160</v>
      </c>
      <c r="T690" s="18">
        <v>41304</v>
      </c>
      <c r="U690" s="2">
        <v>2</v>
      </c>
      <c r="V690" s="20" t="s">
        <v>6606</v>
      </c>
      <c r="W690" s="10" t="s">
        <v>124</v>
      </c>
      <c r="X690" s="10" t="s">
        <v>9552</v>
      </c>
      <c r="Y690" s="10" t="s">
        <v>9553</v>
      </c>
      <c r="Z690" s="59" t="s">
        <v>9554</v>
      </c>
      <c r="AA690" s="61">
        <v>39068</v>
      </c>
      <c r="AB690" s="10" t="s">
        <v>9555</v>
      </c>
      <c r="AD690" s="10" t="s">
        <v>156</v>
      </c>
      <c r="AE690" s="10" t="s">
        <v>9556</v>
      </c>
      <c r="AG690" s="10" t="s">
        <v>8065</v>
      </c>
      <c r="AH690" s="10" t="s">
        <v>455</v>
      </c>
    </row>
    <row r="691" spans="1:35" ht="12.75" customHeight="1" x14ac:dyDescent="0.2">
      <c r="A691" s="20" t="s">
        <v>9722</v>
      </c>
      <c r="B691" s="20" t="s">
        <v>9723</v>
      </c>
      <c r="C691" s="20" t="s">
        <v>32</v>
      </c>
      <c r="D691" s="20" t="s">
        <v>32</v>
      </c>
      <c r="E691" s="20" t="s">
        <v>4955</v>
      </c>
      <c r="F691" s="20" t="s">
        <v>207</v>
      </c>
      <c r="G691" s="20" t="s">
        <v>79</v>
      </c>
      <c r="I691" s="20" t="s">
        <v>80</v>
      </c>
      <c r="K691" s="65">
        <v>-171</v>
      </c>
      <c r="L691" s="15">
        <v>35732</v>
      </c>
      <c r="M691" s="11">
        <v>35844</v>
      </c>
      <c r="N691" s="27">
        <f>(M691-L691)/(L691+M691+12740)</f>
        <v>1.3283362588358081E-3</v>
      </c>
      <c r="O691" s="65">
        <v>7</v>
      </c>
      <c r="P691" s="10">
        <v>1436.18</v>
      </c>
      <c r="Q691" s="11">
        <v>3454</v>
      </c>
      <c r="R691" s="11">
        <v>1600</v>
      </c>
      <c r="S691" s="12" t="s">
        <v>9717</v>
      </c>
      <c r="T691" s="18">
        <v>41305</v>
      </c>
      <c r="U691" s="2">
        <v>15</v>
      </c>
      <c r="V691" s="20" t="s">
        <v>91</v>
      </c>
      <c r="W691" s="10" t="s">
        <v>32</v>
      </c>
      <c r="X691" s="10" t="s">
        <v>92</v>
      </c>
      <c r="Y691" s="10" t="s">
        <v>179</v>
      </c>
      <c r="Z691" s="59" t="s">
        <v>9724</v>
      </c>
      <c r="AA691" s="61">
        <v>39070</v>
      </c>
      <c r="AB691" s="10" t="s">
        <v>9725</v>
      </c>
      <c r="AD691" s="17" t="s">
        <v>156</v>
      </c>
      <c r="AE691" s="10" t="s">
        <v>9726</v>
      </c>
      <c r="AH691" s="10" t="s">
        <v>455</v>
      </c>
    </row>
    <row r="692" spans="1:35" ht="12.75" customHeight="1" x14ac:dyDescent="0.2">
      <c r="A692" s="20" t="s">
        <v>3814</v>
      </c>
      <c r="B692" s="20" t="s">
        <v>3815</v>
      </c>
      <c r="C692" s="20" t="s">
        <v>298</v>
      </c>
      <c r="D692" s="20" t="s">
        <v>32</v>
      </c>
      <c r="E692" s="20" t="s">
        <v>3755</v>
      </c>
      <c r="F692" s="20" t="s">
        <v>34</v>
      </c>
      <c r="G692" s="20" t="s">
        <v>79</v>
      </c>
      <c r="I692" s="20" t="s">
        <v>37</v>
      </c>
      <c r="J692" s="20" t="s">
        <v>38</v>
      </c>
      <c r="K692" s="65">
        <v>0</v>
      </c>
      <c r="L692" s="15">
        <v>1412</v>
      </c>
      <c r="M692" s="11">
        <v>1415</v>
      </c>
      <c r="N692" s="27">
        <f>(M692-L692)/(L692+M692+12740)</f>
        <v>1.927153594141453E-4</v>
      </c>
      <c r="O692" s="65">
        <v>51.99</v>
      </c>
      <c r="P692" s="10">
        <v>114.08</v>
      </c>
      <c r="Q692" s="11">
        <v>700</v>
      </c>
      <c r="S692" s="15">
        <v>1700</v>
      </c>
      <c r="T692" s="18">
        <v>41311</v>
      </c>
      <c r="U692" s="2">
        <v>15</v>
      </c>
      <c r="V692" s="20" t="s">
        <v>699</v>
      </c>
      <c r="W692" s="10" t="s">
        <v>1890</v>
      </c>
      <c r="X692" s="10" t="s">
        <v>113</v>
      </c>
      <c r="Y692" s="10" t="s">
        <v>3816</v>
      </c>
      <c r="Z692" s="59" t="s">
        <v>3817</v>
      </c>
      <c r="AA692" s="61">
        <v>39076</v>
      </c>
      <c r="AD692" s="10" t="s">
        <v>156</v>
      </c>
      <c r="AE692" s="10" t="s">
        <v>3818</v>
      </c>
      <c r="AG692" s="10" t="s">
        <v>3819</v>
      </c>
      <c r="AH692" s="10" t="s">
        <v>455</v>
      </c>
    </row>
    <row r="693" spans="1:35" ht="12.75" customHeight="1" x14ac:dyDescent="0.2">
      <c r="A693" s="20" t="s">
        <v>3879</v>
      </c>
      <c r="B693" s="20" t="s">
        <v>3880</v>
      </c>
      <c r="C693" s="20" t="s">
        <v>298</v>
      </c>
      <c r="D693" s="20" t="s">
        <v>32</v>
      </c>
      <c r="E693" s="20" t="s">
        <v>3755</v>
      </c>
      <c r="F693" s="20" t="s">
        <v>34</v>
      </c>
      <c r="G693" s="20" t="s">
        <v>79</v>
      </c>
      <c r="I693" s="20" t="s">
        <v>37</v>
      </c>
      <c r="J693" s="20" t="s">
        <v>38</v>
      </c>
      <c r="K693" s="65">
        <v>0</v>
      </c>
      <c r="L693" s="15">
        <v>1412</v>
      </c>
      <c r="M693" s="11">
        <v>1415</v>
      </c>
      <c r="N693" s="27">
        <f>(M693-L693)/(L693+M693+12740)</f>
        <v>1.927153594141453E-4</v>
      </c>
      <c r="O693" s="65">
        <v>51.98</v>
      </c>
      <c r="P693" s="10">
        <v>113.35</v>
      </c>
      <c r="Q693" s="11">
        <v>700</v>
      </c>
      <c r="S693" s="15">
        <v>1700</v>
      </c>
      <c r="T693" s="18">
        <v>41311</v>
      </c>
      <c r="U693" s="2">
        <v>15</v>
      </c>
      <c r="V693" s="20" t="s">
        <v>699</v>
      </c>
      <c r="W693" s="10" t="s">
        <v>1890</v>
      </c>
      <c r="X693" s="10" t="s">
        <v>113</v>
      </c>
      <c r="Y693" s="10" t="s">
        <v>3816</v>
      </c>
      <c r="Z693" s="59" t="s">
        <v>3881</v>
      </c>
      <c r="AA693" s="61">
        <v>39073</v>
      </c>
      <c r="AD693" s="10" t="s">
        <v>1677</v>
      </c>
      <c r="AE693" s="10" t="s">
        <v>3818</v>
      </c>
      <c r="AG693" s="10" t="s">
        <v>3819</v>
      </c>
      <c r="AH693" s="10" t="s">
        <v>455</v>
      </c>
    </row>
    <row r="694" spans="1:35" ht="12.75" customHeight="1" x14ac:dyDescent="0.2">
      <c r="A694" s="20" t="s">
        <v>3882</v>
      </c>
      <c r="B694" s="20" t="s">
        <v>3883</v>
      </c>
      <c r="C694" s="20" t="s">
        <v>298</v>
      </c>
      <c r="D694" s="20" t="s">
        <v>32</v>
      </c>
      <c r="E694" s="20" t="s">
        <v>3755</v>
      </c>
      <c r="F694" s="20" t="s">
        <v>34</v>
      </c>
      <c r="G694" s="20" t="s">
        <v>79</v>
      </c>
      <c r="I694" s="20" t="s">
        <v>37</v>
      </c>
      <c r="J694" s="20" t="s">
        <v>38</v>
      </c>
      <c r="K694" s="65">
        <v>0</v>
      </c>
      <c r="L694" s="15">
        <v>1413</v>
      </c>
      <c r="M694" s="11">
        <v>1414</v>
      </c>
      <c r="N694" s="27">
        <f>(M694-L694)/(L694+M694+12740)</f>
        <v>6.4238453138048437E-5</v>
      </c>
      <c r="O694" s="65">
        <v>51.99</v>
      </c>
      <c r="P694" s="10">
        <v>103.44</v>
      </c>
      <c r="Q694" s="11">
        <v>700</v>
      </c>
      <c r="S694" s="15">
        <v>1700</v>
      </c>
      <c r="T694" s="18">
        <v>41311</v>
      </c>
      <c r="U694" s="2">
        <v>15</v>
      </c>
      <c r="V694" s="20" t="s">
        <v>699</v>
      </c>
      <c r="W694" s="10" t="s">
        <v>1890</v>
      </c>
      <c r="X694" s="10" t="s">
        <v>113</v>
      </c>
      <c r="Y694" s="10" t="s">
        <v>3816</v>
      </c>
      <c r="Z694" s="59" t="s">
        <v>3884</v>
      </c>
      <c r="AA694" s="61">
        <v>39074</v>
      </c>
      <c r="AD694" s="10" t="s">
        <v>156</v>
      </c>
      <c r="AE694" s="10" t="s">
        <v>3818</v>
      </c>
      <c r="AG694" s="10" t="s">
        <v>3819</v>
      </c>
      <c r="AH694" s="10" t="s">
        <v>455</v>
      </c>
    </row>
    <row r="695" spans="1:35" ht="12.75" customHeight="1" x14ac:dyDescent="0.2">
      <c r="A695" s="20" t="s">
        <v>3885</v>
      </c>
      <c r="B695" s="20" t="s">
        <v>3886</v>
      </c>
      <c r="C695" s="20" t="s">
        <v>298</v>
      </c>
      <c r="D695" s="20" t="s">
        <v>32</v>
      </c>
      <c r="E695" s="20" t="s">
        <v>3755</v>
      </c>
      <c r="F695" s="20" t="s">
        <v>34</v>
      </c>
      <c r="G695" s="20" t="s">
        <v>79</v>
      </c>
      <c r="I695" s="20" t="s">
        <v>37</v>
      </c>
      <c r="J695" s="20" t="s">
        <v>38</v>
      </c>
      <c r="K695" s="65">
        <v>0</v>
      </c>
      <c r="L695" s="15">
        <v>1413</v>
      </c>
      <c r="M695" s="11">
        <v>1414</v>
      </c>
      <c r="N695" s="27">
        <f>(M695-L695)/(L695+M695+12740)</f>
        <v>6.4238453138048437E-5</v>
      </c>
      <c r="O695" s="65">
        <v>51.98</v>
      </c>
      <c r="P695" s="10">
        <v>114.08</v>
      </c>
      <c r="Q695" s="11">
        <v>700</v>
      </c>
      <c r="S695" s="15">
        <v>1700</v>
      </c>
      <c r="T695" s="18">
        <v>41311</v>
      </c>
      <c r="U695" s="2">
        <v>15</v>
      </c>
      <c r="V695" s="20" t="s">
        <v>699</v>
      </c>
      <c r="W695" s="10" t="s">
        <v>1890</v>
      </c>
      <c r="X695" s="10" t="s">
        <v>113</v>
      </c>
      <c r="Y695" s="10" t="s">
        <v>3816</v>
      </c>
      <c r="Z695" s="59" t="s">
        <v>3887</v>
      </c>
      <c r="AA695" s="61">
        <v>39077</v>
      </c>
      <c r="AD695" s="10" t="s">
        <v>156</v>
      </c>
      <c r="AE695" s="10" t="s">
        <v>3818</v>
      </c>
      <c r="AG695" s="10" t="s">
        <v>3819</v>
      </c>
      <c r="AH695" s="10" t="s">
        <v>455</v>
      </c>
    </row>
    <row r="696" spans="1:35" ht="12.75" customHeight="1" x14ac:dyDescent="0.2">
      <c r="A696" s="20" t="s">
        <v>3888</v>
      </c>
      <c r="B696" s="20" t="s">
        <v>3889</v>
      </c>
      <c r="C696" s="20" t="s">
        <v>298</v>
      </c>
      <c r="D696" s="20" t="s">
        <v>32</v>
      </c>
      <c r="E696" s="20" t="s">
        <v>3755</v>
      </c>
      <c r="F696" s="20" t="s">
        <v>34</v>
      </c>
      <c r="G696" s="20" t="s">
        <v>79</v>
      </c>
      <c r="I696" s="20" t="s">
        <v>37</v>
      </c>
      <c r="J696" s="20" t="s">
        <v>38</v>
      </c>
      <c r="K696" s="65">
        <v>0</v>
      </c>
      <c r="L696" s="15">
        <v>1413</v>
      </c>
      <c r="M696" s="11">
        <v>1414</v>
      </c>
      <c r="N696" s="27">
        <f>(M696-L696)/(L696+M696+12740)</f>
        <v>6.4238453138048437E-5</v>
      </c>
      <c r="O696" s="65">
        <v>52.01</v>
      </c>
      <c r="P696" s="10">
        <v>103.48</v>
      </c>
      <c r="Q696" s="11">
        <v>700</v>
      </c>
      <c r="S696" s="15">
        <v>1700</v>
      </c>
      <c r="T696" s="18">
        <v>41311</v>
      </c>
      <c r="U696" s="2">
        <v>15</v>
      </c>
      <c r="V696" s="20" t="s">
        <v>699</v>
      </c>
      <c r="W696" s="10" t="s">
        <v>1890</v>
      </c>
      <c r="X696" s="10" t="s">
        <v>113</v>
      </c>
      <c r="Y696" s="10" t="s">
        <v>3816</v>
      </c>
      <c r="Z696" s="59" t="s">
        <v>3890</v>
      </c>
      <c r="AA696" s="61">
        <v>39075</v>
      </c>
      <c r="AD696" s="10" t="s">
        <v>1677</v>
      </c>
      <c r="AE696" s="10" t="s">
        <v>3818</v>
      </c>
      <c r="AG696" s="10" t="s">
        <v>3819</v>
      </c>
      <c r="AH696" s="10" t="s">
        <v>455</v>
      </c>
    </row>
    <row r="697" spans="1:35" ht="12.75" customHeight="1" x14ac:dyDescent="0.2">
      <c r="A697" s="20" t="s">
        <v>3891</v>
      </c>
      <c r="B697" s="20" t="s">
        <v>3892</v>
      </c>
      <c r="C697" s="20" t="s">
        <v>298</v>
      </c>
      <c r="D697" s="20" t="s">
        <v>32</v>
      </c>
      <c r="E697" s="20" t="s">
        <v>3755</v>
      </c>
      <c r="F697" s="20" t="s">
        <v>34</v>
      </c>
      <c r="G697" s="20" t="s">
        <v>79</v>
      </c>
      <c r="I697" s="20" t="s">
        <v>37</v>
      </c>
      <c r="J697" s="20" t="s">
        <v>38</v>
      </c>
      <c r="K697" s="65">
        <v>0</v>
      </c>
      <c r="L697" s="15">
        <v>1370</v>
      </c>
      <c r="M697" s="11">
        <v>1391</v>
      </c>
      <c r="N697" s="27">
        <f>(M697-L697)/(L697+M697+12740)</f>
        <v>1.3547513063673312E-3</v>
      </c>
      <c r="O697" s="65">
        <v>52.01</v>
      </c>
      <c r="P697" s="10">
        <v>113.96</v>
      </c>
      <c r="Q697" s="11">
        <v>700</v>
      </c>
      <c r="S697" s="15">
        <v>1700</v>
      </c>
      <c r="T697" s="18">
        <v>41311</v>
      </c>
      <c r="U697" s="2">
        <v>15</v>
      </c>
      <c r="V697" s="20" t="s">
        <v>699</v>
      </c>
      <c r="W697" s="10" t="s">
        <v>1890</v>
      </c>
      <c r="X697" s="10" t="s">
        <v>113</v>
      </c>
      <c r="Y697" s="10" t="s">
        <v>3816</v>
      </c>
      <c r="Z697" s="59" t="s">
        <v>3893</v>
      </c>
      <c r="AA697" s="61">
        <v>39072</v>
      </c>
      <c r="AD697" s="10" t="s">
        <v>156</v>
      </c>
      <c r="AE697" s="10" t="s">
        <v>3818</v>
      </c>
      <c r="AG697" s="10" t="s">
        <v>3819</v>
      </c>
      <c r="AH697" s="10" t="s">
        <v>455</v>
      </c>
    </row>
    <row r="698" spans="1:35" ht="12.75" customHeight="1" x14ac:dyDescent="0.2">
      <c r="A698" s="20" t="s">
        <v>451</v>
      </c>
      <c r="B698" s="20" t="s">
        <v>451</v>
      </c>
      <c r="C698" s="20" t="s">
        <v>387</v>
      </c>
      <c r="D698" s="20" t="s">
        <v>48</v>
      </c>
      <c r="E698" s="20" t="s">
        <v>445</v>
      </c>
      <c r="F698" s="20" t="s">
        <v>34</v>
      </c>
      <c r="G698" s="20" t="s">
        <v>79</v>
      </c>
      <c r="I698" s="20" t="s">
        <v>80</v>
      </c>
      <c r="K698" s="65">
        <v>-61</v>
      </c>
      <c r="L698" s="15">
        <v>35781</v>
      </c>
      <c r="M698" s="11">
        <v>35791</v>
      </c>
      <c r="N698" s="27">
        <f>(M698-L698)/(L698+M698+12740)</f>
        <v>1.1860707847044311E-4</v>
      </c>
      <c r="O698" s="65">
        <v>0.03</v>
      </c>
      <c r="P698" s="10">
        <v>1436.05</v>
      </c>
      <c r="Q698" s="11">
        <v>6265</v>
      </c>
      <c r="R698" s="11">
        <v>2778</v>
      </c>
      <c r="S698" s="15">
        <v>14000</v>
      </c>
      <c r="T698" s="18">
        <v>41312</v>
      </c>
      <c r="U698" s="2">
        <v>15</v>
      </c>
      <c r="V698" s="20" t="s">
        <v>81</v>
      </c>
      <c r="W698" s="10" t="s">
        <v>32</v>
      </c>
      <c r="X698" s="10" t="s">
        <v>68</v>
      </c>
      <c r="Y698" s="10" t="s">
        <v>82</v>
      </c>
      <c r="Z698" s="59" t="s">
        <v>452</v>
      </c>
      <c r="AA698" s="61">
        <v>39078</v>
      </c>
      <c r="AB698" s="24"/>
      <c r="AD698" s="17" t="s">
        <v>156</v>
      </c>
      <c r="AE698" s="10" t="s">
        <v>453</v>
      </c>
      <c r="AG698" s="10" t="s">
        <v>454</v>
      </c>
      <c r="AH698" s="10" t="s">
        <v>455</v>
      </c>
    </row>
    <row r="699" spans="1:35" ht="12.75" customHeight="1" x14ac:dyDescent="0.2">
      <c r="A699" s="20" t="s">
        <v>982</v>
      </c>
      <c r="B699" s="20" t="s">
        <v>982</v>
      </c>
      <c r="C699" s="20" t="s">
        <v>983</v>
      </c>
      <c r="D699" s="20" t="s">
        <v>983</v>
      </c>
      <c r="E699" s="20" t="s">
        <v>984</v>
      </c>
      <c r="F699" s="20" t="s">
        <v>207</v>
      </c>
      <c r="G699" s="20" t="s">
        <v>79</v>
      </c>
      <c r="I699" s="20" t="s">
        <v>80</v>
      </c>
      <c r="K699" s="65">
        <v>46</v>
      </c>
      <c r="L699" s="15">
        <v>35778</v>
      </c>
      <c r="M699" s="11">
        <v>35794</v>
      </c>
      <c r="N699" s="27">
        <f>(M699-L699)/(L699+M699+12740)</f>
        <v>1.8977132555270899E-4</v>
      </c>
      <c r="O699" s="65">
        <v>0.04</v>
      </c>
      <c r="P699" s="10">
        <v>1436.08</v>
      </c>
      <c r="Q699" s="11">
        <v>3250</v>
      </c>
      <c r="R699" s="11">
        <v>1438</v>
      </c>
      <c r="S699" s="15"/>
      <c r="T699" s="18">
        <v>41312</v>
      </c>
      <c r="U699" s="2">
        <v>15</v>
      </c>
      <c r="V699" s="20" t="s">
        <v>311</v>
      </c>
      <c r="W699" s="10" t="s">
        <v>32</v>
      </c>
      <c r="X699" s="10" t="s">
        <v>68</v>
      </c>
      <c r="Y699" s="10" t="s">
        <v>82</v>
      </c>
      <c r="Z699" s="59" t="s">
        <v>985</v>
      </c>
      <c r="AA699" s="61">
        <v>39079</v>
      </c>
      <c r="AB699" s="10" t="s">
        <v>986</v>
      </c>
      <c r="AD699" s="17" t="s">
        <v>156</v>
      </c>
      <c r="AE699" s="10" t="s">
        <v>987</v>
      </c>
      <c r="AG699" s="10" t="s">
        <v>988</v>
      </c>
      <c r="AH699" s="10" t="s">
        <v>455</v>
      </c>
    </row>
    <row r="700" spans="1:35" ht="12.75" customHeight="1" x14ac:dyDescent="0.2">
      <c r="A700" s="20" t="s">
        <v>5711</v>
      </c>
      <c r="B700" s="20" t="s">
        <v>5711</v>
      </c>
      <c r="C700" s="20" t="s">
        <v>32</v>
      </c>
      <c r="D700" s="20" t="s">
        <v>32</v>
      </c>
      <c r="E700" s="20" t="s">
        <v>5703</v>
      </c>
      <c r="F700" s="20" t="s">
        <v>207</v>
      </c>
      <c r="G700" s="20" t="s">
        <v>35</v>
      </c>
      <c r="H700" s="20" t="s">
        <v>219</v>
      </c>
      <c r="I700" s="20" t="s">
        <v>37</v>
      </c>
      <c r="J700" s="20" t="s">
        <v>67</v>
      </c>
      <c r="K700" s="65">
        <v>0</v>
      </c>
      <c r="L700" s="12">
        <v>700</v>
      </c>
      <c r="M700" s="12">
        <v>705</v>
      </c>
      <c r="N700" s="27">
        <f>(M700-L700)/(L700+M700+12740)</f>
        <v>3.5348179568752211E-4</v>
      </c>
      <c r="O700" s="65">
        <v>98.2</v>
      </c>
      <c r="P700" s="10">
        <v>98.8</v>
      </c>
      <c r="Q700" s="11">
        <v>2780</v>
      </c>
      <c r="R700" s="15">
        <v>1512</v>
      </c>
      <c r="S700" s="15">
        <v>4300</v>
      </c>
      <c r="T700" s="18">
        <v>41316</v>
      </c>
      <c r="U700" s="2">
        <v>5</v>
      </c>
      <c r="V700" s="20" t="s">
        <v>311</v>
      </c>
      <c r="W700" s="10" t="s">
        <v>32</v>
      </c>
      <c r="X700" s="10" t="s">
        <v>210</v>
      </c>
      <c r="Y700" s="10" t="s">
        <v>179</v>
      </c>
      <c r="Z700" s="59" t="s">
        <v>5712</v>
      </c>
      <c r="AA700" s="61">
        <v>39084</v>
      </c>
      <c r="AB700" s="24" t="s">
        <v>5713</v>
      </c>
      <c r="AD700" s="10" t="s">
        <v>156</v>
      </c>
      <c r="AE700" s="10" t="s">
        <v>5714</v>
      </c>
      <c r="AG700" s="10" t="s">
        <v>5715</v>
      </c>
      <c r="AH700" s="10" t="s">
        <v>455</v>
      </c>
    </row>
    <row r="701" spans="1:35" ht="12.75" customHeight="1" x14ac:dyDescent="0.2">
      <c r="A701" s="20" t="s">
        <v>6591</v>
      </c>
      <c r="B701" s="20" t="s">
        <v>6592</v>
      </c>
      <c r="C701" s="20" t="s">
        <v>47</v>
      </c>
      <c r="D701" s="20" t="s">
        <v>333</v>
      </c>
      <c r="E701" s="20" t="s">
        <v>1526</v>
      </c>
      <c r="F701" s="20" t="s">
        <v>207</v>
      </c>
      <c r="G701" s="20" t="s">
        <v>1858</v>
      </c>
      <c r="I701" s="20" t="s">
        <v>37</v>
      </c>
      <c r="J701" s="20" t="s">
        <v>67</v>
      </c>
      <c r="K701" s="65">
        <v>0</v>
      </c>
      <c r="L701" s="15">
        <v>772</v>
      </c>
      <c r="M701" s="11">
        <v>786</v>
      </c>
      <c r="N701" s="27">
        <f>(M701-L701)/(L701+M701+12740)</f>
        <v>9.7915792418520062E-4</v>
      </c>
      <c r="O701" s="65">
        <v>98.6</v>
      </c>
      <c r="P701" s="10">
        <v>100.4</v>
      </c>
      <c r="Q701" s="11">
        <v>74</v>
      </c>
      <c r="S701" s="15"/>
      <c r="T701" s="18">
        <v>41330</v>
      </c>
      <c r="V701" s="20" t="s">
        <v>6593</v>
      </c>
      <c r="W701" s="10" t="s">
        <v>333</v>
      </c>
      <c r="X701" s="10" t="s">
        <v>39</v>
      </c>
      <c r="Y701" s="10" t="s">
        <v>40</v>
      </c>
      <c r="Z701" s="59" t="s">
        <v>6594</v>
      </c>
      <c r="AA701" s="61">
        <v>39089</v>
      </c>
      <c r="AB701" s="10" t="s">
        <v>6595</v>
      </c>
      <c r="AD701" s="17" t="s">
        <v>156</v>
      </c>
      <c r="AE701" s="10" t="s">
        <v>6596</v>
      </c>
      <c r="AG701" s="10" t="s">
        <v>6597</v>
      </c>
    </row>
    <row r="702" spans="1:35" ht="12.75" customHeight="1" x14ac:dyDescent="0.2">
      <c r="A702" s="20" t="s">
        <v>7889</v>
      </c>
      <c r="B702" s="20" t="s">
        <v>7890</v>
      </c>
      <c r="C702" s="20" t="s">
        <v>333</v>
      </c>
      <c r="D702" s="20" t="s">
        <v>333</v>
      </c>
      <c r="E702" s="20" t="s">
        <v>7891</v>
      </c>
      <c r="F702" s="20" t="s">
        <v>134</v>
      </c>
      <c r="G702" s="20" t="s">
        <v>1858</v>
      </c>
      <c r="I702" s="20" t="s">
        <v>37</v>
      </c>
      <c r="J702" s="20" t="s">
        <v>38</v>
      </c>
      <c r="K702" s="65">
        <v>0</v>
      </c>
      <c r="L702" s="15">
        <v>772</v>
      </c>
      <c r="M702" s="11">
        <v>787</v>
      </c>
      <c r="N702" s="27">
        <f>(M702-L702)/(L702+M702+12740)</f>
        <v>1.0490244073012099E-3</v>
      </c>
      <c r="O702" s="65">
        <v>132.97999999999999</v>
      </c>
      <c r="P702" s="14">
        <v>100.4</v>
      </c>
      <c r="Q702" s="11">
        <v>148</v>
      </c>
      <c r="S702" s="12"/>
      <c r="T702" s="18">
        <v>41330</v>
      </c>
      <c r="U702" s="2">
        <v>5</v>
      </c>
      <c r="V702" s="20" t="s">
        <v>13404</v>
      </c>
      <c r="W702" s="10" t="s">
        <v>7892</v>
      </c>
      <c r="X702" s="10" t="s">
        <v>39</v>
      </c>
      <c r="Y702" s="10" t="s">
        <v>40</v>
      </c>
      <c r="Z702" s="59" t="s">
        <v>7893</v>
      </c>
      <c r="AA702" s="61">
        <v>39088</v>
      </c>
      <c r="AB702" s="10" t="s">
        <v>7894</v>
      </c>
      <c r="AD702" s="17" t="s">
        <v>1677</v>
      </c>
      <c r="AE702" s="10" t="s">
        <v>7895</v>
      </c>
      <c r="AG702" s="10" t="s">
        <v>7896</v>
      </c>
      <c r="AH702" s="10" t="s">
        <v>7897</v>
      </c>
      <c r="AI702" s="10" t="s">
        <v>7898</v>
      </c>
    </row>
    <row r="703" spans="1:35" ht="12.75" customHeight="1" x14ac:dyDescent="0.2">
      <c r="A703" s="20" t="s">
        <v>7899</v>
      </c>
      <c r="B703" s="20" t="s">
        <v>7900</v>
      </c>
      <c r="C703" s="20" t="s">
        <v>47</v>
      </c>
      <c r="D703" s="20" t="s">
        <v>6116</v>
      </c>
      <c r="E703" s="20" t="s">
        <v>6117</v>
      </c>
      <c r="F703" s="20" t="s">
        <v>207</v>
      </c>
      <c r="G703" s="20" t="s">
        <v>35</v>
      </c>
      <c r="H703" s="20" t="s">
        <v>219</v>
      </c>
      <c r="I703" s="20" t="s">
        <v>37</v>
      </c>
      <c r="J703" s="20" t="s">
        <v>67</v>
      </c>
      <c r="K703" s="65">
        <v>0</v>
      </c>
      <c r="L703" s="15">
        <v>782</v>
      </c>
      <c r="M703" s="11">
        <v>785</v>
      </c>
      <c r="N703" s="27">
        <f>(M703-L703)/(L703+M703+12740)</f>
        <v>2.0968756552736424E-4</v>
      </c>
      <c r="O703" s="65">
        <v>98.5</v>
      </c>
      <c r="P703" s="14">
        <v>100.53</v>
      </c>
      <c r="Q703" s="11">
        <v>407</v>
      </c>
      <c r="S703" s="12">
        <v>906</v>
      </c>
      <c r="T703" s="18">
        <v>41330</v>
      </c>
      <c r="U703" s="2">
        <v>5</v>
      </c>
      <c r="V703" s="20" t="s">
        <v>943</v>
      </c>
      <c r="W703" s="10" t="s">
        <v>941</v>
      </c>
      <c r="X703" s="10" t="s">
        <v>39</v>
      </c>
      <c r="Y703" s="10" t="s">
        <v>40</v>
      </c>
      <c r="Z703" s="59" t="s">
        <v>7901</v>
      </c>
      <c r="AA703" s="61">
        <v>39086</v>
      </c>
      <c r="AB703" s="10" t="s">
        <v>7902</v>
      </c>
      <c r="AD703" s="17" t="s">
        <v>156</v>
      </c>
      <c r="AE703" s="10" t="s">
        <v>7903</v>
      </c>
      <c r="AG703" s="10" t="s">
        <v>455</v>
      </c>
    </row>
    <row r="704" spans="1:35" ht="12.75" customHeight="1" x14ac:dyDescent="0.2">
      <c r="A704" s="20" t="s">
        <v>9513</v>
      </c>
      <c r="B704" s="20" t="s">
        <v>9514</v>
      </c>
      <c r="C704" s="20" t="s">
        <v>517</v>
      </c>
      <c r="D704" s="20" t="s">
        <v>517</v>
      </c>
      <c r="E704" s="20" t="s">
        <v>429</v>
      </c>
      <c r="F704" s="20" t="s">
        <v>34</v>
      </c>
      <c r="G704" s="20" t="s">
        <v>36</v>
      </c>
      <c r="I704" s="20" t="s">
        <v>37</v>
      </c>
      <c r="J704" s="75" t="s">
        <v>67</v>
      </c>
      <c r="K704" s="65">
        <v>0</v>
      </c>
      <c r="L704" s="12">
        <v>772</v>
      </c>
      <c r="M704" s="10">
        <v>783</v>
      </c>
      <c r="N704" s="27">
        <f>(M704-L704)/(L704+M704+12740)</f>
        <v>7.6949982511367615E-4</v>
      </c>
      <c r="O704" s="65">
        <v>98.6</v>
      </c>
      <c r="P704" s="10">
        <v>100.4</v>
      </c>
      <c r="Q704" s="11">
        <v>4.3</v>
      </c>
      <c r="T704" s="18">
        <v>41330</v>
      </c>
      <c r="V704" s="20" t="s">
        <v>429</v>
      </c>
      <c r="W704" s="10" t="s">
        <v>430</v>
      </c>
      <c r="X704" s="10" t="s">
        <v>39</v>
      </c>
      <c r="Y704" s="10" t="s">
        <v>40</v>
      </c>
      <c r="Z704" s="59" t="s">
        <v>9515</v>
      </c>
      <c r="AA704" s="61">
        <v>39090</v>
      </c>
      <c r="AB704" s="10" t="s">
        <v>9516</v>
      </c>
      <c r="AD704" s="17" t="s">
        <v>85</v>
      </c>
      <c r="AE704" s="10" t="s">
        <v>9517</v>
      </c>
      <c r="AF704" s="10" t="s">
        <v>187</v>
      </c>
    </row>
    <row r="705" spans="1:42" ht="12.75" customHeight="1" x14ac:dyDescent="0.2">
      <c r="A705" s="20" t="s">
        <v>10143</v>
      </c>
      <c r="B705" s="20" t="s">
        <v>10144</v>
      </c>
      <c r="C705" s="20" t="s">
        <v>10145</v>
      </c>
      <c r="D705" s="20" t="s">
        <v>10145</v>
      </c>
      <c r="E705" s="20" t="s">
        <v>10146</v>
      </c>
      <c r="F705" s="20" t="s">
        <v>50</v>
      </c>
      <c r="G705" s="20" t="s">
        <v>36</v>
      </c>
      <c r="I705" s="20" t="s">
        <v>37</v>
      </c>
      <c r="J705" s="20" t="s">
        <v>67</v>
      </c>
      <c r="K705" s="65">
        <v>0</v>
      </c>
      <c r="L705" s="15">
        <v>770</v>
      </c>
      <c r="M705" s="11">
        <v>784</v>
      </c>
      <c r="N705" s="27">
        <f>(M705-L705)/(L705+M705+12740)</f>
        <v>9.7943192948090111E-4</v>
      </c>
      <c r="O705" s="65">
        <v>98.6</v>
      </c>
      <c r="P705" s="10">
        <v>100.3</v>
      </c>
      <c r="Q705" s="11">
        <v>14</v>
      </c>
      <c r="R705" s="11">
        <v>7</v>
      </c>
      <c r="S705" s="12">
        <v>5.4</v>
      </c>
      <c r="T705" s="18">
        <v>41330</v>
      </c>
      <c r="V705" s="20" t="s">
        <v>10147</v>
      </c>
      <c r="W705" s="10" t="s">
        <v>333</v>
      </c>
      <c r="X705" s="10" t="s">
        <v>39</v>
      </c>
      <c r="Y705" s="10" t="s">
        <v>40</v>
      </c>
      <c r="Z705" s="59" t="s">
        <v>10148</v>
      </c>
      <c r="AA705" s="61">
        <v>39091</v>
      </c>
      <c r="AB705" s="10" t="s">
        <v>10149</v>
      </c>
      <c r="AD705" s="10" t="s">
        <v>8598</v>
      </c>
      <c r="AE705" s="10" t="s">
        <v>10150</v>
      </c>
      <c r="AG705" s="10" t="s">
        <v>10151</v>
      </c>
      <c r="AL705" s="40"/>
      <c r="AM705" s="40"/>
      <c r="AN705" s="40"/>
      <c r="AO705" s="40"/>
      <c r="AP705" s="40"/>
    </row>
    <row r="706" spans="1:42" ht="12.75" customHeight="1" x14ac:dyDescent="0.2">
      <c r="A706" s="20" t="s">
        <v>7976</v>
      </c>
      <c r="B706" s="20" t="s">
        <v>7977</v>
      </c>
      <c r="C706" s="20" t="s">
        <v>32</v>
      </c>
      <c r="D706" s="20" t="s">
        <v>32</v>
      </c>
      <c r="E706" s="20" t="s">
        <v>177</v>
      </c>
      <c r="F706" s="20" t="s">
        <v>134</v>
      </c>
      <c r="G706" s="20" t="s">
        <v>35</v>
      </c>
      <c r="H706" s="20" t="s">
        <v>2619</v>
      </c>
      <c r="I706" s="20" t="s">
        <v>80</v>
      </c>
      <c r="K706" s="65">
        <v>20.6</v>
      </c>
      <c r="L706" s="15">
        <v>35770</v>
      </c>
      <c r="M706" s="11">
        <v>35790</v>
      </c>
      <c r="N706" s="27">
        <f>(M706-L706)/(L706+M706+12740)</f>
        <v>2.3724792408066428E-4</v>
      </c>
      <c r="O706" s="65">
        <v>6.45</v>
      </c>
      <c r="P706" s="10">
        <v>1436.11</v>
      </c>
      <c r="Q706" s="11">
        <v>4500</v>
      </c>
      <c r="T706" s="18">
        <v>41352</v>
      </c>
      <c r="U706" s="2">
        <v>12</v>
      </c>
      <c r="V706" s="20" t="s">
        <v>178</v>
      </c>
      <c r="W706" s="10" t="s">
        <v>32</v>
      </c>
      <c r="X706" s="10" t="s">
        <v>92</v>
      </c>
      <c r="Y706" s="10" t="s">
        <v>179</v>
      </c>
      <c r="Z706" s="59" t="s">
        <v>7978</v>
      </c>
      <c r="AA706" s="61">
        <v>39120</v>
      </c>
      <c r="AB706" s="10" t="s">
        <v>7979</v>
      </c>
      <c r="AD706" s="17" t="s">
        <v>53</v>
      </c>
      <c r="AE706" s="10" t="s">
        <v>7980</v>
      </c>
      <c r="AG706" s="10" t="s">
        <v>7981</v>
      </c>
      <c r="AI706" s="10" t="s">
        <v>7975</v>
      </c>
    </row>
    <row r="707" spans="1:42" ht="12.75" customHeight="1" x14ac:dyDescent="0.2">
      <c r="A707" s="20" t="s">
        <v>2957</v>
      </c>
      <c r="B707" s="20" t="s">
        <v>2958</v>
      </c>
      <c r="C707" s="20" t="s">
        <v>995</v>
      </c>
      <c r="D707" s="20" t="s">
        <v>77</v>
      </c>
      <c r="E707" s="20" t="s">
        <v>2943</v>
      </c>
      <c r="F707" s="20" t="s">
        <v>34</v>
      </c>
      <c r="G707" s="20" t="s">
        <v>79</v>
      </c>
      <c r="I707" s="20" t="s">
        <v>80</v>
      </c>
      <c r="K707" s="65">
        <v>-116.8</v>
      </c>
      <c r="L707" s="15">
        <v>35779</v>
      </c>
      <c r="M707" s="11">
        <v>35795</v>
      </c>
      <c r="N707" s="27">
        <f>(M707-L707)/(L707+M707+12740)</f>
        <v>1.8976682401499159E-4</v>
      </c>
      <c r="O707" s="65">
        <v>0.02</v>
      </c>
      <c r="P707" s="10">
        <v>1436.1</v>
      </c>
      <c r="Q707" s="11">
        <v>5474</v>
      </c>
      <c r="R707" s="11">
        <v>2317</v>
      </c>
      <c r="S707" s="12" t="s">
        <v>2944</v>
      </c>
      <c r="T707" s="18">
        <v>41359</v>
      </c>
      <c r="U707" s="2">
        <v>15</v>
      </c>
      <c r="V707" s="20" t="s">
        <v>81</v>
      </c>
      <c r="W707" s="10" t="s">
        <v>32</v>
      </c>
      <c r="X707" s="10" t="s">
        <v>113</v>
      </c>
      <c r="Y707" s="10" t="s">
        <v>489</v>
      </c>
      <c r="Z707" s="59" t="s">
        <v>2959</v>
      </c>
      <c r="AA707" s="61">
        <v>39122</v>
      </c>
      <c r="AB707" s="10" t="s">
        <v>2960</v>
      </c>
      <c r="AD707" s="17" t="s">
        <v>156</v>
      </c>
      <c r="AE707" s="4" t="s">
        <v>2961</v>
      </c>
      <c r="AF707" s="4"/>
      <c r="AG707" s="10" t="s">
        <v>2962</v>
      </c>
    </row>
    <row r="708" spans="1:42" ht="12.75" customHeight="1" x14ac:dyDescent="0.2">
      <c r="A708" s="20" t="s">
        <v>621</v>
      </c>
      <c r="B708" s="20" t="s">
        <v>621</v>
      </c>
      <c r="C708" s="20" t="s">
        <v>47</v>
      </c>
      <c r="D708" s="20" t="s">
        <v>333</v>
      </c>
      <c r="E708" s="20" t="s">
        <v>599</v>
      </c>
      <c r="F708" s="20" t="s">
        <v>34</v>
      </c>
      <c r="G708" s="20" t="s">
        <v>79</v>
      </c>
      <c r="I708" s="20" t="s">
        <v>80</v>
      </c>
      <c r="K708" s="65">
        <v>-107.3</v>
      </c>
      <c r="L708" s="15">
        <v>35773</v>
      </c>
      <c r="M708" s="11">
        <v>35799</v>
      </c>
      <c r="N708" s="27">
        <f>(M708-L708)/(L708+M708+12740)</f>
        <v>3.0837840402315211E-4</v>
      </c>
      <c r="O708" s="65">
        <v>0.01</v>
      </c>
      <c r="P708" s="10">
        <v>1436.08</v>
      </c>
      <c r="Q708" s="11">
        <v>4905</v>
      </c>
      <c r="S708" s="15">
        <v>17500</v>
      </c>
      <c r="T708" s="18">
        <v>41379</v>
      </c>
      <c r="U708" s="2">
        <v>15</v>
      </c>
      <c r="V708" s="20" t="s">
        <v>81</v>
      </c>
      <c r="W708" s="10" t="s">
        <v>32</v>
      </c>
      <c r="X708" s="10" t="s">
        <v>113</v>
      </c>
      <c r="Y708" s="10" t="s">
        <v>489</v>
      </c>
      <c r="Z708" s="59" t="s">
        <v>622</v>
      </c>
      <c r="AA708" s="61">
        <v>39127</v>
      </c>
      <c r="AB708" s="10" t="s">
        <v>623</v>
      </c>
      <c r="AD708" s="17" t="s">
        <v>156</v>
      </c>
      <c r="AE708" s="10" t="s">
        <v>624</v>
      </c>
      <c r="AG708" s="10" t="s">
        <v>625</v>
      </c>
      <c r="AH708" s="10" t="s">
        <v>626</v>
      </c>
      <c r="AI708" s="10" t="s">
        <v>627</v>
      </c>
    </row>
    <row r="709" spans="1:42" ht="12.75" customHeight="1" x14ac:dyDescent="0.2">
      <c r="A709" s="20" t="s">
        <v>356</v>
      </c>
      <c r="B709" s="20" t="s">
        <v>356</v>
      </c>
      <c r="C709" s="20" t="s">
        <v>348</v>
      </c>
      <c r="D709" s="20" t="s">
        <v>348</v>
      </c>
      <c r="E709" s="20" t="s">
        <v>349</v>
      </c>
      <c r="F709" s="20" t="s">
        <v>350</v>
      </c>
      <c r="G709" s="20" t="s">
        <v>36</v>
      </c>
      <c r="I709" s="20" t="s">
        <v>37</v>
      </c>
      <c r="J709" s="20" t="s">
        <v>38</v>
      </c>
      <c r="K709" s="65">
        <v>0</v>
      </c>
      <c r="L709" s="15">
        <v>558</v>
      </c>
      <c r="M709" s="11">
        <v>582</v>
      </c>
      <c r="N709" s="27">
        <f>(M709-L709)/(L709+M709+12740)</f>
        <v>1.7291066282420749E-3</v>
      </c>
      <c r="O709" s="65">
        <v>64.88</v>
      </c>
      <c r="P709" s="10">
        <v>96.06</v>
      </c>
      <c r="Q709" s="11">
        <v>53</v>
      </c>
      <c r="S709" s="15"/>
      <c r="T709" s="18">
        <v>41383</v>
      </c>
      <c r="U709" s="2">
        <v>3</v>
      </c>
      <c r="V709" s="20" t="s">
        <v>349</v>
      </c>
      <c r="W709" s="10" t="s">
        <v>348</v>
      </c>
      <c r="X709" s="10" t="s">
        <v>113</v>
      </c>
      <c r="Y709" s="10" t="s">
        <v>69</v>
      </c>
      <c r="Z709" s="59" t="s">
        <v>357</v>
      </c>
      <c r="AA709" s="61">
        <v>39133</v>
      </c>
      <c r="AB709" s="10" t="s">
        <v>355</v>
      </c>
      <c r="AD709" s="10"/>
      <c r="AE709" s="10" t="s">
        <v>358</v>
      </c>
      <c r="AG709" s="10" t="s">
        <v>187</v>
      </c>
    </row>
    <row r="710" spans="1:42" ht="12.75" customHeight="1" x14ac:dyDescent="0.2">
      <c r="A710" s="20" t="s">
        <v>3598</v>
      </c>
      <c r="B710" s="20" t="s">
        <v>3598</v>
      </c>
      <c r="C710" s="20" t="s">
        <v>401</v>
      </c>
      <c r="D710" s="20" t="s">
        <v>401</v>
      </c>
      <c r="E710" s="20" t="s">
        <v>3599</v>
      </c>
      <c r="F710" s="20" t="s">
        <v>207</v>
      </c>
      <c r="G710" s="20" t="s">
        <v>35</v>
      </c>
      <c r="H710" s="20" t="s">
        <v>423</v>
      </c>
      <c r="I710" s="20" t="s">
        <v>37</v>
      </c>
      <c r="J710" s="20" t="s">
        <v>67</v>
      </c>
      <c r="K710" s="65">
        <v>0</v>
      </c>
      <c r="L710" s="15">
        <v>630</v>
      </c>
      <c r="M710" s="11">
        <v>654</v>
      </c>
      <c r="N710" s="27">
        <f>(M710-L710)/(L710+M710+12740)</f>
        <v>1.7113519680547634E-3</v>
      </c>
      <c r="O710" s="65">
        <v>98.07</v>
      </c>
      <c r="P710" s="10">
        <v>97.56</v>
      </c>
      <c r="Q710" s="11">
        <v>1000</v>
      </c>
      <c r="S710" s="15"/>
      <c r="T710" s="18">
        <v>41390</v>
      </c>
      <c r="U710" s="2">
        <v>8</v>
      </c>
      <c r="V710" s="20" t="s">
        <v>7502</v>
      </c>
      <c r="W710" s="10" t="s">
        <v>401</v>
      </c>
      <c r="X710" s="10" t="s">
        <v>1588</v>
      </c>
      <c r="Y710" s="10" t="s">
        <v>1636</v>
      </c>
      <c r="Z710" s="59" t="s">
        <v>3600</v>
      </c>
      <c r="AA710" s="61">
        <v>39150</v>
      </c>
      <c r="AB710" s="10" t="s">
        <v>3601</v>
      </c>
      <c r="AD710" s="17" t="s">
        <v>156</v>
      </c>
      <c r="AE710" s="10" t="s">
        <v>187</v>
      </c>
      <c r="AG710" s="10" t="s">
        <v>3602</v>
      </c>
    </row>
    <row r="711" spans="1:42" ht="12.75" customHeight="1" x14ac:dyDescent="0.2">
      <c r="A711" s="20" t="s">
        <v>3976</v>
      </c>
      <c r="B711" s="20" t="s">
        <v>3977</v>
      </c>
      <c r="C711" s="20" t="s">
        <v>348</v>
      </c>
      <c r="D711" s="20" t="s">
        <v>348</v>
      </c>
      <c r="E711" s="20" t="s">
        <v>1044</v>
      </c>
      <c r="F711" s="20" t="s">
        <v>557</v>
      </c>
      <c r="G711" s="20" t="s">
        <v>1072</v>
      </c>
      <c r="I711" s="20" t="s">
        <v>1073</v>
      </c>
      <c r="J711" s="20" t="s">
        <v>38</v>
      </c>
      <c r="K711" s="65">
        <v>0</v>
      </c>
      <c r="L711" s="15">
        <v>19087</v>
      </c>
      <c r="M711" s="15">
        <v>19173</v>
      </c>
      <c r="N711" s="27">
        <f>(M711-L711)/(L711+M711+12740)</f>
        <v>1.6862745098039215E-3</v>
      </c>
      <c r="O711" s="65">
        <v>64.77</v>
      </c>
      <c r="P711" s="12">
        <v>675.73</v>
      </c>
      <c r="Q711" s="11">
        <v>1415</v>
      </c>
      <c r="S711" s="15">
        <v>1000</v>
      </c>
      <c r="T711" s="18">
        <v>41390</v>
      </c>
      <c r="U711" s="2">
        <v>7</v>
      </c>
      <c r="V711" s="20" t="s">
        <v>1327</v>
      </c>
      <c r="W711" s="10" t="s">
        <v>348</v>
      </c>
      <c r="X711" s="10" t="s">
        <v>352</v>
      </c>
      <c r="Y711" s="10" t="s">
        <v>3896</v>
      </c>
      <c r="Z711" s="59" t="s">
        <v>3978</v>
      </c>
      <c r="AA711" s="61">
        <v>39155</v>
      </c>
      <c r="AD711" s="17" t="s">
        <v>156</v>
      </c>
      <c r="AE711" s="10" t="s">
        <v>3979</v>
      </c>
      <c r="AG711" s="10" t="s">
        <v>3980</v>
      </c>
      <c r="AH711" s="10" t="s">
        <v>3981</v>
      </c>
    </row>
    <row r="712" spans="1:42" ht="12.75" customHeight="1" x14ac:dyDescent="0.2">
      <c r="A712" s="20" t="s">
        <v>10911</v>
      </c>
      <c r="B712" s="20" t="s">
        <v>10912</v>
      </c>
      <c r="C712" s="20" t="s">
        <v>401</v>
      </c>
      <c r="D712" s="20" t="s">
        <v>401</v>
      </c>
      <c r="E712" s="20" t="s">
        <v>8311</v>
      </c>
      <c r="F712" s="20" t="s">
        <v>34</v>
      </c>
      <c r="G712" s="20" t="s">
        <v>79</v>
      </c>
      <c r="I712" s="20" t="s">
        <v>80</v>
      </c>
      <c r="K712" s="65">
        <v>98</v>
      </c>
      <c r="L712" s="15">
        <v>35781</v>
      </c>
      <c r="M712" s="11">
        <v>35793</v>
      </c>
      <c r="N712" s="27">
        <f>(M712-L712)/(L712+M712+12740)</f>
        <v>1.4232511801124368E-4</v>
      </c>
      <c r="O712" s="65">
        <v>0.02</v>
      </c>
      <c r="P712" s="10">
        <v>1436.14</v>
      </c>
      <c r="Q712" s="11">
        <v>5100</v>
      </c>
      <c r="S712" s="15"/>
      <c r="T712" s="18">
        <v>41395</v>
      </c>
      <c r="U712" s="2">
        <v>15</v>
      </c>
      <c r="V712" s="20" t="s">
        <v>3627</v>
      </c>
      <c r="W712" s="10" t="s">
        <v>401</v>
      </c>
      <c r="X712" s="10" t="s">
        <v>402</v>
      </c>
      <c r="Y712" s="10" t="s">
        <v>403</v>
      </c>
      <c r="Z712" s="59" t="s">
        <v>10913</v>
      </c>
      <c r="AA712" s="61">
        <v>39157</v>
      </c>
      <c r="AB712" s="10" t="s">
        <v>10914</v>
      </c>
      <c r="AD712" s="17" t="s">
        <v>288</v>
      </c>
      <c r="AE712" s="10" t="s">
        <v>10915</v>
      </c>
      <c r="AG712" s="10" t="s">
        <v>10605</v>
      </c>
    </row>
    <row r="713" spans="1:42" ht="12.75" customHeight="1" x14ac:dyDescent="0.2">
      <c r="A713" s="20" t="s">
        <v>7456</v>
      </c>
      <c r="B713" s="20" t="s">
        <v>7457</v>
      </c>
      <c r="C713" s="20" t="s">
        <v>217</v>
      </c>
      <c r="D713" s="20" t="s">
        <v>217</v>
      </c>
      <c r="E713" s="20" t="s">
        <v>218</v>
      </c>
      <c r="F713" s="20" t="s">
        <v>207</v>
      </c>
      <c r="G713" s="20" t="s">
        <v>35</v>
      </c>
      <c r="H713" s="20" t="s">
        <v>219</v>
      </c>
      <c r="I713" s="20" t="s">
        <v>37</v>
      </c>
      <c r="J713" s="20" t="s">
        <v>67</v>
      </c>
      <c r="K713" s="65">
        <v>0</v>
      </c>
      <c r="L713" s="15">
        <v>813</v>
      </c>
      <c r="M713" s="11">
        <v>820</v>
      </c>
      <c r="N713" s="27">
        <f>(M713-L713)/(L713+M713+12740)</f>
        <v>4.8702428163918459E-4</v>
      </c>
      <c r="O713" s="65">
        <v>98.73</v>
      </c>
      <c r="P713" s="10">
        <v>101.21</v>
      </c>
      <c r="Q713" s="11">
        <v>140</v>
      </c>
      <c r="S713" s="12"/>
      <c r="T713" s="18">
        <v>41401</v>
      </c>
      <c r="U713" s="2">
        <v>2.5</v>
      </c>
      <c r="V713" s="20" t="s">
        <v>7458</v>
      </c>
      <c r="W713" s="10" t="s">
        <v>1752</v>
      </c>
      <c r="X713" s="10" t="s">
        <v>68</v>
      </c>
      <c r="Y713" s="10" t="s">
        <v>222</v>
      </c>
      <c r="Z713" s="59" t="s">
        <v>7459</v>
      </c>
      <c r="AA713" s="61">
        <v>39159</v>
      </c>
      <c r="AB713" s="10" t="s">
        <v>7460</v>
      </c>
      <c r="AD713" s="10" t="s">
        <v>85</v>
      </c>
      <c r="AE713" s="10" t="s">
        <v>7461</v>
      </c>
      <c r="AG713" s="10" t="s">
        <v>187</v>
      </c>
      <c r="AH713" s="10" t="s">
        <v>7462</v>
      </c>
    </row>
    <row r="714" spans="1:42" ht="12.75" customHeight="1" x14ac:dyDescent="0.2">
      <c r="A714" s="20" t="s">
        <v>10307</v>
      </c>
      <c r="B714" s="20" t="s">
        <v>10308</v>
      </c>
      <c r="C714" s="20" t="s">
        <v>47</v>
      </c>
      <c r="D714" s="20" t="s">
        <v>6261</v>
      </c>
      <c r="E714" s="20" t="s">
        <v>10309</v>
      </c>
      <c r="F714" s="20" t="s">
        <v>207</v>
      </c>
      <c r="G714" s="20" t="s">
        <v>35</v>
      </c>
      <c r="H714" s="20" t="s">
        <v>423</v>
      </c>
      <c r="I714" s="20" t="s">
        <v>37</v>
      </c>
      <c r="J714" s="20" t="s">
        <v>67</v>
      </c>
      <c r="K714" s="65">
        <v>0</v>
      </c>
      <c r="L714" s="15">
        <v>682</v>
      </c>
      <c r="M714" s="11">
        <v>685</v>
      </c>
      <c r="N714" s="27">
        <f>(M714-L714)/(L714+M714+12740)</f>
        <v>2.1266038137095059E-4</v>
      </c>
      <c r="O714" s="65">
        <v>98.13</v>
      </c>
      <c r="P714" s="10">
        <v>98.43</v>
      </c>
      <c r="Q714" s="11">
        <v>115</v>
      </c>
      <c r="S714" s="12"/>
      <c r="T714" s="18">
        <v>41401</v>
      </c>
      <c r="U714" s="2">
        <v>5</v>
      </c>
      <c r="V714" s="20" t="s">
        <v>301</v>
      </c>
      <c r="W714" s="10" t="s">
        <v>298</v>
      </c>
      <c r="X714" s="10" t="s">
        <v>68</v>
      </c>
      <c r="Y714" s="10" t="s">
        <v>222</v>
      </c>
      <c r="Z714" s="59" t="s">
        <v>10310</v>
      </c>
      <c r="AA714" s="61">
        <v>39160</v>
      </c>
      <c r="AB714" s="10" t="s">
        <v>10311</v>
      </c>
      <c r="AD714" s="17" t="s">
        <v>156</v>
      </c>
      <c r="AE714" s="10" t="s">
        <v>10312</v>
      </c>
      <c r="AG714" s="10" t="s">
        <v>10313</v>
      </c>
      <c r="AH714" s="10" t="s">
        <v>10314</v>
      </c>
    </row>
    <row r="715" spans="1:42" ht="12.75" customHeight="1" x14ac:dyDescent="0.2">
      <c r="A715" s="20" t="s">
        <v>3064</v>
      </c>
      <c r="B715" s="20" t="s">
        <v>3065</v>
      </c>
      <c r="C715" s="20" t="s">
        <v>298</v>
      </c>
      <c r="D715" s="20" t="s">
        <v>77</v>
      </c>
      <c r="E715" s="20" t="s">
        <v>299</v>
      </c>
      <c r="F715" s="20" t="s">
        <v>34</v>
      </c>
      <c r="G715" s="20" t="s">
        <v>79</v>
      </c>
      <c r="I715" s="20" t="s">
        <v>80</v>
      </c>
      <c r="K715" s="65">
        <v>7</v>
      </c>
      <c r="L715" s="15">
        <v>35784</v>
      </c>
      <c r="M715" s="11">
        <v>35794</v>
      </c>
      <c r="N715" s="27">
        <f>(M715-L715)/(L715+M715+12740)</f>
        <v>1.1859863848763016E-4</v>
      </c>
      <c r="O715" s="65">
        <v>0.03</v>
      </c>
      <c r="P715" s="10">
        <v>1436.21</v>
      </c>
      <c r="Q715" s="11">
        <v>5404</v>
      </c>
      <c r="S715" s="15"/>
      <c r="T715" s="18">
        <v>41408</v>
      </c>
      <c r="U715" s="2">
        <v>15</v>
      </c>
      <c r="V715" s="20" t="s">
        <v>699</v>
      </c>
      <c r="W715" s="10" t="s">
        <v>298</v>
      </c>
      <c r="X715" s="10" t="s">
        <v>113</v>
      </c>
      <c r="Y715" s="10" t="s">
        <v>489</v>
      </c>
      <c r="Z715" s="59" t="s">
        <v>3066</v>
      </c>
      <c r="AA715" s="61">
        <v>39163</v>
      </c>
      <c r="AB715" s="10" t="s">
        <v>3067</v>
      </c>
      <c r="AD715" s="17" t="s">
        <v>85</v>
      </c>
      <c r="AE715" s="10" t="s">
        <v>3068</v>
      </c>
      <c r="AG715" s="10" t="s">
        <v>187</v>
      </c>
      <c r="AH715" s="17" t="s">
        <v>3069</v>
      </c>
      <c r="AI715" s="10" t="s">
        <v>3070</v>
      </c>
    </row>
    <row r="716" spans="1:42" ht="12.75" customHeight="1" x14ac:dyDescent="0.2">
      <c r="A716" s="20" t="s">
        <v>6478</v>
      </c>
      <c r="B716" s="20" t="s">
        <v>6479</v>
      </c>
      <c r="C716" s="20" t="s">
        <v>32</v>
      </c>
      <c r="D716" s="20" t="s">
        <v>32</v>
      </c>
      <c r="E716" s="20" t="s">
        <v>6447</v>
      </c>
      <c r="F716" s="20" t="s">
        <v>557</v>
      </c>
      <c r="G716" s="20" t="s">
        <v>1072</v>
      </c>
      <c r="I716" s="20" t="s">
        <v>1073</v>
      </c>
      <c r="J716" s="20" t="s">
        <v>38</v>
      </c>
      <c r="K716" s="65">
        <v>0</v>
      </c>
      <c r="L716" s="15">
        <v>20184</v>
      </c>
      <c r="M716" s="11">
        <v>20247</v>
      </c>
      <c r="N716" s="27">
        <f>(M716-L716)/(L716+M716+12740)</f>
        <v>1.1848564066878561E-3</v>
      </c>
      <c r="O716" s="65">
        <v>55.09</v>
      </c>
      <c r="P716" s="10">
        <v>719.32</v>
      </c>
      <c r="Q716" s="11">
        <v>1630</v>
      </c>
      <c r="S716" s="15">
        <v>1136</v>
      </c>
      <c r="T716" s="18">
        <v>41409</v>
      </c>
      <c r="U716" s="2">
        <v>10</v>
      </c>
      <c r="V716" s="20" t="s">
        <v>91</v>
      </c>
      <c r="W716" s="10" t="s">
        <v>32</v>
      </c>
      <c r="X716" s="10" t="s">
        <v>92</v>
      </c>
      <c r="Y716" s="10" t="s">
        <v>179</v>
      </c>
      <c r="Z716" s="59" t="s">
        <v>6480</v>
      </c>
      <c r="AA716" s="61">
        <v>39166</v>
      </c>
      <c r="AD716" s="17" t="s">
        <v>156</v>
      </c>
      <c r="AE716" s="10" t="s">
        <v>6481</v>
      </c>
      <c r="AG716" s="10" t="s">
        <v>6482</v>
      </c>
      <c r="AH716" s="10" t="s">
        <v>6483</v>
      </c>
    </row>
    <row r="717" spans="1:42" ht="12.75" customHeight="1" x14ac:dyDescent="0.2">
      <c r="A717" s="20" t="s">
        <v>10369</v>
      </c>
      <c r="B717" s="20" t="s">
        <v>10370</v>
      </c>
      <c r="C717" s="20" t="s">
        <v>32</v>
      </c>
      <c r="D717" s="20" t="s">
        <v>32</v>
      </c>
      <c r="E717" s="20" t="s">
        <v>10343</v>
      </c>
      <c r="F717" s="20" t="s">
        <v>134</v>
      </c>
      <c r="G717" s="20" t="s">
        <v>79</v>
      </c>
      <c r="I717" s="20" t="s">
        <v>80</v>
      </c>
      <c r="K717" s="65">
        <v>-52.5</v>
      </c>
      <c r="L717" s="15">
        <v>35739</v>
      </c>
      <c r="M717" s="11">
        <v>35784</v>
      </c>
      <c r="N717" s="27">
        <f>(M717-L717)/(L717+M717+12740)</f>
        <v>5.340422249385851E-4</v>
      </c>
      <c r="O717" s="65">
        <v>0</v>
      </c>
      <c r="P717" s="10">
        <v>1436.1</v>
      </c>
      <c r="Q717" s="11">
        <v>5990</v>
      </c>
      <c r="R717" s="11">
        <v>3450</v>
      </c>
      <c r="S717" s="15">
        <v>13000</v>
      </c>
      <c r="T717" s="18">
        <v>41419</v>
      </c>
      <c r="U717" s="2">
        <v>14</v>
      </c>
      <c r="V717" s="20" t="s">
        <v>91</v>
      </c>
      <c r="W717" s="10" t="s">
        <v>32</v>
      </c>
      <c r="X717" s="10" t="s">
        <v>92</v>
      </c>
      <c r="Y717" s="10" t="s">
        <v>2195</v>
      </c>
      <c r="Z717" s="59" t="s">
        <v>10371</v>
      </c>
      <c r="AA717" s="61">
        <v>39168</v>
      </c>
      <c r="AB717" s="10" t="s">
        <v>10372</v>
      </c>
      <c r="AD717" s="17" t="s">
        <v>53</v>
      </c>
      <c r="AE717" s="10" t="s">
        <v>187</v>
      </c>
    </row>
    <row r="718" spans="1:42" ht="12.75" customHeight="1" x14ac:dyDescent="0.2">
      <c r="A718" s="20" t="s">
        <v>8218</v>
      </c>
      <c r="B718" s="20" t="s">
        <v>8218</v>
      </c>
      <c r="C718" s="20" t="s">
        <v>47</v>
      </c>
      <c r="D718" s="20" t="s">
        <v>814</v>
      </c>
      <c r="E718" s="20" t="s">
        <v>467</v>
      </c>
      <c r="F718" s="20" t="s">
        <v>34</v>
      </c>
      <c r="G718" s="20" t="s">
        <v>79</v>
      </c>
      <c r="I718" s="20" t="s">
        <v>80</v>
      </c>
      <c r="K718" s="65">
        <v>-40.5</v>
      </c>
      <c r="L718" s="15">
        <v>35757</v>
      </c>
      <c r="M718" s="11">
        <v>35816</v>
      </c>
      <c r="N718" s="27">
        <f>(M718-L718)/(L718+M718+12740)</f>
        <v>6.9977346316700865E-4</v>
      </c>
      <c r="O718" s="65">
        <v>0.13</v>
      </c>
      <c r="P718" s="10">
        <v>1436.09</v>
      </c>
      <c r="Q718" s="11">
        <v>6140</v>
      </c>
      <c r="S718" s="15"/>
      <c r="T718" s="18">
        <v>41428</v>
      </c>
      <c r="U718" s="2">
        <v>15</v>
      </c>
      <c r="V718" s="20" t="s">
        <v>301</v>
      </c>
      <c r="W718" s="10" t="s">
        <v>868</v>
      </c>
      <c r="X718" s="10" t="s">
        <v>113</v>
      </c>
      <c r="Y718" s="10" t="s">
        <v>489</v>
      </c>
      <c r="Z718" s="59" t="s">
        <v>8219</v>
      </c>
      <c r="AA718" s="61">
        <v>39172</v>
      </c>
      <c r="AB718" s="10" t="s">
        <v>8220</v>
      </c>
      <c r="AD718" s="17" t="s">
        <v>156</v>
      </c>
      <c r="AE718" s="10" t="s">
        <v>187</v>
      </c>
      <c r="AG718" s="10" t="s">
        <v>8221</v>
      </c>
      <c r="AH718" s="10" t="s">
        <v>892</v>
      </c>
    </row>
    <row r="719" spans="1:42" ht="12.75" customHeight="1" x14ac:dyDescent="0.2">
      <c r="A719" s="20" t="s">
        <v>7385</v>
      </c>
      <c r="B719" s="20" t="s">
        <v>7386</v>
      </c>
      <c r="C719" s="20" t="s">
        <v>348</v>
      </c>
      <c r="D719" s="20" t="s">
        <v>348</v>
      </c>
      <c r="E719" s="20" t="s">
        <v>1044</v>
      </c>
      <c r="F719" s="20" t="s">
        <v>134</v>
      </c>
      <c r="G719" s="20" t="s">
        <v>35</v>
      </c>
      <c r="H719" s="20" t="s">
        <v>423</v>
      </c>
      <c r="I719" s="20" t="s">
        <v>37</v>
      </c>
      <c r="J719" s="20" t="s">
        <v>67</v>
      </c>
      <c r="K719" s="65">
        <v>0</v>
      </c>
      <c r="L719" s="15">
        <v>714</v>
      </c>
      <c r="M719" s="11">
        <v>733</v>
      </c>
      <c r="N719" s="27">
        <f>(M719-L719)/(L719+M719+12740)</f>
        <v>1.3392542468457038E-3</v>
      </c>
      <c r="O719" s="65">
        <v>98.3</v>
      </c>
      <c r="P719" s="10">
        <v>99.2</v>
      </c>
      <c r="Q719" s="11">
        <v>7000</v>
      </c>
      <c r="R719" s="15"/>
      <c r="S719" s="12"/>
      <c r="T719" s="18">
        <v>41432</v>
      </c>
      <c r="U719" s="2">
        <v>5</v>
      </c>
      <c r="V719" s="20" t="s">
        <v>351</v>
      </c>
      <c r="W719" s="10" t="s">
        <v>348</v>
      </c>
      <c r="X719" s="10" t="s">
        <v>352</v>
      </c>
      <c r="Y719" s="10" t="s">
        <v>551</v>
      </c>
      <c r="Z719" s="59" t="s">
        <v>7387</v>
      </c>
      <c r="AA719" s="61">
        <v>39177</v>
      </c>
      <c r="AB719" s="10" t="s">
        <v>7388</v>
      </c>
      <c r="AD719" s="10" t="s">
        <v>156</v>
      </c>
      <c r="AE719" s="10" t="s">
        <v>187</v>
      </c>
      <c r="AG719" s="22" t="s">
        <v>7389</v>
      </c>
      <c r="AH719" s="10" t="s">
        <v>7390</v>
      </c>
      <c r="AI719" s="10" t="s">
        <v>7391</v>
      </c>
    </row>
    <row r="720" spans="1:42" ht="12.75" customHeight="1" x14ac:dyDescent="0.2">
      <c r="A720" s="20" t="s">
        <v>6855</v>
      </c>
      <c r="B720" s="20" t="s">
        <v>6855</v>
      </c>
      <c r="C720" s="20" t="s">
        <v>517</v>
      </c>
      <c r="D720" s="20" t="s">
        <v>517</v>
      </c>
      <c r="E720" s="20" t="s">
        <v>6856</v>
      </c>
      <c r="F720" s="20" t="s">
        <v>34</v>
      </c>
      <c r="G720" s="20" t="s">
        <v>79</v>
      </c>
      <c r="I720" s="20" t="s">
        <v>1073</v>
      </c>
      <c r="J720" s="20" t="s">
        <v>208</v>
      </c>
      <c r="K720" s="65">
        <v>0</v>
      </c>
      <c r="L720" s="15">
        <v>8063</v>
      </c>
      <c r="M720" s="11">
        <v>8069</v>
      </c>
      <c r="N720" s="27">
        <f>(M720-L720)/(L720+M720+12740)</f>
        <v>2.0781379883624273E-4</v>
      </c>
      <c r="O720" s="65">
        <v>0.03</v>
      </c>
      <c r="P720" s="10">
        <v>287.93</v>
      </c>
      <c r="Q720" s="11">
        <v>700</v>
      </c>
      <c r="S720" s="15">
        <v>1500</v>
      </c>
      <c r="T720" s="18">
        <v>41450</v>
      </c>
      <c r="V720" s="20" t="s">
        <v>699</v>
      </c>
      <c r="W720" s="10" t="s">
        <v>298</v>
      </c>
      <c r="X720" s="10" t="s">
        <v>68</v>
      </c>
      <c r="Y720" s="10" t="s">
        <v>3496</v>
      </c>
      <c r="Z720" s="59" t="s">
        <v>6857</v>
      </c>
      <c r="AA720" s="61">
        <v>39190</v>
      </c>
      <c r="AB720" s="4" t="s">
        <v>6858</v>
      </c>
      <c r="AD720" s="10" t="s">
        <v>85</v>
      </c>
      <c r="AE720" s="10" t="s">
        <v>187</v>
      </c>
      <c r="AG720" s="10" t="s">
        <v>6859</v>
      </c>
      <c r="AH720" s="10" t="s">
        <v>6860</v>
      </c>
    </row>
    <row r="721" spans="1:34" ht="12.75" customHeight="1" x14ac:dyDescent="0.2">
      <c r="A721" s="20" t="s">
        <v>6866</v>
      </c>
      <c r="B721" s="20" t="s">
        <v>6866</v>
      </c>
      <c r="C721" s="20" t="s">
        <v>517</v>
      </c>
      <c r="D721" s="20" t="s">
        <v>517</v>
      </c>
      <c r="E721" s="20" t="s">
        <v>6856</v>
      </c>
      <c r="F721" s="20" t="s">
        <v>34</v>
      </c>
      <c r="G721" s="20" t="s">
        <v>79</v>
      </c>
      <c r="I721" s="20" t="s">
        <v>1073</v>
      </c>
      <c r="J721" s="20" t="s">
        <v>208</v>
      </c>
      <c r="K721" s="65">
        <v>0</v>
      </c>
      <c r="L721" s="15">
        <v>8062</v>
      </c>
      <c r="M721" s="11">
        <v>8069</v>
      </c>
      <c r="N721" s="27">
        <f>(M721-L721)/(L721+M721+12740)</f>
        <v>2.4245782965605624E-4</v>
      </c>
      <c r="O721" s="65">
        <v>0.04</v>
      </c>
      <c r="P721" s="10">
        <v>287.93</v>
      </c>
      <c r="Q721" s="11">
        <v>700</v>
      </c>
      <c r="S721" s="15">
        <v>1500</v>
      </c>
      <c r="T721" s="18">
        <v>41450</v>
      </c>
      <c r="V721" s="20" t="s">
        <v>699</v>
      </c>
      <c r="W721" s="10" t="s">
        <v>298</v>
      </c>
      <c r="X721" s="10" t="s">
        <v>68</v>
      </c>
      <c r="Y721" s="10" t="s">
        <v>3496</v>
      </c>
      <c r="Z721" s="59" t="s">
        <v>6867</v>
      </c>
      <c r="AA721" s="61">
        <v>39189</v>
      </c>
      <c r="AB721" s="4" t="s">
        <v>6858</v>
      </c>
      <c r="AD721" s="10" t="s">
        <v>85</v>
      </c>
      <c r="AE721" s="10" t="s">
        <v>187</v>
      </c>
      <c r="AG721" s="10" t="s">
        <v>6859</v>
      </c>
      <c r="AH721" s="10" t="s">
        <v>6860</v>
      </c>
    </row>
    <row r="722" spans="1:34" ht="12.75" customHeight="1" x14ac:dyDescent="0.2">
      <c r="A722" s="20" t="s">
        <v>6868</v>
      </c>
      <c r="B722" s="20" t="s">
        <v>6869</v>
      </c>
      <c r="C722" s="20" t="s">
        <v>517</v>
      </c>
      <c r="D722" s="20" t="s">
        <v>517</v>
      </c>
      <c r="E722" s="20" t="s">
        <v>6856</v>
      </c>
      <c r="F722" s="20" t="s">
        <v>34</v>
      </c>
      <c r="G722" s="20" t="s">
        <v>79</v>
      </c>
      <c r="I722" s="20" t="s">
        <v>1073</v>
      </c>
      <c r="J722" s="20" t="s">
        <v>208</v>
      </c>
      <c r="K722" s="65">
        <v>0</v>
      </c>
      <c r="L722" s="15">
        <v>8064</v>
      </c>
      <c r="M722" s="11">
        <v>8068</v>
      </c>
      <c r="N722" s="27">
        <f>(M722-L722)/(L722+M722+12740)</f>
        <v>1.3854253255749516E-4</v>
      </c>
      <c r="O722" s="65">
        <v>0.03</v>
      </c>
      <c r="P722" s="10">
        <v>287.94</v>
      </c>
      <c r="Q722" s="11">
        <v>700</v>
      </c>
      <c r="S722" s="15">
        <v>1500</v>
      </c>
      <c r="T722" s="18">
        <v>41450</v>
      </c>
      <c r="V722" s="20" t="s">
        <v>699</v>
      </c>
      <c r="W722" s="10" t="s">
        <v>298</v>
      </c>
      <c r="X722" s="10" t="s">
        <v>68</v>
      </c>
      <c r="Y722" s="10" t="s">
        <v>3496</v>
      </c>
      <c r="Z722" s="59" t="s">
        <v>6870</v>
      </c>
      <c r="AA722" s="61">
        <v>39188</v>
      </c>
      <c r="AB722" s="4" t="s">
        <v>6858</v>
      </c>
      <c r="AD722" s="10" t="s">
        <v>85</v>
      </c>
      <c r="AE722" s="10" t="s">
        <v>187</v>
      </c>
      <c r="AG722" s="10" t="s">
        <v>6859</v>
      </c>
      <c r="AH722" s="10" t="s">
        <v>6860</v>
      </c>
    </row>
    <row r="723" spans="1:34" ht="12.75" customHeight="1" x14ac:dyDescent="0.2">
      <c r="A723" s="20" t="s">
        <v>6904</v>
      </c>
      <c r="B723" s="20" t="s">
        <v>6904</v>
      </c>
      <c r="C723" s="20" t="s">
        <v>517</v>
      </c>
      <c r="D723" s="20" t="s">
        <v>517</v>
      </c>
      <c r="E723" s="20" t="s">
        <v>6856</v>
      </c>
      <c r="F723" s="20" t="s">
        <v>34</v>
      </c>
      <c r="G723" s="20" t="s">
        <v>79</v>
      </c>
      <c r="I723" s="20" t="s">
        <v>1073</v>
      </c>
      <c r="J723" s="20" t="s">
        <v>208</v>
      </c>
      <c r="K723" s="65">
        <v>0</v>
      </c>
      <c r="L723" s="15">
        <v>8063</v>
      </c>
      <c r="M723" s="11">
        <v>8069</v>
      </c>
      <c r="N723" s="27">
        <f>(M723-L723)/(L723+M723+12740)</f>
        <v>2.0781379883624273E-4</v>
      </c>
      <c r="O723" s="65">
        <v>0.03</v>
      </c>
      <c r="P723" s="10">
        <v>287.93</v>
      </c>
      <c r="Q723" s="11">
        <v>700</v>
      </c>
      <c r="S723" s="15">
        <v>1500</v>
      </c>
      <c r="T723" s="18">
        <v>41450</v>
      </c>
      <c r="V723" s="20" t="s">
        <v>699</v>
      </c>
      <c r="W723" s="10" t="s">
        <v>298</v>
      </c>
      <c r="X723" s="10" t="s">
        <v>68</v>
      </c>
      <c r="Y723" s="10" t="s">
        <v>3496</v>
      </c>
      <c r="Z723" s="59" t="s">
        <v>6905</v>
      </c>
      <c r="AA723" s="61">
        <v>39191</v>
      </c>
      <c r="AB723" s="4" t="s">
        <v>6858</v>
      </c>
      <c r="AD723" s="10" t="s">
        <v>85</v>
      </c>
      <c r="AE723" s="10" t="s">
        <v>187</v>
      </c>
      <c r="AG723" s="10" t="s">
        <v>6859</v>
      </c>
      <c r="AH723" s="10" t="s">
        <v>6860</v>
      </c>
    </row>
    <row r="724" spans="1:34" ht="12.75" customHeight="1" x14ac:dyDescent="0.2">
      <c r="A724" s="20" t="s">
        <v>7713</v>
      </c>
      <c r="B724" s="20" t="s">
        <v>7713</v>
      </c>
      <c r="C724" s="20" t="s">
        <v>348</v>
      </c>
      <c r="D724" s="20" t="s">
        <v>348</v>
      </c>
      <c r="E724" s="20" t="s">
        <v>6020</v>
      </c>
      <c r="F724" s="20" t="s">
        <v>3716</v>
      </c>
      <c r="G724" s="20" t="s">
        <v>35</v>
      </c>
      <c r="H724" s="20" t="s">
        <v>423</v>
      </c>
      <c r="I724" s="20" t="s">
        <v>37</v>
      </c>
      <c r="J724" s="20" t="s">
        <v>67</v>
      </c>
      <c r="K724" s="65">
        <v>0</v>
      </c>
      <c r="L724" s="15">
        <v>459</v>
      </c>
      <c r="M724" s="11">
        <v>472</v>
      </c>
      <c r="N724" s="27">
        <f>(M724-L724)/(L724+M724+12740)</f>
        <v>9.5091800160924586E-4</v>
      </c>
      <c r="O724" s="65">
        <v>97.2</v>
      </c>
      <c r="P724" s="10">
        <v>93.9</v>
      </c>
      <c r="Q724" s="11">
        <v>5900</v>
      </c>
      <c r="S724" s="12"/>
      <c r="T724" s="18">
        <v>41450</v>
      </c>
      <c r="U724" s="2">
        <v>3</v>
      </c>
      <c r="V724" s="20" t="s">
        <v>7714</v>
      </c>
      <c r="W724" s="10" t="s">
        <v>348</v>
      </c>
      <c r="X724" s="10" t="s">
        <v>113</v>
      </c>
      <c r="Y724" s="10" t="s">
        <v>343</v>
      </c>
      <c r="Z724" s="59" t="s">
        <v>7715</v>
      </c>
      <c r="AA724" s="61">
        <v>39186</v>
      </c>
      <c r="AB724" s="10" t="s">
        <v>7716</v>
      </c>
      <c r="AD724" s="10" t="s">
        <v>156</v>
      </c>
      <c r="AE724" s="10" t="s">
        <v>7717</v>
      </c>
      <c r="AG724" s="10" t="s">
        <v>187</v>
      </c>
    </row>
    <row r="725" spans="1:34" ht="12.75" customHeight="1" x14ac:dyDescent="0.2">
      <c r="A725" s="20" t="s">
        <v>5612</v>
      </c>
      <c r="B725" s="20" t="s">
        <v>5613</v>
      </c>
      <c r="C725" s="20" t="s">
        <v>348</v>
      </c>
      <c r="D725" s="20" t="s">
        <v>348</v>
      </c>
      <c r="E725" s="20" t="s">
        <v>1044</v>
      </c>
      <c r="F725" s="20" t="s">
        <v>134</v>
      </c>
      <c r="G725" s="20" t="s">
        <v>35</v>
      </c>
      <c r="H725" s="20" t="s">
        <v>805</v>
      </c>
      <c r="I725" s="20" t="s">
        <v>37</v>
      </c>
      <c r="J725" s="20" t="s">
        <v>241</v>
      </c>
      <c r="K725" s="65">
        <v>0</v>
      </c>
      <c r="L725" s="15">
        <v>497</v>
      </c>
      <c r="M725" s="11">
        <v>501</v>
      </c>
      <c r="N725" s="27">
        <f>(M725-L725)/(L725+M725+12740)</f>
        <v>2.9116319697190275E-4</v>
      </c>
      <c r="O725" s="65">
        <v>74.73</v>
      </c>
      <c r="P725" s="10">
        <v>94.6</v>
      </c>
      <c r="Q725" s="11">
        <v>1150</v>
      </c>
      <c r="S725" s="15"/>
      <c r="T725" s="18">
        <v>41452</v>
      </c>
      <c r="V725" s="20" t="s">
        <v>1790</v>
      </c>
      <c r="W725" s="10" t="s">
        <v>348</v>
      </c>
      <c r="X725" s="10" t="s">
        <v>113</v>
      </c>
      <c r="Y725" s="10" t="s">
        <v>1791</v>
      </c>
      <c r="Z725" s="59" t="s">
        <v>5614</v>
      </c>
      <c r="AA725" s="61">
        <v>39194</v>
      </c>
      <c r="AB725" s="24" t="s">
        <v>5615</v>
      </c>
      <c r="AD725" s="10" t="s">
        <v>85</v>
      </c>
      <c r="AE725" s="10" t="s">
        <v>187</v>
      </c>
      <c r="AG725" s="10" t="s">
        <v>5616</v>
      </c>
    </row>
    <row r="726" spans="1:34" ht="12.75" customHeight="1" x14ac:dyDescent="0.2">
      <c r="A726" s="20" t="s">
        <v>5206</v>
      </c>
      <c r="B726" s="20" t="s">
        <v>5207</v>
      </c>
      <c r="C726" s="20" t="s">
        <v>32</v>
      </c>
      <c r="D726" s="20" t="s">
        <v>32</v>
      </c>
      <c r="E726" s="20" t="s">
        <v>2686</v>
      </c>
      <c r="F726" s="20" t="s">
        <v>207</v>
      </c>
      <c r="G726" s="20" t="s">
        <v>550</v>
      </c>
      <c r="I726" s="20" t="s">
        <v>37</v>
      </c>
      <c r="J726" s="20" t="s">
        <v>67</v>
      </c>
      <c r="K726" s="65">
        <v>0</v>
      </c>
      <c r="L726" s="12">
        <v>620</v>
      </c>
      <c r="M726" s="10">
        <v>664</v>
      </c>
      <c r="N726" s="27">
        <f>(M726-L726)/(L726+M726+12740)</f>
        <v>3.1374786081003994E-3</v>
      </c>
      <c r="O726" s="65">
        <v>97.9</v>
      </c>
      <c r="P726" s="10">
        <v>97.5</v>
      </c>
      <c r="Q726" s="11">
        <v>236</v>
      </c>
      <c r="R726" s="11">
        <v>678</v>
      </c>
      <c r="S726" s="12">
        <v>50</v>
      </c>
      <c r="T726" s="18">
        <v>41453</v>
      </c>
      <c r="U726" s="2">
        <v>2</v>
      </c>
      <c r="V726" s="20" t="s">
        <v>5208</v>
      </c>
      <c r="W726" s="10" t="s">
        <v>32</v>
      </c>
      <c r="X726" s="10" t="s">
        <v>210</v>
      </c>
      <c r="Y726" s="10" t="s">
        <v>5209</v>
      </c>
      <c r="Z726" s="59" t="s">
        <v>5210</v>
      </c>
      <c r="AA726" s="61">
        <v>39197</v>
      </c>
      <c r="AB726" s="10" t="s">
        <v>5211</v>
      </c>
      <c r="AD726" s="10" t="s">
        <v>85</v>
      </c>
      <c r="AE726" s="10" t="s">
        <v>5212</v>
      </c>
      <c r="AG726" s="10" t="s">
        <v>5213</v>
      </c>
      <c r="AH726" s="10" t="s">
        <v>5214</v>
      </c>
    </row>
    <row r="727" spans="1:34" ht="12.75" customHeight="1" x14ac:dyDescent="0.2">
      <c r="A727" s="20" t="s">
        <v>5215</v>
      </c>
      <c r="B727" s="20" t="s">
        <v>5216</v>
      </c>
      <c r="C727" s="20" t="s">
        <v>941</v>
      </c>
      <c r="D727" s="20" t="s">
        <v>941</v>
      </c>
      <c r="E727" s="20" t="s">
        <v>943</v>
      </c>
      <c r="F727" s="20" t="s">
        <v>207</v>
      </c>
      <c r="G727" s="20" t="s">
        <v>5217</v>
      </c>
      <c r="I727" s="20" t="s">
        <v>80</v>
      </c>
      <c r="K727" s="65">
        <v>55</v>
      </c>
      <c r="L727" s="15">
        <v>35712</v>
      </c>
      <c r="M727" s="11">
        <v>35872</v>
      </c>
      <c r="N727" s="27">
        <f>(M727-L727)/(L727+M727+12740)</f>
        <v>1.8974431952943408E-3</v>
      </c>
      <c r="O727" s="65">
        <v>27.1</v>
      </c>
      <c r="P727" s="10">
        <v>1436</v>
      </c>
      <c r="Q727" s="11">
        <v>1425</v>
      </c>
      <c r="R727" s="11">
        <v>614</v>
      </c>
      <c r="S727" s="15">
        <v>1660</v>
      </c>
      <c r="T727" s="18">
        <v>41456</v>
      </c>
      <c r="U727" s="2">
        <v>12</v>
      </c>
      <c r="V727" s="20" t="s">
        <v>4714</v>
      </c>
      <c r="W727" s="10" t="s">
        <v>941</v>
      </c>
      <c r="X727" s="10" t="s">
        <v>39</v>
      </c>
      <c r="Y727" s="10" t="s">
        <v>40</v>
      </c>
      <c r="Z727" s="59" t="s">
        <v>5218</v>
      </c>
      <c r="AA727" s="61">
        <v>39199</v>
      </c>
      <c r="AB727" s="10" t="s">
        <v>5219</v>
      </c>
      <c r="AD727" s="17" t="s">
        <v>85</v>
      </c>
      <c r="AE727" s="10" t="s">
        <v>187</v>
      </c>
      <c r="AG727" s="10" t="s">
        <v>5220</v>
      </c>
      <c r="AH727" s="10" t="s">
        <v>5221</v>
      </c>
    </row>
    <row r="728" spans="1:34" ht="12.75" customHeight="1" x14ac:dyDescent="0.2">
      <c r="A728" s="20" t="s">
        <v>8278</v>
      </c>
      <c r="B728" s="20" t="s">
        <v>13432</v>
      </c>
      <c r="C728" s="20" t="s">
        <v>401</v>
      </c>
      <c r="D728" s="20" t="s">
        <v>401</v>
      </c>
      <c r="E728" s="20" t="s">
        <v>400</v>
      </c>
      <c r="F728" s="20" t="s">
        <v>207</v>
      </c>
      <c r="G728" s="20" t="s">
        <v>36</v>
      </c>
      <c r="I728" s="20" t="s">
        <v>37</v>
      </c>
      <c r="J728" s="20" t="s">
        <v>67</v>
      </c>
      <c r="K728" s="65">
        <v>0</v>
      </c>
      <c r="L728" s="15">
        <v>689</v>
      </c>
      <c r="M728" s="11">
        <v>704</v>
      </c>
      <c r="N728" s="27">
        <f>(M728-L728)/(L728+M728+12740)</f>
        <v>1.0613457864572277E-3</v>
      </c>
      <c r="O728" s="65">
        <v>98.1</v>
      </c>
      <c r="P728" s="10">
        <v>98.7</v>
      </c>
      <c r="S728" s="12"/>
      <c r="T728" s="18">
        <v>41470</v>
      </c>
      <c r="V728" s="20" t="s">
        <v>400</v>
      </c>
      <c r="W728" s="10" t="s">
        <v>401</v>
      </c>
      <c r="X728" s="10" t="s">
        <v>1588</v>
      </c>
      <c r="Y728" s="10" t="s">
        <v>1618</v>
      </c>
      <c r="Z728" s="59" t="s">
        <v>8279</v>
      </c>
      <c r="AA728" s="61">
        <v>39202</v>
      </c>
      <c r="AB728" s="10" t="s">
        <v>8280</v>
      </c>
      <c r="AD728" s="10" t="s">
        <v>85</v>
      </c>
      <c r="AE728" s="10" t="s">
        <v>187</v>
      </c>
    </row>
    <row r="729" spans="1:34" ht="12.75" customHeight="1" x14ac:dyDescent="0.2">
      <c r="A729" s="20" t="s">
        <v>1674</v>
      </c>
      <c r="B729" s="20" t="s">
        <v>1674</v>
      </c>
      <c r="C729" s="20" t="s">
        <v>401</v>
      </c>
      <c r="D729" s="20" t="s">
        <v>401</v>
      </c>
      <c r="E729" s="20" t="s">
        <v>1654</v>
      </c>
      <c r="F729" s="20" t="s">
        <v>207</v>
      </c>
      <c r="G729" s="20" t="s">
        <v>36</v>
      </c>
      <c r="I729" s="20" t="s">
        <v>37</v>
      </c>
      <c r="J729" s="20" t="s">
        <v>67</v>
      </c>
      <c r="K729" s="65">
        <v>0</v>
      </c>
      <c r="L729" s="15">
        <v>665</v>
      </c>
      <c r="M729" s="11">
        <v>672</v>
      </c>
      <c r="N729" s="27">
        <f>(M729-L729)/(L729+M729+12740)</f>
        <v>4.9726504226752855E-4</v>
      </c>
      <c r="O729" s="65">
        <v>98.03</v>
      </c>
      <c r="P729" s="10">
        <v>96.43</v>
      </c>
      <c r="Q729" s="11">
        <v>200</v>
      </c>
      <c r="S729" s="12"/>
      <c r="T729" s="18">
        <v>41474</v>
      </c>
      <c r="V729" s="20" t="s">
        <v>1654</v>
      </c>
      <c r="W729" s="10" t="s">
        <v>401</v>
      </c>
      <c r="X729" s="10" t="s">
        <v>1393</v>
      </c>
      <c r="Y729" s="10" t="s">
        <v>1618</v>
      </c>
      <c r="Z729" s="59" t="s">
        <v>1675</v>
      </c>
      <c r="AA729" s="61">
        <v>39209</v>
      </c>
      <c r="AB729" s="10" t="s">
        <v>1676</v>
      </c>
      <c r="AD729" s="10" t="s">
        <v>1677</v>
      </c>
      <c r="AE729" s="10" t="s">
        <v>187</v>
      </c>
      <c r="AG729" s="10" t="s">
        <v>1678</v>
      </c>
    </row>
    <row r="730" spans="1:34" ht="12.75" customHeight="1" x14ac:dyDescent="0.2">
      <c r="A730" s="20" t="s">
        <v>6405</v>
      </c>
      <c r="B730" s="20" t="s">
        <v>6406</v>
      </c>
      <c r="C730" s="20" t="s">
        <v>32</v>
      </c>
      <c r="D730" s="20" t="s">
        <v>32</v>
      </c>
      <c r="E730" s="20" t="s">
        <v>6397</v>
      </c>
      <c r="F730" s="20" t="s">
        <v>134</v>
      </c>
      <c r="G730" s="20" t="s">
        <v>79</v>
      </c>
      <c r="I730" s="20" t="s">
        <v>80</v>
      </c>
      <c r="K730" s="65">
        <v>-100.1</v>
      </c>
      <c r="L730" s="15">
        <v>35550</v>
      </c>
      <c r="M730" s="11">
        <v>36023</v>
      </c>
      <c r="N730" s="27">
        <f>(M730-L730)/(L730+M730+12740)</f>
        <v>5.6100482725083911E-3</v>
      </c>
      <c r="O730" s="65">
        <v>4.1100000000000003</v>
      </c>
      <c r="P730" s="10">
        <v>1436.1</v>
      </c>
      <c r="Q730" s="11">
        <v>6804</v>
      </c>
      <c r="S730" s="15"/>
      <c r="T730" s="18">
        <v>41474</v>
      </c>
      <c r="U730" s="2">
        <v>12</v>
      </c>
      <c r="V730" s="20" t="s">
        <v>504</v>
      </c>
      <c r="W730" s="10" t="s">
        <v>32</v>
      </c>
      <c r="X730" s="10" t="s">
        <v>92</v>
      </c>
      <c r="Y730" s="10" t="s">
        <v>179</v>
      </c>
      <c r="Z730" s="59" t="s">
        <v>6407</v>
      </c>
      <c r="AA730" s="61">
        <v>39206</v>
      </c>
      <c r="AB730" s="10" t="s">
        <v>6408</v>
      </c>
      <c r="AD730" s="17" t="s">
        <v>6400</v>
      </c>
      <c r="AE730" s="10" t="s">
        <v>6409</v>
      </c>
      <c r="AG730" s="10" t="s">
        <v>6410</v>
      </c>
      <c r="AH730" s="10" t="s">
        <v>626</v>
      </c>
    </row>
    <row r="731" spans="1:34" ht="12.75" customHeight="1" x14ac:dyDescent="0.2">
      <c r="A731" s="20" t="s">
        <v>8299</v>
      </c>
      <c r="B731" s="20" t="s">
        <v>8300</v>
      </c>
      <c r="C731" s="20" t="s">
        <v>47</v>
      </c>
      <c r="D731" s="20" t="s">
        <v>401</v>
      </c>
      <c r="E731" s="20" t="s">
        <v>400</v>
      </c>
      <c r="F731" s="20" t="s">
        <v>207</v>
      </c>
      <c r="G731" s="20" t="s">
        <v>36</v>
      </c>
      <c r="I731" s="20" t="s">
        <v>37</v>
      </c>
      <c r="J731" s="20" t="s">
        <v>67</v>
      </c>
      <c r="K731" s="65">
        <v>0</v>
      </c>
      <c r="L731" s="15">
        <v>661</v>
      </c>
      <c r="M731" s="11">
        <v>673</v>
      </c>
      <c r="N731" s="27">
        <f>(M731-L731)/(L731+M731+12740)</f>
        <v>8.5263606650561323E-4</v>
      </c>
      <c r="O731" s="65">
        <v>98.06</v>
      </c>
      <c r="P731" s="10">
        <v>98.08</v>
      </c>
      <c r="S731" s="12"/>
      <c r="T731" s="18">
        <v>41474</v>
      </c>
      <c r="V731" s="20" t="s">
        <v>400</v>
      </c>
      <c r="W731" s="10" t="s">
        <v>401</v>
      </c>
      <c r="X731" s="10" t="s">
        <v>1393</v>
      </c>
      <c r="Y731" s="10" t="s">
        <v>1090</v>
      </c>
      <c r="Z731" s="59" t="s">
        <v>8301</v>
      </c>
      <c r="AA731" s="61">
        <v>39210</v>
      </c>
      <c r="AD731" s="10" t="s">
        <v>85</v>
      </c>
      <c r="AE731" s="10" t="s">
        <v>187</v>
      </c>
      <c r="AG731" s="10" t="s">
        <v>1678</v>
      </c>
    </row>
    <row r="732" spans="1:34" ht="12.75" customHeight="1" x14ac:dyDescent="0.2">
      <c r="A732" s="20" t="s">
        <v>8405</v>
      </c>
      <c r="B732" s="20" t="s">
        <v>8406</v>
      </c>
      <c r="C732" s="20" t="s">
        <v>47</v>
      </c>
      <c r="D732" s="20" t="s">
        <v>401</v>
      </c>
      <c r="E732" s="20" t="s">
        <v>400</v>
      </c>
      <c r="F732" s="20" t="s">
        <v>134</v>
      </c>
      <c r="G732" s="20" t="s">
        <v>36</v>
      </c>
      <c r="I732" s="20" t="s">
        <v>37</v>
      </c>
      <c r="J732" s="20" t="s">
        <v>67</v>
      </c>
      <c r="K732" s="65">
        <v>0</v>
      </c>
      <c r="L732" s="12">
        <v>668</v>
      </c>
      <c r="M732" s="10">
        <v>672</v>
      </c>
      <c r="N732" s="27">
        <f>(M732-L732)/(L732+M732+12740)</f>
        <v>2.8409090909090908E-4</v>
      </c>
      <c r="O732" s="65">
        <v>98.06</v>
      </c>
      <c r="P732" s="10">
        <v>98.15</v>
      </c>
      <c r="T732" s="18">
        <v>41474</v>
      </c>
      <c r="V732" s="20" t="s">
        <v>400</v>
      </c>
      <c r="W732" s="10" t="s">
        <v>401</v>
      </c>
      <c r="X732" s="10" t="s">
        <v>1393</v>
      </c>
      <c r="Y732" s="10" t="s">
        <v>3273</v>
      </c>
      <c r="Z732" s="59" t="s">
        <v>8407</v>
      </c>
      <c r="AA732" s="61">
        <v>39208</v>
      </c>
      <c r="AB732" s="10" t="s">
        <v>8408</v>
      </c>
      <c r="AD732" s="10" t="s">
        <v>85</v>
      </c>
      <c r="AE732" s="10" t="s">
        <v>187</v>
      </c>
      <c r="AG732" s="10" t="s">
        <v>1678</v>
      </c>
    </row>
    <row r="733" spans="1:34" ht="12.75" customHeight="1" x14ac:dyDescent="0.2">
      <c r="A733" s="20" t="s">
        <v>4699</v>
      </c>
      <c r="B733" s="20" t="s">
        <v>4700</v>
      </c>
      <c r="C733" s="20" t="s">
        <v>517</v>
      </c>
      <c r="D733" s="20" t="s">
        <v>4701</v>
      </c>
      <c r="E733" s="20" t="s">
        <v>4702</v>
      </c>
      <c r="F733" s="20" t="s">
        <v>3716</v>
      </c>
      <c r="G733" s="20" t="s">
        <v>640</v>
      </c>
      <c r="I733" s="20" t="s">
        <v>80</v>
      </c>
      <c r="K733" s="65">
        <v>25</v>
      </c>
      <c r="L733" s="15">
        <v>35786</v>
      </c>
      <c r="M733" s="11">
        <v>35787</v>
      </c>
      <c r="N733" s="27">
        <f>(M733-L733)/(L733+M733+12740)</f>
        <v>1.1860567172322181E-5</v>
      </c>
      <c r="O733" s="65">
        <v>0.02</v>
      </c>
      <c r="P733" s="10">
        <v>1436.09</v>
      </c>
      <c r="Q733" s="11">
        <v>6650</v>
      </c>
      <c r="R733" s="11">
        <v>3370</v>
      </c>
      <c r="S733" s="15">
        <v>12000</v>
      </c>
      <c r="T733" s="18">
        <v>41480</v>
      </c>
      <c r="U733" s="2">
        <v>15</v>
      </c>
      <c r="V733" s="20" t="s">
        <v>867</v>
      </c>
      <c r="W733" s="10" t="s">
        <v>221</v>
      </c>
      <c r="X733" s="10" t="s">
        <v>68</v>
      </c>
      <c r="Y733" s="10" t="s">
        <v>82</v>
      </c>
      <c r="Z733" s="59" t="s">
        <v>4703</v>
      </c>
      <c r="AA733" s="61">
        <v>39215</v>
      </c>
      <c r="AB733" s="10" t="s">
        <v>4704</v>
      </c>
      <c r="AD733" s="17" t="s">
        <v>85</v>
      </c>
      <c r="AE733" s="10" t="s">
        <v>4705</v>
      </c>
      <c r="AG733" s="10" t="s">
        <v>4705</v>
      </c>
    </row>
    <row r="734" spans="1:34" ht="12.75" customHeight="1" x14ac:dyDescent="0.2">
      <c r="A734" s="20" t="s">
        <v>4727</v>
      </c>
      <c r="B734" s="20" t="s">
        <v>4728</v>
      </c>
      <c r="C734" s="20" t="s">
        <v>941</v>
      </c>
      <c r="D734" s="20" t="s">
        <v>941</v>
      </c>
      <c r="E734" s="20" t="s">
        <v>943</v>
      </c>
      <c r="F734" s="20" t="s">
        <v>207</v>
      </c>
      <c r="G734" s="20" t="s">
        <v>35</v>
      </c>
      <c r="H734" s="20" t="s">
        <v>1435</v>
      </c>
      <c r="I734" s="20" t="s">
        <v>80</v>
      </c>
      <c r="K734" s="65">
        <v>82</v>
      </c>
      <c r="L734" s="15">
        <v>35782</v>
      </c>
      <c r="M734" s="11">
        <v>35791</v>
      </c>
      <c r="N734" s="27">
        <f>(M734-L734)/(L734+M734+12740)</f>
        <v>1.0674510455089963E-4</v>
      </c>
      <c r="O734" s="65">
        <v>0.24</v>
      </c>
      <c r="P734" s="10">
        <v>1436.09</v>
      </c>
      <c r="Q734" s="11">
        <v>2090</v>
      </c>
      <c r="S734" s="15"/>
      <c r="T734" s="18">
        <v>41480</v>
      </c>
      <c r="V734" s="20" t="s">
        <v>4714</v>
      </c>
      <c r="W734" s="10" t="s">
        <v>941</v>
      </c>
      <c r="X734" s="10" t="s">
        <v>68</v>
      </c>
      <c r="Y734" s="10" t="s">
        <v>82</v>
      </c>
      <c r="Z734" s="59" t="s">
        <v>4729</v>
      </c>
      <c r="AA734" s="61">
        <v>39216</v>
      </c>
      <c r="AB734" s="10" t="s">
        <v>4730</v>
      </c>
      <c r="AD734" s="17" t="s">
        <v>85</v>
      </c>
      <c r="AE734" s="10" t="s">
        <v>4731</v>
      </c>
      <c r="AG734" s="10" t="s">
        <v>4234</v>
      </c>
      <c r="AH734" s="10" t="s">
        <v>4732</v>
      </c>
    </row>
    <row r="735" spans="1:34" ht="12.75" customHeight="1" x14ac:dyDescent="0.2">
      <c r="A735" s="20" t="s">
        <v>10373</v>
      </c>
      <c r="B735" s="20" t="s">
        <v>10374</v>
      </c>
      <c r="C735" s="20" t="s">
        <v>32</v>
      </c>
      <c r="D735" s="20" t="s">
        <v>32</v>
      </c>
      <c r="E735" s="20" t="s">
        <v>10343</v>
      </c>
      <c r="F735" s="20" t="s">
        <v>134</v>
      </c>
      <c r="G735" s="20" t="s">
        <v>79</v>
      </c>
      <c r="I735" s="20" t="s">
        <v>80</v>
      </c>
      <c r="K735" s="65">
        <v>-135.22</v>
      </c>
      <c r="L735" s="15">
        <v>35772</v>
      </c>
      <c r="M735" s="11">
        <v>35801</v>
      </c>
      <c r="N735" s="27">
        <f>(M735-L735)/(L735+M735+12740)</f>
        <v>3.4395644799734324E-4</v>
      </c>
      <c r="O735" s="65">
        <v>0</v>
      </c>
      <c r="P735" s="10">
        <v>1436.1</v>
      </c>
      <c r="Q735" s="11">
        <v>5990</v>
      </c>
      <c r="R735" s="11">
        <v>3450</v>
      </c>
      <c r="S735" s="15">
        <v>13000</v>
      </c>
      <c r="T735" s="18">
        <v>41494</v>
      </c>
      <c r="U735" s="2">
        <v>14</v>
      </c>
      <c r="V735" s="20" t="s">
        <v>91</v>
      </c>
      <c r="W735" s="10" t="s">
        <v>32</v>
      </c>
      <c r="X735" s="10" t="s">
        <v>92</v>
      </c>
      <c r="Y735" s="10" t="s">
        <v>2195</v>
      </c>
      <c r="Z735" s="59" t="s">
        <v>10375</v>
      </c>
      <c r="AA735" s="61">
        <v>39222</v>
      </c>
      <c r="AB735" s="10" t="s">
        <v>10376</v>
      </c>
      <c r="AD735" s="17" t="s">
        <v>53</v>
      </c>
      <c r="AE735" s="10" t="s">
        <v>10377</v>
      </c>
      <c r="AG735" s="10" t="s">
        <v>10378</v>
      </c>
    </row>
    <row r="736" spans="1:34" ht="12.75" customHeight="1" x14ac:dyDescent="0.2">
      <c r="A736" s="20" t="s">
        <v>5606</v>
      </c>
      <c r="B736" s="20" t="s">
        <v>5607</v>
      </c>
      <c r="C736" s="20" t="s">
        <v>124</v>
      </c>
      <c r="D736" s="20" t="s">
        <v>124</v>
      </c>
      <c r="E736" s="20" t="s">
        <v>1759</v>
      </c>
      <c r="F736" s="20" t="s">
        <v>3716</v>
      </c>
      <c r="G736" s="20" t="s">
        <v>35</v>
      </c>
      <c r="H736" s="20" t="s">
        <v>805</v>
      </c>
      <c r="I736" s="20" t="s">
        <v>37</v>
      </c>
      <c r="J736" s="20" t="s">
        <v>67</v>
      </c>
      <c r="K736" s="65">
        <v>0</v>
      </c>
      <c r="L736" s="15">
        <v>535</v>
      </c>
      <c r="M736" s="11">
        <v>552</v>
      </c>
      <c r="N736" s="27">
        <f>(M736-L736)/(L736+M736+12740)</f>
        <v>1.2294785564475302E-3</v>
      </c>
      <c r="O736" s="65">
        <v>97.6</v>
      </c>
      <c r="P736" s="10">
        <v>95.5</v>
      </c>
      <c r="Q736" s="11">
        <v>1400</v>
      </c>
      <c r="S736" s="15">
        <v>1400</v>
      </c>
      <c r="T736" s="18">
        <v>41508</v>
      </c>
      <c r="U736" s="2">
        <v>5</v>
      </c>
      <c r="V736" s="20" t="s">
        <v>1759</v>
      </c>
      <c r="W736" s="10" t="s">
        <v>124</v>
      </c>
      <c r="X736" s="10" t="s">
        <v>276</v>
      </c>
      <c r="Y736" s="10" t="s">
        <v>277</v>
      </c>
      <c r="Z736" s="59" t="s">
        <v>5608</v>
      </c>
      <c r="AA736" s="61">
        <v>39227</v>
      </c>
      <c r="AB736" s="24" t="s">
        <v>5609</v>
      </c>
      <c r="AD736" s="10" t="s">
        <v>85</v>
      </c>
      <c r="AE736" s="10" t="s">
        <v>5610</v>
      </c>
      <c r="AG736" s="10" t="s">
        <v>187</v>
      </c>
      <c r="AH736" s="10" t="s">
        <v>5611</v>
      </c>
    </row>
    <row r="737" spans="1:255" ht="12.75" customHeight="1" x14ac:dyDescent="0.2">
      <c r="A737" s="20" t="s">
        <v>5541</v>
      </c>
      <c r="B737" s="20" t="s">
        <v>5542</v>
      </c>
      <c r="C737" s="20" t="s">
        <v>32</v>
      </c>
      <c r="D737" s="20" t="s">
        <v>32</v>
      </c>
      <c r="E737" s="20" t="s">
        <v>133</v>
      </c>
      <c r="F737" s="20" t="s">
        <v>134</v>
      </c>
      <c r="G737" s="20" t="s">
        <v>35</v>
      </c>
      <c r="H737" s="20" t="s">
        <v>423</v>
      </c>
      <c r="I737" s="20" t="s">
        <v>37</v>
      </c>
      <c r="J737" s="20" t="s">
        <v>740</v>
      </c>
      <c r="K737" s="65">
        <v>0</v>
      </c>
      <c r="L737" s="15">
        <v>257</v>
      </c>
      <c r="M737" s="15">
        <v>997</v>
      </c>
      <c r="N737" s="27">
        <f>(M737-L737)/(L737+M737+12740)</f>
        <v>5.2879805630984711E-2</v>
      </c>
      <c r="O737" s="65">
        <v>97.8</v>
      </c>
      <c r="P737" s="12">
        <v>97.25</v>
      </c>
      <c r="Q737" s="15">
        <v>18000</v>
      </c>
      <c r="R737" s="11">
        <v>10000</v>
      </c>
      <c r="S737" s="12"/>
      <c r="T737" s="18">
        <v>41514</v>
      </c>
      <c r="U737" s="2">
        <v>5</v>
      </c>
      <c r="V737" s="20" t="s">
        <v>112</v>
      </c>
      <c r="W737" s="10" t="s">
        <v>32</v>
      </c>
      <c r="X737" s="10" t="s">
        <v>210</v>
      </c>
      <c r="Y737" s="10" t="s">
        <v>154</v>
      </c>
      <c r="Z737" s="59" t="s">
        <v>5543</v>
      </c>
      <c r="AA737" s="61">
        <v>39232</v>
      </c>
      <c r="AB737" s="24" t="s">
        <v>5537</v>
      </c>
      <c r="AD737" s="17" t="s">
        <v>85</v>
      </c>
      <c r="AE737" s="10" t="s">
        <v>187</v>
      </c>
      <c r="AG737" s="10" t="s">
        <v>5544</v>
      </c>
      <c r="AH737" s="10" t="s">
        <v>182</v>
      </c>
    </row>
    <row r="738" spans="1:255" ht="12.75" customHeight="1" x14ac:dyDescent="0.2">
      <c r="A738" s="20" t="s">
        <v>2989</v>
      </c>
      <c r="B738" s="20" t="s">
        <v>2989</v>
      </c>
      <c r="C738" s="20" t="s">
        <v>298</v>
      </c>
      <c r="D738" s="20" t="s">
        <v>77</v>
      </c>
      <c r="E738" s="20" t="s">
        <v>2990</v>
      </c>
      <c r="F738" s="20" t="s">
        <v>34</v>
      </c>
      <c r="G738" s="20" t="s">
        <v>79</v>
      </c>
      <c r="I738" s="20" t="s">
        <v>80</v>
      </c>
      <c r="K738" s="65">
        <v>25.5</v>
      </c>
      <c r="L738" s="15">
        <v>35725</v>
      </c>
      <c r="M738" s="11">
        <v>35767</v>
      </c>
      <c r="N738" s="27">
        <f>(M738-L738)/(L738+M738+12740)</f>
        <v>4.9862285117295091E-4</v>
      </c>
      <c r="O738" s="65">
        <v>0.08</v>
      </c>
      <c r="P738" s="10">
        <v>1434.03</v>
      </c>
      <c r="S738" s="15"/>
      <c r="T738" s="18">
        <v>41515</v>
      </c>
      <c r="U738" s="2">
        <v>15</v>
      </c>
      <c r="V738" s="20" t="s">
        <v>81</v>
      </c>
      <c r="W738" s="10" t="s">
        <v>32</v>
      </c>
      <c r="X738" s="10" t="s">
        <v>68</v>
      </c>
      <c r="Y738" s="10" t="s">
        <v>82</v>
      </c>
      <c r="Z738" s="59" t="s">
        <v>2991</v>
      </c>
      <c r="AA738" s="61">
        <v>39233</v>
      </c>
      <c r="AB738" s="10" t="s">
        <v>2992</v>
      </c>
      <c r="AD738" s="17" t="s">
        <v>85</v>
      </c>
      <c r="AE738" s="10" t="s">
        <v>2993</v>
      </c>
      <c r="AG738" s="10" t="s">
        <v>2994</v>
      </c>
      <c r="AH738" s="10" t="s">
        <v>2995</v>
      </c>
      <c r="AI738" s="10" t="s">
        <v>2996</v>
      </c>
    </row>
    <row r="739" spans="1:255" ht="12.75" customHeight="1" x14ac:dyDescent="0.2">
      <c r="A739" s="20" t="s">
        <v>4216</v>
      </c>
      <c r="B739" s="20" t="s">
        <v>4216</v>
      </c>
      <c r="C739" s="20" t="s">
        <v>941</v>
      </c>
      <c r="D739" s="20" t="s">
        <v>941</v>
      </c>
      <c r="E739" s="20" t="s">
        <v>4217</v>
      </c>
      <c r="F739" s="20" t="s">
        <v>134</v>
      </c>
      <c r="G739" s="20" t="s">
        <v>79</v>
      </c>
      <c r="I739" s="20" t="s">
        <v>80</v>
      </c>
      <c r="K739" s="65">
        <v>74</v>
      </c>
      <c r="L739" s="15">
        <v>35757</v>
      </c>
      <c r="M739" s="11">
        <v>35814</v>
      </c>
      <c r="N739" s="27">
        <f>(M739-L739)/(L739+M739+12740)</f>
        <v>6.7606836593089869E-4</v>
      </c>
      <c r="O739" s="65">
        <v>0.19</v>
      </c>
      <c r="P739" s="10">
        <v>1436</v>
      </c>
      <c r="Q739" s="11">
        <v>2650</v>
      </c>
      <c r="S739" s="15"/>
      <c r="T739" s="18">
        <v>41515</v>
      </c>
      <c r="U739" s="2">
        <v>7</v>
      </c>
      <c r="V739" s="20" t="s">
        <v>943</v>
      </c>
      <c r="W739" s="10" t="s">
        <v>941</v>
      </c>
      <c r="X739" s="10" t="s">
        <v>68</v>
      </c>
      <c r="Y739" s="10" t="s">
        <v>82</v>
      </c>
      <c r="Z739" s="59" t="s">
        <v>4218</v>
      </c>
      <c r="AA739" s="61">
        <v>39234</v>
      </c>
      <c r="AB739" s="10" t="s">
        <v>4219</v>
      </c>
      <c r="AD739" s="17" t="s">
        <v>85</v>
      </c>
      <c r="AE739" s="10" t="s">
        <v>4220</v>
      </c>
      <c r="AG739" s="10" t="s">
        <v>187</v>
      </c>
    </row>
    <row r="740" spans="1:255" ht="12.75" customHeight="1" x14ac:dyDescent="0.2">
      <c r="A740" s="20" t="s">
        <v>571</v>
      </c>
      <c r="B740" s="20" t="s">
        <v>571</v>
      </c>
      <c r="C740" s="20" t="s">
        <v>47</v>
      </c>
      <c r="D740" s="20" t="s">
        <v>555</v>
      </c>
      <c r="E740" s="20" t="s">
        <v>556</v>
      </c>
      <c r="F740" s="20" t="s">
        <v>557</v>
      </c>
      <c r="G740" s="20" t="s">
        <v>79</v>
      </c>
      <c r="I740" s="20" t="s">
        <v>80</v>
      </c>
      <c r="K740" s="65">
        <v>65</v>
      </c>
      <c r="L740" s="15">
        <v>35633</v>
      </c>
      <c r="M740" s="11">
        <v>35796</v>
      </c>
      <c r="N740" s="27">
        <f>(M740-L740)/(L740+M740+12740)</f>
        <v>1.9365799760006654E-3</v>
      </c>
      <c r="O740" s="65">
        <v>0.01</v>
      </c>
      <c r="P740" s="10">
        <v>1432</v>
      </c>
      <c r="S740" s="12"/>
      <c r="T740" s="18">
        <v>41517</v>
      </c>
      <c r="U740" s="2">
        <v>12</v>
      </c>
      <c r="V740" s="20" t="s">
        <v>562</v>
      </c>
      <c r="W740" s="10" t="s">
        <v>555</v>
      </c>
      <c r="X740" s="10" t="s">
        <v>113</v>
      </c>
      <c r="Y740" s="10" t="s">
        <v>572</v>
      </c>
      <c r="Z740" s="59" t="s">
        <v>573</v>
      </c>
      <c r="AA740" s="61">
        <v>39237</v>
      </c>
      <c r="AB740" s="10" t="s">
        <v>574</v>
      </c>
      <c r="AE740" s="10" t="s">
        <v>575</v>
      </c>
      <c r="AG740" s="10" t="s">
        <v>576</v>
      </c>
      <c r="AH740" s="10" t="s">
        <v>577</v>
      </c>
      <c r="AJ740" s="10" t="s">
        <v>578</v>
      </c>
    </row>
    <row r="741" spans="1:255" ht="12.75" customHeight="1" x14ac:dyDescent="0.2">
      <c r="A741" s="20" t="s">
        <v>10641</v>
      </c>
      <c r="B741" s="20" t="s">
        <v>10642</v>
      </c>
      <c r="C741" s="20" t="s">
        <v>401</v>
      </c>
      <c r="D741" s="20" t="s">
        <v>401</v>
      </c>
      <c r="E741" s="20" t="s">
        <v>3608</v>
      </c>
      <c r="F741" s="20" t="s">
        <v>134</v>
      </c>
      <c r="G741" s="20" t="s">
        <v>35</v>
      </c>
      <c r="H741" s="20" t="s">
        <v>135</v>
      </c>
      <c r="I741" s="20" t="s">
        <v>37</v>
      </c>
      <c r="J741" s="20" t="s">
        <v>38</v>
      </c>
      <c r="K741" s="65">
        <v>0</v>
      </c>
      <c r="L741" s="15">
        <v>1076</v>
      </c>
      <c r="M741" s="11">
        <v>1111</v>
      </c>
      <c r="N741" s="27">
        <f>(M741-L741)/(L741+M741+12740)</f>
        <v>2.3447444228579086E-3</v>
      </c>
      <c r="O741" s="65">
        <v>63.41</v>
      </c>
      <c r="P741" s="10">
        <v>107.12</v>
      </c>
      <c r="T741" s="18">
        <v>41518</v>
      </c>
      <c r="V741" s="20" t="s">
        <v>10597</v>
      </c>
      <c r="W741" s="10" t="s">
        <v>401</v>
      </c>
      <c r="X741" s="10" t="s">
        <v>1588</v>
      </c>
      <c r="Y741" s="10" t="s">
        <v>3273</v>
      </c>
      <c r="Z741" s="59" t="s">
        <v>10643</v>
      </c>
      <c r="AA741" s="61">
        <v>39239</v>
      </c>
      <c r="AB741" s="10" t="s">
        <v>10631</v>
      </c>
      <c r="AD741" s="10" t="s">
        <v>85</v>
      </c>
      <c r="AE741" s="10" t="s">
        <v>187</v>
      </c>
      <c r="AG741" s="10" t="s">
        <v>10644</v>
      </c>
      <c r="AH741" s="10" t="s">
        <v>10601</v>
      </c>
    </row>
    <row r="742" spans="1:255" ht="12.75" customHeight="1" x14ac:dyDescent="0.2">
      <c r="A742" s="20" t="s">
        <v>10645</v>
      </c>
      <c r="B742" s="20" t="s">
        <v>10646</v>
      </c>
      <c r="C742" s="20" t="s">
        <v>47</v>
      </c>
      <c r="D742" s="20" t="s">
        <v>401</v>
      </c>
      <c r="E742" s="20" t="s">
        <v>3608</v>
      </c>
      <c r="F742" s="20" t="s">
        <v>134</v>
      </c>
      <c r="G742" s="20" t="s">
        <v>35</v>
      </c>
      <c r="H742" s="20" t="s">
        <v>135</v>
      </c>
      <c r="I742" s="20" t="s">
        <v>37</v>
      </c>
      <c r="J742" s="20" t="s">
        <v>38</v>
      </c>
      <c r="K742" s="65">
        <v>0</v>
      </c>
      <c r="L742" s="15">
        <v>1080</v>
      </c>
      <c r="M742" s="11">
        <v>1111</v>
      </c>
      <c r="N742" s="27">
        <f>(M742-L742)/(L742+M742+12740)</f>
        <v>2.0762172660906838E-3</v>
      </c>
      <c r="O742" s="65">
        <v>63.42</v>
      </c>
      <c r="P742" s="10">
        <v>107.13</v>
      </c>
      <c r="T742" s="18">
        <v>41518</v>
      </c>
      <c r="V742" s="20" t="s">
        <v>10597</v>
      </c>
      <c r="W742" s="10" t="s">
        <v>401</v>
      </c>
      <c r="X742" s="10" t="s">
        <v>1588</v>
      </c>
      <c r="Y742" s="10" t="s">
        <v>3273</v>
      </c>
      <c r="Z742" s="59" t="s">
        <v>10647</v>
      </c>
      <c r="AA742" s="61">
        <v>39240</v>
      </c>
      <c r="AD742" s="10" t="s">
        <v>85</v>
      </c>
      <c r="AE742" s="10" t="s">
        <v>187</v>
      </c>
      <c r="AG742" s="10" t="s">
        <v>10648</v>
      </c>
    </row>
    <row r="743" spans="1:255" ht="12.75" customHeight="1" x14ac:dyDescent="0.2">
      <c r="A743" s="20" t="s">
        <v>10649</v>
      </c>
      <c r="B743" s="20" t="s">
        <v>10650</v>
      </c>
      <c r="C743" s="20" t="s">
        <v>47</v>
      </c>
      <c r="D743" s="20" t="s">
        <v>401</v>
      </c>
      <c r="E743" s="20" t="s">
        <v>3608</v>
      </c>
      <c r="F743" s="20" t="s">
        <v>134</v>
      </c>
      <c r="G743" s="20" t="s">
        <v>35</v>
      </c>
      <c r="H743" s="20" t="s">
        <v>135</v>
      </c>
      <c r="I743" s="20" t="s">
        <v>37</v>
      </c>
      <c r="J743" s="20" t="s">
        <v>38</v>
      </c>
      <c r="K743" s="65">
        <v>0</v>
      </c>
      <c r="L743" s="15">
        <v>890</v>
      </c>
      <c r="M743" s="11">
        <v>1112</v>
      </c>
      <c r="N743" s="27">
        <f>(M743-L743)/(L743+M743+12740)</f>
        <v>1.5059015059015059E-2</v>
      </c>
      <c r="O743" s="65">
        <v>63.47</v>
      </c>
      <c r="P743" s="10">
        <v>105.14</v>
      </c>
      <c r="T743" s="18">
        <v>41518</v>
      </c>
      <c r="V743" s="20" t="s">
        <v>10597</v>
      </c>
      <c r="W743" s="10" t="s">
        <v>401</v>
      </c>
      <c r="X743" s="10" t="s">
        <v>1588</v>
      </c>
      <c r="Y743" s="10" t="s">
        <v>3273</v>
      </c>
      <c r="Z743" s="59" t="s">
        <v>10651</v>
      </c>
      <c r="AA743" s="61">
        <v>39241</v>
      </c>
      <c r="AD743" s="10" t="s">
        <v>85</v>
      </c>
      <c r="AE743" s="10" t="s">
        <v>187</v>
      </c>
      <c r="AG743" s="10" t="s">
        <v>10652</v>
      </c>
    </row>
    <row r="744" spans="1:255" ht="12.75" customHeight="1" x14ac:dyDescent="0.2">
      <c r="A744" s="20" t="s">
        <v>4087</v>
      </c>
      <c r="B744" s="20" t="s">
        <v>4087</v>
      </c>
      <c r="C744" s="20" t="s">
        <v>348</v>
      </c>
      <c r="D744" s="20" t="s">
        <v>348</v>
      </c>
      <c r="E744" s="20" t="s">
        <v>4074</v>
      </c>
      <c r="F744" s="20" t="s">
        <v>34</v>
      </c>
      <c r="G744" s="20" t="s">
        <v>79</v>
      </c>
      <c r="I744" s="20" t="s">
        <v>37</v>
      </c>
      <c r="J744" s="20" t="s">
        <v>241</v>
      </c>
      <c r="K744" s="65">
        <v>0</v>
      </c>
      <c r="L744" s="15">
        <v>1482</v>
      </c>
      <c r="M744" s="15">
        <v>1507</v>
      </c>
      <c r="N744" s="27">
        <f>(M744-L744)/(L744+M744+12740)</f>
        <v>1.589420815054994E-3</v>
      </c>
      <c r="O744" s="65">
        <v>82.49</v>
      </c>
      <c r="P744" s="10">
        <v>115.86</v>
      </c>
      <c r="Q744" s="11">
        <v>270</v>
      </c>
      <c r="S744" s="12">
        <v>120</v>
      </c>
      <c r="T744" s="18">
        <v>41528</v>
      </c>
      <c r="U744" s="2">
        <v>7</v>
      </c>
      <c r="V744" s="20" t="s">
        <v>1327</v>
      </c>
      <c r="W744" s="10" t="s">
        <v>348</v>
      </c>
      <c r="X744" s="10" t="s">
        <v>352</v>
      </c>
      <c r="Y744" s="10" t="s">
        <v>1852</v>
      </c>
      <c r="Z744" s="59" t="s">
        <v>4088</v>
      </c>
      <c r="AA744" s="61">
        <v>39249</v>
      </c>
      <c r="AD744" s="10" t="s">
        <v>85</v>
      </c>
      <c r="AE744" s="10" t="s">
        <v>4089</v>
      </c>
      <c r="AG744" s="10" t="s">
        <v>187</v>
      </c>
    </row>
    <row r="745" spans="1:255" ht="12.75" customHeight="1" x14ac:dyDescent="0.2">
      <c r="A745" s="20" t="s">
        <v>4090</v>
      </c>
      <c r="B745" s="20" t="s">
        <v>4090</v>
      </c>
      <c r="C745" s="20" t="s">
        <v>348</v>
      </c>
      <c r="D745" s="20" t="s">
        <v>348</v>
      </c>
      <c r="E745" s="20" t="s">
        <v>4074</v>
      </c>
      <c r="F745" s="20" t="s">
        <v>34</v>
      </c>
      <c r="G745" s="20" t="s">
        <v>79</v>
      </c>
      <c r="I745" s="20" t="s">
        <v>37</v>
      </c>
      <c r="J745" s="20" t="s">
        <v>241</v>
      </c>
      <c r="K745" s="65">
        <v>0</v>
      </c>
      <c r="L745" s="15">
        <v>1493</v>
      </c>
      <c r="M745" s="15">
        <v>1508</v>
      </c>
      <c r="N745" s="27">
        <f>(M745-L745)/(L745+M745+12740)</f>
        <v>9.5292548122736804E-4</v>
      </c>
      <c r="O745" s="65">
        <v>82.49</v>
      </c>
      <c r="P745" s="10">
        <v>116</v>
      </c>
      <c r="Q745" s="11">
        <v>270</v>
      </c>
      <c r="S745" s="12">
        <v>120</v>
      </c>
      <c r="T745" s="18">
        <v>41528</v>
      </c>
      <c r="U745" s="2">
        <v>7</v>
      </c>
      <c r="V745" s="20" t="s">
        <v>1327</v>
      </c>
      <c r="W745" s="10" t="s">
        <v>348</v>
      </c>
      <c r="X745" s="10" t="s">
        <v>352</v>
      </c>
      <c r="Y745" s="10" t="s">
        <v>1852</v>
      </c>
      <c r="Z745" s="59" t="s">
        <v>4091</v>
      </c>
      <c r="AA745" s="61">
        <v>39250</v>
      </c>
      <c r="AD745" s="10" t="s">
        <v>85</v>
      </c>
      <c r="AE745" s="10" t="s">
        <v>4089</v>
      </c>
      <c r="AG745" s="10" t="s">
        <v>187</v>
      </c>
      <c r="AQ745" s="20"/>
      <c r="AR745" s="20"/>
      <c r="AS745" s="20"/>
      <c r="AT745" s="20"/>
      <c r="AU745" s="20"/>
      <c r="AV745" s="20"/>
      <c r="AW745" s="20"/>
      <c r="AX745" s="20"/>
      <c r="AY745" s="20"/>
      <c r="AZ745" s="20"/>
      <c r="BA745" s="20"/>
      <c r="BB745" s="20"/>
      <c r="BC745" s="20"/>
      <c r="BD745" s="20"/>
      <c r="BE745" s="20"/>
      <c r="BF745" s="20"/>
      <c r="BG745" s="20"/>
      <c r="BH745" s="20"/>
      <c r="BI745" s="20"/>
      <c r="BJ745" s="20"/>
      <c r="BK745" s="20"/>
      <c r="BL745" s="20"/>
      <c r="BM745" s="20"/>
      <c r="BN745" s="20"/>
      <c r="BO745" s="20"/>
      <c r="BP745" s="20"/>
      <c r="BQ745" s="20"/>
      <c r="BR745" s="20"/>
      <c r="BS745" s="20"/>
      <c r="BT745" s="20"/>
      <c r="BU745" s="20"/>
      <c r="BV745" s="20"/>
      <c r="BW745" s="20"/>
      <c r="BX745" s="20"/>
      <c r="BY745" s="20"/>
      <c r="BZ745" s="20"/>
      <c r="CA745" s="20"/>
      <c r="CB745" s="20"/>
      <c r="CC745" s="20"/>
      <c r="CD745" s="20"/>
      <c r="CE745" s="20"/>
      <c r="CF745" s="20"/>
      <c r="CG745" s="20"/>
      <c r="CH745" s="20"/>
      <c r="CI745" s="20"/>
      <c r="CJ745" s="20"/>
      <c r="CK745" s="20"/>
      <c r="CL745" s="20"/>
      <c r="CM745" s="20"/>
      <c r="CN745" s="20"/>
      <c r="CO745" s="20"/>
      <c r="CP745" s="20"/>
      <c r="CQ745" s="20"/>
      <c r="CR745" s="20"/>
      <c r="CS745" s="20"/>
      <c r="CT745" s="20"/>
      <c r="CU745" s="20"/>
      <c r="CV745" s="20"/>
      <c r="CW745" s="20"/>
      <c r="CX745" s="20"/>
      <c r="CY745" s="20"/>
      <c r="CZ745" s="20"/>
      <c r="DA745" s="20"/>
      <c r="DB745" s="20"/>
      <c r="DC745" s="20"/>
      <c r="DD745" s="20"/>
      <c r="DE745" s="20"/>
      <c r="DF745" s="20"/>
      <c r="DG745" s="20"/>
      <c r="DH745" s="20"/>
      <c r="DI745" s="20"/>
      <c r="DJ745" s="20"/>
      <c r="DK745" s="20"/>
      <c r="DL745" s="20"/>
      <c r="DM745" s="20"/>
      <c r="DN745" s="20"/>
      <c r="DO745" s="20"/>
      <c r="DP745" s="20"/>
      <c r="DQ745" s="20"/>
      <c r="DR745" s="20"/>
      <c r="DS745" s="20"/>
      <c r="DT745" s="20"/>
      <c r="DU745" s="20"/>
      <c r="DV745" s="20"/>
      <c r="DW745" s="20"/>
      <c r="DX745" s="20"/>
      <c r="DY745" s="20"/>
      <c r="DZ745" s="20"/>
      <c r="EA745" s="20"/>
      <c r="EB745" s="20"/>
      <c r="EC745" s="20"/>
      <c r="ED745" s="20"/>
      <c r="EE745" s="20"/>
      <c r="EF745" s="20"/>
      <c r="EG745" s="20"/>
      <c r="EH745" s="20"/>
      <c r="EI745" s="20"/>
      <c r="EJ745" s="20"/>
      <c r="EK745" s="20"/>
      <c r="EL745" s="20"/>
      <c r="EM745" s="20"/>
      <c r="EN745" s="20"/>
      <c r="EO745" s="20"/>
      <c r="EP745" s="20"/>
      <c r="EQ745" s="20"/>
      <c r="ER745" s="20"/>
      <c r="ES745" s="20"/>
      <c r="ET745" s="20"/>
      <c r="EU745" s="20"/>
      <c r="EV745" s="20"/>
      <c r="EW745" s="20"/>
      <c r="EX745" s="20"/>
      <c r="EY745" s="20"/>
      <c r="EZ745" s="20"/>
      <c r="FA745" s="20"/>
      <c r="FB745" s="20"/>
      <c r="FC745" s="20"/>
      <c r="FD745" s="20"/>
      <c r="FE745" s="20"/>
      <c r="FF745" s="20"/>
      <c r="FG745" s="20"/>
      <c r="FH745" s="20"/>
      <c r="FI745" s="20"/>
      <c r="FJ745" s="20"/>
      <c r="FK745" s="20"/>
      <c r="FL745" s="20"/>
      <c r="FM745" s="20"/>
      <c r="FN745" s="20"/>
      <c r="FO745" s="20"/>
      <c r="FP745" s="20"/>
      <c r="FQ745" s="20"/>
      <c r="FR745" s="20"/>
      <c r="FS745" s="20"/>
      <c r="FT745" s="20"/>
      <c r="FU745" s="20"/>
      <c r="FV745" s="20"/>
      <c r="FW745" s="20"/>
      <c r="FX745" s="20"/>
      <c r="FY745" s="20"/>
      <c r="FZ745" s="20"/>
      <c r="GA745" s="20"/>
      <c r="GB745" s="20"/>
      <c r="GC745" s="20"/>
      <c r="GD745" s="20"/>
      <c r="GE745" s="20"/>
      <c r="GF745" s="20"/>
      <c r="GG745" s="20"/>
      <c r="GH745" s="20"/>
      <c r="GI745" s="20"/>
      <c r="GJ745" s="20"/>
      <c r="GK745" s="20"/>
      <c r="GL745" s="20"/>
      <c r="GM745" s="20"/>
      <c r="GN745" s="20"/>
      <c r="GO745" s="20"/>
      <c r="GP745" s="20"/>
      <c r="GQ745" s="20"/>
      <c r="GR745" s="20"/>
      <c r="GS745" s="20"/>
      <c r="GT745" s="20"/>
      <c r="GU745" s="20"/>
      <c r="GV745" s="20"/>
      <c r="GW745" s="20"/>
      <c r="GX745" s="20"/>
      <c r="GY745" s="20"/>
      <c r="GZ745" s="20"/>
      <c r="HA745" s="20"/>
      <c r="HB745" s="20"/>
      <c r="HC745" s="20"/>
      <c r="HD745" s="20"/>
      <c r="HE745" s="20"/>
      <c r="HF745" s="20"/>
      <c r="HG745" s="20"/>
      <c r="HH745" s="20"/>
      <c r="HI745" s="20"/>
      <c r="HJ745" s="20"/>
      <c r="HK745" s="20"/>
      <c r="HL745" s="20"/>
      <c r="HM745" s="20"/>
      <c r="HN745" s="20"/>
      <c r="HO745" s="20"/>
      <c r="HP745" s="20"/>
      <c r="HQ745" s="20"/>
      <c r="HR745" s="20"/>
      <c r="HS745" s="20"/>
      <c r="HT745" s="20"/>
      <c r="HU745" s="20"/>
      <c r="HV745" s="20"/>
      <c r="HW745" s="20"/>
      <c r="HX745" s="20"/>
      <c r="HY745" s="20"/>
      <c r="HZ745" s="20"/>
      <c r="IA745" s="20"/>
      <c r="IB745" s="20"/>
      <c r="IC745" s="20"/>
      <c r="ID745" s="20"/>
      <c r="IE745" s="20"/>
      <c r="IF745" s="20"/>
      <c r="IG745" s="20"/>
      <c r="IH745" s="20"/>
      <c r="II745" s="20"/>
      <c r="IJ745" s="20"/>
      <c r="IK745" s="20"/>
      <c r="IL745" s="20"/>
      <c r="IM745" s="20"/>
      <c r="IN745" s="20"/>
      <c r="IO745" s="20"/>
      <c r="IP745" s="20"/>
      <c r="IQ745" s="20"/>
      <c r="IR745" s="20"/>
      <c r="IS745" s="20"/>
      <c r="IT745" s="20"/>
      <c r="IU745" s="20"/>
    </row>
    <row r="746" spans="1:255" ht="12.75" customHeight="1" x14ac:dyDescent="0.2">
      <c r="A746" s="20" t="s">
        <v>4092</v>
      </c>
      <c r="B746" s="20" t="s">
        <v>4092</v>
      </c>
      <c r="C746" s="20" t="s">
        <v>348</v>
      </c>
      <c r="D746" s="20" t="s">
        <v>348</v>
      </c>
      <c r="E746" s="20" t="s">
        <v>4074</v>
      </c>
      <c r="F746" s="20" t="s">
        <v>34</v>
      </c>
      <c r="G746" s="20" t="s">
        <v>79</v>
      </c>
      <c r="I746" s="20" t="s">
        <v>37</v>
      </c>
      <c r="J746" s="20" t="s">
        <v>241</v>
      </c>
      <c r="K746" s="65">
        <v>0</v>
      </c>
      <c r="L746" s="15">
        <v>1494</v>
      </c>
      <c r="M746" s="15">
        <v>1509</v>
      </c>
      <c r="N746" s="27">
        <f>(M746-L746)/(L746+M746+12740)</f>
        <v>9.528044210125135E-4</v>
      </c>
      <c r="O746" s="65">
        <v>92.49</v>
      </c>
      <c r="P746" s="10">
        <v>116.02</v>
      </c>
      <c r="Q746" s="11">
        <v>270</v>
      </c>
      <c r="S746" s="12">
        <v>120</v>
      </c>
      <c r="T746" s="18">
        <v>41528</v>
      </c>
      <c r="U746" s="2">
        <v>7</v>
      </c>
      <c r="V746" s="20" t="s">
        <v>1327</v>
      </c>
      <c r="W746" s="10" t="s">
        <v>348</v>
      </c>
      <c r="X746" s="10" t="s">
        <v>352</v>
      </c>
      <c r="Y746" s="10" t="s">
        <v>1852</v>
      </c>
      <c r="Z746" s="59" t="s">
        <v>4093</v>
      </c>
      <c r="AA746" s="61">
        <v>39251</v>
      </c>
      <c r="AD746" s="10" t="s">
        <v>85</v>
      </c>
      <c r="AE746" s="10" t="s">
        <v>4089</v>
      </c>
      <c r="AG746" s="10" t="s">
        <v>187</v>
      </c>
    </row>
    <row r="747" spans="1:255" ht="12.75" customHeight="1" x14ac:dyDescent="0.2">
      <c r="A747" s="20" t="s">
        <v>4382</v>
      </c>
      <c r="B747" s="20" t="s">
        <v>4383</v>
      </c>
      <c r="C747" s="20" t="s">
        <v>381</v>
      </c>
      <c r="D747" s="20" t="s">
        <v>381</v>
      </c>
      <c r="E747" s="20" t="s">
        <v>1999</v>
      </c>
      <c r="F747" s="20" t="s">
        <v>207</v>
      </c>
      <c r="G747" s="20" t="s">
        <v>550</v>
      </c>
      <c r="I747" s="20" t="s">
        <v>740</v>
      </c>
      <c r="K747" s="65">
        <v>0</v>
      </c>
      <c r="L747" s="12">
        <v>952</v>
      </c>
      <c r="M747" s="11">
        <v>1155</v>
      </c>
      <c r="N747" s="27">
        <f>(M747-L747)/(L747+M747+12740)</f>
        <v>1.3672795851013672E-2</v>
      </c>
      <c r="O747" s="65">
        <v>31</v>
      </c>
      <c r="P747" s="10">
        <v>106.27</v>
      </c>
      <c r="Q747" s="11">
        <v>348</v>
      </c>
      <c r="S747" s="11">
        <v>900</v>
      </c>
      <c r="T747" s="18">
        <v>41531</v>
      </c>
      <c r="U747" s="2">
        <v>1</v>
      </c>
      <c r="V747" s="20" t="s">
        <v>799</v>
      </c>
      <c r="W747" s="10" t="s">
        <v>381</v>
      </c>
      <c r="X747" s="10" t="s">
        <v>631</v>
      </c>
      <c r="Y747" s="10" t="s">
        <v>632</v>
      </c>
      <c r="Z747" s="59" t="s">
        <v>4384</v>
      </c>
      <c r="AA747" s="61">
        <v>39253</v>
      </c>
      <c r="AB747" s="10" t="s">
        <v>4385</v>
      </c>
      <c r="AD747" s="10" t="s">
        <v>85</v>
      </c>
      <c r="AE747" s="10" t="s">
        <v>4386</v>
      </c>
      <c r="AG747" s="10" t="s">
        <v>4387</v>
      </c>
      <c r="AH747" s="10" t="s">
        <v>187</v>
      </c>
    </row>
    <row r="748" spans="1:255" ht="12.75" customHeight="1" x14ac:dyDescent="0.2">
      <c r="A748" s="20" t="s">
        <v>183</v>
      </c>
      <c r="B748" s="20" t="s">
        <v>184</v>
      </c>
      <c r="C748" s="20" t="s">
        <v>47</v>
      </c>
      <c r="D748" s="20" t="s">
        <v>32</v>
      </c>
      <c r="E748" s="20" t="s">
        <v>177</v>
      </c>
      <c r="F748" s="20" t="s">
        <v>134</v>
      </c>
      <c r="G748" s="20" t="s">
        <v>79</v>
      </c>
      <c r="I748" s="20" t="s">
        <v>80</v>
      </c>
      <c r="K748" s="65">
        <v>152.1</v>
      </c>
      <c r="L748" s="15">
        <v>35700</v>
      </c>
      <c r="M748" s="11">
        <v>35803</v>
      </c>
      <c r="N748" s="27">
        <f>(M748-L748)/(L748+M748+12740)</f>
        <v>1.2226535142385718E-3</v>
      </c>
      <c r="O748" s="65">
        <v>4.2</v>
      </c>
      <c r="P748" s="10">
        <v>1436.1</v>
      </c>
      <c r="Q748" s="11">
        <v>6169</v>
      </c>
      <c r="S748" s="12"/>
      <c r="T748" s="18">
        <v>41535</v>
      </c>
      <c r="U748" s="2">
        <v>14</v>
      </c>
      <c r="V748" s="20" t="s">
        <v>178</v>
      </c>
      <c r="W748" s="10" t="s">
        <v>32</v>
      </c>
      <c r="X748" s="10" t="s">
        <v>92</v>
      </c>
      <c r="Y748" s="10" t="s">
        <v>179</v>
      </c>
      <c r="Z748" s="59" t="s">
        <v>185</v>
      </c>
      <c r="AA748" s="61">
        <v>39256</v>
      </c>
      <c r="AB748" s="10" t="s">
        <v>186</v>
      </c>
      <c r="AD748" s="17" t="s">
        <v>85</v>
      </c>
      <c r="AE748" s="10" t="s">
        <v>187</v>
      </c>
      <c r="AG748" s="10" t="s">
        <v>182</v>
      </c>
    </row>
    <row r="749" spans="1:255" ht="12.75" customHeight="1" x14ac:dyDescent="0.2">
      <c r="A749" s="20" t="s">
        <v>3277</v>
      </c>
      <c r="B749" s="20" t="s">
        <v>3278</v>
      </c>
      <c r="C749" s="20" t="s">
        <v>401</v>
      </c>
      <c r="D749" s="20" t="s">
        <v>401</v>
      </c>
      <c r="E749" s="20" t="s">
        <v>3254</v>
      </c>
      <c r="F749" s="20" t="s">
        <v>207</v>
      </c>
      <c r="G749" s="20" t="s">
        <v>35</v>
      </c>
      <c r="H749" s="20" t="s">
        <v>219</v>
      </c>
      <c r="I749" s="20" t="s">
        <v>37</v>
      </c>
      <c r="J749" s="20" t="s">
        <v>67</v>
      </c>
      <c r="K749" s="65">
        <v>0</v>
      </c>
      <c r="L749" s="15">
        <v>827</v>
      </c>
      <c r="M749" s="15">
        <v>828</v>
      </c>
      <c r="N749" s="27">
        <f>(M749-L749)/(L749+M749+12740)</f>
        <v>6.9468565474122964E-5</v>
      </c>
      <c r="O749" s="65">
        <v>98.81</v>
      </c>
      <c r="P749" s="12">
        <v>101.45</v>
      </c>
      <c r="Q749" s="11">
        <v>2300</v>
      </c>
      <c r="S749" s="12"/>
      <c r="T749" s="18">
        <v>41540</v>
      </c>
      <c r="V749" s="20" t="s">
        <v>7502</v>
      </c>
      <c r="W749" s="10" t="s">
        <v>401</v>
      </c>
      <c r="X749" s="10" t="s">
        <v>1393</v>
      </c>
      <c r="Y749" s="10" t="s">
        <v>3273</v>
      </c>
      <c r="Z749" s="59" t="s">
        <v>3279</v>
      </c>
      <c r="AA749" s="61">
        <v>39260</v>
      </c>
      <c r="AB749" s="10" t="s">
        <v>3275</v>
      </c>
      <c r="AD749" s="10" t="s">
        <v>85</v>
      </c>
      <c r="AE749" s="10" t="s">
        <v>187</v>
      </c>
      <c r="AG749" s="10" t="s">
        <v>3280</v>
      </c>
      <c r="AH749" s="10" t="s">
        <v>3281</v>
      </c>
      <c r="AI749" s="10" t="s">
        <v>3261</v>
      </c>
    </row>
    <row r="750" spans="1:255" ht="12.75" customHeight="1" x14ac:dyDescent="0.2">
      <c r="A750" s="20" t="s">
        <v>886</v>
      </c>
      <c r="B750" s="20" t="s">
        <v>887</v>
      </c>
      <c r="C750" s="20" t="s">
        <v>814</v>
      </c>
      <c r="D750" s="20" t="s">
        <v>814</v>
      </c>
      <c r="E750" s="20" t="s">
        <v>467</v>
      </c>
      <c r="F750" s="20" t="s">
        <v>34</v>
      </c>
      <c r="G750" s="20" t="s">
        <v>79</v>
      </c>
      <c r="I750" s="20" t="s">
        <v>80</v>
      </c>
      <c r="K750" s="65">
        <v>28.2</v>
      </c>
      <c r="L750" s="15">
        <v>35781</v>
      </c>
      <c r="M750" s="11">
        <v>35793</v>
      </c>
      <c r="N750" s="27">
        <f>(M750-L750)/(L750+M750+12740)</f>
        <v>1.4232511801124368E-4</v>
      </c>
      <c r="O750" s="65">
        <v>0.11</v>
      </c>
      <c r="P750" s="10">
        <v>1436.12</v>
      </c>
      <c r="Q750" s="11">
        <v>6052</v>
      </c>
      <c r="S750" s="15">
        <v>13000</v>
      </c>
      <c r="T750" s="18">
        <v>41546</v>
      </c>
      <c r="U750" s="2">
        <v>15</v>
      </c>
      <c r="V750" s="20" t="s">
        <v>301</v>
      </c>
      <c r="W750" s="10" t="s">
        <v>298</v>
      </c>
      <c r="X750" s="10" t="s">
        <v>113</v>
      </c>
      <c r="Y750" s="10" t="s">
        <v>489</v>
      </c>
      <c r="Z750" s="59" t="s">
        <v>888</v>
      </c>
      <c r="AA750" s="61">
        <v>39285</v>
      </c>
      <c r="AB750" s="10" t="s">
        <v>889</v>
      </c>
      <c r="AD750" s="17" t="s">
        <v>156</v>
      </c>
      <c r="AE750" s="10" t="s">
        <v>890</v>
      </c>
      <c r="AG750" s="10" t="s">
        <v>891</v>
      </c>
      <c r="AH750" s="10" t="s">
        <v>187</v>
      </c>
      <c r="AI750" s="10" t="s">
        <v>892</v>
      </c>
    </row>
    <row r="751" spans="1:255" ht="12.75" customHeight="1" x14ac:dyDescent="0.2">
      <c r="A751" s="20" t="s">
        <v>1524</v>
      </c>
      <c r="B751" s="20" t="s">
        <v>1525</v>
      </c>
      <c r="C751" s="20" t="s">
        <v>47</v>
      </c>
      <c r="D751" s="20" t="s">
        <v>333</v>
      </c>
      <c r="E751" s="20" t="s">
        <v>1526</v>
      </c>
      <c r="F751" s="20" t="s">
        <v>207</v>
      </c>
      <c r="G751" s="20" t="s">
        <v>219</v>
      </c>
      <c r="I751" s="20" t="s">
        <v>37</v>
      </c>
      <c r="J751" s="20" t="s">
        <v>740</v>
      </c>
      <c r="K751" s="65">
        <v>0</v>
      </c>
      <c r="L751" s="15">
        <v>325</v>
      </c>
      <c r="M751" s="11">
        <v>1486</v>
      </c>
      <c r="N751" s="27">
        <f>(M751-L751)/(L751+M751+12740)</f>
        <v>7.9788330698921037E-2</v>
      </c>
      <c r="O751" s="65">
        <v>81</v>
      </c>
      <c r="P751" s="10">
        <v>103.11</v>
      </c>
      <c r="Q751" s="11">
        <v>490</v>
      </c>
      <c r="S751" s="15">
        <v>600</v>
      </c>
      <c r="T751" s="18">
        <v>41546</v>
      </c>
      <c r="U751" s="2">
        <v>2</v>
      </c>
      <c r="V751" s="20" t="s">
        <v>1526</v>
      </c>
      <c r="W751" s="10" t="s">
        <v>333</v>
      </c>
      <c r="X751" s="10" t="s">
        <v>210</v>
      </c>
      <c r="Y751" s="10" t="s">
        <v>93</v>
      </c>
      <c r="Z751" s="59" t="s">
        <v>1527</v>
      </c>
      <c r="AA751" s="61">
        <v>39265</v>
      </c>
      <c r="AB751" s="10" t="s">
        <v>1528</v>
      </c>
      <c r="AD751" s="10" t="s">
        <v>85</v>
      </c>
      <c r="AE751" s="10" t="s">
        <v>1529</v>
      </c>
      <c r="AG751" s="10" t="s">
        <v>1530</v>
      </c>
      <c r="AH751" s="10" t="s">
        <v>187</v>
      </c>
      <c r="AQ751" s="20"/>
      <c r="AR751" s="20"/>
      <c r="AS751" s="20"/>
      <c r="AT751" s="20"/>
      <c r="AU751" s="20"/>
      <c r="AV751" s="20"/>
      <c r="AW751" s="20"/>
      <c r="AX751" s="20"/>
      <c r="AY751" s="20"/>
      <c r="AZ751" s="20"/>
      <c r="BA751" s="20"/>
      <c r="BB751" s="20"/>
      <c r="BC751" s="20"/>
      <c r="BD751" s="20"/>
      <c r="BE751" s="20"/>
      <c r="BF751" s="20"/>
      <c r="BG751" s="20"/>
      <c r="BH751" s="20"/>
      <c r="BI751" s="20"/>
      <c r="BJ751" s="20"/>
      <c r="BK751" s="20"/>
      <c r="BL751" s="20"/>
      <c r="BM751" s="20"/>
      <c r="BN751" s="20"/>
      <c r="BO751" s="20"/>
      <c r="BP751" s="20"/>
      <c r="BQ751" s="20"/>
      <c r="BR751" s="20"/>
      <c r="BS751" s="20"/>
      <c r="BT751" s="20"/>
      <c r="BU751" s="20"/>
      <c r="BV751" s="20"/>
      <c r="BW751" s="20"/>
      <c r="BX751" s="20"/>
      <c r="BY751" s="20"/>
      <c r="BZ751" s="20"/>
      <c r="CA751" s="20"/>
      <c r="CB751" s="20"/>
      <c r="CC751" s="20"/>
      <c r="CD751" s="20"/>
      <c r="CE751" s="20"/>
      <c r="CF751" s="20"/>
      <c r="CG751" s="20"/>
      <c r="CH751" s="20"/>
      <c r="CI751" s="20"/>
      <c r="CJ751" s="20"/>
      <c r="CK751" s="20"/>
      <c r="CL751" s="20"/>
      <c r="CM751" s="20"/>
      <c r="CN751" s="20"/>
      <c r="CO751" s="20"/>
      <c r="CP751" s="20"/>
      <c r="CQ751" s="20"/>
      <c r="CR751" s="20"/>
      <c r="CS751" s="20"/>
      <c r="CT751" s="20"/>
      <c r="CU751" s="20"/>
      <c r="CV751" s="20"/>
      <c r="CW751" s="20"/>
      <c r="CX751" s="20"/>
      <c r="CY751" s="20"/>
      <c r="CZ751" s="20"/>
      <c r="DA751" s="20"/>
      <c r="DB751" s="20"/>
      <c r="DC751" s="20"/>
      <c r="DD751" s="20"/>
      <c r="DE751" s="20"/>
      <c r="DF751" s="20"/>
      <c r="DG751" s="20"/>
      <c r="DH751" s="20"/>
      <c r="DI751" s="20"/>
      <c r="DJ751" s="20"/>
      <c r="DK751" s="20"/>
      <c r="DL751" s="20"/>
      <c r="DM751" s="20"/>
      <c r="DN751" s="20"/>
      <c r="DO751" s="20"/>
      <c r="DP751" s="20"/>
      <c r="DQ751" s="20"/>
      <c r="DR751" s="20"/>
      <c r="DS751" s="20"/>
      <c r="DT751" s="20"/>
      <c r="DU751" s="20"/>
      <c r="DV751" s="20"/>
      <c r="DW751" s="20"/>
      <c r="DX751" s="20"/>
      <c r="DY751" s="20"/>
      <c r="DZ751" s="20"/>
      <c r="EA751" s="20"/>
      <c r="EB751" s="20"/>
      <c r="EC751" s="20"/>
      <c r="ED751" s="20"/>
      <c r="EE751" s="20"/>
      <c r="EF751" s="20"/>
      <c r="EG751" s="20"/>
      <c r="EH751" s="20"/>
      <c r="EI751" s="20"/>
      <c r="EJ751" s="20"/>
      <c r="EK751" s="20"/>
      <c r="EL751" s="20"/>
      <c r="EM751" s="20"/>
      <c r="EN751" s="20"/>
      <c r="EO751" s="20"/>
      <c r="EP751" s="20"/>
      <c r="EQ751" s="20"/>
      <c r="ER751" s="20"/>
      <c r="ES751" s="20"/>
      <c r="ET751" s="20"/>
      <c r="EU751" s="20"/>
      <c r="EV751" s="20"/>
      <c r="EW751" s="20"/>
      <c r="EX751" s="20"/>
      <c r="EY751" s="20"/>
      <c r="EZ751" s="20"/>
      <c r="FA751" s="20"/>
      <c r="FB751" s="20"/>
      <c r="FC751" s="20"/>
      <c r="FD751" s="20"/>
      <c r="FE751" s="20"/>
      <c r="FF751" s="20"/>
      <c r="FG751" s="20"/>
      <c r="FH751" s="20"/>
      <c r="FI751" s="20"/>
      <c r="FJ751" s="20"/>
      <c r="FK751" s="20"/>
      <c r="FL751" s="20"/>
      <c r="FM751" s="20"/>
      <c r="FN751" s="20"/>
      <c r="FO751" s="20"/>
      <c r="FP751" s="20"/>
      <c r="FQ751" s="20"/>
      <c r="FR751" s="20"/>
      <c r="FS751" s="20"/>
      <c r="FT751" s="20"/>
      <c r="FU751" s="20"/>
      <c r="FV751" s="20"/>
      <c r="FW751" s="20"/>
      <c r="FX751" s="20"/>
      <c r="FY751" s="20"/>
      <c r="FZ751" s="20"/>
      <c r="GA751" s="20"/>
      <c r="GB751" s="20"/>
      <c r="GC751" s="20"/>
      <c r="GD751" s="20"/>
      <c r="GE751" s="20"/>
      <c r="GF751" s="20"/>
      <c r="GG751" s="20"/>
      <c r="GH751" s="20"/>
      <c r="GI751" s="20"/>
      <c r="GJ751" s="20"/>
      <c r="GK751" s="20"/>
      <c r="GL751" s="20"/>
      <c r="GM751" s="20"/>
      <c r="GN751" s="20"/>
      <c r="GO751" s="20"/>
      <c r="GP751" s="20"/>
      <c r="GQ751" s="20"/>
      <c r="GR751" s="20"/>
      <c r="GS751" s="20"/>
      <c r="GT751" s="20"/>
      <c r="GU751" s="20"/>
      <c r="GV751" s="20"/>
      <c r="GW751" s="20"/>
      <c r="GX751" s="20"/>
      <c r="GY751" s="20"/>
      <c r="GZ751" s="20"/>
      <c r="HA751" s="20"/>
      <c r="HB751" s="20"/>
      <c r="HC751" s="20"/>
      <c r="HD751" s="20"/>
      <c r="HE751" s="20"/>
      <c r="HF751" s="20"/>
      <c r="HG751" s="20"/>
      <c r="HH751" s="20"/>
      <c r="HI751" s="20"/>
      <c r="HJ751" s="20"/>
      <c r="HK751" s="20"/>
      <c r="HL751" s="20"/>
      <c r="HM751" s="20"/>
      <c r="HN751" s="20"/>
      <c r="HO751" s="20"/>
      <c r="HP751" s="20"/>
      <c r="HQ751" s="20"/>
      <c r="HR751" s="20"/>
      <c r="HS751" s="20"/>
      <c r="HT751" s="20"/>
      <c r="HU751" s="20"/>
      <c r="HV751" s="20"/>
      <c r="HW751" s="20"/>
      <c r="HX751" s="20"/>
      <c r="HY751" s="20"/>
      <c r="HZ751" s="20"/>
      <c r="IA751" s="20"/>
      <c r="IB751" s="20"/>
      <c r="IC751" s="20"/>
      <c r="ID751" s="20"/>
      <c r="IE751" s="20"/>
      <c r="IF751" s="20"/>
      <c r="IG751" s="20"/>
      <c r="IH751" s="20"/>
      <c r="II751" s="20"/>
      <c r="IJ751" s="20"/>
      <c r="IK751" s="20"/>
      <c r="IL751" s="20"/>
      <c r="IM751" s="20"/>
      <c r="IN751" s="20"/>
      <c r="IO751" s="20"/>
      <c r="IP751" s="20"/>
      <c r="IQ751" s="20"/>
      <c r="IR751" s="20"/>
      <c r="IS751" s="20"/>
      <c r="IT751" s="20"/>
      <c r="IU751" s="20"/>
    </row>
    <row r="752" spans="1:255" ht="12.75" customHeight="1" x14ac:dyDescent="0.2">
      <c r="A752" s="20" t="s">
        <v>8302</v>
      </c>
      <c r="B752" s="20" t="s">
        <v>13436</v>
      </c>
      <c r="C752" s="20" t="s">
        <v>401</v>
      </c>
      <c r="D752" s="20" t="s">
        <v>401</v>
      </c>
      <c r="E752" s="20" t="s">
        <v>400</v>
      </c>
      <c r="F752" s="20" t="s">
        <v>207</v>
      </c>
      <c r="G752" s="20" t="s">
        <v>36</v>
      </c>
      <c r="I752" s="20" t="s">
        <v>37</v>
      </c>
      <c r="J752" s="20" t="s">
        <v>241</v>
      </c>
      <c r="K752" s="65">
        <v>0</v>
      </c>
      <c r="L752" s="15">
        <v>599</v>
      </c>
      <c r="M752" s="11">
        <v>616</v>
      </c>
      <c r="N752" s="27">
        <f>(M752-L752)/(L752+M752+12740)</f>
        <v>1.2182013615191687E-3</v>
      </c>
      <c r="O752" s="65">
        <v>74.98</v>
      </c>
      <c r="P752" s="10">
        <v>96.85</v>
      </c>
      <c r="S752" s="12"/>
      <c r="T752" s="18">
        <v>41572</v>
      </c>
      <c r="V752" s="20" t="s">
        <v>400</v>
      </c>
      <c r="W752" s="10" t="s">
        <v>401</v>
      </c>
      <c r="X752" s="10" t="s">
        <v>1588</v>
      </c>
      <c r="Y752" s="10" t="s">
        <v>1058</v>
      </c>
      <c r="Z752" s="59" t="s">
        <v>8303</v>
      </c>
      <c r="AA752" s="61">
        <v>39358</v>
      </c>
      <c r="AB752" s="10" t="s">
        <v>8304</v>
      </c>
      <c r="AD752" s="10" t="s">
        <v>156</v>
      </c>
      <c r="AE752" s="10" t="s">
        <v>8305</v>
      </c>
      <c r="AG752" s="10" t="s">
        <v>187</v>
      </c>
      <c r="AH752" s="10" t="s">
        <v>8306</v>
      </c>
    </row>
    <row r="753" spans="1:35" ht="12.75" customHeight="1" x14ac:dyDescent="0.2">
      <c r="A753" s="20" t="s">
        <v>8473</v>
      </c>
      <c r="B753" s="20" t="s">
        <v>8473</v>
      </c>
      <c r="C753" s="20" t="s">
        <v>32</v>
      </c>
      <c r="D753" s="20" t="s">
        <v>32</v>
      </c>
      <c r="E753" s="20" t="s">
        <v>8452</v>
      </c>
      <c r="F753" s="20" t="s">
        <v>34</v>
      </c>
      <c r="G753" s="20" t="s">
        <v>79</v>
      </c>
      <c r="I753" s="20" t="s">
        <v>80</v>
      </c>
      <c r="K753" s="65">
        <v>-115.2</v>
      </c>
      <c r="L753" s="15">
        <v>35785</v>
      </c>
      <c r="M753" s="11">
        <v>35791</v>
      </c>
      <c r="N753" s="27">
        <f>(M753-L753)/(L753+M753+12740)</f>
        <v>7.1160871009061158E-5</v>
      </c>
      <c r="O753" s="65">
        <v>0.08</v>
      </c>
      <c r="P753" s="10">
        <v>1436.16</v>
      </c>
      <c r="Q753" s="11">
        <v>6020</v>
      </c>
      <c r="R753" s="11">
        <v>2975</v>
      </c>
      <c r="S753" s="15">
        <v>20000</v>
      </c>
      <c r="T753" s="18">
        <v>41572</v>
      </c>
      <c r="U753" s="2">
        <v>15</v>
      </c>
      <c r="V753" s="20" t="s">
        <v>81</v>
      </c>
      <c r="W753" s="10" t="s">
        <v>32</v>
      </c>
      <c r="X753" s="10" t="s">
        <v>113</v>
      </c>
      <c r="Y753" s="10" t="s">
        <v>489</v>
      </c>
      <c r="Z753" s="59" t="s">
        <v>8474</v>
      </c>
      <c r="AA753" s="61">
        <v>39360</v>
      </c>
      <c r="AB753" s="10" t="s">
        <v>8475</v>
      </c>
      <c r="AD753" s="17" t="s">
        <v>156</v>
      </c>
      <c r="AE753" s="10" t="s">
        <v>8476</v>
      </c>
      <c r="AG753" s="10" t="s">
        <v>8477</v>
      </c>
      <c r="AH753" s="10" t="s">
        <v>187</v>
      </c>
    </row>
    <row r="754" spans="1:35" ht="12.75" customHeight="1" x14ac:dyDescent="0.2">
      <c r="A754" s="20" t="s">
        <v>10653</v>
      </c>
      <c r="B754" s="20" t="s">
        <v>10654</v>
      </c>
      <c r="C754" s="20" t="s">
        <v>401</v>
      </c>
      <c r="D754" s="20" t="s">
        <v>401</v>
      </c>
      <c r="E754" s="20" t="s">
        <v>3608</v>
      </c>
      <c r="F754" s="20" t="s">
        <v>134</v>
      </c>
      <c r="G754" s="20" t="s">
        <v>35</v>
      </c>
      <c r="H754" s="20" t="s">
        <v>805</v>
      </c>
      <c r="I754" s="20" t="s">
        <v>37</v>
      </c>
      <c r="J754" s="20" t="s">
        <v>67</v>
      </c>
      <c r="K754" s="65">
        <v>0</v>
      </c>
      <c r="L754" s="15">
        <v>509</v>
      </c>
      <c r="M754" s="11">
        <v>513</v>
      </c>
      <c r="N754" s="27">
        <f>(M754-L754)/(L754+M754+12740)</f>
        <v>2.906554279901177E-4</v>
      </c>
      <c r="O754" s="65">
        <v>97.54</v>
      </c>
      <c r="P754" s="10">
        <v>94.84</v>
      </c>
      <c r="T754" s="18">
        <v>41576</v>
      </c>
      <c r="V754" s="20" t="s">
        <v>10597</v>
      </c>
      <c r="W754" s="10" t="s">
        <v>401</v>
      </c>
      <c r="X754" s="10" t="s">
        <v>1393</v>
      </c>
      <c r="Y754" s="10" t="s">
        <v>1618</v>
      </c>
      <c r="Z754" s="59" t="s">
        <v>10655</v>
      </c>
      <c r="AA754" s="61">
        <v>39363</v>
      </c>
      <c r="AB754" s="10" t="s">
        <v>10599</v>
      </c>
      <c r="AD754" s="10" t="s">
        <v>156</v>
      </c>
      <c r="AE754" s="10" t="s">
        <v>10656</v>
      </c>
      <c r="AG754" s="10" t="s">
        <v>10657</v>
      </c>
      <c r="AH754" s="10" t="s">
        <v>187</v>
      </c>
      <c r="AI754" s="10" t="s">
        <v>10601</v>
      </c>
    </row>
    <row r="755" spans="1:35" ht="12.75" customHeight="1" x14ac:dyDescent="0.2">
      <c r="A755" s="20" t="s">
        <v>7616</v>
      </c>
      <c r="B755" s="20" t="s">
        <v>7617</v>
      </c>
      <c r="C755" s="20" t="s">
        <v>348</v>
      </c>
      <c r="D755" s="20" t="s">
        <v>348</v>
      </c>
      <c r="E755" s="20" t="s">
        <v>1044</v>
      </c>
      <c r="F755" s="20" t="s">
        <v>134</v>
      </c>
      <c r="G755" s="20" t="s">
        <v>79</v>
      </c>
      <c r="I755" s="20" t="s">
        <v>80</v>
      </c>
      <c r="K755" s="65">
        <v>70.040000000000006</v>
      </c>
      <c r="L755" s="15">
        <v>35777</v>
      </c>
      <c r="M755" s="11">
        <v>35797</v>
      </c>
      <c r="N755" s="27">
        <f>(M755-L755)/(L755+M755+12740)</f>
        <v>2.3720853001873946E-4</v>
      </c>
      <c r="O755" s="65">
        <v>0.1</v>
      </c>
      <c r="P755" s="10">
        <v>1436.13</v>
      </c>
      <c r="Q755" s="11">
        <v>2400</v>
      </c>
      <c r="T755" s="18">
        <v>41589</v>
      </c>
      <c r="U755" s="2">
        <v>5</v>
      </c>
      <c r="V755" s="20" t="s">
        <v>6032</v>
      </c>
      <c r="W755" s="10" t="s">
        <v>348</v>
      </c>
      <c r="X755" s="10" t="s">
        <v>113</v>
      </c>
      <c r="Y755" s="10" t="s">
        <v>489</v>
      </c>
      <c r="Z755" s="59" t="s">
        <v>7618</v>
      </c>
      <c r="AA755" s="61">
        <v>39375</v>
      </c>
      <c r="AB755" s="10" t="s">
        <v>7613</v>
      </c>
      <c r="AD755" s="17" t="s">
        <v>7619</v>
      </c>
      <c r="AE755" s="10" t="s">
        <v>7620</v>
      </c>
      <c r="AG755" s="10" t="s">
        <v>187</v>
      </c>
    </row>
    <row r="756" spans="1:35" ht="12.75" customHeight="1" x14ac:dyDescent="0.2">
      <c r="A756" s="20" t="s">
        <v>9493</v>
      </c>
      <c r="B756" s="20" t="s">
        <v>9494</v>
      </c>
      <c r="C756" s="20" t="s">
        <v>32</v>
      </c>
      <c r="D756" s="20" t="s">
        <v>32</v>
      </c>
      <c r="E756" s="20" t="s">
        <v>9495</v>
      </c>
      <c r="F756" s="20" t="s">
        <v>134</v>
      </c>
      <c r="G756" s="20" t="s">
        <v>36</v>
      </c>
      <c r="I756" s="20" t="s">
        <v>37</v>
      </c>
      <c r="J756" s="75" t="s">
        <v>38</v>
      </c>
      <c r="K756" s="65">
        <v>0</v>
      </c>
      <c r="L756" s="15">
        <v>497</v>
      </c>
      <c r="M756" s="11">
        <v>507</v>
      </c>
      <c r="N756" s="27">
        <f>(M756-L756)/(L756+M756+12740)</f>
        <v>7.2759022118742728E-4</v>
      </c>
      <c r="O756" s="1">
        <v>40.51</v>
      </c>
      <c r="P756" s="66">
        <v>94.66</v>
      </c>
      <c r="Q756" s="11">
        <v>137</v>
      </c>
      <c r="S756" s="11"/>
      <c r="T756" s="18">
        <v>41597</v>
      </c>
      <c r="U756" s="2">
        <v>3</v>
      </c>
      <c r="V756" s="20" t="s">
        <v>4121</v>
      </c>
      <c r="W756" s="10" t="s">
        <v>32</v>
      </c>
      <c r="X756" s="10" t="s">
        <v>5783</v>
      </c>
      <c r="Y756" s="10" t="s">
        <v>9496</v>
      </c>
      <c r="Z756" s="59" t="s">
        <v>9497</v>
      </c>
      <c r="AA756" s="61">
        <v>39380</v>
      </c>
      <c r="AB756" s="10" t="s">
        <v>9498</v>
      </c>
      <c r="AD756" s="10" t="s">
        <v>156</v>
      </c>
      <c r="AE756" s="10" t="s">
        <v>9499</v>
      </c>
      <c r="AF756" s="10" t="s">
        <v>9500</v>
      </c>
      <c r="AG756" s="10" t="s">
        <v>187</v>
      </c>
    </row>
    <row r="757" spans="1:35" ht="12.75" customHeight="1" x14ac:dyDescent="0.2">
      <c r="A757" s="20" t="s">
        <v>10658</v>
      </c>
      <c r="B757" s="20" t="s">
        <v>10659</v>
      </c>
      <c r="C757" s="20" t="s">
        <v>401</v>
      </c>
      <c r="D757" s="20" t="s">
        <v>401</v>
      </c>
      <c r="E757" s="20" t="s">
        <v>3608</v>
      </c>
      <c r="F757" s="20" t="s">
        <v>134</v>
      </c>
      <c r="G757" s="20" t="s">
        <v>35</v>
      </c>
      <c r="H757" s="20" t="s">
        <v>423</v>
      </c>
      <c r="I757" s="20" t="s">
        <v>37</v>
      </c>
      <c r="J757" s="20" t="s">
        <v>67</v>
      </c>
      <c r="K757" s="65">
        <v>0</v>
      </c>
      <c r="L757" s="15">
        <v>1201</v>
      </c>
      <c r="M757" s="11">
        <v>1207</v>
      </c>
      <c r="N757" s="27">
        <f>(M757-L757)/(L757+M757+12740)</f>
        <v>3.9609189331925006E-4</v>
      </c>
      <c r="O757" s="65">
        <v>100.48</v>
      </c>
      <c r="P757" s="10">
        <v>109.51</v>
      </c>
      <c r="T757" s="18">
        <v>41598</v>
      </c>
      <c r="V757" s="20" t="s">
        <v>10597</v>
      </c>
      <c r="W757" s="10" t="s">
        <v>401</v>
      </c>
      <c r="X757" s="10" t="s">
        <v>1393</v>
      </c>
      <c r="Y757" s="10" t="s">
        <v>3273</v>
      </c>
      <c r="Z757" s="59" t="s">
        <v>10660</v>
      </c>
      <c r="AA757" s="61">
        <v>39410</v>
      </c>
      <c r="AB757" s="10" t="s">
        <v>10625</v>
      </c>
      <c r="AD757" s="10" t="s">
        <v>156</v>
      </c>
      <c r="AE757" s="10" t="s">
        <v>10661</v>
      </c>
      <c r="AG757" s="10" t="s">
        <v>10662</v>
      </c>
      <c r="AH757" s="10" t="s">
        <v>10601</v>
      </c>
    </row>
    <row r="758" spans="1:35" ht="12.75" customHeight="1" x14ac:dyDescent="0.2">
      <c r="A758" s="20" t="s">
        <v>671</v>
      </c>
      <c r="B758" s="20" t="s">
        <v>671</v>
      </c>
      <c r="C758" s="20" t="s">
        <v>32</v>
      </c>
      <c r="D758" s="20" t="s">
        <v>333</v>
      </c>
      <c r="E758" s="20" t="s">
        <v>649</v>
      </c>
      <c r="F758" s="20" t="s">
        <v>34</v>
      </c>
      <c r="G758" s="20" t="s">
        <v>79</v>
      </c>
      <c r="H758" s="20" t="s">
        <v>66</v>
      </c>
      <c r="I758" s="20" t="s">
        <v>37</v>
      </c>
      <c r="J758" s="20" t="s">
        <v>67</v>
      </c>
      <c r="K758" s="65">
        <v>0</v>
      </c>
      <c r="L758" s="15">
        <v>594</v>
      </c>
      <c r="M758" s="11">
        <v>653</v>
      </c>
      <c r="N758" s="27">
        <f>(M758-L758)/(L758+M758+12740)</f>
        <v>4.2182026167155214E-3</v>
      </c>
      <c r="O758" s="65">
        <v>97.8</v>
      </c>
      <c r="P758" s="10">
        <v>97.17</v>
      </c>
      <c r="Q758" s="11">
        <v>12</v>
      </c>
      <c r="R758" s="11">
        <v>12</v>
      </c>
      <c r="S758" s="15"/>
      <c r="T758" s="18">
        <v>41599</v>
      </c>
      <c r="V758" s="20" t="s">
        <v>651</v>
      </c>
      <c r="W758" s="10" t="s">
        <v>32</v>
      </c>
      <c r="X758" s="10" t="s">
        <v>276</v>
      </c>
      <c r="Y758" s="10" t="s">
        <v>277</v>
      </c>
      <c r="Z758" s="59" t="s">
        <v>672</v>
      </c>
      <c r="AA758" s="61">
        <v>39416</v>
      </c>
      <c r="AB758" s="10" t="s">
        <v>667</v>
      </c>
      <c r="AD758" s="10" t="s">
        <v>85</v>
      </c>
      <c r="AE758" s="10" t="s">
        <v>187</v>
      </c>
      <c r="AG758" s="10" t="s">
        <v>673</v>
      </c>
    </row>
    <row r="759" spans="1:35" ht="12.75" customHeight="1" x14ac:dyDescent="0.2">
      <c r="A759" s="20" t="s">
        <v>674</v>
      </c>
      <c r="B759" s="20" t="s">
        <v>675</v>
      </c>
      <c r="C759" s="20" t="s">
        <v>47</v>
      </c>
      <c r="D759" s="20" t="s">
        <v>648</v>
      </c>
      <c r="E759" s="20" t="s">
        <v>649</v>
      </c>
      <c r="F759" s="20" t="s">
        <v>34</v>
      </c>
      <c r="G759" s="20" t="s">
        <v>650</v>
      </c>
      <c r="H759" s="20" t="s">
        <v>66</v>
      </c>
      <c r="I759" s="20" t="s">
        <v>37</v>
      </c>
      <c r="J759" s="20" t="s">
        <v>67</v>
      </c>
      <c r="K759" s="65">
        <v>0</v>
      </c>
      <c r="L759" s="15">
        <v>594</v>
      </c>
      <c r="M759" s="11">
        <v>669</v>
      </c>
      <c r="N759" s="27">
        <f>(M759-L759)/(L759+M759+12740)</f>
        <v>5.3559951438977363E-3</v>
      </c>
      <c r="O759" s="65">
        <v>97.8</v>
      </c>
      <c r="P759" s="10">
        <v>97.99</v>
      </c>
      <c r="Q759" s="11">
        <v>12</v>
      </c>
      <c r="R759" s="11">
        <v>12</v>
      </c>
      <c r="S759" s="15"/>
      <c r="T759" s="18">
        <v>41599</v>
      </c>
      <c r="V759" s="20" t="s">
        <v>651</v>
      </c>
      <c r="W759" s="10" t="s">
        <v>32</v>
      </c>
      <c r="X759" s="10" t="s">
        <v>276</v>
      </c>
      <c r="Y759" s="10" t="s">
        <v>277</v>
      </c>
      <c r="Z759" s="59" t="s">
        <v>676</v>
      </c>
      <c r="AA759" s="61">
        <v>39425</v>
      </c>
      <c r="AB759" s="10" t="s">
        <v>667</v>
      </c>
      <c r="AD759" s="10" t="s">
        <v>85</v>
      </c>
      <c r="AE759" s="10" t="s">
        <v>187</v>
      </c>
    </row>
    <row r="760" spans="1:35" ht="12.75" customHeight="1" x14ac:dyDescent="0.2">
      <c r="A760" s="20" t="s">
        <v>1383</v>
      </c>
      <c r="B760" s="20" t="s">
        <v>1384</v>
      </c>
      <c r="C760" s="20" t="s">
        <v>1385</v>
      </c>
      <c r="D760" s="20" t="s">
        <v>77</v>
      </c>
      <c r="E760" s="20" t="s">
        <v>1386</v>
      </c>
      <c r="F760" s="20" t="s">
        <v>207</v>
      </c>
      <c r="G760" s="20" t="s">
        <v>550</v>
      </c>
      <c r="I760" s="20" t="s">
        <v>37</v>
      </c>
      <c r="J760" s="20" t="s">
        <v>67</v>
      </c>
      <c r="K760" s="65">
        <v>0</v>
      </c>
      <c r="L760" s="15">
        <v>594</v>
      </c>
      <c r="M760" s="11">
        <v>886</v>
      </c>
      <c r="N760" s="27">
        <f>(M760-L760)/(L760+M760+12740)</f>
        <v>2.0534458509142053E-2</v>
      </c>
      <c r="O760" s="65">
        <v>97.7</v>
      </c>
      <c r="P760" s="10">
        <v>99.6</v>
      </c>
      <c r="Q760" s="11">
        <v>10</v>
      </c>
      <c r="R760" s="15"/>
      <c r="S760" s="12"/>
      <c r="T760" s="18">
        <v>41599</v>
      </c>
      <c r="U760" s="2">
        <v>2</v>
      </c>
      <c r="V760" s="20" t="s">
        <v>1387</v>
      </c>
      <c r="W760" s="10" t="s">
        <v>1385</v>
      </c>
      <c r="X760" s="10" t="s">
        <v>276</v>
      </c>
      <c r="Y760" s="10" t="s">
        <v>277</v>
      </c>
      <c r="Z760" s="59" t="s">
        <v>1388</v>
      </c>
      <c r="AA760" s="61">
        <v>39431</v>
      </c>
      <c r="AB760" s="10" t="s">
        <v>1389</v>
      </c>
      <c r="AD760" s="17" t="s">
        <v>85</v>
      </c>
      <c r="AE760" s="10" t="s">
        <v>1390</v>
      </c>
    </row>
    <row r="761" spans="1:35" ht="12.75" customHeight="1" x14ac:dyDescent="0.2">
      <c r="A761" s="20" t="s">
        <v>1946</v>
      </c>
      <c r="B761" s="20" t="s">
        <v>1947</v>
      </c>
      <c r="C761" s="20" t="s">
        <v>47</v>
      </c>
      <c r="D761" s="20" t="s">
        <v>638</v>
      </c>
      <c r="E761" s="20" t="s">
        <v>1948</v>
      </c>
      <c r="F761" s="20" t="s">
        <v>50</v>
      </c>
      <c r="G761" s="20" t="s">
        <v>36</v>
      </c>
      <c r="I761" s="20" t="s">
        <v>37</v>
      </c>
      <c r="J761" s="20" t="s">
        <v>67</v>
      </c>
      <c r="K761" s="65">
        <v>0</v>
      </c>
      <c r="L761" s="12">
        <v>594</v>
      </c>
      <c r="M761" s="10">
        <v>715</v>
      </c>
      <c r="N761" s="27">
        <f>(M761-L761)/(L761+M761+12740)</f>
        <v>8.6127126485870883E-3</v>
      </c>
      <c r="O761" s="65">
        <v>97.8</v>
      </c>
      <c r="P761" s="10">
        <v>97.8</v>
      </c>
      <c r="Q761" s="11">
        <v>2</v>
      </c>
      <c r="T761" s="18">
        <v>41599</v>
      </c>
      <c r="V761" s="20" t="s">
        <v>1949</v>
      </c>
      <c r="W761" s="10" t="s">
        <v>638</v>
      </c>
      <c r="X761" s="10" t="s">
        <v>276</v>
      </c>
      <c r="Y761" s="10" t="s">
        <v>277</v>
      </c>
      <c r="Z761" s="59" t="s">
        <v>1950</v>
      </c>
      <c r="AA761" s="61">
        <v>39440</v>
      </c>
      <c r="AB761" s="10" t="s">
        <v>1951</v>
      </c>
      <c r="AD761" s="10" t="s">
        <v>85</v>
      </c>
      <c r="AE761" s="10" t="s">
        <v>1952</v>
      </c>
    </row>
    <row r="762" spans="1:35" ht="12.75" customHeight="1" x14ac:dyDescent="0.2">
      <c r="A762" s="20" t="s">
        <v>2649</v>
      </c>
      <c r="B762" s="20" t="s">
        <v>2649</v>
      </c>
      <c r="C762" s="20" t="s">
        <v>388</v>
      </c>
      <c r="D762" s="20" t="s">
        <v>388</v>
      </c>
      <c r="E762" s="20" t="s">
        <v>2650</v>
      </c>
      <c r="F762" s="20" t="s">
        <v>207</v>
      </c>
      <c r="G762" s="20" t="s">
        <v>35</v>
      </c>
      <c r="H762" s="20" t="s">
        <v>423</v>
      </c>
      <c r="I762" s="20" t="s">
        <v>37</v>
      </c>
      <c r="J762" s="20" t="s">
        <v>67</v>
      </c>
      <c r="K762" s="65">
        <v>0</v>
      </c>
      <c r="L762" s="15">
        <v>585</v>
      </c>
      <c r="M762" s="15">
        <v>603</v>
      </c>
      <c r="N762" s="27">
        <f>(M762-L762)/(L762+M762+12740)</f>
        <v>1.2923607122343481E-3</v>
      </c>
      <c r="O762" s="65">
        <v>97.8</v>
      </c>
      <c r="P762" s="12">
        <v>96.56</v>
      </c>
      <c r="Q762" s="11">
        <v>300</v>
      </c>
      <c r="S762" s="15">
        <v>360</v>
      </c>
      <c r="T762" s="18">
        <v>41599</v>
      </c>
      <c r="U762" s="2">
        <v>5</v>
      </c>
      <c r="V762" s="20" t="s">
        <v>2040</v>
      </c>
      <c r="W762" s="10" t="s">
        <v>124</v>
      </c>
      <c r="X762" s="10" t="s">
        <v>276</v>
      </c>
      <c r="Y762" s="10" t="s">
        <v>277</v>
      </c>
      <c r="Z762" s="59" t="s">
        <v>2651</v>
      </c>
      <c r="AA762" s="61">
        <v>39419</v>
      </c>
      <c r="AB762" s="10" t="s">
        <v>2652</v>
      </c>
      <c r="AD762" s="10" t="s">
        <v>156</v>
      </c>
      <c r="AE762" s="10" t="s">
        <v>2653</v>
      </c>
      <c r="AG762" s="10" t="s">
        <v>187</v>
      </c>
    </row>
    <row r="763" spans="1:35" ht="12.75" customHeight="1" x14ac:dyDescent="0.2">
      <c r="A763" s="20" t="s">
        <v>3402</v>
      </c>
      <c r="B763" s="20" t="s">
        <v>3402</v>
      </c>
      <c r="C763" s="20" t="s">
        <v>47</v>
      </c>
      <c r="D763" s="20" t="s">
        <v>2046</v>
      </c>
      <c r="E763" s="20" t="s">
        <v>3403</v>
      </c>
      <c r="F763" s="20" t="s">
        <v>50</v>
      </c>
      <c r="G763" s="20" t="s">
        <v>79</v>
      </c>
      <c r="I763" s="20" t="s">
        <v>37</v>
      </c>
      <c r="J763" s="20" t="s">
        <v>67</v>
      </c>
      <c r="K763" s="65">
        <v>0</v>
      </c>
      <c r="L763" s="15">
        <v>594</v>
      </c>
      <c r="M763" s="15">
        <v>683</v>
      </c>
      <c r="N763" s="27">
        <f>(M763-L763)/(L763+M763+12740)</f>
        <v>6.3494328315616749E-3</v>
      </c>
      <c r="O763" s="65">
        <v>97.8</v>
      </c>
      <c r="P763" s="12">
        <v>97.4</v>
      </c>
      <c r="Q763" s="11">
        <v>1</v>
      </c>
      <c r="S763" s="12"/>
      <c r="T763" s="18">
        <v>41599</v>
      </c>
      <c r="V763" s="20" t="s">
        <v>3404</v>
      </c>
      <c r="W763" s="10" t="s">
        <v>3405</v>
      </c>
      <c r="X763" s="10" t="s">
        <v>276</v>
      </c>
      <c r="Y763" s="10" t="s">
        <v>277</v>
      </c>
      <c r="Z763" s="59" t="s">
        <v>3406</v>
      </c>
      <c r="AA763" s="61">
        <v>39444</v>
      </c>
      <c r="AB763" s="10" t="s">
        <v>3407</v>
      </c>
      <c r="AD763" s="10" t="s">
        <v>85</v>
      </c>
      <c r="AE763" s="10" t="s">
        <v>3408</v>
      </c>
    </row>
    <row r="764" spans="1:35" ht="12.75" customHeight="1" x14ac:dyDescent="0.2">
      <c r="A764" s="20" t="s">
        <v>3674</v>
      </c>
      <c r="B764" s="20" t="s">
        <v>3675</v>
      </c>
      <c r="C764" s="20" t="s">
        <v>47</v>
      </c>
      <c r="D764" s="20" t="s">
        <v>64</v>
      </c>
      <c r="E764" s="20" t="s">
        <v>368</v>
      </c>
      <c r="F764" s="20" t="s">
        <v>34</v>
      </c>
      <c r="G764" s="20" t="s">
        <v>36</v>
      </c>
      <c r="I764" s="20" t="s">
        <v>37</v>
      </c>
      <c r="J764" s="20" t="s">
        <v>67</v>
      </c>
      <c r="K764" s="65">
        <v>0</v>
      </c>
      <c r="L764" s="15">
        <v>593</v>
      </c>
      <c r="M764" s="11">
        <v>819</v>
      </c>
      <c r="N764" s="27">
        <f>(M764-L764)/(L764+M764+12740)</f>
        <v>1.5969474279253815E-2</v>
      </c>
      <c r="O764" s="65">
        <v>97.7</v>
      </c>
      <c r="P764" s="10">
        <v>98.9</v>
      </c>
      <c r="Q764" s="11">
        <v>5</v>
      </c>
      <c r="S764" s="15"/>
      <c r="T764" s="18">
        <v>41599</v>
      </c>
      <c r="V764" s="20" t="s">
        <v>3676</v>
      </c>
      <c r="W764" s="10" t="s">
        <v>64</v>
      </c>
      <c r="X764" s="10" t="s">
        <v>276</v>
      </c>
      <c r="Y764" s="10" t="s">
        <v>277</v>
      </c>
      <c r="Z764" s="59" t="s">
        <v>3677</v>
      </c>
      <c r="AA764" s="61">
        <v>39430</v>
      </c>
      <c r="AB764" s="10" t="s">
        <v>3678</v>
      </c>
      <c r="AD764" s="17" t="s">
        <v>85</v>
      </c>
      <c r="AE764" s="10" t="s">
        <v>3679</v>
      </c>
    </row>
    <row r="765" spans="1:35" ht="12.75" customHeight="1" x14ac:dyDescent="0.2">
      <c r="A765" s="20" t="s">
        <v>7116</v>
      </c>
      <c r="B765" s="20" t="s">
        <v>7116</v>
      </c>
      <c r="C765" s="20" t="s">
        <v>47</v>
      </c>
      <c r="D765" s="20" t="s">
        <v>48</v>
      </c>
      <c r="E765" s="20" t="s">
        <v>7117</v>
      </c>
      <c r="F765" s="20" t="s">
        <v>207</v>
      </c>
      <c r="G765" s="20" t="s">
        <v>36</v>
      </c>
      <c r="I765" s="20" t="s">
        <v>37</v>
      </c>
      <c r="J765" s="20" t="s">
        <v>67</v>
      </c>
      <c r="K765" s="65">
        <v>0</v>
      </c>
      <c r="L765" s="12">
        <v>594</v>
      </c>
      <c r="M765" s="10">
        <v>797</v>
      </c>
      <c r="N765" s="27">
        <f>(M765-L765)/(L765+M765+12740)</f>
        <v>1.4365579222984927E-2</v>
      </c>
      <c r="O765" s="65">
        <v>97.8</v>
      </c>
      <c r="P765" s="10">
        <v>98.7</v>
      </c>
      <c r="Q765" s="11">
        <v>3</v>
      </c>
      <c r="T765" s="18">
        <v>41599</v>
      </c>
      <c r="V765" s="20" t="s">
        <v>7118</v>
      </c>
      <c r="W765" s="10" t="s">
        <v>48</v>
      </c>
      <c r="X765" s="10" t="s">
        <v>276</v>
      </c>
      <c r="Y765" s="10" t="s">
        <v>277</v>
      </c>
      <c r="Z765" s="59" t="s">
        <v>7119</v>
      </c>
      <c r="AA765" s="61">
        <v>39420</v>
      </c>
      <c r="AB765" s="10" t="s">
        <v>7120</v>
      </c>
      <c r="AD765" s="17" t="s">
        <v>85</v>
      </c>
      <c r="AE765" s="10" t="s">
        <v>7121</v>
      </c>
    </row>
    <row r="766" spans="1:35" ht="12.75" customHeight="1" x14ac:dyDescent="0.2">
      <c r="A766" s="20" t="s">
        <v>8540</v>
      </c>
      <c r="B766" s="20" t="s">
        <v>8541</v>
      </c>
      <c r="C766" s="20" t="s">
        <v>32</v>
      </c>
      <c r="D766" s="20" t="s">
        <v>32</v>
      </c>
      <c r="E766" s="20" t="s">
        <v>2202</v>
      </c>
      <c r="F766" s="20" t="s">
        <v>34</v>
      </c>
      <c r="G766" s="20" t="s">
        <v>35</v>
      </c>
      <c r="H766" s="20" t="s">
        <v>423</v>
      </c>
      <c r="I766" s="20" t="s">
        <v>37</v>
      </c>
      <c r="J766" s="20" t="s">
        <v>67</v>
      </c>
      <c r="K766" s="65">
        <v>0</v>
      </c>
      <c r="L766" s="15">
        <v>567</v>
      </c>
      <c r="M766" s="11">
        <v>599</v>
      </c>
      <c r="N766" s="27">
        <f>(M766-L766)/(L766+M766+12740)</f>
        <v>2.3011649647634116E-3</v>
      </c>
      <c r="O766" s="65">
        <v>97.81</v>
      </c>
      <c r="P766" s="10">
        <v>96.34</v>
      </c>
      <c r="T766" s="18">
        <v>41599</v>
      </c>
      <c r="V766" s="20" t="s">
        <v>8542</v>
      </c>
      <c r="W766" s="10" t="s">
        <v>32</v>
      </c>
      <c r="X766" s="10" t="s">
        <v>276</v>
      </c>
      <c r="Y766" s="10" t="s">
        <v>277</v>
      </c>
      <c r="Z766" s="59" t="s">
        <v>8543</v>
      </c>
      <c r="AA766" s="61">
        <v>39418</v>
      </c>
      <c r="AB766" s="10" t="s">
        <v>8544</v>
      </c>
      <c r="AD766" s="17" t="s">
        <v>156</v>
      </c>
      <c r="AE766" s="10" t="s">
        <v>8545</v>
      </c>
      <c r="AG766" s="10" t="s">
        <v>8546</v>
      </c>
      <c r="AH766" s="10" t="s">
        <v>1513</v>
      </c>
    </row>
    <row r="767" spans="1:35" ht="12.75" customHeight="1" x14ac:dyDescent="0.2">
      <c r="A767" s="20" t="s">
        <v>10243</v>
      </c>
      <c r="B767" s="20" t="s">
        <v>10244</v>
      </c>
      <c r="C767" s="20" t="s">
        <v>321</v>
      </c>
      <c r="D767" s="20" t="s">
        <v>321</v>
      </c>
      <c r="E767" s="20" t="s">
        <v>10245</v>
      </c>
      <c r="F767" s="20" t="s">
        <v>50</v>
      </c>
      <c r="G767" s="20" t="s">
        <v>79</v>
      </c>
      <c r="I767" s="20" t="s">
        <v>37</v>
      </c>
      <c r="J767" s="20" t="s">
        <v>67</v>
      </c>
      <c r="K767" s="65">
        <v>0</v>
      </c>
      <c r="L767" s="15">
        <v>593</v>
      </c>
      <c r="M767" s="11">
        <v>700</v>
      </c>
      <c r="N767" s="27">
        <f>(M767-L767)/(L767+M767+12740)</f>
        <v>7.6248842015249766E-3</v>
      </c>
      <c r="O767" s="65">
        <v>97.8</v>
      </c>
      <c r="P767" s="10">
        <v>97.6</v>
      </c>
      <c r="Q767" s="11">
        <v>1</v>
      </c>
      <c r="S767" s="12"/>
      <c r="T767" s="18">
        <v>41599</v>
      </c>
      <c r="V767" s="20" t="s">
        <v>10245</v>
      </c>
      <c r="W767" s="10" t="s">
        <v>321</v>
      </c>
      <c r="X767" s="10" t="s">
        <v>276</v>
      </c>
      <c r="Y767" s="10" t="s">
        <v>277</v>
      </c>
      <c r="Z767" s="59" t="s">
        <v>10246</v>
      </c>
      <c r="AA767" s="61">
        <v>39446</v>
      </c>
      <c r="AB767" s="10" t="s">
        <v>10247</v>
      </c>
      <c r="AD767" s="17" t="s">
        <v>85</v>
      </c>
      <c r="AE767" s="10" t="s">
        <v>10248</v>
      </c>
      <c r="AG767" s="10" t="s">
        <v>10249</v>
      </c>
    </row>
    <row r="768" spans="1:35" ht="12.75" customHeight="1" x14ac:dyDescent="0.2">
      <c r="A768" s="20" t="s">
        <v>10401</v>
      </c>
      <c r="B768" s="20" t="s">
        <v>10402</v>
      </c>
      <c r="C768" s="20" t="s">
        <v>381</v>
      </c>
      <c r="D768" s="20" t="s">
        <v>381</v>
      </c>
      <c r="E768" s="20" t="s">
        <v>10403</v>
      </c>
      <c r="F768" s="20" t="s">
        <v>34</v>
      </c>
      <c r="G768" s="20" t="s">
        <v>35</v>
      </c>
      <c r="H768" s="42" t="s">
        <v>423</v>
      </c>
      <c r="I768" s="20" t="s">
        <v>37</v>
      </c>
      <c r="J768" s="20" t="s">
        <v>67</v>
      </c>
      <c r="K768" s="65">
        <v>0</v>
      </c>
      <c r="L768" s="12">
        <v>594</v>
      </c>
      <c r="M768" s="11">
        <v>849</v>
      </c>
      <c r="N768" s="27">
        <f>(M768-L768)/(L768+M768+12740)</f>
        <v>1.7979270958189381E-2</v>
      </c>
      <c r="O768" s="65">
        <v>97.8</v>
      </c>
      <c r="P768" s="10">
        <v>99.2</v>
      </c>
      <c r="Q768" s="11">
        <v>10</v>
      </c>
      <c r="S768" s="12"/>
      <c r="T768" s="18">
        <v>41599</v>
      </c>
      <c r="U768" s="2">
        <v>2</v>
      </c>
      <c r="V768" s="20" t="s">
        <v>4156</v>
      </c>
      <c r="W768" s="10" t="s">
        <v>381</v>
      </c>
      <c r="X768" s="10" t="s">
        <v>276</v>
      </c>
      <c r="Y768" s="10" t="s">
        <v>277</v>
      </c>
      <c r="Z768" s="59" t="s">
        <v>10404</v>
      </c>
      <c r="AA768" s="61">
        <v>39423</v>
      </c>
      <c r="AB768" s="10" t="s">
        <v>10405</v>
      </c>
      <c r="AD768" s="17" t="s">
        <v>85</v>
      </c>
      <c r="AE768" s="10" t="s">
        <v>10406</v>
      </c>
    </row>
    <row r="769" spans="1:255" ht="12.75" customHeight="1" x14ac:dyDescent="0.2">
      <c r="A769" s="20" t="s">
        <v>10868</v>
      </c>
      <c r="B769" s="20" t="s">
        <v>10869</v>
      </c>
      <c r="C769" s="20" t="s">
        <v>1789</v>
      </c>
      <c r="D769" s="20" t="s">
        <v>1789</v>
      </c>
      <c r="E769" s="20" t="s">
        <v>10870</v>
      </c>
      <c r="F769" s="20" t="s">
        <v>50</v>
      </c>
      <c r="G769" s="20" t="s">
        <v>10252</v>
      </c>
      <c r="I769" s="20" t="s">
        <v>37</v>
      </c>
      <c r="J769" s="20" t="s">
        <v>67</v>
      </c>
      <c r="K769" s="65">
        <v>0</v>
      </c>
      <c r="L769" s="15">
        <v>592</v>
      </c>
      <c r="M769" s="11">
        <v>633</v>
      </c>
      <c r="N769" s="27">
        <f>(M769-L769)/(L769+M769+12740)</f>
        <v>2.9359112065878985E-3</v>
      </c>
      <c r="O769" s="65">
        <v>97.6</v>
      </c>
      <c r="P769" s="10">
        <v>97.2</v>
      </c>
      <c r="Q769" s="11">
        <v>2</v>
      </c>
      <c r="T769" s="18">
        <v>41599</v>
      </c>
      <c r="V769" s="20" t="s">
        <v>10870</v>
      </c>
      <c r="W769" s="10" t="s">
        <v>1789</v>
      </c>
      <c r="X769" s="10" t="s">
        <v>276</v>
      </c>
      <c r="Y769" s="10" t="s">
        <v>277</v>
      </c>
      <c r="Z769" s="59" t="s">
        <v>10871</v>
      </c>
      <c r="AA769" s="61">
        <v>39417</v>
      </c>
      <c r="AB769" s="10" t="s">
        <v>10872</v>
      </c>
      <c r="AD769" s="10" t="s">
        <v>246</v>
      </c>
      <c r="AE769" s="10" t="s">
        <v>10873</v>
      </c>
      <c r="AG769" s="10" t="s">
        <v>4451</v>
      </c>
    </row>
    <row r="770" spans="1:255" ht="12.75" customHeight="1" x14ac:dyDescent="0.2">
      <c r="A770" s="20" t="s">
        <v>9616</v>
      </c>
      <c r="B770" s="20" t="s">
        <v>9616</v>
      </c>
      <c r="C770" s="20" t="s">
        <v>217</v>
      </c>
      <c r="D770" s="20" t="s">
        <v>217</v>
      </c>
      <c r="E770" s="20" t="s">
        <v>218</v>
      </c>
      <c r="F770" s="20" t="s">
        <v>207</v>
      </c>
      <c r="G770" s="20" t="s">
        <v>35</v>
      </c>
      <c r="H770" s="20" t="s">
        <v>219</v>
      </c>
      <c r="I770" s="20" t="s">
        <v>37</v>
      </c>
      <c r="J770" s="20" t="s">
        <v>241</v>
      </c>
      <c r="K770" s="65">
        <v>0</v>
      </c>
      <c r="L770" s="15">
        <v>473</v>
      </c>
      <c r="M770" s="11">
        <v>476</v>
      </c>
      <c r="N770" s="27">
        <f>(M770-L770)/(L770+M770+12740)</f>
        <v>2.1915406530791147E-4</v>
      </c>
      <c r="O770" s="65">
        <v>87.3</v>
      </c>
      <c r="P770" s="10">
        <v>93.9</v>
      </c>
      <c r="Q770" s="11">
        <v>468</v>
      </c>
      <c r="R770" s="11">
        <v>369</v>
      </c>
      <c r="S770" s="12">
        <v>608</v>
      </c>
      <c r="T770" s="18">
        <v>41600</v>
      </c>
      <c r="U770" s="2">
        <v>4</v>
      </c>
      <c r="V770" s="20" t="s">
        <v>867</v>
      </c>
      <c r="W770" s="10" t="s">
        <v>298</v>
      </c>
      <c r="X770" s="10" t="s">
        <v>352</v>
      </c>
      <c r="Y770" s="10" t="s">
        <v>1852</v>
      </c>
      <c r="Z770" s="59" t="s">
        <v>9617</v>
      </c>
      <c r="AA770" s="61">
        <v>39452</v>
      </c>
      <c r="AB770" s="10" t="s">
        <v>9618</v>
      </c>
      <c r="AD770" s="10" t="s">
        <v>85</v>
      </c>
      <c r="AE770" s="10" t="s">
        <v>9619</v>
      </c>
      <c r="AG770" s="10" t="s">
        <v>9620</v>
      </c>
    </row>
    <row r="771" spans="1:255" ht="12.75" customHeight="1" x14ac:dyDescent="0.2">
      <c r="A771" s="20" t="s">
        <v>9621</v>
      </c>
      <c r="B771" s="20" t="s">
        <v>9621</v>
      </c>
      <c r="C771" s="20" t="s">
        <v>217</v>
      </c>
      <c r="D771" s="20" t="s">
        <v>217</v>
      </c>
      <c r="E771" s="20" t="s">
        <v>218</v>
      </c>
      <c r="F771" s="20" t="s">
        <v>207</v>
      </c>
      <c r="G771" s="20" t="s">
        <v>35</v>
      </c>
      <c r="H771" s="20" t="s">
        <v>219</v>
      </c>
      <c r="I771" s="20" t="s">
        <v>37</v>
      </c>
      <c r="J771" s="20" t="s">
        <v>241</v>
      </c>
      <c r="K771" s="65">
        <v>0</v>
      </c>
      <c r="L771" s="15">
        <v>473</v>
      </c>
      <c r="M771" s="11">
        <v>476</v>
      </c>
      <c r="N771" s="27">
        <f>(M771-L771)/(L771+M771+12740)</f>
        <v>2.1915406530791147E-4</v>
      </c>
      <c r="O771" s="65">
        <v>87.3</v>
      </c>
      <c r="P771" s="10">
        <v>93.9</v>
      </c>
      <c r="Q771" s="11">
        <v>468</v>
      </c>
      <c r="R771" s="11">
        <v>369</v>
      </c>
      <c r="S771" s="12">
        <v>608</v>
      </c>
      <c r="T771" s="18">
        <v>41600</v>
      </c>
      <c r="U771" s="2">
        <v>4</v>
      </c>
      <c r="V771" s="20" t="s">
        <v>867</v>
      </c>
      <c r="W771" s="10" t="s">
        <v>298</v>
      </c>
      <c r="X771" s="10" t="s">
        <v>352</v>
      </c>
      <c r="Y771" s="10" t="s">
        <v>1852</v>
      </c>
      <c r="Z771" s="59" t="s">
        <v>9622</v>
      </c>
      <c r="AA771" s="61">
        <v>39451</v>
      </c>
      <c r="AB771" s="10" t="s">
        <v>9618</v>
      </c>
      <c r="AD771" s="10" t="s">
        <v>85</v>
      </c>
      <c r="AE771" s="10" t="s">
        <v>9619</v>
      </c>
      <c r="AG771" s="10" t="s">
        <v>9620</v>
      </c>
    </row>
    <row r="772" spans="1:255" ht="12.75" customHeight="1" x14ac:dyDescent="0.2">
      <c r="A772" s="20" t="s">
        <v>9623</v>
      </c>
      <c r="B772" s="20" t="s">
        <v>9623</v>
      </c>
      <c r="C772" s="20" t="s">
        <v>217</v>
      </c>
      <c r="D772" s="20" t="s">
        <v>217</v>
      </c>
      <c r="E772" s="20" t="s">
        <v>218</v>
      </c>
      <c r="F772" s="20" t="s">
        <v>207</v>
      </c>
      <c r="G772" s="20" t="s">
        <v>35</v>
      </c>
      <c r="H772" s="20" t="s">
        <v>219</v>
      </c>
      <c r="I772" s="20" t="s">
        <v>37</v>
      </c>
      <c r="J772" s="20" t="s">
        <v>241</v>
      </c>
      <c r="K772" s="65">
        <v>0</v>
      </c>
      <c r="L772" s="15">
        <v>486</v>
      </c>
      <c r="M772" s="11">
        <v>496</v>
      </c>
      <c r="N772" s="27">
        <f>(M772-L772)/(L772+M772+12740)</f>
        <v>7.2875674099985425E-4</v>
      </c>
      <c r="O772" s="65">
        <v>87.5</v>
      </c>
      <c r="P772" s="10">
        <v>94</v>
      </c>
      <c r="Q772" s="11">
        <v>468</v>
      </c>
      <c r="R772" s="11">
        <v>369</v>
      </c>
      <c r="S772" s="12">
        <v>608</v>
      </c>
      <c r="T772" s="18">
        <v>41600</v>
      </c>
      <c r="U772" s="2">
        <v>4</v>
      </c>
      <c r="V772" s="20" t="s">
        <v>867</v>
      </c>
      <c r="W772" s="10" t="s">
        <v>298</v>
      </c>
      <c r="X772" s="10" t="s">
        <v>352</v>
      </c>
      <c r="Y772" s="10" t="s">
        <v>1852</v>
      </c>
      <c r="Z772" s="59" t="s">
        <v>9624</v>
      </c>
      <c r="AA772" s="61">
        <v>39453</v>
      </c>
      <c r="AB772" s="10" t="s">
        <v>9618</v>
      </c>
      <c r="AD772" s="10" t="s">
        <v>85</v>
      </c>
      <c r="AE772" s="10" t="s">
        <v>9619</v>
      </c>
    </row>
    <row r="773" spans="1:255" ht="12.75" customHeight="1" x14ac:dyDescent="0.2">
      <c r="A773" s="20" t="s">
        <v>8396</v>
      </c>
      <c r="B773" s="20" t="s">
        <v>8397</v>
      </c>
      <c r="C773" s="20" t="s">
        <v>401</v>
      </c>
      <c r="D773" s="20" t="s">
        <v>401</v>
      </c>
      <c r="E773" s="20" t="s">
        <v>400</v>
      </c>
      <c r="F773" s="20" t="s">
        <v>207</v>
      </c>
      <c r="G773" s="20" t="s">
        <v>35</v>
      </c>
      <c r="I773" s="20" t="s">
        <v>37</v>
      </c>
      <c r="J773" s="20" t="s">
        <v>67</v>
      </c>
      <c r="K773" s="65">
        <v>0</v>
      </c>
      <c r="L773" s="12">
        <v>739</v>
      </c>
      <c r="M773" s="10">
        <v>755</v>
      </c>
      <c r="N773" s="27">
        <f>(M773-L773)/(L773+M773+12740)</f>
        <v>1.1240691302515104E-3</v>
      </c>
      <c r="O773" s="65">
        <v>97.9</v>
      </c>
      <c r="P773" s="10">
        <v>99.7</v>
      </c>
      <c r="Q773" s="11">
        <v>204</v>
      </c>
      <c r="T773" s="18">
        <v>41603</v>
      </c>
      <c r="V773" s="20" t="s">
        <v>400</v>
      </c>
      <c r="W773" s="10" t="s">
        <v>401</v>
      </c>
      <c r="X773" s="10" t="s">
        <v>1588</v>
      </c>
      <c r="Y773" s="10" t="s">
        <v>1636</v>
      </c>
      <c r="Z773" s="59" t="s">
        <v>8398</v>
      </c>
      <c r="AA773" s="61">
        <v>39455</v>
      </c>
      <c r="AB773" s="10" t="s">
        <v>8399</v>
      </c>
      <c r="AD773" s="10" t="s">
        <v>8400</v>
      </c>
      <c r="AE773" s="10" t="s">
        <v>8401</v>
      </c>
      <c r="AG773" s="10" t="s">
        <v>8402</v>
      </c>
    </row>
    <row r="774" spans="1:255" ht="12.75" customHeight="1" x14ac:dyDescent="0.2">
      <c r="A774" s="20" t="s">
        <v>8230</v>
      </c>
      <c r="B774" s="20" t="s">
        <v>8230</v>
      </c>
      <c r="C774" s="20" t="s">
        <v>47</v>
      </c>
      <c r="D774" s="20" t="s">
        <v>814</v>
      </c>
      <c r="E774" s="20" t="s">
        <v>467</v>
      </c>
      <c r="F774" s="20" t="s">
        <v>34</v>
      </c>
      <c r="G774" s="20" t="s">
        <v>79</v>
      </c>
      <c r="I774" s="20" t="s">
        <v>80</v>
      </c>
      <c r="K774" s="65">
        <v>95</v>
      </c>
      <c r="L774" s="15">
        <v>35777</v>
      </c>
      <c r="M774" s="11">
        <v>35795</v>
      </c>
      <c r="N774" s="27">
        <f>(M774-L774)/(L774+M774+12740)</f>
        <v>2.1349274124679761E-4</v>
      </c>
      <c r="O774" s="65">
        <v>0.02</v>
      </c>
      <c r="P774" s="10">
        <v>1436.07</v>
      </c>
      <c r="Q774" s="11">
        <v>3138</v>
      </c>
      <c r="S774" s="15"/>
      <c r="T774" s="18">
        <v>41611</v>
      </c>
      <c r="U774" s="2">
        <v>15</v>
      </c>
      <c r="V774" s="20" t="s">
        <v>311</v>
      </c>
      <c r="W774" s="10" t="s">
        <v>32</v>
      </c>
      <c r="X774" s="10" t="s">
        <v>92</v>
      </c>
      <c r="Y774" s="10" t="s">
        <v>93</v>
      </c>
      <c r="Z774" s="59" t="s">
        <v>8231</v>
      </c>
      <c r="AA774" s="61">
        <v>39460</v>
      </c>
      <c r="AB774" s="10" t="s">
        <v>8232</v>
      </c>
      <c r="AD774" s="17" t="s">
        <v>156</v>
      </c>
      <c r="AE774" s="10" t="s">
        <v>8233</v>
      </c>
      <c r="AG774" s="10" t="s">
        <v>8234</v>
      </c>
    </row>
    <row r="775" spans="1:255" ht="12.75" customHeight="1" x14ac:dyDescent="0.2">
      <c r="A775" s="20" t="s">
        <v>9676</v>
      </c>
      <c r="B775" s="20" t="s">
        <v>9676</v>
      </c>
      <c r="C775" s="20" t="s">
        <v>47</v>
      </c>
      <c r="D775" s="20" t="s">
        <v>32</v>
      </c>
      <c r="E775" s="20" t="s">
        <v>9677</v>
      </c>
      <c r="F775" s="20" t="s">
        <v>134</v>
      </c>
      <c r="G775" s="20" t="s">
        <v>36</v>
      </c>
      <c r="I775" s="20" t="s">
        <v>37</v>
      </c>
      <c r="J775" s="20" t="s">
        <v>241</v>
      </c>
      <c r="K775" s="65">
        <v>0</v>
      </c>
      <c r="L775" s="15">
        <v>443</v>
      </c>
      <c r="M775" s="15">
        <v>886</v>
      </c>
      <c r="N775" s="27">
        <f>(M775-L775)/(L775+M775+12740)</f>
        <v>3.1487667922382542E-2</v>
      </c>
      <c r="O775" s="65">
        <v>120.3</v>
      </c>
      <c r="P775" s="12">
        <v>98</v>
      </c>
      <c r="S775" s="15"/>
      <c r="T775" s="18">
        <v>41613</v>
      </c>
      <c r="V775" s="20" t="s">
        <v>1571</v>
      </c>
      <c r="W775" s="10" t="s">
        <v>32</v>
      </c>
      <c r="X775" s="10" t="s">
        <v>210</v>
      </c>
      <c r="Y775" s="10" t="s">
        <v>179</v>
      </c>
      <c r="Z775" s="59" t="s">
        <v>9678</v>
      </c>
      <c r="AA775" s="61">
        <v>39473</v>
      </c>
      <c r="AD775" s="17" t="s">
        <v>419</v>
      </c>
      <c r="AE775" s="10" t="s">
        <v>420</v>
      </c>
      <c r="AG775" s="10" t="s">
        <v>9679</v>
      </c>
    </row>
    <row r="776" spans="1:255" ht="12.75" customHeight="1" x14ac:dyDescent="0.2">
      <c r="A776" s="20" t="s">
        <v>414</v>
      </c>
      <c r="B776" s="20" t="s">
        <v>415</v>
      </c>
      <c r="C776" s="20" t="s">
        <v>47</v>
      </c>
      <c r="D776" s="20" t="s">
        <v>32</v>
      </c>
      <c r="E776" s="20" t="s">
        <v>416</v>
      </c>
      <c r="F776" s="20" t="s">
        <v>134</v>
      </c>
      <c r="G776" s="20" t="s">
        <v>36</v>
      </c>
      <c r="I776" s="20" t="s">
        <v>37</v>
      </c>
      <c r="J776" s="20" t="s">
        <v>241</v>
      </c>
      <c r="K776" s="65">
        <v>0</v>
      </c>
      <c r="L776" s="15">
        <v>443</v>
      </c>
      <c r="M776" s="11">
        <v>886</v>
      </c>
      <c r="N776" s="27">
        <f>(M776-L776)/(L776+M776+12740)</f>
        <v>3.1487667922382542E-2</v>
      </c>
      <c r="O776" s="65">
        <v>120.3</v>
      </c>
      <c r="P776" s="10">
        <v>98</v>
      </c>
      <c r="Q776" s="11">
        <v>5</v>
      </c>
      <c r="S776" s="12"/>
      <c r="T776" s="18">
        <v>41614</v>
      </c>
      <c r="V776" s="20" t="s">
        <v>416</v>
      </c>
      <c r="W776" s="10" t="s">
        <v>32</v>
      </c>
      <c r="X776" s="10" t="s">
        <v>210</v>
      </c>
      <c r="Y776" s="10" t="s">
        <v>179</v>
      </c>
      <c r="Z776" s="59" t="s">
        <v>417</v>
      </c>
      <c r="AA776" s="61">
        <v>39467</v>
      </c>
      <c r="AB776" s="10" t="s">
        <v>418</v>
      </c>
      <c r="AD776" s="17" t="s">
        <v>419</v>
      </c>
      <c r="AE776" s="10" t="s">
        <v>420</v>
      </c>
      <c r="AG776" s="10" t="s">
        <v>187</v>
      </c>
    </row>
    <row r="777" spans="1:255" ht="12.75" customHeight="1" x14ac:dyDescent="0.2">
      <c r="A777" s="20" t="s">
        <v>3317</v>
      </c>
      <c r="B777" s="20" t="s">
        <v>3318</v>
      </c>
      <c r="C777" s="20" t="s">
        <v>47</v>
      </c>
      <c r="D777" s="20" t="s">
        <v>32</v>
      </c>
      <c r="E777" s="21" t="s">
        <v>133</v>
      </c>
      <c r="F777" s="20" t="s">
        <v>134</v>
      </c>
      <c r="G777" s="20" t="s">
        <v>35</v>
      </c>
      <c r="H777" s="20" t="s">
        <v>805</v>
      </c>
      <c r="I777" s="20" t="s">
        <v>37</v>
      </c>
      <c r="J777" s="20" t="s">
        <v>38</v>
      </c>
      <c r="K777" s="65">
        <v>0</v>
      </c>
      <c r="L777" s="15">
        <v>1066</v>
      </c>
      <c r="M777" s="15">
        <v>1081</v>
      </c>
      <c r="N777" s="27">
        <f>(M777-L777)/(L777+M777+12740)</f>
        <v>1.0075905152146167E-3</v>
      </c>
      <c r="O777" s="65">
        <v>123</v>
      </c>
      <c r="P777" s="19">
        <v>106.7</v>
      </c>
      <c r="S777" s="12"/>
      <c r="T777" s="18">
        <v>41614</v>
      </c>
      <c r="V777" s="20" t="s">
        <v>133</v>
      </c>
      <c r="W777" s="10" t="s">
        <v>32</v>
      </c>
      <c r="X777" s="10" t="s">
        <v>210</v>
      </c>
      <c r="Y777" s="10" t="s">
        <v>179</v>
      </c>
      <c r="Z777" s="59" t="s">
        <v>3319</v>
      </c>
      <c r="AA777" s="61">
        <v>39462</v>
      </c>
      <c r="AB777" s="10" t="s">
        <v>3320</v>
      </c>
      <c r="AD777" s="17" t="s">
        <v>419</v>
      </c>
      <c r="AE777" s="10" t="s">
        <v>3321</v>
      </c>
      <c r="AG777" s="10" t="s">
        <v>187</v>
      </c>
    </row>
    <row r="778" spans="1:255" ht="12.75" customHeight="1" x14ac:dyDescent="0.2">
      <c r="A778" s="20" t="s">
        <v>8626</v>
      </c>
      <c r="B778" s="20" t="s">
        <v>8626</v>
      </c>
      <c r="C778" s="20" t="s">
        <v>47</v>
      </c>
      <c r="D778" s="20" t="s">
        <v>32</v>
      </c>
      <c r="E778" s="20" t="s">
        <v>8618</v>
      </c>
      <c r="F778" s="20" t="s">
        <v>134</v>
      </c>
      <c r="G778" s="20" t="s">
        <v>36</v>
      </c>
      <c r="I778" s="20" t="s">
        <v>37</v>
      </c>
      <c r="J778" s="20" t="s">
        <v>241</v>
      </c>
      <c r="K778" s="65">
        <v>0</v>
      </c>
      <c r="L778" s="15">
        <v>443</v>
      </c>
      <c r="M778" s="15">
        <v>886</v>
      </c>
      <c r="N778" s="27">
        <f>(M778-L778)/(L778+M778+12740)</f>
        <v>3.1487667922382542E-2</v>
      </c>
      <c r="O778" s="65">
        <v>120.3</v>
      </c>
      <c r="P778" s="12">
        <v>98</v>
      </c>
      <c r="Q778" s="11">
        <v>5</v>
      </c>
      <c r="S778" s="12"/>
      <c r="T778" s="18">
        <v>41614</v>
      </c>
      <c r="V778" s="20" t="s">
        <v>8619</v>
      </c>
      <c r="W778" s="10" t="s">
        <v>32</v>
      </c>
      <c r="X778" s="10" t="s">
        <v>210</v>
      </c>
      <c r="Y778" s="10" t="s">
        <v>179</v>
      </c>
      <c r="Z778" s="59" t="s">
        <v>8627</v>
      </c>
      <c r="AA778" s="61">
        <v>39474</v>
      </c>
      <c r="AB778" s="10" t="s">
        <v>8628</v>
      </c>
      <c r="AD778" s="17" t="s">
        <v>419</v>
      </c>
      <c r="AE778" s="10" t="s">
        <v>420</v>
      </c>
      <c r="AG778" s="10" t="s">
        <v>187</v>
      </c>
    </row>
    <row r="779" spans="1:255" ht="12.75" customHeight="1" x14ac:dyDescent="0.2">
      <c r="A779" s="20" t="s">
        <v>8629</v>
      </c>
      <c r="B779" s="20" t="s">
        <v>8629</v>
      </c>
      <c r="C779" s="20" t="s">
        <v>47</v>
      </c>
      <c r="D779" s="20" t="s">
        <v>32</v>
      </c>
      <c r="E779" s="20" t="s">
        <v>8618</v>
      </c>
      <c r="F779" s="20" t="s">
        <v>134</v>
      </c>
      <c r="G779" s="20" t="s">
        <v>36</v>
      </c>
      <c r="I779" s="20" t="s">
        <v>37</v>
      </c>
      <c r="J779" s="20" t="s">
        <v>241</v>
      </c>
      <c r="K779" s="65">
        <v>0</v>
      </c>
      <c r="L779" s="15">
        <v>443</v>
      </c>
      <c r="M779" s="15">
        <v>886</v>
      </c>
      <c r="N779" s="27">
        <f>(M779-L779)/(L779+M779+12740)</f>
        <v>3.1487667922382542E-2</v>
      </c>
      <c r="O779" s="65">
        <v>120.3</v>
      </c>
      <c r="P779" s="12">
        <v>98</v>
      </c>
      <c r="Q779" s="11">
        <v>5</v>
      </c>
      <c r="S779" s="12"/>
      <c r="T779" s="18">
        <v>41614</v>
      </c>
      <c r="V779" s="20" t="s">
        <v>8619</v>
      </c>
      <c r="W779" s="10" t="s">
        <v>32</v>
      </c>
      <c r="X779" s="10" t="s">
        <v>210</v>
      </c>
      <c r="Y779" s="10" t="s">
        <v>179</v>
      </c>
      <c r="Z779" s="59" t="s">
        <v>8630</v>
      </c>
      <c r="AA779" s="61">
        <v>39472</v>
      </c>
      <c r="AB779" s="10" t="s">
        <v>8628</v>
      </c>
      <c r="AD779" s="17" t="s">
        <v>419</v>
      </c>
      <c r="AE779" s="10" t="s">
        <v>420</v>
      </c>
      <c r="AG779" s="10" t="s">
        <v>187</v>
      </c>
    </row>
    <row r="780" spans="1:255" ht="12.75" customHeight="1" x14ac:dyDescent="0.2">
      <c r="A780" s="20" t="s">
        <v>8647</v>
      </c>
      <c r="B780" s="20" t="s">
        <v>8648</v>
      </c>
      <c r="C780" s="20" t="s">
        <v>47</v>
      </c>
      <c r="D780" s="20" t="s">
        <v>32</v>
      </c>
      <c r="E780" s="20" t="s">
        <v>8649</v>
      </c>
      <c r="F780" s="20" t="s">
        <v>134</v>
      </c>
      <c r="G780" s="20" t="s">
        <v>79</v>
      </c>
      <c r="I780" s="20" t="s">
        <v>37</v>
      </c>
      <c r="J780" s="20" t="s">
        <v>241</v>
      </c>
      <c r="K780" s="65">
        <v>0</v>
      </c>
      <c r="L780" s="15">
        <v>443</v>
      </c>
      <c r="M780" s="15">
        <v>886</v>
      </c>
      <c r="N780" s="27">
        <f>(M780-L780)/(L780+M780+12740)</f>
        <v>3.1487667922382542E-2</v>
      </c>
      <c r="O780" s="65">
        <v>120.3</v>
      </c>
      <c r="P780" s="12">
        <v>98</v>
      </c>
      <c r="S780" s="15"/>
      <c r="T780" s="18">
        <v>41614</v>
      </c>
      <c r="V780" s="20" t="s">
        <v>6740</v>
      </c>
      <c r="W780" s="10" t="s">
        <v>32</v>
      </c>
      <c r="X780" s="10" t="s">
        <v>210</v>
      </c>
      <c r="Y780" s="10" t="s">
        <v>179</v>
      </c>
      <c r="Z780" s="59" t="s">
        <v>8650</v>
      </c>
      <c r="AA780" s="61">
        <v>39468</v>
      </c>
      <c r="AB780" s="10" t="s">
        <v>8651</v>
      </c>
      <c r="AD780" s="10" t="s">
        <v>419</v>
      </c>
      <c r="AE780" s="10" t="s">
        <v>8652</v>
      </c>
      <c r="AG780" s="10" t="s">
        <v>420</v>
      </c>
      <c r="AH780" s="10" t="s">
        <v>187</v>
      </c>
    </row>
    <row r="781" spans="1:255" ht="12.75" customHeight="1" x14ac:dyDescent="0.2">
      <c r="A781" s="20" t="s">
        <v>4679</v>
      </c>
      <c r="B781" s="20" t="s">
        <v>4679</v>
      </c>
      <c r="C781" s="20" t="s">
        <v>517</v>
      </c>
      <c r="D781" s="20" t="s">
        <v>517</v>
      </c>
      <c r="E781" s="20" t="s">
        <v>4646</v>
      </c>
      <c r="F781" s="20" t="s">
        <v>34</v>
      </c>
      <c r="G781" s="20" t="s">
        <v>79</v>
      </c>
      <c r="I781" s="20" t="s">
        <v>80</v>
      </c>
      <c r="K781" s="65">
        <v>60.3</v>
      </c>
      <c r="L781" s="15">
        <v>35784</v>
      </c>
      <c r="M781" s="11">
        <v>35790</v>
      </c>
      <c r="N781" s="27">
        <f>(M781-L781)/(L781+M781+12740)</f>
        <v>7.1162559005621842E-5</v>
      </c>
      <c r="O781" s="65">
        <v>0.06</v>
      </c>
      <c r="P781" s="10">
        <v>1436.13</v>
      </c>
      <c r="Q781" s="11">
        <v>6070</v>
      </c>
      <c r="R781" s="11">
        <v>3750</v>
      </c>
      <c r="S781" s="15">
        <v>13000</v>
      </c>
      <c r="T781" s="18">
        <v>41616</v>
      </c>
      <c r="U781" s="2">
        <v>15</v>
      </c>
      <c r="V781" s="20" t="s">
        <v>4680</v>
      </c>
      <c r="W781" s="10" t="s">
        <v>32</v>
      </c>
      <c r="X781" s="10" t="s">
        <v>113</v>
      </c>
      <c r="Y781" s="10" t="s">
        <v>489</v>
      </c>
      <c r="Z781" s="59" t="s">
        <v>4681</v>
      </c>
      <c r="AA781" s="61">
        <v>39476</v>
      </c>
      <c r="AB781" s="10" t="s">
        <v>4682</v>
      </c>
      <c r="AD781" s="17" t="s">
        <v>156</v>
      </c>
      <c r="AE781" s="10" t="s">
        <v>4683</v>
      </c>
      <c r="AG781" s="10" t="s">
        <v>187</v>
      </c>
    </row>
    <row r="782" spans="1:255" s="20" customFormat="1" ht="12.75" customHeight="1" x14ac:dyDescent="0.2">
      <c r="A782" s="20" t="s">
        <v>10113</v>
      </c>
      <c r="B782" s="20" t="s">
        <v>10114</v>
      </c>
      <c r="C782" s="20" t="s">
        <v>10115</v>
      </c>
      <c r="D782" s="20" t="s">
        <v>10115</v>
      </c>
      <c r="E782" s="20" t="s">
        <v>10116</v>
      </c>
      <c r="F782" s="20" t="s">
        <v>207</v>
      </c>
      <c r="G782" s="20" t="s">
        <v>79</v>
      </c>
      <c r="I782" s="20" t="s">
        <v>80</v>
      </c>
      <c r="K782" s="65">
        <v>-87.24</v>
      </c>
      <c r="L782" s="15">
        <v>35773</v>
      </c>
      <c r="M782" s="11">
        <v>35799</v>
      </c>
      <c r="N782" s="27">
        <f>(M782-L782)/(L782+M782+12740)</f>
        <v>3.0837840402315211E-4</v>
      </c>
      <c r="O782" s="65">
        <v>0.27</v>
      </c>
      <c r="P782" s="10">
        <v>1436.07</v>
      </c>
      <c r="Q782" s="11">
        <v>5000</v>
      </c>
      <c r="R782" s="11"/>
      <c r="S782" s="12"/>
      <c r="T782" s="18">
        <v>41628</v>
      </c>
      <c r="U782" s="2"/>
      <c r="V782" s="20" t="s">
        <v>400</v>
      </c>
      <c r="W782" s="10" t="s">
        <v>401</v>
      </c>
      <c r="X782" s="10" t="s">
        <v>402</v>
      </c>
      <c r="Y782" s="10" t="s">
        <v>403</v>
      </c>
      <c r="Z782" s="59" t="s">
        <v>10117</v>
      </c>
      <c r="AA782" s="61">
        <v>39481</v>
      </c>
      <c r="AB782" s="10" t="s">
        <v>10118</v>
      </c>
      <c r="AC782" s="10"/>
      <c r="AD782" s="10" t="s">
        <v>156</v>
      </c>
      <c r="AE782" s="10" t="s">
        <v>10119</v>
      </c>
      <c r="AF782" s="10"/>
      <c r="AG782" s="10"/>
      <c r="AH782" s="10" t="s">
        <v>10120</v>
      </c>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c r="DY782" s="10"/>
      <c r="DZ782" s="10"/>
      <c r="EA782" s="10"/>
      <c r="EB782" s="10"/>
      <c r="EC782" s="10"/>
      <c r="ED782" s="10"/>
      <c r="EE782" s="10"/>
      <c r="EF782" s="10"/>
      <c r="EG782" s="10"/>
      <c r="EH782" s="10"/>
      <c r="EI782" s="10"/>
      <c r="EJ782" s="10"/>
      <c r="EK782" s="10"/>
      <c r="EL782" s="10"/>
      <c r="EM782" s="10"/>
      <c r="EN782" s="10"/>
      <c r="EO782" s="10"/>
      <c r="EP782" s="10"/>
      <c r="EQ782" s="10"/>
      <c r="ER782" s="10"/>
      <c r="ES782" s="10"/>
      <c r="ET782" s="10"/>
      <c r="EU782" s="10"/>
      <c r="EV782" s="10"/>
      <c r="EW782" s="10"/>
      <c r="EX782" s="10"/>
      <c r="EY782" s="10"/>
      <c r="EZ782" s="10"/>
      <c r="FA782" s="10"/>
      <c r="FB782" s="10"/>
      <c r="FC782" s="10"/>
      <c r="FD782" s="10"/>
      <c r="FE782" s="10"/>
      <c r="FF782" s="10"/>
      <c r="FG782" s="10"/>
      <c r="FH782" s="10"/>
      <c r="FI782" s="10"/>
      <c r="FJ782" s="10"/>
      <c r="FK782" s="10"/>
      <c r="FL782" s="10"/>
      <c r="FM782" s="10"/>
      <c r="FN782" s="10"/>
      <c r="FO782" s="10"/>
      <c r="FP782" s="10"/>
      <c r="FQ782" s="10"/>
      <c r="FR782" s="10"/>
      <c r="FS782" s="10"/>
      <c r="FT782" s="10"/>
      <c r="FU782" s="10"/>
      <c r="FV782" s="10"/>
      <c r="FW782" s="10"/>
      <c r="FX782" s="10"/>
      <c r="FY782" s="10"/>
      <c r="FZ782" s="10"/>
      <c r="GA782" s="10"/>
      <c r="GB782" s="10"/>
      <c r="GC782" s="10"/>
      <c r="GD782" s="10"/>
      <c r="GE782" s="10"/>
      <c r="GF782" s="10"/>
      <c r="GG782" s="10"/>
      <c r="GH782" s="10"/>
      <c r="GI782" s="10"/>
      <c r="GJ782" s="10"/>
      <c r="GK782" s="10"/>
      <c r="GL782" s="10"/>
      <c r="GM782" s="10"/>
      <c r="GN782" s="10"/>
      <c r="GO782" s="10"/>
      <c r="GP782" s="10"/>
      <c r="GQ782" s="10"/>
      <c r="GR782" s="10"/>
      <c r="GS782" s="10"/>
      <c r="GT782" s="10"/>
      <c r="GU782" s="10"/>
      <c r="GV782" s="10"/>
      <c r="GW782" s="10"/>
      <c r="GX782" s="10"/>
      <c r="GY782" s="10"/>
      <c r="GZ782" s="10"/>
      <c r="HA782" s="10"/>
      <c r="HB782" s="10"/>
      <c r="HC782" s="10"/>
      <c r="HD782" s="10"/>
      <c r="HE782" s="10"/>
      <c r="HF782" s="10"/>
      <c r="HG782" s="10"/>
      <c r="HH782" s="10"/>
      <c r="HI782" s="10"/>
      <c r="HJ782" s="10"/>
      <c r="HK782" s="10"/>
      <c r="HL782" s="10"/>
      <c r="HM782" s="10"/>
      <c r="HN782" s="10"/>
      <c r="HO782" s="10"/>
      <c r="HP782" s="10"/>
      <c r="HQ782" s="10"/>
      <c r="HR782" s="10"/>
      <c r="HS782" s="10"/>
      <c r="HT782" s="10"/>
      <c r="HU782" s="10"/>
      <c r="HV782" s="10"/>
      <c r="HW782" s="10"/>
      <c r="HX782" s="10"/>
      <c r="HY782" s="10"/>
      <c r="HZ782" s="10"/>
      <c r="IA782" s="10"/>
      <c r="IB782" s="10"/>
      <c r="IC782" s="10"/>
      <c r="ID782" s="10"/>
      <c r="IE782" s="10"/>
      <c r="IF782" s="10"/>
      <c r="IG782" s="10"/>
      <c r="IH782" s="10"/>
      <c r="II782" s="10"/>
      <c r="IJ782" s="10"/>
      <c r="IK782" s="10"/>
      <c r="IL782" s="10"/>
      <c r="IM782" s="10"/>
      <c r="IN782" s="10"/>
      <c r="IO782" s="10"/>
      <c r="IP782" s="10"/>
      <c r="IQ782" s="10"/>
      <c r="IR782" s="10"/>
      <c r="IS782" s="10"/>
      <c r="IT782" s="10"/>
      <c r="IU782" s="10"/>
    </row>
    <row r="783" spans="1:255" s="20" customFormat="1" ht="12.75" customHeight="1" x14ac:dyDescent="0.2">
      <c r="A783" s="20" t="s">
        <v>7814</v>
      </c>
      <c r="B783" s="20" t="s">
        <v>7815</v>
      </c>
      <c r="C783" s="20" t="s">
        <v>348</v>
      </c>
      <c r="D783" s="20" t="s">
        <v>348</v>
      </c>
      <c r="E783" s="20" t="s">
        <v>1044</v>
      </c>
      <c r="F783" s="20" t="s">
        <v>134</v>
      </c>
      <c r="G783" s="20" t="s">
        <v>79</v>
      </c>
      <c r="I783" s="20" t="s">
        <v>37</v>
      </c>
      <c r="J783" s="20" t="s">
        <v>241</v>
      </c>
      <c r="K783" s="65">
        <v>0</v>
      </c>
      <c r="L783" s="15">
        <v>1478</v>
      </c>
      <c r="M783" s="15">
        <v>1509</v>
      </c>
      <c r="N783" s="27">
        <f>(M783-L783)/(L783+M783+12740)</f>
        <v>1.9711324473834805E-3</v>
      </c>
      <c r="O783" s="65">
        <v>82.5</v>
      </c>
      <c r="P783" s="10">
        <v>115.9</v>
      </c>
      <c r="Q783" s="11">
        <v>280</v>
      </c>
      <c r="R783" s="11"/>
      <c r="S783" s="12">
        <v>300</v>
      </c>
      <c r="T783" s="18">
        <v>41633</v>
      </c>
      <c r="U783" s="2">
        <v>5</v>
      </c>
      <c r="V783" s="20" t="s">
        <v>7792</v>
      </c>
      <c r="W783" s="10" t="s">
        <v>348</v>
      </c>
      <c r="X783" s="10" t="s">
        <v>352</v>
      </c>
      <c r="Y783" s="10" t="s">
        <v>1852</v>
      </c>
      <c r="Z783" s="59" t="s">
        <v>7816</v>
      </c>
      <c r="AA783" s="61">
        <v>39483</v>
      </c>
      <c r="AB783" s="10"/>
      <c r="AC783" s="10"/>
      <c r="AD783" s="10" t="s">
        <v>156</v>
      </c>
      <c r="AE783" s="10" t="s">
        <v>7817</v>
      </c>
      <c r="AF783" s="10"/>
      <c r="AG783" s="10" t="s">
        <v>187</v>
      </c>
      <c r="AH783" s="10" t="s">
        <v>7818</v>
      </c>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c r="DG783" s="10"/>
      <c r="DH783" s="10"/>
      <c r="DI783" s="10"/>
      <c r="DJ783" s="10"/>
      <c r="DK783" s="10"/>
      <c r="DL783" s="10"/>
      <c r="DM783" s="10"/>
      <c r="DN783" s="10"/>
      <c r="DO783" s="10"/>
      <c r="DP783" s="10"/>
      <c r="DQ783" s="10"/>
      <c r="DR783" s="10"/>
      <c r="DS783" s="10"/>
      <c r="DT783" s="10"/>
      <c r="DU783" s="10"/>
      <c r="DV783" s="10"/>
      <c r="DW783" s="10"/>
      <c r="DX783" s="10"/>
      <c r="DY783" s="10"/>
      <c r="DZ783" s="10"/>
      <c r="EA783" s="10"/>
      <c r="EB783" s="10"/>
      <c r="EC783" s="10"/>
      <c r="ED783" s="10"/>
      <c r="EE783" s="10"/>
      <c r="EF783" s="10"/>
      <c r="EG783" s="10"/>
      <c r="EH783" s="10"/>
      <c r="EI783" s="10"/>
      <c r="EJ783" s="10"/>
      <c r="EK783" s="10"/>
      <c r="EL783" s="10"/>
      <c r="EM783" s="10"/>
      <c r="EN783" s="10"/>
      <c r="EO783" s="10"/>
      <c r="EP783" s="10"/>
      <c r="EQ783" s="10"/>
      <c r="ER783" s="10"/>
      <c r="ES783" s="10"/>
      <c r="ET783" s="10"/>
      <c r="EU783" s="10"/>
      <c r="EV783" s="10"/>
      <c r="EW783" s="10"/>
      <c r="EX783" s="10"/>
      <c r="EY783" s="10"/>
      <c r="EZ783" s="10"/>
      <c r="FA783" s="10"/>
      <c r="FB783" s="10"/>
      <c r="FC783" s="10"/>
      <c r="FD783" s="10"/>
      <c r="FE783" s="10"/>
      <c r="FF783" s="10"/>
      <c r="FG783" s="10"/>
      <c r="FH783" s="10"/>
      <c r="FI783" s="10"/>
      <c r="FJ783" s="10"/>
      <c r="FK783" s="10"/>
      <c r="FL783" s="10"/>
      <c r="FM783" s="10"/>
      <c r="FN783" s="10"/>
      <c r="FO783" s="10"/>
      <c r="FP783" s="10"/>
      <c r="FQ783" s="10"/>
      <c r="FR783" s="10"/>
      <c r="FS783" s="10"/>
      <c r="FT783" s="10"/>
      <c r="FU783" s="10"/>
      <c r="FV783" s="10"/>
      <c r="FW783" s="10"/>
      <c r="FX783" s="10"/>
      <c r="FY783" s="10"/>
      <c r="FZ783" s="10"/>
      <c r="GA783" s="10"/>
      <c r="GB783" s="10"/>
      <c r="GC783" s="10"/>
      <c r="GD783" s="10"/>
      <c r="GE783" s="10"/>
      <c r="GF783" s="10"/>
      <c r="GG783" s="10"/>
      <c r="GH783" s="10"/>
      <c r="GI783" s="10"/>
      <c r="GJ783" s="10"/>
      <c r="GK783" s="10"/>
      <c r="GL783" s="10"/>
      <c r="GM783" s="10"/>
      <c r="GN783" s="10"/>
      <c r="GO783" s="10"/>
      <c r="GP783" s="10"/>
      <c r="GQ783" s="10"/>
      <c r="GR783" s="10"/>
      <c r="GS783" s="10"/>
      <c r="GT783" s="10"/>
      <c r="GU783" s="10"/>
      <c r="GV783" s="10"/>
      <c r="GW783" s="10"/>
      <c r="GX783" s="10"/>
      <c r="GY783" s="10"/>
      <c r="GZ783" s="10"/>
      <c r="HA783" s="10"/>
      <c r="HB783" s="10"/>
      <c r="HC783" s="10"/>
      <c r="HD783" s="10"/>
      <c r="HE783" s="10"/>
      <c r="HF783" s="10"/>
      <c r="HG783" s="10"/>
      <c r="HH783" s="10"/>
      <c r="HI783" s="10"/>
      <c r="HJ783" s="10"/>
      <c r="HK783" s="10"/>
      <c r="HL783" s="10"/>
      <c r="HM783" s="10"/>
      <c r="HN783" s="10"/>
      <c r="HO783" s="10"/>
      <c r="HP783" s="10"/>
      <c r="HQ783" s="10"/>
      <c r="HR783" s="10"/>
      <c r="HS783" s="10"/>
      <c r="HT783" s="10"/>
      <c r="HU783" s="10"/>
      <c r="HV783" s="10"/>
      <c r="HW783" s="10"/>
      <c r="HX783" s="10"/>
      <c r="HY783" s="10"/>
      <c r="HZ783" s="10"/>
      <c r="IA783" s="10"/>
      <c r="IB783" s="10"/>
      <c r="IC783" s="10"/>
      <c r="ID783" s="10"/>
      <c r="IE783" s="10"/>
      <c r="IF783" s="10"/>
      <c r="IG783" s="10"/>
      <c r="IH783" s="10"/>
      <c r="II783" s="10"/>
      <c r="IJ783" s="10"/>
      <c r="IK783" s="10"/>
      <c r="IL783" s="10"/>
      <c r="IM783" s="10"/>
      <c r="IN783" s="10"/>
      <c r="IO783" s="10"/>
      <c r="IP783" s="10"/>
      <c r="IQ783" s="10"/>
      <c r="IR783" s="10"/>
      <c r="IS783" s="10"/>
      <c r="IT783" s="10"/>
      <c r="IU783" s="10"/>
    </row>
    <row r="784" spans="1:255" s="20" customFormat="1" ht="12.75" customHeight="1" x14ac:dyDescent="0.2">
      <c r="A784" s="20" t="s">
        <v>7819</v>
      </c>
      <c r="B784" s="20" t="s">
        <v>7820</v>
      </c>
      <c r="C784" s="20" t="s">
        <v>348</v>
      </c>
      <c r="D784" s="20" t="s">
        <v>348</v>
      </c>
      <c r="E784" s="20" t="s">
        <v>1044</v>
      </c>
      <c r="F784" s="20" t="s">
        <v>134</v>
      </c>
      <c r="G784" s="20" t="s">
        <v>79</v>
      </c>
      <c r="I784" s="20" t="s">
        <v>37</v>
      </c>
      <c r="J784" s="20" t="s">
        <v>241</v>
      </c>
      <c r="K784" s="65">
        <v>0</v>
      </c>
      <c r="L784" s="15">
        <v>1477</v>
      </c>
      <c r="M784" s="15">
        <v>1507</v>
      </c>
      <c r="N784" s="27">
        <f>(M784-L784)/(L784+M784+12740)</f>
        <v>1.907911472907657E-3</v>
      </c>
      <c r="O784" s="65">
        <v>82.5</v>
      </c>
      <c r="P784" s="10">
        <v>115.8</v>
      </c>
      <c r="Q784" s="11">
        <v>280</v>
      </c>
      <c r="R784" s="11"/>
      <c r="S784" s="12">
        <v>300</v>
      </c>
      <c r="T784" s="18">
        <v>41633</v>
      </c>
      <c r="U784" s="2">
        <v>5</v>
      </c>
      <c r="V784" s="20" t="s">
        <v>7792</v>
      </c>
      <c r="W784" s="10" t="s">
        <v>348</v>
      </c>
      <c r="X784" s="10" t="s">
        <v>352</v>
      </c>
      <c r="Y784" s="10" t="s">
        <v>1852</v>
      </c>
      <c r="Z784" s="59" t="s">
        <v>7821</v>
      </c>
      <c r="AA784" s="61">
        <v>39484</v>
      </c>
      <c r="AB784" s="10"/>
      <c r="AC784" s="10"/>
      <c r="AD784" s="10" t="s">
        <v>156</v>
      </c>
      <c r="AE784" s="10" t="s">
        <v>7817</v>
      </c>
      <c r="AF784" s="10"/>
      <c r="AG784" s="10" t="s">
        <v>187</v>
      </c>
      <c r="AH784" s="10" t="s">
        <v>7818</v>
      </c>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0"/>
      <c r="CC784" s="10"/>
      <c r="CD784" s="10"/>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c r="DG784" s="10"/>
      <c r="DH784" s="10"/>
      <c r="DI784" s="10"/>
      <c r="DJ784" s="10"/>
      <c r="DK784" s="10"/>
      <c r="DL784" s="10"/>
      <c r="DM784" s="10"/>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c r="EJ784" s="10"/>
      <c r="EK784" s="10"/>
      <c r="EL784" s="10"/>
      <c r="EM784" s="10"/>
      <c r="EN784" s="10"/>
      <c r="EO784" s="10"/>
      <c r="EP784" s="10"/>
      <c r="EQ784" s="10"/>
      <c r="ER784" s="10"/>
      <c r="ES784" s="10"/>
      <c r="ET784" s="10"/>
      <c r="EU784" s="10"/>
      <c r="EV784" s="10"/>
      <c r="EW784" s="10"/>
      <c r="EX784" s="10"/>
      <c r="EY784" s="10"/>
      <c r="EZ784" s="10"/>
      <c r="FA784" s="10"/>
      <c r="FB784" s="10"/>
      <c r="FC784" s="10"/>
      <c r="FD784" s="10"/>
      <c r="FE784" s="10"/>
      <c r="FF784" s="10"/>
      <c r="FG784" s="10"/>
      <c r="FH784" s="10"/>
      <c r="FI784" s="10"/>
      <c r="FJ784" s="10"/>
      <c r="FK784" s="10"/>
      <c r="FL784" s="10"/>
      <c r="FM784" s="10"/>
      <c r="FN784" s="10"/>
      <c r="FO784" s="10"/>
      <c r="FP784" s="10"/>
      <c r="FQ784" s="10"/>
      <c r="FR784" s="10"/>
      <c r="FS784" s="10"/>
      <c r="FT784" s="10"/>
      <c r="FU784" s="10"/>
      <c r="FV784" s="10"/>
      <c r="FW784" s="10"/>
      <c r="FX784" s="10"/>
      <c r="FY784" s="10"/>
      <c r="FZ784" s="10"/>
      <c r="GA784" s="10"/>
      <c r="GB784" s="10"/>
      <c r="GC784" s="10"/>
      <c r="GD784" s="10"/>
      <c r="GE784" s="10"/>
      <c r="GF784" s="10"/>
      <c r="GG784" s="10"/>
      <c r="GH784" s="10"/>
      <c r="GI784" s="10"/>
      <c r="GJ784" s="10"/>
      <c r="GK784" s="10"/>
      <c r="GL784" s="10"/>
      <c r="GM784" s="10"/>
      <c r="GN784" s="10"/>
      <c r="GO784" s="10"/>
      <c r="GP784" s="10"/>
      <c r="GQ784" s="10"/>
      <c r="GR784" s="10"/>
      <c r="GS784" s="10"/>
      <c r="GT784" s="10"/>
      <c r="GU784" s="10"/>
      <c r="GV784" s="10"/>
      <c r="GW784" s="10"/>
      <c r="GX784" s="10"/>
      <c r="GY784" s="10"/>
      <c r="GZ784" s="10"/>
      <c r="HA784" s="10"/>
      <c r="HB784" s="10"/>
      <c r="HC784" s="10"/>
      <c r="HD784" s="10"/>
      <c r="HE784" s="10"/>
      <c r="HF784" s="10"/>
      <c r="HG784" s="10"/>
      <c r="HH784" s="10"/>
      <c r="HI784" s="10"/>
      <c r="HJ784" s="10"/>
      <c r="HK784" s="10"/>
      <c r="HL784" s="10"/>
      <c r="HM784" s="10"/>
      <c r="HN784" s="10"/>
      <c r="HO784" s="10"/>
      <c r="HP784" s="10"/>
      <c r="HQ784" s="10"/>
      <c r="HR784" s="10"/>
      <c r="HS784" s="10"/>
      <c r="HT784" s="10"/>
      <c r="HU784" s="10"/>
      <c r="HV784" s="10"/>
      <c r="HW784" s="10"/>
      <c r="HX784" s="10"/>
      <c r="HY784" s="10"/>
      <c r="HZ784" s="10"/>
      <c r="IA784" s="10"/>
      <c r="IB784" s="10"/>
      <c r="IC784" s="10"/>
      <c r="ID784" s="10"/>
      <c r="IE784" s="10"/>
      <c r="IF784" s="10"/>
      <c r="IG784" s="10"/>
      <c r="IH784" s="10"/>
      <c r="II784" s="10"/>
      <c r="IJ784" s="10"/>
      <c r="IK784" s="10"/>
      <c r="IL784" s="10"/>
      <c r="IM784" s="10"/>
      <c r="IN784" s="10"/>
      <c r="IO784" s="10"/>
      <c r="IP784" s="10"/>
      <c r="IQ784" s="10"/>
      <c r="IR784" s="10"/>
      <c r="IS784" s="10"/>
      <c r="IT784" s="10"/>
      <c r="IU784" s="10"/>
    </row>
    <row r="785" spans="1:35" ht="12.75" customHeight="1" x14ac:dyDescent="0.2">
      <c r="A785" s="20" t="s">
        <v>7822</v>
      </c>
      <c r="B785" s="20" t="s">
        <v>7823</v>
      </c>
      <c r="C785" s="20" t="s">
        <v>348</v>
      </c>
      <c r="D785" s="20" t="s">
        <v>348</v>
      </c>
      <c r="E785" s="20" t="s">
        <v>1044</v>
      </c>
      <c r="F785" s="20" t="s">
        <v>134</v>
      </c>
      <c r="G785" s="20" t="s">
        <v>79</v>
      </c>
      <c r="I785" s="20" t="s">
        <v>37</v>
      </c>
      <c r="J785" s="20" t="s">
        <v>241</v>
      </c>
      <c r="K785" s="65">
        <v>0</v>
      </c>
      <c r="L785" s="15">
        <v>1482</v>
      </c>
      <c r="M785" s="15">
        <v>1511</v>
      </c>
      <c r="N785" s="27">
        <f>(M785-L785)/(L785+M785+12740)</f>
        <v>1.8432593910887942E-3</v>
      </c>
      <c r="O785" s="65">
        <v>82.5</v>
      </c>
      <c r="P785" s="10">
        <v>115.8</v>
      </c>
      <c r="Q785" s="11">
        <v>280</v>
      </c>
      <c r="S785" s="12">
        <v>300</v>
      </c>
      <c r="T785" s="18">
        <v>41633</v>
      </c>
      <c r="U785" s="2">
        <v>5</v>
      </c>
      <c r="V785" s="20" t="s">
        <v>7792</v>
      </c>
      <c r="W785" s="10" t="s">
        <v>348</v>
      </c>
      <c r="X785" s="10" t="s">
        <v>352</v>
      </c>
      <c r="Y785" s="10" t="s">
        <v>1852</v>
      </c>
      <c r="Z785" s="59" t="s">
        <v>7824</v>
      </c>
      <c r="AA785" s="61">
        <v>39485</v>
      </c>
      <c r="AD785" s="10" t="s">
        <v>156</v>
      </c>
      <c r="AE785" s="10" t="s">
        <v>7817</v>
      </c>
      <c r="AG785" s="10" t="s">
        <v>187</v>
      </c>
      <c r="AH785" s="10" t="s">
        <v>7818</v>
      </c>
    </row>
    <row r="786" spans="1:35" ht="12.75" customHeight="1" x14ac:dyDescent="0.2">
      <c r="A786" s="20" t="s">
        <v>3173</v>
      </c>
      <c r="B786" s="20" t="s">
        <v>3173</v>
      </c>
      <c r="C786" s="20" t="s">
        <v>348</v>
      </c>
      <c r="D786" s="20" t="s">
        <v>348</v>
      </c>
      <c r="E786" s="20" t="s">
        <v>11573</v>
      </c>
      <c r="F786" s="20" t="s">
        <v>34</v>
      </c>
      <c r="G786" s="20" t="s">
        <v>79</v>
      </c>
      <c r="I786" s="20" t="s">
        <v>80</v>
      </c>
      <c r="K786" s="65">
        <v>140</v>
      </c>
      <c r="L786" s="15">
        <v>35420</v>
      </c>
      <c r="M786" s="11">
        <v>35940</v>
      </c>
      <c r="N786" s="27">
        <f>(M786-L786)/(L786+M786+12740)</f>
        <v>6.1831153388822828E-3</v>
      </c>
      <c r="O786" s="65">
        <v>0.08</v>
      </c>
      <c r="P786" s="10">
        <v>1430.6</v>
      </c>
      <c r="Q786" s="11">
        <v>3400</v>
      </c>
      <c r="R786" s="15"/>
      <c r="S786" s="15"/>
      <c r="T786" s="18">
        <v>41634</v>
      </c>
      <c r="U786" s="2">
        <v>15</v>
      </c>
      <c r="V786" s="20" t="s">
        <v>3174</v>
      </c>
      <c r="W786" s="10" t="s">
        <v>348</v>
      </c>
      <c r="X786" s="10" t="s">
        <v>113</v>
      </c>
      <c r="Y786" s="10" t="s">
        <v>489</v>
      </c>
      <c r="Z786" s="59" t="s">
        <v>3175</v>
      </c>
      <c r="AA786" s="61">
        <v>39487</v>
      </c>
      <c r="AB786" s="10" t="s">
        <v>3176</v>
      </c>
      <c r="AD786" s="17" t="s">
        <v>156</v>
      </c>
      <c r="AE786" s="10" t="s">
        <v>3177</v>
      </c>
      <c r="AH786" s="10" t="s">
        <v>187</v>
      </c>
    </row>
    <row r="787" spans="1:35" ht="12.75" customHeight="1" x14ac:dyDescent="0.2">
      <c r="A787" s="20" t="s">
        <v>347</v>
      </c>
      <c r="B787" s="20" t="s">
        <v>347</v>
      </c>
      <c r="C787" s="20" t="s">
        <v>348</v>
      </c>
      <c r="D787" s="20" t="s">
        <v>348</v>
      </c>
      <c r="E787" s="20" t="s">
        <v>349</v>
      </c>
      <c r="F787" s="20" t="s">
        <v>350</v>
      </c>
      <c r="G787" s="20" t="s">
        <v>36</v>
      </c>
      <c r="I787" s="20" t="s">
        <v>37</v>
      </c>
      <c r="J787" s="20" t="s">
        <v>241</v>
      </c>
      <c r="K787" s="65">
        <v>0</v>
      </c>
      <c r="L787" s="15">
        <v>599</v>
      </c>
      <c r="M787" s="11">
        <v>626</v>
      </c>
      <c r="N787" s="27">
        <f>(M787-L787)/(L787+M787+12740)</f>
        <v>1.9334049409237379E-3</v>
      </c>
      <c r="O787" s="65">
        <v>82.4</v>
      </c>
      <c r="P787" s="10">
        <v>96.9</v>
      </c>
      <c r="S787" s="15"/>
      <c r="T787" s="18">
        <v>41636</v>
      </c>
      <c r="V787" s="20" t="s">
        <v>351</v>
      </c>
      <c r="W787" s="10" t="s">
        <v>348</v>
      </c>
      <c r="X787" s="10" t="s">
        <v>352</v>
      </c>
      <c r="Y787" s="10" t="s">
        <v>353</v>
      </c>
      <c r="Z787" s="59" t="s">
        <v>354</v>
      </c>
      <c r="AA787" s="61">
        <v>39492</v>
      </c>
      <c r="AB787" s="10" t="s">
        <v>355</v>
      </c>
      <c r="AD787" s="10" t="s">
        <v>85</v>
      </c>
      <c r="AE787" s="10" t="s">
        <v>187</v>
      </c>
    </row>
    <row r="788" spans="1:35" ht="12.75" customHeight="1" x14ac:dyDescent="0.2">
      <c r="A788" s="20" t="s">
        <v>4173</v>
      </c>
      <c r="B788" s="20" t="s">
        <v>4173</v>
      </c>
      <c r="C788" s="20" t="s">
        <v>941</v>
      </c>
      <c r="D788" s="20" t="s">
        <v>941</v>
      </c>
      <c r="E788" s="20" t="s">
        <v>943</v>
      </c>
      <c r="F788" s="20" t="s">
        <v>207</v>
      </c>
      <c r="G788" s="20" t="s">
        <v>79</v>
      </c>
      <c r="I788" s="20" t="s">
        <v>80</v>
      </c>
      <c r="K788" s="65">
        <v>74</v>
      </c>
      <c r="L788" s="15">
        <v>35763</v>
      </c>
      <c r="M788" s="11">
        <v>35810</v>
      </c>
      <c r="N788" s="27">
        <f>(M788-L788)/(L788+M788+12740)</f>
        <v>5.5744665709914253E-4</v>
      </c>
      <c r="O788" s="65">
        <v>0.23</v>
      </c>
      <c r="P788" s="10">
        <v>1436.1</v>
      </c>
      <c r="Q788" s="11">
        <v>1982</v>
      </c>
      <c r="S788" s="15"/>
      <c r="T788" s="18">
        <v>41644</v>
      </c>
      <c r="U788" s="2">
        <v>12</v>
      </c>
      <c r="V788" s="20" t="s">
        <v>943</v>
      </c>
      <c r="W788" s="10" t="s">
        <v>941</v>
      </c>
      <c r="X788" s="10" t="s">
        <v>39</v>
      </c>
      <c r="Y788" s="10" t="s">
        <v>4174</v>
      </c>
      <c r="Z788" s="59" t="s">
        <v>4175</v>
      </c>
      <c r="AA788" s="61">
        <v>39498</v>
      </c>
      <c r="AB788" s="10" t="s">
        <v>4176</v>
      </c>
      <c r="AD788" s="17" t="s">
        <v>156</v>
      </c>
      <c r="AE788" s="10" t="s">
        <v>4177</v>
      </c>
      <c r="AG788" s="10" t="s">
        <v>87</v>
      </c>
    </row>
    <row r="789" spans="1:35" ht="12.75" customHeight="1" x14ac:dyDescent="0.2">
      <c r="A789" s="20" t="s">
        <v>9881</v>
      </c>
      <c r="B789" s="20" t="s">
        <v>9881</v>
      </c>
      <c r="C789" s="20" t="s">
        <v>47</v>
      </c>
      <c r="D789" s="20" t="s">
        <v>5290</v>
      </c>
      <c r="E789" s="20" t="s">
        <v>9873</v>
      </c>
      <c r="F789" s="20" t="s">
        <v>34</v>
      </c>
      <c r="G789" s="20" t="s">
        <v>79</v>
      </c>
      <c r="I789" s="20" t="s">
        <v>80</v>
      </c>
      <c r="K789" s="65">
        <v>78.5</v>
      </c>
      <c r="L789" s="15">
        <v>35786</v>
      </c>
      <c r="M789" s="11">
        <v>35796</v>
      </c>
      <c r="N789" s="27">
        <f>(M789-L789)/(L789+M789+12740)</f>
        <v>1.1859301249970352E-4</v>
      </c>
      <c r="O789" s="65">
        <v>0.05</v>
      </c>
      <c r="P789" s="10">
        <v>1436.3</v>
      </c>
      <c r="Q789" s="11">
        <v>3325</v>
      </c>
      <c r="S789" s="15"/>
      <c r="T789" s="18">
        <v>41645</v>
      </c>
      <c r="U789" s="2">
        <v>15</v>
      </c>
      <c r="V789" s="20" t="s">
        <v>311</v>
      </c>
      <c r="W789" s="10" t="s">
        <v>32</v>
      </c>
      <c r="X789" s="10" t="s">
        <v>92</v>
      </c>
      <c r="Y789" s="10" t="s">
        <v>93</v>
      </c>
      <c r="Z789" s="59" t="s">
        <v>9882</v>
      </c>
      <c r="AA789" s="61">
        <v>39500</v>
      </c>
      <c r="AB789" s="10" t="s">
        <v>9883</v>
      </c>
      <c r="AD789" s="17" t="s">
        <v>156</v>
      </c>
      <c r="AE789" s="10" t="s">
        <v>9884</v>
      </c>
    </row>
    <row r="790" spans="1:35" ht="12.75" customHeight="1" x14ac:dyDescent="0.2">
      <c r="A790" s="20" t="s">
        <v>9727</v>
      </c>
      <c r="B790" s="20" t="s">
        <v>9728</v>
      </c>
      <c r="C790" s="20" t="s">
        <v>32</v>
      </c>
      <c r="D790" s="20" t="s">
        <v>32</v>
      </c>
      <c r="E790" s="20" t="s">
        <v>2686</v>
      </c>
      <c r="F790" s="20" t="s">
        <v>207</v>
      </c>
      <c r="G790" s="20" t="s">
        <v>79</v>
      </c>
      <c r="I790" s="20" t="s">
        <v>80</v>
      </c>
      <c r="K790" s="65">
        <v>-40.950000000000003</v>
      </c>
      <c r="L790" s="15">
        <v>35780</v>
      </c>
      <c r="M790" s="11">
        <v>35785</v>
      </c>
      <c r="N790" s="27">
        <f>(M790-L790)/(L790+M790+12740)</f>
        <v>5.930846331771544E-5</v>
      </c>
      <c r="O790" s="65">
        <v>6.99</v>
      </c>
      <c r="P790" s="10">
        <v>1435.88</v>
      </c>
      <c r="Q790" s="11">
        <v>3454</v>
      </c>
      <c r="R790" s="11">
        <v>1600</v>
      </c>
      <c r="S790" s="12" t="s">
        <v>9729</v>
      </c>
      <c r="T790" s="18">
        <v>41662</v>
      </c>
      <c r="U790" s="2">
        <v>15</v>
      </c>
      <c r="V790" s="20" t="s">
        <v>91</v>
      </c>
      <c r="W790" s="10" t="s">
        <v>32</v>
      </c>
      <c r="X790" s="10" t="s">
        <v>92</v>
      </c>
      <c r="Y790" s="10" t="s">
        <v>179</v>
      </c>
      <c r="Z790" s="59" t="s">
        <v>9730</v>
      </c>
      <c r="AA790" s="61">
        <v>39504</v>
      </c>
      <c r="AB790" s="10" t="s">
        <v>9725</v>
      </c>
      <c r="AD790" s="17" t="s">
        <v>156</v>
      </c>
      <c r="AE790" s="10" t="s">
        <v>9731</v>
      </c>
      <c r="AH790" s="10" t="s">
        <v>9732</v>
      </c>
    </row>
    <row r="791" spans="1:35" ht="12.75" customHeight="1" x14ac:dyDescent="0.2">
      <c r="A791" s="20" t="s">
        <v>75</v>
      </c>
      <c r="B791" s="20" t="s">
        <v>76</v>
      </c>
      <c r="C791" s="20" t="s">
        <v>47</v>
      </c>
      <c r="D791" s="20" t="s">
        <v>77</v>
      </c>
      <c r="E791" s="20" t="s">
        <v>78</v>
      </c>
      <c r="F791" s="20" t="s">
        <v>34</v>
      </c>
      <c r="G791" s="20" t="s">
        <v>79</v>
      </c>
      <c r="I791" s="20" t="s">
        <v>80</v>
      </c>
      <c r="K791" s="65">
        <v>75</v>
      </c>
      <c r="L791" s="15">
        <v>35778</v>
      </c>
      <c r="M791" s="11">
        <v>35793</v>
      </c>
      <c r="N791" s="27">
        <f>(M791-L791)/(L791+M791+12740)</f>
        <v>1.7791272787655228E-4</v>
      </c>
      <c r="O791" s="65">
        <v>0.08</v>
      </c>
      <c r="P791" s="10">
        <v>1436.03</v>
      </c>
      <c r="Q791" s="11">
        <v>6330</v>
      </c>
      <c r="S791" s="15">
        <v>16000</v>
      </c>
      <c r="T791" s="18">
        <v>41676</v>
      </c>
      <c r="U791" s="2">
        <v>15</v>
      </c>
      <c r="V791" s="20" t="s">
        <v>81</v>
      </c>
      <c r="W791" s="10" t="s">
        <v>32</v>
      </c>
      <c r="X791" s="10" t="s">
        <v>68</v>
      </c>
      <c r="Y791" s="10" t="s">
        <v>82</v>
      </c>
      <c r="Z791" s="59" t="s">
        <v>83</v>
      </c>
      <c r="AA791" s="61">
        <v>39508</v>
      </c>
      <c r="AB791" s="24" t="s">
        <v>84</v>
      </c>
      <c r="AD791" s="17" t="s">
        <v>85</v>
      </c>
      <c r="AE791" s="10" t="s">
        <v>86</v>
      </c>
      <c r="AG791" s="10" t="s">
        <v>87</v>
      </c>
      <c r="AH791" s="10" t="s">
        <v>88</v>
      </c>
      <c r="AI791" s="10" t="s">
        <v>89</v>
      </c>
    </row>
    <row r="792" spans="1:35" ht="12.75" customHeight="1" x14ac:dyDescent="0.2">
      <c r="A792" s="20" t="s">
        <v>958</v>
      </c>
      <c r="B792" s="20" t="s">
        <v>959</v>
      </c>
      <c r="C792" s="20" t="s">
        <v>298</v>
      </c>
      <c r="D792" s="20" t="s">
        <v>686</v>
      </c>
      <c r="E792" s="20" t="s">
        <v>960</v>
      </c>
      <c r="F792" s="20" t="s">
        <v>961</v>
      </c>
      <c r="G792" s="20" t="s">
        <v>79</v>
      </c>
      <c r="I792" s="20" t="s">
        <v>80</v>
      </c>
      <c r="K792" s="65">
        <v>25</v>
      </c>
      <c r="L792" s="15">
        <v>35784</v>
      </c>
      <c r="M792" s="11">
        <v>35788</v>
      </c>
      <c r="N792" s="27">
        <f>(M792-L792)/(L792+M792+12740)</f>
        <v>4.7442831388177247E-5</v>
      </c>
      <c r="O792" s="65">
        <v>0.05</v>
      </c>
      <c r="P792" s="10">
        <v>1436.06</v>
      </c>
      <c r="Q792" s="11">
        <v>3080</v>
      </c>
      <c r="S792" s="15"/>
      <c r="T792" s="18">
        <v>41676</v>
      </c>
      <c r="U792" s="2">
        <v>15</v>
      </c>
      <c r="V792" s="20" t="s">
        <v>699</v>
      </c>
      <c r="W792" s="10" t="s">
        <v>298</v>
      </c>
      <c r="X792" s="10" t="s">
        <v>68</v>
      </c>
      <c r="Y792" s="10" t="s">
        <v>82</v>
      </c>
      <c r="Z792" s="59" t="s">
        <v>962</v>
      </c>
      <c r="AA792" s="61">
        <v>39509</v>
      </c>
      <c r="AB792" s="10" t="s">
        <v>963</v>
      </c>
      <c r="AD792" s="17" t="s">
        <v>156</v>
      </c>
      <c r="AE792" s="10" t="s">
        <v>964</v>
      </c>
      <c r="AG792" s="10" t="s">
        <v>965</v>
      </c>
    </row>
    <row r="793" spans="1:35" ht="12.75" customHeight="1" x14ac:dyDescent="0.2">
      <c r="A793" s="20" t="s">
        <v>10165</v>
      </c>
      <c r="B793" s="20" t="s">
        <v>10165</v>
      </c>
      <c r="C793" s="20" t="s">
        <v>4053</v>
      </c>
      <c r="D793" s="20" t="s">
        <v>4053</v>
      </c>
      <c r="E793" s="20" t="s">
        <v>10160</v>
      </c>
      <c r="F793" s="20" t="s">
        <v>34</v>
      </c>
      <c r="G793" s="20" t="s">
        <v>79</v>
      </c>
      <c r="I793" s="20" t="s">
        <v>80</v>
      </c>
      <c r="K793" s="65">
        <v>50</v>
      </c>
      <c r="L793" s="15">
        <v>35776</v>
      </c>
      <c r="M793" s="11">
        <v>35797</v>
      </c>
      <c r="N793" s="27">
        <f>(M793-L793)/(L793+M793+12740)</f>
        <v>2.4907191061876579E-4</v>
      </c>
      <c r="O793" s="65">
        <v>0.01</v>
      </c>
      <c r="P793" s="10">
        <v>1436.08</v>
      </c>
      <c r="Q793" s="11">
        <v>4869</v>
      </c>
      <c r="S793" s="15"/>
      <c r="T793" s="18">
        <v>41684</v>
      </c>
      <c r="U793" s="2">
        <v>15</v>
      </c>
      <c r="V793" s="20" t="s">
        <v>9581</v>
      </c>
      <c r="W793" s="10" t="s">
        <v>381</v>
      </c>
      <c r="X793" s="10" t="s">
        <v>113</v>
      </c>
      <c r="Y793" s="10" t="s">
        <v>114</v>
      </c>
      <c r="Z793" s="59" t="s">
        <v>10166</v>
      </c>
      <c r="AA793" s="61">
        <v>39522</v>
      </c>
      <c r="AB793" s="10" t="s">
        <v>10167</v>
      </c>
      <c r="AD793" s="17" t="s">
        <v>85</v>
      </c>
      <c r="AE793" s="10" t="s">
        <v>10168</v>
      </c>
      <c r="AG793" s="10" t="s">
        <v>1684</v>
      </c>
    </row>
    <row r="794" spans="1:35" ht="12.75" customHeight="1" x14ac:dyDescent="0.2">
      <c r="A794" s="20" t="s">
        <v>6484</v>
      </c>
      <c r="B794" s="20" t="s">
        <v>6485</v>
      </c>
      <c r="C794" s="20" t="s">
        <v>32</v>
      </c>
      <c r="D794" s="20" t="s">
        <v>32</v>
      </c>
      <c r="E794" s="20" t="s">
        <v>6447</v>
      </c>
      <c r="F794" s="20" t="s">
        <v>557</v>
      </c>
      <c r="G794" s="20" t="s">
        <v>1072</v>
      </c>
      <c r="I794" s="20" t="s">
        <v>1073</v>
      </c>
      <c r="J794" s="20" t="s">
        <v>38</v>
      </c>
      <c r="K794" s="65">
        <v>0</v>
      </c>
      <c r="L794" s="15">
        <v>20457</v>
      </c>
      <c r="M794" s="11">
        <v>20469</v>
      </c>
      <c r="N794" s="27">
        <f>(M794-L794)/(L794+M794+12740)</f>
        <v>2.2360526217716991E-4</v>
      </c>
      <c r="O794" s="65">
        <v>54.98</v>
      </c>
      <c r="P794" s="10">
        <v>729.39</v>
      </c>
      <c r="Q794" s="11">
        <v>1630</v>
      </c>
      <c r="S794" s="15">
        <v>1136</v>
      </c>
      <c r="T794" s="18">
        <v>41691</v>
      </c>
      <c r="U794" s="2">
        <v>10</v>
      </c>
      <c r="V794" s="20" t="s">
        <v>91</v>
      </c>
      <c r="W794" s="10" t="s">
        <v>32</v>
      </c>
      <c r="X794" s="10" t="s">
        <v>92</v>
      </c>
      <c r="Y794" s="10" t="s">
        <v>2195</v>
      </c>
      <c r="Z794" s="59" t="s">
        <v>6486</v>
      </c>
      <c r="AA794" s="61">
        <v>39533</v>
      </c>
      <c r="AD794" s="17" t="s">
        <v>85</v>
      </c>
      <c r="AE794" s="10" t="s">
        <v>6487</v>
      </c>
      <c r="AG794" s="10" t="s">
        <v>6488</v>
      </c>
    </row>
    <row r="795" spans="1:35" ht="12.75" customHeight="1" x14ac:dyDescent="0.2">
      <c r="A795" s="20" t="s">
        <v>4122</v>
      </c>
      <c r="B795" s="20" t="s">
        <v>4123</v>
      </c>
      <c r="C795" s="20" t="s">
        <v>47</v>
      </c>
      <c r="D795" s="20" t="s">
        <v>3421</v>
      </c>
      <c r="E795" s="20" t="s">
        <v>4124</v>
      </c>
      <c r="F795" s="20" t="s">
        <v>207</v>
      </c>
      <c r="G795" s="20" t="s">
        <v>35</v>
      </c>
      <c r="H795" s="20" t="s">
        <v>219</v>
      </c>
      <c r="I795" s="20" t="s">
        <v>37</v>
      </c>
      <c r="J795" s="20" t="s">
        <v>38</v>
      </c>
      <c r="K795" s="65">
        <v>0</v>
      </c>
      <c r="L795" s="15">
        <v>392</v>
      </c>
      <c r="M795" s="15">
        <v>409</v>
      </c>
      <c r="N795" s="27">
        <f>(M795-L795)/(L795+M795+12740)</f>
        <v>1.2554464219776973E-3</v>
      </c>
      <c r="O795" s="65">
        <v>65.02</v>
      </c>
      <c r="P795" s="10">
        <v>92.57</v>
      </c>
      <c r="Q795" s="11">
        <v>3850</v>
      </c>
      <c r="S795" s="12"/>
      <c r="T795" s="18">
        <v>41697</v>
      </c>
      <c r="V795" s="20" t="s">
        <v>3734</v>
      </c>
      <c r="W795" s="10" t="s">
        <v>32</v>
      </c>
      <c r="X795" s="10" t="s">
        <v>1687</v>
      </c>
      <c r="Y795" s="10" t="s">
        <v>1688</v>
      </c>
      <c r="Z795" s="59" t="s">
        <v>4125</v>
      </c>
      <c r="AA795" s="61">
        <v>39574</v>
      </c>
      <c r="AB795" s="10" t="s">
        <v>4126</v>
      </c>
      <c r="AD795" s="10" t="s">
        <v>156</v>
      </c>
      <c r="AE795" s="10" t="s">
        <v>4127</v>
      </c>
      <c r="AG795" s="10" t="s">
        <v>925</v>
      </c>
    </row>
    <row r="796" spans="1:35" ht="12.75" customHeight="1" x14ac:dyDescent="0.2">
      <c r="A796" s="20" t="s">
        <v>3192</v>
      </c>
      <c r="B796" s="20" t="s">
        <v>3192</v>
      </c>
      <c r="C796" s="20" t="s">
        <v>348</v>
      </c>
      <c r="D796" s="20" t="s">
        <v>348</v>
      </c>
      <c r="E796" s="20" t="s">
        <v>11573</v>
      </c>
      <c r="F796" s="20" t="s">
        <v>34</v>
      </c>
      <c r="G796" s="20" t="s">
        <v>79</v>
      </c>
      <c r="I796" s="20" t="s">
        <v>80</v>
      </c>
      <c r="K796" s="65">
        <v>56</v>
      </c>
      <c r="L796" s="15">
        <v>35781</v>
      </c>
      <c r="M796" s="11">
        <v>35804</v>
      </c>
      <c r="N796" s="27">
        <f>(M796-L796)/(L796+M796+12740)</f>
        <v>2.7275422472576344E-4</v>
      </c>
      <c r="O796" s="65">
        <v>0.06</v>
      </c>
      <c r="P796" s="10">
        <v>1436.4</v>
      </c>
      <c r="Q796" s="11">
        <v>1726</v>
      </c>
      <c r="R796" s="15"/>
      <c r="S796" s="15"/>
      <c r="T796" s="18">
        <v>41713</v>
      </c>
      <c r="U796" s="2">
        <v>15</v>
      </c>
      <c r="V796" s="20" t="s">
        <v>3174</v>
      </c>
      <c r="W796" s="10" t="s">
        <v>348</v>
      </c>
      <c r="X796" s="10" t="s">
        <v>113</v>
      </c>
      <c r="Y796" s="10" t="s">
        <v>489</v>
      </c>
      <c r="Z796" s="59" t="s">
        <v>3193</v>
      </c>
      <c r="AA796" s="61">
        <v>39612</v>
      </c>
      <c r="AB796" s="10" t="s">
        <v>3194</v>
      </c>
      <c r="AD796" s="17" t="s">
        <v>156</v>
      </c>
      <c r="AE796" s="10" t="s">
        <v>925</v>
      </c>
    </row>
    <row r="797" spans="1:35" ht="12.75" customHeight="1" x14ac:dyDescent="0.2">
      <c r="A797" s="20" t="s">
        <v>3195</v>
      </c>
      <c r="B797" s="20" t="s">
        <v>3195</v>
      </c>
      <c r="C797" s="20" t="s">
        <v>348</v>
      </c>
      <c r="D797" s="20" t="s">
        <v>348</v>
      </c>
      <c r="E797" s="20" t="s">
        <v>11573</v>
      </c>
      <c r="F797" s="20" t="s">
        <v>34</v>
      </c>
      <c r="G797" s="20" t="s">
        <v>79</v>
      </c>
      <c r="I797" s="20" t="s">
        <v>80</v>
      </c>
      <c r="K797" s="65">
        <v>140</v>
      </c>
      <c r="L797" s="15">
        <v>35609</v>
      </c>
      <c r="M797" s="11">
        <v>35715</v>
      </c>
      <c r="N797" s="27">
        <f>(M797-L797)/(L797+M797+12740)</f>
        <v>1.2609440426341835E-3</v>
      </c>
      <c r="O797" s="65">
        <v>0.1</v>
      </c>
      <c r="P797" s="10">
        <v>1429.75</v>
      </c>
      <c r="Q797" s="11">
        <v>1427</v>
      </c>
      <c r="R797" s="15"/>
      <c r="S797" s="15"/>
      <c r="T797" s="18">
        <v>41713</v>
      </c>
      <c r="U797" s="2">
        <v>15</v>
      </c>
      <c r="V797" s="20" t="s">
        <v>3174</v>
      </c>
      <c r="W797" s="10" t="s">
        <v>348</v>
      </c>
      <c r="X797" s="10" t="s">
        <v>113</v>
      </c>
      <c r="Y797" s="10" t="s">
        <v>489</v>
      </c>
      <c r="Z797" s="59" t="s">
        <v>3196</v>
      </c>
      <c r="AA797" s="61">
        <v>39613</v>
      </c>
      <c r="AB797" s="10" t="s">
        <v>3194</v>
      </c>
      <c r="AD797" s="17" t="s">
        <v>156</v>
      </c>
      <c r="AE797" s="10" t="s">
        <v>925</v>
      </c>
    </row>
    <row r="798" spans="1:35" ht="12.75" customHeight="1" x14ac:dyDescent="0.2">
      <c r="A798" s="20" t="s">
        <v>456</v>
      </c>
      <c r="B798" s="20" t="s">
        <v>456</v>
      </c>
      <c r="C798" s="20" t="s">
        <v>47</v>
      </c>
      <c r="D798" s="20" t="s">
        <v>48</v>
      </c>
      <c r="E798" s="20" t="s">
        <v>445</v>
      </c>
      <c r="F798" s="20" t="s">
        <v>34</v>
      </c>
      <c r="G798" s="20" t="s">
        <v>79</v>
      </c>
      <c r="I798" s="20" t="s">
        <v>80</v>
      </c>
      <c r="K798" s="65">
        <v>-61</v>
      </c>
      <c r="L798" s="15">
        <v>35784</v>
      </c>
      <c r="M798" s="11">
        <v>35795</v>
      </c>
      <c r="N798" s="27">
        <f>(M798-L798)/(L798+M798+12740)</f>
        <v>1.3045695513466714E-4</v>
      </c>
      <c r="O798" s="65">
        <v>0.08</v>
      </c>
      <c r="P798" s="10">
        <v>1436.24</v>
      </c>
      <c r="Q798" s="11">
        <v>2938</v>
      </c>
      <c r="S798" s="15"/>
      <c r="T798" s="18">
        <v>41720</v>
      </c>
      <c r="U798" s="2">
        <v>15</v>
      </c>
      <c r="V798" s="20" t="s">
        <v>311</v>
      </c>
      <c r="W798" s="10" t="s">
        <v>32</v>
      </c>
      <c r="X798" s="10" t="s">
        <v>68</v>
      </c>
      <c r="Y798" s="10" t="s">
        <v>82</v>
      </c>
      <c r="Z798" s="59" t="s">
        <v>457</v>
      </c>
      <c r="AA798" s="61">
        <v>39616</v>
      </c>
      <c r="AB798" s="10" t="s">
        <v>458</v>
      </c>
      <c r="AD798" s="17" t="s">
        <v>156</v>
      </c>
      <c r="AE798" s="10" t="s">
        <v>459</v>
      </c>
    </row>
    <row r="799" spans="1:35" ht="12.75" customHeight="1" x14ac:dyDescent="0.2">
      <c r="A799" s="20" t="s">
        <v>921</v>
      </c>
      <c r="B799" s="20" t="s">
        <v>921</v>
      </c>
      <c r="C799" s="20" t="s">
        <v>814</v>
      </c>
      <c r="D799" s="20" t="s">
        <v>814</v>
      </c>
      <c r="E799" s="20" t="s">
        <v>467</v>
      </c>
      <c r="F799" s="20" t="s">
        <v>34</v>
      </c>
      <c r="G799" s="20" t="s">
        <v>79</v>
      </c>
      <c r="I799" s="20" t="s">
        <v>80</v>
      </c>
      <c r="K799" s="65">
        <v>31.55</v>
      </c>
      <c r="L799" s="15">
        <v>35787</v>
      </c>
      <c r="M799" s="11">
        <v>35793</v>
      </c>
      <c r="N799" s="27">
        <f>(M799-L799)/(L799+M799+12740)</f>
        <v>7.1157495256166979E-5</v>
      </c>
      <c r="O799" s="65">
        <v>0.05</v>
      </c>
      <c r="P799" s="10">
        <v>1436.26</v>
      </c>
      <c r="Q799" s="11">
        <v>5724</v>
      </c>
      <c r="S799" s="15"/>
      <c r="T799" s="18">
        <v>41720</v>
      </c>
      <c r="U799" s="2">
        <v>15</v>
      </c>
      <c r="V799" s="20" t="s">
        <v>301</v>
      </c>
      <c r="W799" s="10" t="s">
        <v>298</v>
      </c>
      <c r="X799" s="10" t="s">
        <v>68</v>
      </c>
      <c r="Y799" s="10" t="s">
        <v>82</v>
      </c>
      <c r="Z799" s="59" t="s">
        <v>922</v>
      </c>
      <c r="AA799" s="61">
        <v>39617</v>
      </c>
      <c r="AB799" s="10" t="s">
        <v>923</v>
      </c>
      <c r="AD799" s="17" t="s">
        <v>156</v>
      </c>
      <c r="AE799" s="10" t="s">
        <v>924</v>
      </c>
      <c r="AG799" s="10" t="s">
        <v>925</v>
      </c>
      <c r="AH799" s="10" t="s">
        <v>892</v>
      </c>
    </row>
    <row r="800" spans="1:35" ht="12.75" customHeight="1" x14ac:dyDescent="0.2">
      <c r="A800" s="20" t="s">
        <v>8281</v>
      </c>
      <c r="B800" s="20" t="s">
        <v>13433</v>
      </c>
      <c r="C800" s="20" t="s">
        <v>401</v>
      </c>
      <c r="D800" s="20" t="s">
        <v>401</v>
      </c>
      <c r="E800" s="20" t="s">
        <v>400</v>
      </c>
      <c r="F800" s="20" t="s">
        <v>207</v>
      </c>
      <c r="G800" s="20" t="s">
        <v>36</v>
      </c>
      <c r="I800" s="20" t="s">
        <v>37</v>
      </c>
      <c r="J800" s="20" t="s">
        <v>67</v>
      </c>
      <c r="K800" s="65">
        <v>0</v>
      </c>
      <c r="L800" s="15">
        <v>688</v>
      </c>
      <c r="M800" s="11">
        <v>704</v>
      </c>
      <c r="N800" s="27">
        <f>(M800-L800)/(L800+M800+12740)</f>
        <v>1.1321822813472968E-3</v>
      </c>
      <c r="O800" s="65">
        <v>98.26</v>
      </c>
      <c r="P800" s="10">
        <v>98.69</v>
      </c>
      <c r="S800" s="12"/>
      <c r="T800" s="18">
        <v>41729</v>
      </c>
      <c r="V800" s="20" t="s">
        <v>400</v>
      </c>
      <c r="W800" s="10" t="s">
        <v>401</v>
      </c>
      <c r="X800" s="10" t="s">
        <v>1588</v>
      </c>
      <c r="Y800" s="10" t="s">
        <v>1618</v>
      </c>
      <c r="Z800" s="59" t="s">
        <v>8282</v>
      </c>
      <c r="AA800" s="61">
        <v>39624</v>
      </c>
      <c r="AD800" s="10" t="s">
        <v>85</v>
      </c>
      <c r="AE800" s="10" t="s">
        <v>87</v>
      </c>
    </row>
    <row r="801" spans="1:35" ht="12.75" customHeight="1" x14ac:dyDescent="0.2">
      <c r="A801" s="20" t="s">
        <v>8142</v>
      </c>
      <c r="B801" s="20" t="s">
        <v>8142</v>
      </c>
      <c r="C801" s="20" t="s">
        <v>217</v>
      </c>
      <c r="D801" s="20" t="s">
        <v>217</v>
      </c>
      <c r="E801" s="20" t="s">
        <v>6198</v>
      </c>
      <c r="F801" s="20" t="s">
        <v>207</v>
      </c>
      <c r="G801" s="20" t="s">
        <v>35</v>
      </c>
      <c r="H801" s="20" t="s">
        <v>219</v>
      </c>
      <c r="I801" s="20" t="s">
        <v>37</v>
      </c>
      <c r="J801" s="20" t="s">
        <v>67</v>
      </c>
      <c r="K801" s="65">
        <v>0</v>
      </c>
      <c r="L801" s="12">
        <v>691</v>
      </c>
      <c r="M801" s="10">
        <v>693</v>
      </c>
      <c r="N801" s="27">
        <f>(M801-L801)/(L801+M801+12740)</f>
        <v>1.4160294534126309E-4</v>
      </c>
      <c r="O801" s="65">
        <v>98.16</v>
      </c>
      <c r="P801" s="10">
        <v>98.61</v>
      </c>
      <c r="Q801" s="11">
        <v>2300</v>
      </c>
      <c r="R801" s="11">
        <v>2146</v>
      </c>
      <c r="T801" s="18">
        <v>41732</v>
      </c>
      <c r="U801" s="2">
        <v>7</v>
      </c>
      <c r="V801" s="20" t="s">
        <v>8143</v>
      </c>
      <c r="W801" s="10" t="s">
        <v>1890</v>
      </c>
      <c r="X801" s="10" t="s">
        <v>68</v>
      </c>
      <c r="Y801" s="10" t="s">
        <v>592</v>
      </c>
      <c r="Z801" s="59" t="s">
        <v>8144</v>
      </c>
      <c r="AA801" s="61">
        <v>39634</v>
      </c>
      <c r="AB801" s="10" t="s">
        <v>8145</v>
      </c>
      <c r="AD801" s="10" t="s">
        <v>156</v>
      </c>
      <c r="AE801" s="10" t="s">
        <v>8146</v>
      </c>
      <c r="AG801" s="4" t="s">
        <v>8147</v>
      </c>
    </row>
    <row r="802" spans="1:35" ht="12.75" customHeight="1" x14ac:dyDescent="0.2">
      <c r="A802" s="20" t="s">
        <v>5222</v>
      </c>
      <c r="B802" s="20" t="s">
        <v>5223</v>
      </c>
      <c r="C802" s="20" t="s">
        <v>941</v>
      </c>
      <c r="D802" s="20" t="s">
        <v>941</v>
      </c>
      <c r="E802" s="20" t="s">
        <v>943</v>
      </c>
      <c r="F802" s="20" t="s">
        <v>207</v>
      </c>
      <c r="G802" s="20" t="s">
        <v>5217</v>
      </c>
      <c r="I802" s="20" t="s">
        <v>80</v>
      </c>
      <c r="K802" s="65">
        <v>55</v>
      </c>
      <c r="L802" s="15">
        <v>35695</v>
      </c>
      <c r="M802" s="11">
        <v>35880</v>
      </c>
      <c r="N802" s="27">
        <f>(M802-L802)/(L802+M802+12740)</f>
        <v>2.194152879084386E-3</v>
      </c>
      <c r="O802" s="65">
        <v>30.97</v>
      </c>
      <c r="P802" s="10">
        <v>1436.14</v>
      </c>
      <c r="Q802" s="11">
        <v>1432</v>
      </c>
      <c r="R802" s="11">
        <v>615</v>
      </c>
      <c r="S802" s="15">
        <v>1660</v>
      </c>
      <c r="T802" s="18">
        <v>41733</v>
      </c>
      <c r="U802" s="2">
        <v>12</v>
      </c>
      <c r="V802" s="20" t="s">
        <v>4714</v>
      </c>
      <c r="W802" s="10" t="s">
        <v>941</v>
      </c>
      <c r="X802" s="10" t="s">
        <v>39</v>
      </c>
      <c r="Y802" s="10" t="s">
        <v>40</v>
      </c>
      <c r="Z802" s="59" t="s">
        <v>5224</v>
      </c>
      <c r="AA802" s="61">
        <v>39635</v>
      </c>
      <c r="AD802" s="17" t="s">
        <v>156</v>
      </c>
      <c r="AE802" s="10" t="s">
        <v>87</v>
      </c>
    </row>
    <row r="803" spans="1:35" ht="12.75" customHeight="1" x14ac:dyDescent="0.2">
      <c r="A803" s="20" t="s">
        <v>6928</v>
      </c>
      <c r="B803" s="20" t="s">
        <v>6928</v>
      </c>
      <c r="C803" s="20" t="s">
        <v>47</v>
      </c>
      <c r="D803" s="20" t="s">
        <v>555</v>
      </c>
      <c r="E803" s="20" t="s">
        <v>1044</v>
      </c>
      <c r="F803" s="20" t="s">
        <v>134</v>
      </c>
      <c r="G803" s="20" t="s">
        <v>35</v>
      </c>
      <c r="H803" s="20" t="s">
        <v>805</v>
      </c>
      <c r="I803" s="20" t="s">
        <v>37</v>
      </c>
      <c r="J803" s="20" t="s">
        <v>38</v>
      </c>
      <c r="K803" s="65">
        <v>0</v>
      </c>
      <c r="L803" s="12">
        <v>385</v>
      </c>
      <c r="M803" s="10">
        <v>601</v>
      </c>
      <c r="N803" s="27">
        <f>(M803-L803)/(L803+M803+12740)</f>
        <v>1.5736558356403904E-2</v>
      </c>
      <c r="O803" s="65">
        <v>140.94</v>
      </c>
      <c r="P803" s="10">
        <v>94.47</v>
      </c>
      <c r="Q803" s="11">
        <v>300</v>
      </c>
      <c r="T803" s="18">
        <v>41738</v>
      </c>
      <c r="U803" s="2">
        <v>5</v>
      </c>
      <c r="V803" s="20" t="s">
        <v>6929</v>
      </c>
      <c r="W803" s="10" t="s">
        <v>555</v>
      </c>
      <c r="X803" s="10" t="s">
        <v>6930</v>
      </c>
      <c r="Y803" s="10" t="s">
        <v>6931</v>
      </c>
      <c r="Z803" s="59" t="s">
        <v>6932</v>
      </c>
      <c r="AA803" s="61">
        <v>39650</v>
      </c>
      <c r="AB803" s="10" t="s">
        <v>6933</v>
      </c>
      <c r="AD803" s="17" t="s">
        <v>6657</v>
      </c>
      <c r="AE803" s="10" t="s">
        <v>6934</v>
      </c>
      <c r="AG803" s="10" t="s">
        <v>87</v>
      </c>
    </row>
    <row r="804" spans="1:35" ht="12.75" customHeight="1" x14ac:dyDescent="0.2">
      <c r="A804" s="20" t="s">
        <v>6143</v>
      </c>
      <c r="B804" s="20" t="s">
        <v>6144</v>
      </c>
      <c r="C804" s="20" t="s">
        <v>32</v>
      </c>
      <c r="D804" s="20" t="s">
        <v>32</v>
      </c>
      <c r="E804" s="20" t="s">
        <v>6131</v>
      </c>
      <c r="F804" s="20" t="s">
        <v>134</v>
      </c>
      <c r="G804" s="20" t="s">
        <v>35</v>
      </c>
      <c r="H804" s="20" t="s">
        <v>135</v>
      </c>
      <c r="I804" s="20" t="s">
        <v>80</v>
      </c>
      <c r="K804" s="65">
        <v>0</v>
      </c>
      <c r="L804" s="15">
        <v>35500</v>
      </c>
      <c r="M804" s="11">
        <v>35500</v>
      </c>
      <c r="N804" s="27">
        <f>(M804-L804)/(L804+M804+12740)</f>
        <v>0</v>
      </c>
      <c r="O804" s="65">
        <v>7</v>
      </c>
      <c r="P804" s="10">
        <v>1436</v>
      </c>
      <c r="Q804" s="11">
        <v>3900</v>
      </c>
      <c r="T804" s="18">
        <v>41739</v>
      </c>
      <c r="V804" s="20" t="s">
        <v>1541</v>
      </c>
      <c r="W804" s="10" t="s">
        <v>32</v>
      </c>
      <c r="X804" s="10" t="s">
        <v>92</v>
      </c>
      <c r="Y804" s="10" t="s">
        <v>179</v>
      </c>
      <c r="Z804" s="59" t="s">
        <v>6145</v>
      </c>
      <c r="AA804" s="61">
        <v>39652</v>
      </c>
      <c r="AB804" s="10" t="s">
        <v>6146</v>
      </c>
      <c r="AD804" s="17" t="s">
        <v>4242</v>
      </c>
      <c r="AE804" s="10" t="s">
        <v>6147</v>
      </c>
    </row>
    <row r="805" spans="1:35" ht="12.75" customHeight="1" x14ac:dyDescent="0.2">
      <c r="A805" s="20" t="s">
        <v>5502</v>
      </c>
      <c r="B805" s="20" t="s">
        <v>5502</v>
      </c>
      <c r="C805" s="20" t="s">
        <v>47</v>
      </c>
      <c r="D805" s="20" t="s">
        <v>410</v>
      </c>
      <c r="E805" s="20" t="s">
        <v>5496</v>
      </c>
      <c r="F805" s="20" t="s">
        <v>34</v>
      </c>
      <c r="G805" s="20" t="s">
        <v>79</v>
      </c>
      <c r="I805" s="20" t="s">
        <v>80</v>
      </c>
      <c r="K805" s="65">
        <v>58.5</v>
      </c>
      <c r="L805" s="15">
        <v>35784</v>
      </c>
      <c r="M805" s="11">
        <v>35789</v>
      </c>
      <c r="N805" s="27">
        <f>(M805-L805)/(L805+M805+12740)</f>
        <v>5.9302835861610899E-5</v>
      </c>
      <c r="O805" s="65">
        <v>0.12</v>
      </c>
      <c r="P805" s="10">
        <v>1436.08</v>
      </c>
      <c r="S805" s="15">
        <v>5500</v>
      </c>
      <c r="T805" s="18">
        <v>41757</v>
      </c>
      <c r="U805" s="2">
        <v>15</v>
      </c>
      <c r="V805" s="20" t="s">
        <v>699</v>
      </c>
      <c r="W805" s="10" t="s">
        <v>1890</v>
      </c>
      <c r="X805" s="10" t="s">
        <v>113</v>
      </c>
      <c r="Y805" s="10" t="s">
        <v>489</v>
      </c>
      <c r="Z805" s="59" t="s">
        <v>5503</v>
      </c>
      <c r="AA805" s="61">
        <v>39728</v>
      </c>
      <c r="AB805" s="10" t="s">
        <v>5504</v>
      </c>
      <c r="AD805" s="17" t="s">
        <v>156</v>
      </c>
      <c r="AE805" s="10" t="s">
        <v>5505</v>
      </c>
      <c r="AG805" s="10" t="s">
        <v>87</v>
      </c>
      <c r="AH805" s="10" t="s">
        <v>5506</v>
      </c>
    </row>
    <row r="806" spans="1:35" ht="12.75" customHeight="1" x14ac:dyDescent="0.2">
      <c r="A806" s="20" t="s">
        <v>6031</v>
      </c>
      <c r="B806" s="20" t="s">
        <v>6031</v>
      </c>
      <c r="C806" s="20" t="s">
        <v>348</v>
      </c>
      <c r="D806" s="20" t="s">
        <v>348</v>
      </c>
      <c r="E806" s="20" t="s">
        <v>6020</v>
      </c>
      <c r="F806" s="20" t="s">
        <v>207</v>
      </c>
      <c r="G806" s="20" t="s">
        <v>79</v>
      </c>
      <c r="I806" s="20" t="s">
        <v>80</v>
      </c>
      <c r="K806" s="65">
        <v>95</v>
      </c>
      <c r="L806" s="15">
        <v>35767</v>
      </c>
      <c r="M806" s="11">
        <v>35802</v>
      </c>
      <c r="N806" s="27">
        <f>(M806-L806)/(L806+M806+12740)</f>
        <v>4.1513954619317036E-4</v>
      </c>
      <c r="O806" s="65">
        <v>4.76</v>
      </c>
      <c r="P806" s="10">
        <v>1435.99</v>
      </c>
      <c r="Q806" s="11">
        <v>1148</v>
      </c>
      <c r="R806" s="11">
        <v>950</v>
      </c>
      <c r="S806" s="15">
        <v>2200</v>
      </c>
      <c r="T806" s="18">
        <v>41757</v>
      </c>
      <c r="U806" s="2">
        <v>10</v>
      </c>
      <c r="V806" s="20" t="s">
        <v>6032</v>
      </c>
      <c r="W806" s="10" t="s">
        <v>348</v>
      </c>
      <c r="X806" s="10" t="s">
        <v>113</v>
      </c>
      <c r="Y806" s="10" t="s">
        <v>489</v>
      </c>
      <c r="Z806" s="59" t="s">
        <v>6033</v>
      </c>
      <c r="AA806" s="61">
        <v>39727</v>
      </c>
      <c r="AB806" s="10" t="s">
        <v>6029</v>
      </c>
      <c r="AD806" s="17" t="s">
        <v>156</v>
      </c>
      <c r="AE806" s="10" t="s">
        <v>87</v>
      </c>
      <c r="AG806" s="10" t="s">
        <v>6034</v>
      </c>
      <c r="AH806" s="10" t="s">
        <v>6035</v>
      </c>
    </row>
    <row r="807" spans="1:35" ht="12.75" customHeight="1" x14ac:dyDescent="0.2">
      <c r="A807" s="20" t="s">
        <v>5481</v>
      </c>
      <c r="B807" s="20" t="s">
        <v>5482</v>
      </c>
      <c r="C807" s="20" t="s">
        <v>47</v>
      </c>
      <c r="D807" s="20" t="s">
        <v>410</v>
      </c>
      <c r="E807" s="20" t="s">
        <v>5483</v>
      </c>
      <c r="F807" s="20" t="s">
        <v>207</v>
      </c>
      <c r="G807" s="20" t="s">
        <v>35</v>
      </c>
      <c r="H807" s="20" t="s">
        <v>423</v>
      </c>
      <c r="I807" s="20" t="s">
        <v>37</v>
      </c>
      <c r="J807" s="20" t="s">
        <v>67</v>
      </c>
      <c r="K807" s="65">
        <v>0</v>
      </c>
      <c r="L807" s="15">
        <v>751</v>
      </c>
      <c r="M807" s="11">
        <v>754</v>
      </c>
      <c r="N807" s="27">
        <f>(M807-L807)/(L807+M807+12740)</f>
        <v>2.1060021060021061E-4</v>
      </c>
      <c r="O807" s="65">
        <v>98.53</v>
      </c>
      <c r="P807" s="10">
        <v>99.87</v>
      </c>
      <c r="Q807" s="11">
        <v>830</v>
      </c>
      <c r="S807" s="15">
        <v>1200</v>
      </c>
      <c r="T807" s="18">
        <v>41759</v>
      </c>
      <c r="U807" s="2">
        <v>7.25</v>
      </c>
      <c r="V807" s="20" t="s">
        <v>5484</v>
      </c>
      <c r="W807" s="10" t="s">
        <v>298</v>
      </c>
      <c r="X807" s="10" t="s">
        <v>68</v>
      </c>
      <c r="Y807" s="10" t="s">
        <v>222</v>
      </c>
      <c r="Z807" s="59" t="s">
        <v>5485</v>
      </c>
      <c r="AA807" s="61">
        <v>39731</v>
      </c>
      <c r="AB807" s="10" t="s">
        <v>5486</v>
      </c>
      <c r="AD807" s="17" t="s">
        <v>156</v>
      </c>
      <c r="AE807" s="10" t="s">
        <v>5487</v>
      </c>
      <c r="AG807" s="10" t="s">
        <v>5488</v>
      </c>
      <c r="AH807" s="10" t="s">
        <v>87</v>
      </c>
    </row>
    <row r="808" spans="1:35" ht="12.75" customHeight="1" x14ac:dyDescent="0.2">
      <c r="A808" s="20" t="s">
        <v>6489</v>
      </c>
      <c r="B808" s="20" t="s">
        <v>6490</v>
      </c>
      <c r="C808" s="20" t="s">
        <v>32</v>
      </c>
      <c r="D808" s="20" t="s">
        <v>32</v>
      </c>
      <c r="E808" s="20" t="s">
        <v>6447</v>
      </c>
      <c r="F808" s="20" t="s">
        <v>557</v>
      </c>
      <c r="G808" s="20" t="s">
        <v>1072</v>
      </c>
      <c r="I808" s="20" t="s">
        <v>1073</v>
      </c>
      <c r="J808" s="20" t="s">
        <v>38</v>
      </c>
      <c r="K808" s="65">
        <v>0</v>
      </c>
      <c r="L808" s="15">
        <v>20174</v>
      </c>
      <c r="M808" s="11">
        <v>20188</v>
      </c>
      <c r="N808" s="27">
        <f>(M808-L808)/(L808+M808+12740)</f>
        <v>2.636435539151068E-4</v>
      </c>
      <c r="O808" s="65">
        <v>55.05</v>
      </c>
      <c r="P808" s="10">
        <v>717.92</v>
      </c>
      <c r="Q808" s="11">
        <v>1630</v>
      </c>
      <c r="S808" s="15">
        <v>1136</v>
      </c>
      <c r="T808" s="18">
        <v>41776</v>
      </c>
      <c r="U808" s="2">
        <v>10</v>
      </c>
      <c r="V808" s="20" t="s">
        <v>91</v>
      </c>
      <c r="W808" s="10" t="s">
        <v>32</v>
      </c>
      <c r="X808" s="10" t="s">
        <v>92</v>
      </c>
      <c r="Y808" s="10" t="s">
        <v>2195</v>
      </c>
      <c r="Z808" s="59" t="s">
        <v>6491</v>
      </c>
      <c r="AA808" s="61">
        <v>39741</v>
      </c>
      <c r="AD808" s="17" t="s">
        <v>156</v>
      </c>
      <c r="AE808" s="10" t="s">
        <v>6492</v>
      </c>
      <c r="AG808" s="10" t="s">
        <v>87</v>
      </c>
      <c r="AH808" s="10" t="s">
        <v>6493</v>
      </c>
    </row>
    <row r="809" spans="1:35" ht="12.75" customHeight="1" x14ac:dyDescent="0.2">
      <c r="A809" s="20" t="s">
        <v>8099</v>
      </c>
      <c r="B809" s="20" t="s">
        <v>8100</v>
      </c>
      <c r="C809" s="20" t="s">
        <v>32</v>
      </c>
      <c r="D809" s="20" t="s">
        <v>32</v>
      </c>
      <c r="E809" s="20" t="s">
        <v>6131</v>
      </c>
      <c r="F809" s="20" t="s">
        <v>134</v>
      </c>
      <c r="G809" s="20" t="s">
        <v>79</v>
      </c>
      <c r="H809" s="20" t="s">
        <v>8077</v>
      </c>
      <c r="I809" s="20" t="s">
        <v>80</v>
      </c>
      <c r="K809" s="65">
        <v>170.09</v>
      </c>
      <c r="L809" s="15">
        <v>35500</v>
      </c>
      <c r="M809" s="15">
        <v>35500</v>
      </c>
      <c r="N809" s="27">
        <f>(M809-L809)/(L809+M809+12740)</f>
        <v>0</v>
      </c>
      <c r="O809" s="65">
        <v>4</v>
      </c>
      <c r="P809" s="12">
        <v>1436.1</v>
      </c>
      <c r="S809" s="12"/>
      <c r="T809" s="18">
        <v>41781</v>
      </c>
      <c r="V809" s="20" t="s">
        <v>4622</v>
      </c>
      <c r="W809" s="10" t="s">
        <v>32</v>
      </c>
      <c r="X809" s="10" t="s">
        <v>92</v>
      </c>
      <c r="Y809" s="10" t="s">
        <v>179</v>
      </c>
      <c r="Z809" s="59" t="s">
        <v>8101</v>
      </c>
      <c r="AA809" s="61">
        <v>39751</v>
      </c>
      <c r="AB809" s="10" t="s">
        <v>8096</v>
      </c>
      <c r="AD809" s="17" t="s">
        <v>85</v>
      </c>
      <c r="AE809" s="10" t="s">
        <v>87</v>
      </c>
      <c r="AG809" s="10" t="s">
        <v>8102</v>
      </c>
      <c r="AI809" s="10" t="s">
        <v>626</v>
      </c>
    </row>
    <row r="810" spans="1:35" ht="12.75" customHeight="1" x14ac:dyDescent="0.2">
      <c r="A810" s="20" t="s">
        <v>7825</v>
      </c>
      <c r="B810" s="20" t="s">
        <v>7826</v>
      </c>
      <c r="C810" s="20" t="s">
        <v>348</v>
      </c>
      <c r="D810" s="20" t="s">
        <v>348</v>
      </c>
      <c r="E810" s="20" t="s">
        <v>1044</v>
      </c>
      <c r="F810" s="20" t="s">
        <v>134</v>
      </c>
      <c r="G810" s="20" t="s">
        <v>79</v>
      </c>
      <c r="I810" s="20" t="s">
        <v>37</v>
      </c>
      <c r="J810" s="20" t="s">
        <v>241</v>
      </c>
      <c r="K810" s="65">
        <v>0</v>
      </c>
      <c r="L810" s="15">
        <v>1480</v>
      </c>
      <c r="M810" s="15">
        <v>1511</v>
      </c>
      <c r="N810" s="27">
        <f>(M810-L810)/(L810+M810+12740)</f>
        <v>1.9706312376835547E-3</v>
      </c>
      <c r="O810" s="65">
        <v>82.44</v>
      </c>
      <c r="P810" s="10">
        <v>115.88</v>
      </c>
      <c r="Q810" s="11">
        <v>280</v>
      </c>
      <c r="S810" s="12">
        <v>300</v>
      </c>
      <c r="T810" s="18">
        <v>41782</v>
      </c>
      <c r="U810" s="2">
        <v>5</v>
      </c>
      <c r="V810" s="20" t="s">
        <v>7827</v>
      </c>
      <c r="W810" s="10" t="s">
        <v>348</v>
      </c>
      <c r="X810" s="10" t="s">
        <v>352</v>
      </c>
      <c r="Y810" s="10" t="s">
        <v>1852</v>
      </c>
      <c r="Z810" s="59" t="s">
        <v>7828</v>
      </c>
      <c r="AA810" s="61">
        <v>39761</v>
      </c>
      <c r="AD810" s="10" t="s">
        <v>85</v>
      </c>
      <c r="AE810" s="10" t="s">
        <v>87</v>
      </c>
    </row>
    <row r="811" spans="1:35" ht="12.75" customHeight="1" x14ac:dyDescent="0.2">
      <c r="A811" s="20" t="s">
        <v>7829</v>
      </c>
      <c r="B811" s="20" t="s">
        <v>7830</v>
      </c>
      <c r="C811" s="20" t="s">
        <v>348</v>
      </c>
      <c r="D811" s="20" t="s">
        <v>348</v>
      </c>
      <c r="E811" s="20" t="s">
        <v>1044</v>
      </c>
      <c r="F811" s="20" t="s">
        <v>134</v>
      </c>
      <c r="G811" s="20" t="s">
        <v>79</v>
      </c>
      <c r="I811" s="20" t="s">
        <v>37</v>
      </c>
      <c r="J811" s="20" t="s">
        <v>241</v>
      </c>
      <c r="K811" s="65">
        <v>0</v>
      </c>
      <c r="L811" s="15">
        <v>1478</v>
      </c>
      <c r="M811" s="15">
        <v>1510</v>
      </c>
      <c r="N811" s="27">
        <f>(M811-L811)/(L811+M811+12740)</f>
        <v>2.0345879959308239E-3</v>
      </c>
      <c r="O811" s="65">
        <v>82.45</v>
      </c>
      <c r="P811" s="10">
        <v>115.85</v>
      </c>
      <c r="Q811" s="11">
        <v>280</v>
      </c>
      <c r="S811" s="12">
        <v>300</v>
      </c>
      <c r="T811" s="18">
        <v>41782</v>
      </c>
      <c r="U811" s="2">
        <v>5</v>
      </c>
      <c r="V811" s="20" t="s">
        <v>7827</v>
      </c>
      <c r="W811" s="10" t="s">
        <v>348</v>
      </c>
      <c r="X811" s="10" t="s">
        <v>352</v>
      </c>
      <c r="Y811" s="10" t="s">
        <v>1852</v>
      </c>
      <c r="Z811" s="59" t="s">
        <v>7831</v>
      </c>
      <c r="AA811" s="61">
        <v>39762</v>
      </c>
      <c r="AD811" s="10" t="s">
        <v>85</v>
      </c>
      <c r="AE811" s="10" t="s">
        <v>87</v>
      </c>
    </row>
    <row r="812" spans="1:35" ht="12.75" customHeight="1" x14ac:dyDescent="0.2">
      <c r="A812" s="20" t="s">
        <v>7832</v>
      </c>
      <c r="B812" s="20" t="s">
        <v>7833</v>
      </c>
      <c r="C812" s="20" t="s">
        <v>348</v>
      </c>
      <c r="D812" s="20" t="s">
        <v>348</v>
      </c>
      <c r="E812" s="20" t="s">
        <v>1044</v>
      </c>
      <c r="F812" s="20" t="s">
        <v>134</v>
      </c>
      <c r="G812" s="20" t="s">
        <v>79</v>
      </c>
      <c r="I812" s="20" t="s">
        <v>37</v>
      </c>
      <c r="J812" s="20" t="s">
        <v>241</v>
      </c>
      <c r="K812" s="65">
        <v>0</v>
      </c>
      <c r="L812" s="15">
        <v>1477</v>
      </c>
      <c r="M812" s="15">
        <v>1509</v>
      </c>
      <c r="N812" s="27">
        <f>(M812-L812)/(L812+M812+12740)</f>
        <v>2.0348467506040952E-3</v>
      </c>
      <c r="O812" s="65">
        <v>82.44</v>
      </c>
      <c r="P812" s="10">
        <v>115.82</v>
      </c>
      <c r="Q812" s="11">
        <v>280</v>
      </c>
      <c r="S812" s="12">
        <v>300</v>
      </c>
      <c r="T812" s="18">
        <v>41782</v>
      </c>
      <c r="U812" s="2">
        <v>5</v>
      </c>
      <c r="V812" s="20" t="s">
        <v>7827</v>
      </c>
      <c r="W812" s="10" t="s">
        <v>348</v>
      </c>
      <c r="X812" s="10" t="s">
        <v>352</v>
      </c>
      <c r="Y812" s="10" t="s">
        <v>1852</v>
      </c>
      <c r="Z812" s="59" t="s">
        <v>7834</v>
      </c>
      <c r="AA812" s="61">
        <v>39763</v>
      </c>
      <c r="AD812" s="10" t="s">
        <v>85</v>
      </c>
      <c r="AE812" s="10" t="s">
        <v>87</v>
      </c>
    </row>
    <row r="813" spans="1:35" ht="12.75" customHeight="1" x14ac:dyDescent="0.2">
      <c r="A813" s="20" t="s">
        <v>7855</v>
      </c>
      <c r="B813" s="20" t="s">
        <v>7856</v>
      </c>
      <c r="C813" s="20" t="s">
        <v>348</v>
      </c>
      <c r="D813" s="20" t="s">
        <v>348</v>
      </c>
      <c r="E813" s="20" t="s">
        <v>1044</v>
      </c>
      <c r="F813" s="20" t="s">
        <v>134</v>
      </c>
      <c r="G813" s="20" t="s">
        <v>36</v>
      </c>
      <c r="I813" s="20" t="s">
        <v>37</v>
      </c>
      <c r="J813" s="20" t="s">
        <v>241</v>
      </c>
      <c r="K813" s="65">
        <v>0</v>
      </c>
      <c r="L813" s="15">
        <v>1152</v>
      </c>
      <c r="M813" s="15">
        <v>1503</v>
      </c>
      <c r="N813" s="27">
        <f>(M813-L813)/(L813+M813+12740)</f>
        <v>2.2799610263072426E-2</v>
      </c>
      <c r="O813" s="65">
        <v>82.46</v>
      </c>
      <c r="P813" s="10">
        <v>112.19</v>
      </c>
      <c r="S813" s="12"/>
      <c r="T813" s="18">
        <v>41782</v>
      </c>
      <c r="V813" s="20" t="s">
        <v>7857</v>
      </c>
      <c r="W813" s="10" t="s">
        <v>348</v>
      </c>
      <c r="X813" s="10" t="s">
        <v>352</v>
      </c>
      <c r="Y813" s="10" t="s">
        <v>1852</v>
      </c>
      <c r="Z813" s="59" t="s">
        <v>7858</v>
      </c>
      <c r="AA813" s="61">
        <v>39765</v>
      </c>
      <c r="AB813" s="10" t="s">
        <v>7859</v>
      </c>
      <c r="AD813" s="10" t="s">
        <v>85</v>
      </c>
      <c r="AE813" s="10" t="s">
        <v>7860</v>
      </c>
      <c r="AG813" s="10" t="s">
        <v>87</v>
      </c>
      <c r="AH813" s="10" t="s">
        <v>7861</v>
      </c>
    </row>
    <row r="814" spans="1:35" ht="12.75" customHeight="1" x14ac:dyDescent="0.2">
      <c r="A814" s="20" t="s">
        <v>1997</v>
      </c>
      <c r="B814" s="20" t="s">
        <v>1998</v>
      </c>
      <c r="C814" s="20" t="s">
        <v>47</v>
      </c>
      <c r="D814" s="20" t="s">
        <v>381</v>
      </c>
      <c r="E814" s="20" t="s">
        <v>1999</v>
      </c>
      <c r="F814" s="20" t="s">
        <v>207</v>
      </c>
      <c r="G814" s="20" t="s">
        <v>35</v>
      </c>
      <c r="H814" s="20" t="s">
        <v>805</v>
      </c>
      <c r="I814" s="20" t="s">
        <v>37</v>
      </c>
      <c r="J814" s="20" t="s">
        <v>67</v>
      </c>
      <c r="K814" s="65">
        <v>0</v>
      </c>
      <c r="L814" s="15">
        <v>630</v>
      </c>
      <c r="M814" s="11">
        <v>635</v>
      </c>
      <c r="N814" s="27">
        <f>(M814-L814)/(L814+M814+12740)</f>
        <v>3.570153516601214E-4</v>
      </c>
      <c r="O814" s="65">
        <v>97.88</v>
      </c>
      <c r="P814" s="10">
        <v>97.36</v>
      </c>
      <c r="Q814" s="11">
        <v>2120</v>
      </c>
      <c r="S814" s="15">
        <v>5200</v>
      </c>
      <c r="T814" s="18">
        <v>41783</v>
      </c>
      <c r="U814" s="2">
        <v>7</v>
      </c>
      <c r="V814" s="20" t="s">
        <v>2000</v>
      </c>
      <c r="W814" s="10" t="s">
        <v>381</v>
      </c>
      <c r="X814" s="10" t="s">
        <v>1687</v>
      </c>
      <c r="Y814" s="10" t="s">
        <v>1688</v>
      </c>
      <c r="Z814" s="59" t="s">
        <v>2001</v>
      </c>
      <c r="AA814" s="61">
        <v>39766</v>
      </c>
      <c r="AB814" s="10" t="s">
        <v>2002</v>
      </c>
      <c r="AD814" s="17" t="s">
        <v>85</v>
      </c>
      <c r="AE814" s="10" t="s">
        <v>2003</v>
      </c>
      <c r="AG814" s="10" t="s">
        <v>87</v>
      </c>
      <c r="AH814" s="10" t="s">
        <v>2004</v>
      </c>
    </row>
    <row r="815" spans="1:35" ht="12.75" customHeight="1" x14ac:dyDescent="0.2">
      <c r="A815" s="20" t="s">
        <v>7754</v>
      </c>
      <c r="B815" s="20" t="s">
        <v>7754</v>
      </c>
      <c r="C815" s="20" t="s">
        <v>381</v>
      </c>
      <c r="D815" s="20" t="s">
        <v>381</v>
      </c>
      <c r="E815" s="20" t="s">
        <v>7755</v>
      </c>
      <c r="F815" s="20" t="s">
        <v>50</v>
      </c>
      <c r="G815" s="20" t="s">
        <v>35</v>
      </c>
      <c r="H815" s="20" t="s">
        <v>423</v>
      </c>
      <c r="I815" s="20" t="s">
        <v>37</v>
      </c>
      <c r="J815" s="20" t="s">
        <v>67</v>
      </c>
      <c r="K815" s="65">
        <v>0</v>
      </c>
      <c r="L815" s="15">
        <v>625</v>
      </c>
      <c r="M815" s="11">
        <v>630</v>
      </c>
      <c r="N815" s="27">
        <f>(M815-L815)/(L815+M815+12740)</f>
        <v>3.5727045373347622E-4</v>
      </c>
      <c r="O815" s="65">
        <v>97.88</v>
      </c>
      <c r="P815" s="10">
        <v>97.27</v>
      </c>
      <c r="Q815" s="11">
        <v>41</v>
      </c>
      <c r="S815" s="12">
        <v>42</v>
      </c>
      <c r="T815" s="18">
        <v>41783</v>
      </c>
      <c r="V815" s="20" t="s">
        <v>7755</v>
      </c>
      <c r="W815" s="10" t="s">
        <v>381</v>
      </c>
      <c r="X815" s="10" t="s">
        <v>1687</v>
      </c>
      <c r="Y815" s="10" t="s">
        <v>1688</v>
      </c>
      <c r="Z815" s="59" t="s">
        <v>7756</v>
      </c>
      <c r="AA815" s="61">
        <v>39769</v>
      </c>
      <c r="AB815" s="10" t="s">
        <v>7757</v>
      </c>
      <c r="AD815" s="10" t="s">
        <v>85</v>
      </c>
      <c r="AE815" s="10" t="s">
        <v>7758</v>
      </c>
      <c r="AG815" s="10" t="s">
        <v>7759</v>
      </c>
    </row>
    <row r="816" spans="1:35" ht="12.75" customHeight="1" x14ac:dyDescent="0.2">
      <c r="A816" s="20" t="s">
        <v>8669</v>
      </c>
      <c r="B816" s="20" t="s">
        <v>8670</v>
      </c>
      <c r="C816" s="20" t="s">
        <v>381</v>
      </c>
      <c r="D816" s="20" t="s">
        <v>381</v>
      </c>
      <c r="E816" s="20" t="s">
        <v>8671</v>
      </c>
      <c r="F816" s="20" t="s">
        <v>34</v>
      </c>
      <c r="G816" s="20" t="s">
        <v>36</v>
      </c>
      <c r="I816" s="20" t="s">
        <v>37</v>
      </c>
      <c r="J816" s="20" t="s">
        <v>67</v>
      </c>
      <c r="K816" s="65">
        <v>0</v>
      </c>
      <c r="L816" s="15">
        <v>618</v>
      </c>
      <c r="M816" s="15">
        <v>629</v>
      </c>
      <c r="N816" s="27">
        <f>(M816-L816)/(L816+M816+12740)</f>
        <v>7.864445556588261E-4</v>
      </c>
      <c r="O816" s="65">
        <v>97.87</v>
      </c>
      <c r="P816" s="12">
        <v>97.17</v>
      </c>
      <c r="Q816" s="11">
        <v>48</v>
      </c>
      <c r="S816" s="15">
        <v>100</v>
      </c>
      <c r="T816" s="18">
        <v>41783</v>
      </c>
      <c r="V816" s="20" t="s">
        <v>8672</v>
      </c>
      <c r="W816" s="10" t="s">
        <v>381</v>
      </c>
      <c r="X816" s="10" t="s">
        <v>1687</v>
      </c>
      <c r="Y816" s="10" t="s">
        <v>1688</v>
      </c>
      <c r="Z816" s="59" t="s">
        <v>8673</v>
      </c>
      <c r="AA816" s="61">
        <v>39768</v>
      </c>
      <c r="AB816" s="10" t="s">
        <v>8674</v>
      </c>
      <c r="AD816" s="10" t="s">
        <v>85</v>
      </c>
      <c r="AE816" s="10" t="s">
        <v>8675</v>
      </c>
      <c r="AG816" s="10" t="s">
        <v>8676</v>
      </c>
    </row>
    <row r="817" spans="1:36" ht="12.75" customHeight="1" x14ac:dyDescent="0.2">
      <c r="A817" s="20" t="s">
        <v>8787</v>
      </c>
      <c r="B817" s="20" t="s">
        <v>8788</v>
      </c>
      <c r="C817" s="20" t="s">
        <v>381</v>
      </c>
      <c r="D817" s="20" t="s">
        <v>381</v>
      </c>
      <c r="E817" s="20" t="s">
        <v>6613</v>
      </c>
      <c r="F817" s="20" t="s">
        <v>50</v>
      </c>
      <c r="G817" s="20" t="s">
        <v>36</v>
      </c>
      <c r="I817" s="20" t="s">
        <v>37</v>
      </c>
      <c r="J817" s="20" t="s">
        <v>67</v>
      </c>
      <c r="K817" s="65">
        <v>0</v>
      </c>
      <c r="L817" s="15">
        <v>614</v>
      </c>
      <c r="M817" s="11">
        <v>629</v>
      </c>
      <c r="N817" s="27">
        <f>(M817-L817)/(L817+M817+12740)</f>
        <v>1.0727311735679039E-3</v>
      </c>
      <c r="O817" s="65">
        <v>97.87</v>
      </c>
      <c r="P817" s="10">
        <v>97.13</v>
      </c>
      <c r="Q817" s="11">
        <v>7.1</v>
      </c>
      <c r="S817" s="15"/>
      <c r="T817" s="18">
        <v>41783</v>
      </c>
      <c r="V817" s="20" t="s">
        <v>6613</v>
      </c>
      <c r="W817" s="10" t="s">
        <v>381</v>
      </c>
      <c r="X817" s="10" t="s">
        <v>1687</v>
      </c>
      <c r="Y817" s="10" t="s">
        <v>1688</v>
      </c>
      <c r="Z817" s="59" t="s">
        <v>8789</v>
      </c>
      <c r="AA817" s="61">
        <v>39770</v>
      </c>
      <c r="AD817" s="17" t="s">
        <v>85</v>
      </c>
      <c r="AE817" s="10" t="s">
        <v>8790</v>
      </c>
      <c r="AG817" s="10" t="s">
        <v>8791</v>
      </c>
    </row>
    <row r="818" spans="1:36" ht="12.75" customHeight="1" x14ac:dyDescent="0.2">
      <c r="A818" s="20" t="s">
        <v>10224</v>
      </c>
      <c r="B818" s="20" t="s">
        <v>10225</v>
      </c>
      <c r="C818" s="20" t="s">
        <v>381</v>
      </c>
      <c r="D818" s="20" t="s">
        <v>381</v>
      </c>
      <c r="E818" s="20" t="s">
        <v>10226</v>
      </c>
      <c r="F818" s="20" t="s">
        <v>50</v>
      </c>
      <c r="G818" s="20" t="s">
        <v>35</v>
      </c>
      <c r="H818" s="20" t="s">
        <v>423</v>
      </c>
      <c r="I818" s="20" t="s">
        <v>37</v>
      </c>
      <c r="J818" s="20" t="s">
        <v>67</v>
      </c>
      <c r="K818" s="65">
        <v>0</v>
      </c>
      <c r="L818" s="12">
        <v>622</v>
      </c>
      <c r="M818" s="10">
        <v>629</v>
      </c>
      <c r="N818" s="27">
        <f>(M818-L818)/(L818+M818+12740)</f>
        <v>5.0032163533700238E-4</v>
      </c>
      <c r="O818" s="65">
        <v>97.87</v>
      </c>
      <c r="P818" s="10">
        <v>97.2</v>
      </c>
      <c r="Q818" s="11">
        <v>50</v>
      </c>
      <c r="S818" s="10">
        <v>140</v>
      </c>
      <c r="T818" s="18">
        <v>41783</v>
      </c>
      <c r="V818" s="20" t="s">
        <v>10227</v>
      </c>
      <c r="W818" s="10" t="s">
        <v>381</v>
      </c>
      <c r="X818" s="10" t="s">
        <v>1687</v>
      </c>
      <c r="Y818" s="10" t="s">
        <v>1688</v>
      </c>
      <c r="Z818" s="59" t="s">
        <v>10228</v>
      </c>
      <c r="AA818" s="61">
        <v>39767</v>
      </c>
      <c r="AB818" s="10" t="s">
        <v>10229</v>
      </c>
      <c r="AD818" s="10" t="s">
        <v>85</v>
      </c>
      <c r="AE818" s="10" t="s">
        <v>10230</v>
      </c>
      <c r="AG818" s="10" t="s">
        <v>6604</v>
      </c>
    </row>
    <row r="819" spans="1:36" ht="12.75" customHeight="1" x14ac:dyDescent="0.2">
      <c r="A819" s="20" t="s">
        <v>3013</v>
      </c>
      <c r="B819" s="20" t="s">
        <v>3013</v>
      </c>
      <c r="C819" s="20" t="s">
        <v>298</v>
      </c>
      <c r="D819" s="20" t="s">
        <v>77</v>
      </c>
      <c r="E819" s="20" t="s">
        <v>299</v>
      </c>
      <c r="F819" s="20" t="s">
        <v>34</v>
      </c>
      <c r="G819" s="20" t="s">
        <v>79</v>
      </c>
      <c r="I819" s="20" t="s">
        <v>80</v>
      </c>
      <c r="K819" s="65">
        <v>3</v>
      </c>
      <c r="L819" s="15">
        <v>35782</v>
      </c>
      <c r="M819" s="11">
        <v>35791</v>
      </c>
      <c r="N819" s="27">
        <f>(M819-L819)/(L819+M819+12740)</f>
        <v>1.0674510455089963E-4</v>
      </c>
      <c r="O819" s="65">
        <v>7.0000000000000007E-2</v>
      </c>
      <c r="P819" s="10">
        <v>1436.1</v>
      </c>
      <c r="Q819" s="11">
        <v>5967</v>
      </c>
      <c r="T819" s="18">
        <v>41785</v>
      </c>
      <c r="U819" s="2">
        <v>15</v>
      </c>
      <c r="V819" s="20" t="s">
        <v>220</v>
      </c>
      <c r="W819" s="10" t="s">
        <v>298</v>
      </c>
      <c r="X819" s="10" t="s">
        <v>2096</v>
      </c>
      <c r="Y819" s="10" t="s">
        <v>2097</v>
      </c>
      <c r="Z819" s="59" t="s">
        <v>3014</v>
      </c>
      <c r="AA819" s="61">
        <v>39773</v>
      </c>
      <c r="AB819" s="10" t="s">
        <v>3015</v>
      </c>
      <c r="AE819" s="10" t="s">
        <v>3016</v>
      </c>
      <c r="AG819" s="10" t="s">
        <v>3017</v>
      </c>
      <c r="AJ819" s="79"/>
    </row>
    <row r="820" spans="1:36" ht="12.75" customHeight="1" x14ac:dyDescent="0.2">
      <c r="A820" s="20" t="s">
        <v>3998</v>
      </c>
      <c r="B820" s="20" t="s">
        <v>3999</v>
      </c>
      <c r="C820" s="20" t="s">
        <v>348</v>
      </c>
      <c r="D820" s="20" t="s">
        <v>348</v>
      </c>
      <c r="E820" s="20" t="s">
        <v>1044</v>
      </c>
      <c r="F820" s="20" t="s">
        <v>557</v>
      </c>
      <c r="G820" s="20" t="s">
        <v>1072</v>
      </c>
      <c r="I820" s="20" t="s">
        <v>1073</v>
      </c>
      <c r="J820" s="20" t="s">
        <v>38</v>
      </c>
      <c r="K820" s="65">
        <v>0</v>
      </c>
      <c r="L820" s="15">
        <v>19114</v>
      </c>
      <c r="M820" s="15">
        <v>19146</v>
      </c>
      <c r="N820" s="27">
        <f>(M820-L820)/(L820+M820+12740)</f>
        <v>6.2745098039215688E-4</v>
      </c>
      <c r="O820" s="65">
        <v>64.77</v>
      </c>
      <c r="P820" s="12">
        <v>675.73</v>
      </c>
      <c r="Q820" s="11">
        <v>1415</v>
      </c>
      <c r="S820" s="15">
        <v>1000</v>
      </c>
      <c r="T820" s="18">
        <v>41804</v>
      </c>
      <c r="U820" s="2">
        <v>7</v>
      </c>
      <c r="V820" s="20" t="s">
        <v>1327</v>
      </c>
      <c r="W820" s="10" t="s">
        <v>348</v>
      </c>
      <c r="X820" s="10" t="s">
        <v>352</v>
      </c>
      <c r="Y820" s="10" t="s">
        <v>551</v>
      </c>
      <c r="Z820" s="59" t="s">
        <v>4000</v>
      </c>
      <c r="AA820" s="61">
        <v>40001</v>
      </c>
      <c r="AD820" s="17" t="s">
        <v>85</v>
      </c>
      <c r="AE820" s="10" t="s">
        <v>4001</v>
      </c>
      <c r="AG820" s="10" t="s">
        <v>87</v>
      </c>
    </row>
    <row r="821" spans="1:36" ht="12.75" customHeight="1" x14ac:dyDescent="0.2">
      <c r="A821" s="20" t="s">
        <v>275</v>
      </c>
      <c r="B821" s="20" t="s">
        <v>275</v>
      </c>
      <c r="C821" s="20" t="s">
        <v>47</v>
      </c>
      <c r="D821" s="20" t="s">
        <v>32</v>
      </c>
      <c r="E821" s="20" t="s">
        <v>229</v>
      </c>
      <c r="F821" s="20" t="s">
        <v>34</v>
      </c>
      <c r="G821" s="20" t="s">
        <v>36</v>
      </c>
      <c r="I821" s="20" t="s">
        <v>37</v>
      </c>
      <c r="J821" s="20" t="s">
        <v>67</v>
      </c>
      <c r="K821" s="65">
        <v>0</v>
      </c>
      <c r="L821" s="15">
        <v>614</v>
      </c>
      <c r="M821" s="11">
        <v>700</v>
      </c>
      <c r="N821" s="27">
        <f>(M821-L821)/(L821+M821+12740)</f>
        <v>6.1192543048242494E-3</v>
      </c>
      <c r="O821" s="65">
        <v>97.98</v>
      </c>
      <c r="P821" s="10">
        <v>97.88</v>
      </c>
      <c r="Q821" s="11">
        <v>5</v>
      </c>
      <c r="S821" s="12"/>
      <c r="T821" s="18">
        <v>41809</v>
      </c>
      <c r="U821" s="2">
        <v>3</v>
      </c>
      <c r="V821" s="20" t="s">
        <v>229</v>
      </c>
      <c r="W821" s="10" t="s">
        <v>32</v>
      </c>
      <c r="X821" s="10" t="s">
        <v>276</v>
      </c>
      <c r="Y821" s="10" t="s">
        <v>277</v>
      </c>
      <c r="Z821" s="59" t="s">
        <v>278</v>
      </c>
      <c r="AA821" s="61">
        <v>40045</v>
      </c>
      <c r="AB821" s="10" t="s">
        <v>279</v>
      </c>
      <c r="AD821" s="17" t="s">
        <v>85</v>
      </c>
      <c r="AE821" s="10" t="s">
        <v>280</v>
      </c>
      <c r="AG821" s="10" t="s">
        <v>87</v>
      </c>
    </row>
    <row r="822" spans="1:36" ht="12.75" customHeight="1" x14ac:dyDescent="0.2">
      <c r="A822" s="20" t="s">
        <v>281</v>
      </c>
      <c r="B822" s="20" t="s">
        <v>281</v>
      </c>
      <c r="C822" s="20" t="s">
        <v>47</v>
      </c>
      <c r="D822" s="20" t="s">
        <v>32</v>
      </c>
      <c r="E822" s="20" t="s">
        <v>229</v>
      </c>
      <c r="F822" s="20" t="s">
        <v>34</v>
      </c>
      <c r="G822" s="20" t="s">
        <v>36</v>
      </c>
      <c r="I822" s="20" t="s">
        <v>37</v>
      </c>
      <c r="J822" s="20" t="s">
        <v>67</v>
      </c>
      <c r="K822" s="65">
        <v>0</v>
      </c>
      <c r="L822" s="15">
        <v>614</v>
      </c>
      <c r="M822" s="11">
        <v>700</v>
      </c>
      <c r="N822" s="27">
        <f>(M822-L822)/(L822+M822+12740)</f>
        <v>6.1192543048242494E-3</v>
      </c>
      <c r="O822" s="65">
        <v>97.98</v>
      </c>
      <c r="P822" s="10">
        <v>97.88</v>
      </c>
      <c r="Q822" s="11">
        <v>5</v>
      </c>
      <c r="S822" s="12"/>
      <c r="T822" s="18">
        <v>41809</v>
      </c>
      <c r="U822" s="2">
        <v>3</v>
      </c>
      <c r="V822" s="20" t="s">
        <v>229</v>
      </c>
      <c r="W822" s="10" t="s">
        <v>32</v>
      </c>
      <c r="X822" s="10" t="s">
        <v>276</v>
      </c>
      <c r="Y822" s="10" t="s">
        <v>277</v>
      </c>
      <c r="Z822" s="59" t="s">
        <v>282</v>
      </c>
      <c r="AA822" s="61">
        <v>40046</v>
      </c>
      <c r="AB822" s="10" t="s">
        <v>279</v>
      </c>
      <c r="AD822" s="17" t="s">
        <v>85</v>
      </c>
      <c r="AE822" s="10" t="s">
        <v>280</v>
      </c>
      <c r="AG822" s="10" t="s">
        <v>87</v>
      </c>
    </row>
    <row r="823" spans="1:36" ht="12.75" customHeight="1" x14ac:dyDescent="0.2">
      <c r="A823" s="20" t="s">
        <v>646</v>
      </c>
      <c r="B823" s="20" t="s">
        <v>647</v>
      </c>
      <c r="C823" s="20" t="s">
        <v>47</v>
      </c>
      <c r="D823" s="20" t="s">
        <v>648</v>
      </c>
      <c r="E823" s="20" t="s">
        <v>649</v>
      </c>
      <c r="F823" s="20" t="s">
        <v>34</v>
      </c>
      <c r="G823" s="20" t="s">
        <v>650</v>
      </c>
      <c r="H823" s="20" t="s">
        <v>66</v>
      </c>
      <c r="I823" s="20" t="s">
        <v>37</v>
      </c>
      <c r="J823" s="20" t="s">
        <v>67</v>
      </c>
      <c r="K823" s="65">
        <v>0</v>
      </c>
      <c r="L823" s="15">
        <v>613</v>
      </c>
      <c r="M823" s="11">
        <v>733</v>
      </c>
      <c r="N823" s="27">
        <f>(M823-L823)/(L823+M823+12740)</f>
        <v>8.5190969757205741E-3</v>
      </c>
      <c r="O823" s="65">
        <v>97.9</v>
      </c>
      <c r="P823" s="10">
        <v>98</v>
      </c>
      <c r="Q823" s="11">
        <v>12</v>
      </c>
      <c r="R823" s="11">
        <v>12</v>
      </c>
      <c r="S823" s="15"/>
      <c r="T823" s="18">
        <v>41809</v>
      </c>
      <c r="V823" s="20" t="s">
        <v>651</v>
      </c>
      <c r="W823" s="10" t="s">
        <v>32</v>
      </c>
      <c r="X823" s="10" t="s">
        <v>276</v>
      </c>
      <c r="Y823" s="10" t="s">
        <v>277</v>
      </c>
      <c r="Z823" s="59" t="s">
        <v>652</v>
      </c>
      <c r="AA823" s="61">
        <v>40019</v>
      </c>
      <c r="AB823" s="10" t="s">
        <v>653</v>
      </c>
      <c r="AD823" s="10" t="s">
        <v>85</v>
      </c>
    </row>
    <row r="824" spans="1:36" ht="12.75" customHeight="1" x14ac:dyDescent="0.2">
      <c r="A824" s="20" t="s">
        <v>677</v>
      </c>
      <c r="B824" s="20" t="s">
        <v>678</v>
      </c>
      <c r="C824" s="20" t="s">
        <v>47</v>
      </c>
      <c r="D824" s="20" t="s">
        <v>333</v>
      </c>
      <c r="E824" s="20" t="s">
        <v>679</v>
      </c>
      <c r="F824" s="20" t="s">
        <v>34</v>
      </c>
      <c r="G824" s="20" t="s">
        <v>650</v>
      </c>
      <c r="H824" s="20" t="s">
        <v>66</v>
      </c>
      <c r="I824" s="20" t="s">
        <v>37</v>
      </c>
      <c r="J824" s="20" t="s">
        <v>67</v>
      </c>
      <c r="K824" s="65">
        <v>0</v>
      </c>
      <c r="L824" s="15">
        <v>613</v>
      </c>
      <c r="M824" s="11">
        <v>715</v>
      </c>
      <c r="N824" s="27">
        <f>(M824-L824)/(L824+M824+12740)</f>
        <v>7.2504975831674725E-3</v>
      </c>
      <c r="O824" s="65">
        <v>97.9</v>
      </c>
      <c r="P824" s="10">
        <v>98</v>
      </c>
      <c r="Q824" s="11">
        <v>12</v>
      </c>
      <c r="R824" s="11">
        <v>12</v>
      </c>
      <c r="S824" s="15"/>
      <c r="T824" s="18">
        <v>41809</v>
      </c>
      <c r="V824" s="20" t="s">
        <v>651</v>
      </c>
      <c r="W824" s="10" t="s">
        <v>32</v>
      </c>
      <c r="X824" s="10" t="s">
        <v>276</v>
      </c>
      <c r="Y824" s="10" t="s">
        <v>277</v>
      </c>
      <c r="Z824" s="59" t="s">
        <v>680</v>
      </c>
      <c r="AA824" s="61">
        <v>40018</v>
      </c>
      <c r="AB824" s="10" t="s">
        <v>653</v>
      </c>
      <c r="AD824" s="10" t="s">
        <v>85</v>
      </c>
      <c r="AE824" s="10" t="s">
        <v>681</v>
      </c>
      <c r="AG824" s="10" t="s">
        <v>682</v>
      </c>
    </row>
    <row r="825" spans="1:36" ht="12.75" customHeight="1" x14ac:dyDescent="0.2">
      <c r="A825" s="20" t="s">
        <v>976</v>
      </c>
      <c r="B825" s="20" t="s">
        <v>977</v>
      </c>
      <c r="C825" s="20" t="s">
        <v>348</v>
      </c>
      <c r="D825" s="20" t="s">
        <v>348</v>
      </c>
      <c r="E825" s="20" t="s">
        <v>13398</v>
      </c>
      <c r="F825" s="20" t="s">
        <v>34</v>
      </c>
      <c r="G825" s="20" t="s">
        <v>36</v>
      </c>
      <c r="I825" s="20" t="s">
        <v>37</v>
      </c>
      <c r="J825" s="20" t="s">
        <v>67</v>
      </c>
      <c r="K825" s="65">
        <v>0</v>
      </c>
      <c r="L825" s="15">
        <v>583</v>
      </c>
      <c r="M825" s="11">
        <v>618</v>
      </c>
      <c r="N825" s="27">
        <f>(M825-L825)/(L825+M825+12740)</f>
        <v>2.5105803027042537E-3</v>
      </c>
      <c r="O825" s="65">
        <v>97.99</v>
      </c>
      <c r="P825" s="10">
        <v>96.7</v>
      </c>
      <c r="Q825" s="11">
        <v>25</v>
      </c>
      <c r="S825" s="15"/>
      <c r="T825" s="18">
        <v>41809</v>
      </c>
      <c r="U825" s="2">
        <v>1</v>
      </c>
      <c r="V825" s="20" t="s">
        <v>978</v>
      </c>
      <c r="W825" s="10" t="s">
        <v>348</v>
      </c>
      <c r="X825" s="10" t="s">
        <v>276</v>
      </c>
      <c r="Y825" s="10" t="s">
        <v>277</v>
      </c>
      <c r="Z825" s="59" t="s">
        <v>979</v>
      </c>
      <c r="AA825" s="61">
        <v>40017</v>
      </c>
      <c r="AB825" s="10" t="s">
        <v>980</v>
      </c>
      <c r="AD825" s="17" t="s">
        <v>85</v>
      </c>
      <c r="AE825" s="10" t="s">
        <v>681</v>
      </c>
      <c r="AG825" s="10" t="s">
        <v>981</v>
      </c>
    </row>
    <row r="826" spans="1:36" ht="12.75" customHeight="1" x14ac:dyDescent="0.2">
      <c r="A826" s="20" t="s">
        <v>1377</v>
      </c>
      <c r="B826" s="20" t="s">
        <v>1378</v>
      </c>
      <c r="C826" s="20" t="s">
        <v>47</v>
      </c>
      <c r="D826" s="20" t="s">
        <v>333</v>
      </c>
      <c r="E826" s="20" t="s">
        <v>1379</v>
      </c>
      <c r="F826" s="20" t="s">
        <v>50</v>
      </c>
      <c r="G826" s="20" t="s">
        <v>550</v>
      </c>
      <c r="I826" s="20" t="s">
        <v>37</v>
      </c>
      <c r="J826" s="20" t="s">
        <v>67</v>
      </c>
      <c r="K826" s="65">
        <v>0</v>
      </c>
      <c r="L826" s="15">
        <v>613</v>
      </c>
      <c r="M826" s="11">
        <v>739</v>
      </c>
      <c r="N826" s="27">
        <f>(M826-L826)/(L826+M826+12740)</f>
        <v>8.9412432585864315E-3</v>
      </c>
      <c r="O826" s="65">
        <v>97.97</v>
      </c>
      <c r="P826" s="10">
        <v>98.27</v>
      </c>
      <c r="Q826" s="11">
        <v>10</v>
      </c>
      <c r="R826" s="15"/>
      <c r="S826" s="12"/>
      <c r="T826" s="18">
        <v>41809</v>
      </c>
      <c r="V826" s="20" t="s">
        <v>1379</v>
      </c>
      <c r="W826" s="10" t="s">
        <v>333</v>
      </c>
      <c r="X826" s="10" t="s">
        <v>276</v>
      </c>
      <c r="Y826" s="10" t="s">
        <v>277</v>
      </c>
      <c r="Z826" s="59" t="s">
        <v>1380</v>
      </c>
      <c r="AA826" s="61">
        <v>40020</v>
      </c>
      <c r="AB826" s="10" t="s">
        <v>1381</v>
      </c>
      <c r="AD826" s="17" t="s">
        <v>85</v>
      </c>
      <c r="AE826" s="10" t="s">
        <v>1382</v>
      </c>
    </row>
    <row r="827" spans="1:36" ht="12.75" customHeight="1" x14ac:dyDescent="0.2">
      <c r="A827" s="20" t="s">
        <v>1444</v>
      </c>
      <c r="B827" s="20" t="s">
        <v>1445</v>
      </c>
      <c r="C827" s="20" t="s">
        <v>47</v>
      </c>
      <c r="D827" s="20" t="s">
        <v>638</v>
      </c>
      <c r="E827" s="20" t="s">
        <v>1446</v>
      </c>
      <c r="F827" s="20" t="s">
        <v>34</v>
      </c>
      <c r="G827" s="20" t="s">
        <v>36</v>
      </c>
      <c r="I827" s="20" t="s">
        <v>37</v>
      </c>
      <c r="J827" s="20" t="s">
        <v>67</v>
      </c>
      <c r="K827" s="65">
        <v>0</v>
      </c>
      <c r="L827" s="15">
        <v>570</v>
      </c>
      <c r="M827" s="11">
        <v>617</v>
      </c>
      <c r="N827" s="27">
        <f>(M827-L827)/(L827+M827+12740)</f>
        <v>3.3747397142241688E-3</v>
      </c>
      <c r="O827" s="65">
        <v>97.99</v>
      </c>
      <c r="P827" s="10">
        <v>96.55</v>
      </c>
      <c r="Q827" s="11">
        <v>25</v>
      </c>
      <c r="S827" s="12"/>
      <c r="T827" s="18">
        <v>41809</v>
      </c>
      <c r="V827" s="20" t="s">
        <v>6814</v>
      </c>
      <c r="W827" s="10" t="s">
        <v>638</v>
      </c>
      <c r="X827" s="10" t="s">
        <v>276</v>
      </c>
      <c r="Y827" s="10" t="s">
        <v>277</v>
      </c>
      <c r="Z827" s="59" t="s">
        <v>1447</v>
      </c>
      <c r="AA827" s="61">
        <v>40014</v>
      </c>
      <c r="AB827" s="10" t="s">
        <v>1448</v>
      </c>
      <c r="AD827" s="17" t="s">
        <v>85</v>
      </c>
      <c r="AE827" s="10" t="s">
        <v>1449</v>
      </c>
      <c r="AH827" s="10" t="s">
        <v>1450</v>
      </c>
    </row>
    <row r="828" spans="1:36" ht="12.75" customHeight="1" x14ac:dyDescent="0.2">
      <c r="A828" s="20" t="s">
        <v>2038</v>
      </c>
      <c r="B828" s="20" t="s">
        <v>2039</v>
      </c>
      <c r="C828" s="20" t="s">
        <v>47</v>
      </c>
      <c r="D828" s="20" t="s">
        <v>48</v>
      </c>
      <c r="E828" s="21" t="s">
        <v>2033</v>
      </c>
      <c r="F828" s="20" t="s">
        <v>207</v>
      </c>
      <c r="G828" s="20" t="s">
        <v>35</v>
      </c>
      <c r="H828" s="20" t="s">
        <v>423</v>
      </c>
      <c r="I828" s="20" t="s">
        <v>37</v>
      </c>
      <c r="J828" s="20" t="s">
        <v>67</v>
      </c>
      <c r="K828" s="65">
        <v>0</v>
      </c>
      <c r="L828" s="15">
        <v>597</v>
      </c>
      <c r="M828" s="15">
        <v>619</v>
      </c>
      <c r="N828" s="27">
        <f>(M828-L828)/(L828+M828+12740)</f>
        <v>1.5763829177414732E-3</v>
      </c>
      <c r="O828" s="65">
        <v>97.99</v>
      </c>
      <c r="P828" s="12">
        <v>96.85</v>
      </c>
      <c r="Q828" s="11">
        <v>310</v>
      </c>
      <c r="S828" s="12">
        <v>450</v>
      </c>
      <c r="T828" s="18">
        <v>41809</v>
      </c>
      <c r="U828" s="2">
        <v>10</v>
      </c>
      <c r="V828" s="20" t="s">
        <v>2040</v>
      </c>
      <c r="W828" s="10" t="s">
        <v>124</v>
      </c>
      <c r="X828" s="10" t="s">
        <v>276</v>
      </c>
      <c r="Y828" s="10" t="s">
        <v>277</v>
      </c>
      <c r="Z828" s="59" t="s">
        <v>2041</v>
      </c>
      <c r="AA828" s="61">
        <v>40013</v>
      </c>
      <c r="AB828" s="10" t="s">
        <v>2035</v>
      </c>
      <c r="AD828" s="10" t="s">
        <v>85</v>
      </c>
      <c r="AE828" s="10" t="s">
        <v>2042</v>
      </c>
      <c r="AG828" s="10" t="s">
        <v>2043</v>
      </c>
    </row>
    <row r="829" spans="1:36" ht="12.75" customHeight="1" x14ac:dyDescent="0.2">
      <c r="A829" s="20" t="s">
        <v>2654</v>
      </c>
      <c r="B829" s="20" t="s">
        <v>2654</v>
      </c>
      <c r="C829" s="20" t="s">
        <v>47</v>
      </c>
      <c r="D829" s="20" t="s">
        <v>555</v>
      </c>
      <c r="E829" s="20" t="s">
        <v>2655</v>
      </c>
      <c r="F829" s="20" t="s">
        <v>50</v>
      </c>
      <c r="G829" s="20" t="s">
        <v>79</v>
      </c>
      <c r="I829" s="20" t="s">
        <v>37</v>
      </c>
      <c r="J829" s="20" t="s">
        <v>67</v>
      </c>
      <c r="K829" s="65">
        <v>0</v>
      </c>
      <c r="L829" s="15">
        <v>601</v>
      </c>
      <c r="M829" s="15">
        <v>623</v>
      </c>
      <c r="N829" s="27">
        <f>(M829-L829)/(L829+M829+12740)</f>
        <v>1.575479805213406E-3</v>
      </c>
      <c r="O829" s="65">
        <v>97.97</v>
      </c>
      <c r="P829" s="12">
        <v>96.93</v>
      </c>
      <c r="Q829" s="11">
        <v>1</v>
      </c>
      <c r="S829" s="15"/>
      <c r="T829" s="18">
        <v>41809</v>
      </c>
      <c r="V829" s="20" t="s">
        <v>2655</v>
      </c>
      <c r="W829" s="10" t="s">
        <v>555</v>
      </c>
      <c r="X829" s="10" t="s">
        <v>276</v>
      </c>
      <c r="Y829" s="10" t="s">
        <v>277</v>
      </c>
      <c r="Z829" s="59" t="s">
        <v>2656</v>
      </c>
      <c r="AA829" s="61">
        <v>40021</v>
      </c>
      <c r="AD829" s="10"/>
      <c r="AE829" s="10" t="s">
        <v>2657</v>
      </c>
      <c r="AG829" s="10" t="s">
        <v>2658</v>
      </c>
    </row>
    <row r="830" spans="1:36" ht="12.75" customHeight="1" x14ac:dyDescent="0.2">
      <c r="A830" s="20" t="s">
        <v>4438</v>
      </c>
      <c r="B830" s="20" t="s">
        <v>4438</v>
      </c>
      <c r="C830" s="20" t="s">
        <v>381</v>
      </c>
      <c r="D830" s="20" t="s">
        <v>381</v>
      </c>
      <c r="E830" s="20" t="s">
        <v>4434</v>
      </c>
      <c r="F830" s="20" t="s">
        <v>207</v>
      </c>
      <c r="G830" s="20" t="s">
        <v>36</v>
      </c>
      <c r="I830" s="20" t="s">
        <v>37</v>
      </c>
      <c r="J830" s="20" t="s">
        <v>67</v>
      </c>
      <c r="K830" s="65">
        <v>0</v>
      </c>
      <c r="L830" s="15">
        <v>613</v>
      </c>
      <c r="M830" s="11">
        <v>666</v>
      </c>
      <c r="N830" s="27">
        <f>(M830-L830)/(L830+M830+12740)</f>
        <v>3.7805834938298023E-3</v>
      </c>
      <c r="O830" s="65">
        <v>97.98</v>
      </c>
      <c r="P830" s="10">
        <v>97.51</v>
      </c>
      <c r="Q830" s="11">
        <v>60</v>
      </c>
      <c r="S830" s="15">
        <v>50</v>
      </c>
      <c r="T830" s="18">
        <v>41809</v>
      </c>
      <c r="V830" s="20" t="s">
        <v>4435</v>
      </c>
      <c r="W830" s="10" t="s">
        <v>381</v>
      </c>
      <c r="X830" s="10" t="s">
        <v>276</v>
      </c>
      <c r="Y830" s="10" t="s">
        <v>277</v>
      </c>
      <c r="Z830" s="59" t="s">
        <v>4439</v>
      </c>
      <c r="AA830" s="61">
        <v>40015</v>
      </c>
      <c r="AB830" s="10" t="s">
        <v>4440</v>
      </c>
      <c r="AD830" s="17" t="s">
        <v>85</v>
      </c>
      <c r="AE830" s="10" t="s">
        <v>4441</v>
      </c>
      <c r="AG830" s="10" t="s">
        <v>4442</v>
      </c>
      <c r="AH830" s="17"/>
    </row>
    <row r="831" spans="1:36" ht="12.75" customHeight="1" x14ac:dyDescent="0.2">
      <c r="A831" s="20" t="s">
        <v>4443</v>
      </c>
      <c r="B831" s="20" t="s">
        <v>4443</v>
      </c>
      <c r="C831" s="20" t="s">
        <v>381</v>
      </c>
      <c r="D831" s="20" t="s">
        <v>381</v>
      </c>
      <c r="E831" s="20" t="s">
        <v>4434</v>
      </c>
      <c r="F831" s="20" t="s">
        <v>207</v>
      </c>
      <c r="G831" s="20" t="s">
        <v>36</v>
      </c>
      <c r="I831" s="20" t="s">
        <v>37</v>
      </c>
      <c r="J831" s="20" t="s">
        <v>67</v>
      </c>
      <c r="K831" s="65">
        <v>0</v>
      </c>
      <c r="L831" s="15">
        <v>613</v>
      </c>
      <c r="M831" s="11">
        <v>650</v>
      </c>
      <c r="N831" s="27">
        <f>(M831-L831)/(L831+M831+12740)</f>
        <v>2.6422909376562164E-3</v>
      </c>
      <c r="O831" s="65">
        <v>97.99</v>
      </c>
      <c r="P831" s="10">
        <v>97.35</v>
      </c>
      <c r="Q831" s="11">
        <v>60</v>
      </c>
      <c r="S831" s="15">
        <v>50</v>
      </c>
      <c r="T831" s="18">
        <v>41809</v>
      </c>
      <c r="V831" s="20" t="s">
        <v>4435</v>
      </c>
      <c r="W831" s="10" t="s">
        <v>381</v>
      </c>
      <c r="X831" s="10" t="s">
        <v>276</v>
      </c>
      <c r="Y831" s="10" t="s">
        <v>277</v>
      </c>
      <c r="Z831" s="59" t="s">
        <v>4444</v>
      </c>
      <c r="AA831" s="61">
        <v>40011</v>
      </c>
      <c r="AD831" s="17" t="s">
        <v>85</v>
      </c>
      <c r="AE831" s="10" t="s">
        <v>4441</v>
      </c>
      <c r="AG831" s="10" t="s">
        <v>4442</v>
      </c>
      <c r="AH831" s="17"/>
    </row>
    <row r="832" spans="1:36" ht="12.75" customHeight="1" x14ac:dyDescent="0.2">
      <c r="A832" s="20" t="s">
        <v>5489</v>
      </c>
      <c r="B832" s="20" t="s">
        <v>5490</v>
      </c>
      <c r="C832" s="20" t="s">
        <v>47</v>
      </c>
      <c r="D832" s="20" t="s">
        <v>410</v>
      </c>
      <c r="E832" s="20" t="s">
        <v>5483</v>
      </c>
      <c r="F832" s="20" t="s">
        <v>207</v>
      </c>
      <c r="G832" s="20" t="s">
        <v>35</v>
      </c>
      <c r="H832" s="20" t="s">
        <v>423</v>
      </c>
      <c r="I832" s="20" t="s">
        <v>37</v>
      </c>
      <c r="J832" s="20" t="s">
        <v>67</v>
      </c>
      <c r="K832" s="65">
        <v>0</v>
      </c>
      <c r="L832" s="15">
        <v>612</v>
      </c>
      <c r="M832" s="11">
        <v>636</v>
      </c>
      <c r="N832" s="27">
        <f>(M832-L832)/(L832+M832+12740)</f>
        <v>1.7157563625965113E-3</v>
      </c>
      <c r="O832" s="65">
        <v>97.99</v>
      </c>
      <c r="P832" s="10">
        <v>97.19</v>
      </c>
      <c r="Q832" s="11">
        <v>185</v>
      </c>
      <c r="S832" s="15">
        <v>55</v>
      </c>
      <c r="T832" s="18">
        <v>41809</v>
      </c>
      <c r="U832" s="2">
        <v>7</v>
      </c>
      <c r="V832" s="20" t="s">
        <v>429</v>
      </c>
      <c r="W832" s="10" t="s">
        <v>430</v>
      </c>
      <c r="X832" s="10" t="s">
        <v>276</v>
      </c>
      <c r="Y832" s="10" t="s">
        <v>277</v>
      </c>
      <c r="Z832" s="59" t="s">
        <v>5491</v>
      </c>
      <c r="AA832" s="61">
        <v>40010</v>
      </c>
      <c r="AB832" s="10" t="s">
        <v>5492</v>
      </c>
      <c r="AD832" s="17" t="s">
        <v>85</v>
      </c>
      <c r="AE832" s="10" t="s">
        <v>5493</v>
      </c>
      <c r="AG832" s="10" t="s">
        <v>5494</v>
      </c>
    </row>
    <row r="833" spans="1:33" ht="12.75" customHeight="1" x14ac:dyDescent="0.2">
      <c r="A833" s="20" t="s">
        <v>5748</v>
      </c>
      <c r="B833" s="20" t="s">
        <v>5748</v>
      </c>
      <c r="C833" s="20" t="s">
        <v>32</v>
      </c>
      <c r="D833" s="20" t="s">
        <v>32</v>
      </c>
      <c r="E833" s="20" t="s">
        <v>5749</v>
      </c>
      <c r="F833" s="20" t="s">
        <v>34</v>
      </c>
      <c r="G833" s="20" t="s">
        <v>36</v>
      </c>
      <c r="I833" s="20" t="s">
        <v>37</v>
      </c>
      <c r="J833" s="20" t="s">
        <v>67</v>
      </c>
      <c r="K833" s="65">
        <v>0</v>
      </c>
      <c r="L833" s="15">
        <v>612</v>
      </c>
      <c r="M833" s="11">
        <v>697</v>
      </c>
      <c r="N833" s="27">
        <f>(M833-L833)/(L833+M833+12740)</f>
        <v>6.0502526870239871E-3</v>
      </c>
      <c r="O833" s="65">
        <v>97.98</v>
      </c>
      <c r="P833" s="10">
        <v>97.82</v>
      </c>
      <c r="Q833" s="11">
        <v>4</v>
      </c>
      <c r="R833" s="15"/>
      <c r="S833" s="15"/>
      <c r="T833" s="18">
        <v>41809</v>
      </c>
      <c r="V833" s="20" t="s">
        <v>5750</v>
      </c>
      <c r="W833" s="10" t="s">
        <v>32</v>
      </c>
      <c r="X833" s="10" t="s">
        <v>276</v>
      </c>
      <c r="Y833" s="10" t="s">
        <v>277</v>
      </c>
      <c r="Z833" s="59" t="s">
        <v>5751</v>
      </c>
      <c r="AA833" s="61">
        <v>40044</v>
      </c>
      <c r="AB833" s="10" t="s">
        <v>5752</v>
      </c>
      <c r="AD833" s="17" t="s">
        <v>85</v>
      </c>
      <c r="AE833" s="10" t="s">
        <v>5753</v>
      </c>
    </row>
    <row r="834" spans="1:33" ht="12.75" customHeight="1" x14ac:dyDescent="0.2">
      <c r="A834" s="20" t="s">
        <v>7377</v>
      </c>
      <c r="B834" s="20" t="s">
        <v>7377</v>
      </c>
      <c r="C834" s="20" t="s">
        <v>47</v>
      </c>
      <c r="D834" s="20" t="s">
        <v>7378</v>
      </c>
      <c r="E834" s="20" t="s">
        <v>2666</v>
      </c>
      <c r="F834" s="20" t="s">
        <v>34</v>
      </c>
      <c r="G834" s="20" t="s">
        <v>79</v>
      </c>
      <c r="H834" s="20" t="s">
        <v>66</v>
      </c>
      <c r="I834" s="20" t="s">
        <v>37</v>
      </c>
      <c r="J834" s="20" t="s">
        <v>67</v>
      </c>
      <c r="K834" s="65">
        <v>0</v>
      </c>
      <c r="L834" s="15">
        <v>607</v>
      </c>
      <c r="M834" s="11">
        <v>625</v>
      </c>
      <c r="N834" s="27">
        <f>(M834-L834)/(L834+M834+12740)</f>
        <v>1.288290867449184E-3</v>
      </c>
      <c r="O834" s="65">
        <v>97.99</v>
      </c>
      <c r="P834" s="10">
        <v>96.99</v>
      </c>
      <c r="Q834" s="11">
        <v>6</v>
      </c>
      <c r="R834" s="15"/>
      <c r="S834" s="12"/>
      <c r="T834" s="18">
        <v>41809</v>
      </c>
      <c r="V834" s="20" t="s">
        <v>7379</v>
      </c>
      <c r="W834" s="10" t="s">
        <v>7378</v>
      </c>
      <c r="X834" s="10" t="s">
        <v>276</v>
      </c>
      <c r="Y834" s="10" t="s">
        <v>277</v>
      </c>
      <c r="Z834" s="59" t="s">
        <v>7380</v>
      </c>
      <c r="AA834" s="61">
        <v>40039</v>
      </c>
      <c r="AB834" s="10" t="s">
        <v>7381</v>
      </c>
      <c r="AD834" s="10" t="s">
        <v>85</v>
      </c>
      <c r="AE834" s="10" t="s">
        <v>7382</v>
      </c>
      <c r="AG834" s="22"/>
    </row>
    <row r="835" spans="1:33" ht="12.75" customHeight="1" x14ac:dyDescent="0.2">
      <c r="A835" s="20" t="s">
        <v>7383</v>
      </c>
      <c r="B835" s="20" t="s">
        <v>7383</v>
      </c>
      <c r="C835" s="20" t="s">
        <v>47</v>
      </c>
      <c r="D835" s="20" t="s">
        <v>7378</v>
      </c>
      <c r="E835" s="20" t="s">
        <v>2666</v>
      </c>
      <c r="F835" s="20" t="s">
        <v>34</v>
      </c>
      <c r="G835" s="20" t="s">
        <v>79</v>
      </c>
      <c r="H835" s="20" t="s">
        <v>66</v>
      </c>
      <c r="I835" s="20" t="s">
        <v>37</v>
      </c>
      <c r="J835" s="20" t="s">
        <v>67</v>
      </c>
      <c r="K835" s="65">
        <v>0</v>
      </c>
      <c r="L835" s="15">
        <v>606</v>
      </c>
      <c r="M835" s="11">
        <v>624</v>
      </c>
      <c r="N835" s="27">
        <f>(M835-L835)/(L835+M835+12740)</f>
        <v>1.2884753042233356E-3</v>
      </c>
      <c r="O835" s="65">
        <v>97.99</v>
      </c>
      <c r="P835" s="10">
        <v>96.99</v>
      </c>
      <c r="Q835" s="11">
        <v>6</v>
      </c>
      <c r="R835" s="15"/>
      <c r="S835" s="12"/>
      <c r="T835" s="18">
        <v>41809</v>
      </c>
      <c r="V835" s="20" t="s">
        <v>7379</v>
      </c>
      <c r="W835" s="10" t="s">
        <v>7378</v>
      </c>
      <c r="X835" s="10" t="s">
        <v>276</v>
      </c>
      <c r="Y835" s="10" t="s">
        <v>277</v>
      </c>
      <c r="Z835" s="59" t="s">
        <v>7384</v>
      </c>
      <c r="AA835" s="61">
        <v>40037</v>
      </c>
      <c r="AB835" s="10" t="s">
        <v>7381</v>
      </c>
      <c r="AD835" s="10" t="s">
        <v>85</v>
      </c>
      <c r="AE835" s="10" t="s">
        <v>7382</v>
      </c>
      <c r="AG835" s="22"/>
    </row>
    <row r="836" spans="1:33" ht="12.75" customHeight="1" x14ac:dyDescent="0.2">
      <c r="A836" s="20" t="s">
        <v>7431</v>
      </c>
      <c r="B836" s="20" t="s">
        <v>7431</v>
      </c>
      <c r="C836" s="20" t="s">
        <v>47</v>
      </c>
      <c r="D836" s="20" t="s">
        <v>7432</v>
      </c>
      <c r="E836" s="20" t="s">
        <v>7433</v>
      </c>
      <c r="F836" s="20" t="s">
        <v>50</v>
      </c>
      <c r="G836" s="20" t="s">
        <v>36</v>
      </c>
      <c r="I836" s="20" t="s">
        <v>37</v>
      </c>
      <c r="J836" s="20" t="s">
        <v>67</v>
      </c>
      <c r="K836" s="65">
        <v>0</v>
      </c>
      <c r="L836" s="15">
        <v>606</v>
      </c>
      <c r="M836" s="11">
        <v>626</v>
      </c>
      <c r="N836" s="27">
        <f>(M836-L836)/(L836+M836+12740)</f>
        <v>1.4314342971657602E-3</v>
      </c>
      <c r="O836" s="65">
        <v>97.99</v>
      </c>
      <c r="P836" s="10">
        <v>97.03</v>
      </c>
      <c r="Q836" s="11">
        <v>1</v>
      </c>
      <c r="R836" s="15"/>
      <c r="S836" s="15"/>
      <c r="T836" s="18">
        <v>41809</v>
      </c>
      <c r="V836" s="20" t="s">
        <v>7433</v>
      </c>
      <c r="W836" s="10" t="s">
        <v>7432</v>
      </c>
      <c r="X836" s="10" t="s">
        <v>276</v>
      </c>
      <c r="Y836" s="10" t="s">
        <v>277</v>
      </c>
      <c r="Z836" s="59" t="s">
        <v>7434</v>
      </c>
      <c r="AA836" s="61">
        <v>40042</v>
      </c>
      <c r="AB836" s="10" t="s">
        <v>7435</v>
      </c>
      <c r="AD836" s="10" t="s">
        <v>85</v>
      </c>
      <c r="AE836" s="10" t="s">
        <v>7382</v>
      </c>
      <c r="AG836" s="22"/>
    </row>
    <row r="837" spans="1:33" ht="12.75" customHeight="1" x14ac:dyDescent="0.2">
      <c r="A837" s="20" t="s">
        <v>7959</v>
      </c>
      <c r="B837" s="20" t="s">
        <v>7959</v>
      </c>
      <c r="C837" s="20" t="s">
        <v>7926</v>
      </c>
      <c r="D837" s="20" t="s">
        <v>7926</v>
      </c>
      <c r="E837" s="20" t="s">
        <v>7928</v>
      </c>
      <c r="F837" s="20" t="s">
        <v>207</v>
      </c>
      <c r="G837" s="20" t="s">
        <v>550</v>
      </c>
      <c r="I837" s="20" t="s">
        <v>37</v>
      </c>
      <c r="J837" s="20" t="s">
        <v>67</v>
      </c>
      <c r="K837" s="65">
        <v>0</v>
      </c>
      <c r="L837" s="12">
        <v>613</v>
      </c>
      <c r="M837" s="10">
        <v>682</v>
      </c>
      <c r="N837" s="27">
        <f>(M837-L837)/(L837+M837+12740)</f>
        <v>4.9162807267545423E-3</v>
      </c>
      <c r="O837" s="65">
        <v>97.98</v>
      </c>
      <c r="P837" s="10">
        <v>97.68</v>
      </c>
      <c r="Q837" s="11">
        <v>100</v>
      </c>
      <c r="T837" s="18">
        <v>41809</v>
      </c>
      <c r="V837" s="20" t="s">
        <v>7960</v>
      </c>
      <c r="W837" s="10" t="s">
        <v>7926</v>
      </c>
      <c r="X837" s="10" t="s">
        <v>276</v>
      </c>
      <c r="Y837" s="10" t="s">
        <v>277</v>
      </c>
      <c r="Z837" s="59" t="s">
        <v>7961</v>
      </c>
      <c r="AA837" s="61">
        <v>40016</v>
      </c>
      <c r="AB837" s="10" t="s">
        <v>7962</v>
      </c>
      <c r="AD837" s="10" t="s">
        <v>85</v>
      </c>
      <c r="AE837" s="10" t="s">
        <v>7963</v>
      </c>
      <c r="AG837" s="10" t="s">
        <v>7964</v>
      </c>
    </row>
    <row r="838" spans="1:33" ht="12.75" customHeight="1" x14ac:dyDescent="0.2">
      <c r="A838" s="20" t="s">
        <v>10068</v>
      </c>
      <c r="B838" s="20" t="s">
        <v>10068</v>
      </c>
      <c r="C838" s="20" t="s">
        <v>10069</v>
      </c>
      <c r="D838" s="20" t="s">
        <v>10069</v>
      </c>
      <c r="E838" s="20" t="s">
        <v>10070</v>
      </c>
      <c r="F838" s="20" t="s">
        <v>50</v>
      </c>
      <c r="G838" s="20" t="s">
        <v>35</v>
      </c>
      <c r="H838" s="20" t="s">
        <v>219</v>
      </c>
      <c r="I838" s="20" t="s">
        <v>37</v>
      </c>
      <c r="J838" s="20" t="s">
        <v>67</v>
      </c>
      <c r="K838" s="65">
        <v>0</v>
      </c>
      <c r="L838" s="15">
        <v>611</v>
      </c>
      <c r="M838" s="11">
        <v>698</v>
      </c>
      <c r="N838" s="27">
        <f>(M838-L838)/(L838+M838+12740)</f>
        <v>6.1926115737774932E-3</v>
      </c>
      <c r="O838" s="65">
        <v>97.98</v>
      </c>
      <c r="P838" s="10">
        <v>97.82</v>
      </c>
      <c r="Q838" s="11">
        <v>1</v>
      </c>
      <c r="S838" s="15"/>
      <c r="T838" s="18">
        <v>41809</v>
      </c>
      <c r="V838" s="20" t="s">
        <v>10070</v>
      </c>
      <c r="W838" s="10" t="s">
        <v>1890</v>
      </c>
      <c r="X838" s="10" t="s">
        <v>276</v>
      </c>
      <c r="Y838" s="10" t="s">
        <v>277</v>
      </c>
      <c r="Z838" s="59" t="s">
        <v>10071</v>
      </c>
      <c r="AA838" s="61">
        <v>40043</v>
      </c>
      <c r="AB838" s="10" t="s">
        <v>10072</v>
      </c>
      <c r="AD838" s="10" t="s">
        <v>85</v>
      </c>
      <c r="AE838" s="10" t="s">
        <v>7382</v>
      </c>
    </row>
    <row r="839" spans="1:33" ht="12.75" customHeight="1" x14ac:dyDescent="0.2">
      <c r="A839" s="20" t="s">
        <v>320</v>
      </c>
      <c r="B839" s="20" t="s">
        <v>320</v>
      </c>
      <c r="C839" s="20" t="s">
        <v>321</v>
      </c>
      <c r="D839" s="20" t="s">
        <v>321</v>
      </c>
      <c r="E839" s="20" t="s">
        <v>322</v>
      </c>
      <c r="F839" s="20" t="s">
        <v>207</v>
      </c>
      <c r="G839" s="20" t="s">
        <v>79</v>
      </c>
      <c r="H839" s="20" t="s">
        <v>66</v>
      </c>
      <c r="I839" s="20" t="s">
        <v>37</v>
      </c>
      <c r="J839" s="20" t="s">
        <v>67</v>
      </c>
      <c r="K839" s="65">
        <v>0</v>
      </c>
      <c r="L839" s="15">
        <v>643</v>
      </c>
      <c r="M839" s="11">
        <v>660</v>
      </c>
      <c r="N839" s="27">
        <f>(M839-L839)/(L839+M839+12740)</f>
        <v>1.2105675425478886E-3</v>
      </c>
      <c r="O839" s="65">
        <v>98.25</v>
      </c>
      <c r="P839" s="10">
        <v>97.76</v>
      </c>
      <c r="Q839" s="11">
        <v>14</v>
      </c>
      <c r="S839" s="15"/>
      <c r="T839" s="18">
        <v>41820</v>
      </c>
      <c r="V839" s="20" t="s">
        <v>322</v>
      </c>
      <c r="W839" s="10" t="s">
        <v>321</v>
      </c>
      <c r="X839" s="10" t="s">
        <v>39</v>
      </c>
      <c r="Y839" s="10" t="s">
        <v>323</v>
      </c>
      <c r="Z839" s="59" t="s">
        <v>324</v>
      </c>
      <c r="AA839" s="61">
        <v>40054</v>
      </c>
      <c r="AB839" s="10" t="s">
        <v>325</v>
      </c>
      <c r="AD839" s="10" t="s">
        <v>85</v>
      </c>
      <c r="AE839" s="10" t="s">
        <v>326</v>
      </c>
      <c r="AG839" s="10" t="s">
        <v>327</v>
      </c>
    </row>
    <row r="840" spans="1:33" ht="12.75" customHeight="1" x14ac:dyDescent="0.2">
      <c r="A840" s="20" t="s">
        <v>13279</v>
      </c>
      <c r="B840" s="20" t="s">
        <v>13279</v>
      </c>
      <c r="C840" s="20" t="s">
        <v>47</v>
      </c>
      <c r="D840" s="20" t="s">
        <v>333</v>
      </c>
      <c r="E840" s="20" t="s">
        <v>1379</v>
      </c>
      <c r="F840" s="20" t="s">
        <v>809</v>
      </c>
      <c r="G840" s="20" t="s">
        <v>36</v>
      </c>
      <c r="I840" s="20" t="s">
        <v>37</v>
      </c>
      <c r="J840" s="20" t="s">
        <v>67</v>
      </c>
      <c r="K840" s="65">
        <v>0</v>
      </c>
      <c r="L840" s="15">
        <v>642</v>
      </c>
      <c r="M840" s="11">
        <v>659</v>
      </c>
      <c r="N840" s="27">
        <f>(M840-L840)/(L840+M840+12740)</f>
        <v>1.2107399757852004E-3</v>
      </c>
      <c r="O840" s="65">
        <v>97.74</v>
      </c>
      <c r="P840" s="10">
        <v>98.26</v>
      </c>
      <c r="Q840" s="11">
        <v>15</v>
      </c>
      <c r="S840" s="15"/>
      <c r="T840" s="18">
        <v>41820</v>
      </c>
      <c r="V840" s="20" t="s">
        <v>1466</v>
      </c>
      <c r="W840" s="10" t="s">
        <v>333</v>
      </c>
      <c r="X840" s="10" t="s">
        <v>39</v>
      </c>
      <c r="Y840" s="10" t="s">
        <v>323</v>
      </c>
      <c r="Z840" s="59" t="s">
        <v>1471</v>
      </c>
      <c r="AA840" s="61">
        <v>40055</v>
      </c>
      <c r="AD840" s="10" t="s">
        <v>85</v>
      </c>
      <c r="AE840" s="17" t="s">
        <v>1472</v>
      </c>
      <c r="AF840" s="17"/>
    </row>
    <row r="841" spans="1:33" ht="12.75" customHeight="1" x14ac:dyDescent="0.2">
      <c r="A841" s="20" t="s">
        <v>13280</v>
      </c>
      <c r="B841" s="20" t="s">
        <v>13280</v>
      </c>
      <c r="C841" s="20" t="s">
        <v>47</v>
      </c>
      <c r="D841" s="20" t="s">
        <v>333</v>
      </c>
      <c r="E841" s="20" t="s">
        <v>1379</v>
      </c>
      <c r="F841" s="20" t="s">
        <v>809</v>
      </c>
      <c r="G841" s="20" t="s">
        <v>36</v>
      </c>
      <c r="I841" s="20" t="s">
        <v>37</v>
      </c>
      <c r="J841" s="20" t="s">
        <v>67</v>
      </c>
      <c r="K841" s="65">
        <v>0</v>
      </c>
      <c r="L841" s="15">
        <v>643</v>
      </c>
      <c r="M841" s="11">
        <v>656</v>
      </c>
      <c r="N841" s="27">
        <f>(M841-L841)/(L841+M841+12740)</f>
        <v>9.2599187976351587E-4</v>
      </c>
      <c r="O841" s="65">
        <v>98.26</v>
      </c>
      <c r="P841" s="10">
        <v>97.72</v>
      </c>
      <c r="Q841" s="11">
        <v>15</v>
      </c>
      <c r="S841" s="15"/>
      <c r="T841" s="18">
        <v>41820</v>
      </c>
      <c r="V841" s="20" t="s">
        <v>1466</v>
      </c>
      <c r="W841" s="10" t="s">
        <v>333</v>
      </c>
      <c r="X841" s="10" t="s">
        <v>39</v>
      </c>
      <c r="Y841" s="10" t="s">
        <v>323</v>
      </c>
      <c r="Z841" s="59" t="s">
        <v>1473</v>
      </c>
      <c r="AA841" s="61">
        <v>40056</v>
      </c>
      <c r="AB841" s="10" t="s">
        <v>1474</v>
      </c>
      <c r="AD841" s="10" t="s">
        <v>85</v>
      </c>
      <c r="AE841" s="17" t="s">
        <v>1472</v>
      </c>
      <c r="AF841" s="17"/>
    </row>
    <row r="842" spans="1:33" ht="12.75" customHeight="1" x14ac:dyDescent="0.2">
      <c r="A842" s="20" t="s">
        <v>8782</v>
      </c>
      <c r="B842" s="20" t="s">
        <v>8783</v>
      </c>
      <c r="C842" s="20" t="s">
        <v>298</v>
      </c>
      <c r="D842" s="20" t="s">
        <v>8776</v>
      </c>
      <c r="E842" s="20" t="s">
        <v>8777</v>
      </c>
      <c r="F842" s="20" t="s">
        <v>34</v>
      </c>
      <c r="G842" s="20" t="s">
        <v>35</v>
      </c>
      <c r="H842" s="20" t="s">
        <v>423</v>
      </c>
      <c r="I842" s="20" t="s">
        <v>37</v>
      </c>
      <c r="J842" s="20" t="s">
        <v>67</v>
      </c>
      <c r="K842" s="65">
        <v>0</v>
      </c>
      <c r="L842" s="15">
        <v>643</v>
      </c>
      <c r="M842" s="11">
        <v>660</v>
      </c>
      <c r="N842" s="27">
        <f>(M842-L842)/(L842+M842+12740)</f>
        <v>1.2105675425478886E-3</v>
      </c>
      <c r="O842" s="65">
        <v>98.2</v>
      </c>
      <c r="P842" s="10">
        <v>97.77</v>
      </c>
      <c r="Q842" s="11">
        <v>714</v>
      </c>
      <c r="S842" s="15"/>
      <c r="T842" s="18">
        <v>41820</v>
      </c>
      <c r="U842" s="2">
        <v>10</v>
      </c>
      <c r="V842" s="20" t="s">
        <v>220</v>
      </c>
      <c r="W842" s="10" t="s">
        <v>868</v>
      </c>
      <c r="X842" s="10" t="s">
        <v>39</v>
      </c>
      <c r="Y842" s="10" t="s">
        <v>323</v>
      </c>
      <c r="Z842" s="59" t="s">
        <v>8784</v>
      </c>
      <c r="AA842" s="61">
        <v>40053</v>
      </c>
      <c r="AD842" s="17" t="s">
        <v>85</v>
      </c>
      <c r="AE842" s="10" t="s">
        <v>8785</v>
      </c>
      <c r="AG842" s="10" t="s">
        <v>8786</v>
      </c>
    </row>
    <row r="843" spans="1:33" ht="12.75" customHeight="1" x14ac:dyDescent="0.2">
      <c r="A843" s="20" t="s">
        <v>10270</v>
      </c>
      <c r="B843" s="20" t="s">
        <v>10270</v>
      </c>
      <c r="C843" s="20" t="s">
        <v>47</v>
      </c>
      <c r="D843" s="20" t="s">
        <v>967</v>
      </c>
      <c r="E843" s="20" t="s">
        <v>10271</v>
      </c>
      <c r="F843" s="20" t="s">
        <v>50</v>
      </c>
      <c r="G843" s="20" t="s">
        <v>36</v>
      </c>
      <c r="I843" s="20" t="s">
        <v>37</v>
      </c>
      <c r="J843" s="20" t="s">
        <v>67</v>
      </c>
      <c r="K843" s="65">
        <v>0</v>
      </c>
      <c r="L843" s="15">
        <v>642</v>
      </c>
      <c r="M843" s="11">
        <v>655</v>
      </c>
      <c r="N843" s="27">
        <f>(M843-L843)/(L843+M843+12740)</f>
        <v>9.2612381563012035E-4</v>
      </c>
      <c r="O843" s="65">
        <v>98.25</v>
      </c>
      <c r="P843" s="10">
        <v>97.7</v>
      </c>
      <c r="Q843" s="11">
        <v>4</v>
      </c>
      <c r="T843" s="18">
        <v>41820</v>
      </c>
      <c r="V843" s="20" t="s">
        <v>10271</v>
      </c>
      <c r="W843" s="10" t="s">
        <v>967</v>
      </c>
      <c r="X843" s="10" t="s">
        <v>39</v>
      </c>
      <c r="Y843" s="10" t="s">
        <v>323</v>
      </c>
      <c r="Z843" s="59" t="s">
        <v>10272</v>
      </c>
      <c r="AA843" s="61">
        <v>40057</v>
      </c>
      <c r="AB843" s="10" t="s">
        <v>10273</v>
      </c>
      <c r="AD843" s="10" t="s">
        <v>85</v>
      </c>
      <c r="AE843" s="10" t="s">
        <v>10274</v>
      </c>
      <c r="AG843" s="10" t="s">
        <v>235</v>
      </c>
    </row>
    <row r="844" spans="1:33" ht="12.75" customHeight="1" x14ac:dyDescent="0.2">
      <c r="A844" s="20" t="s">
        <v>6906</v>
      </c>
      <c r="B844" s="20" t="s">
        <v>6907</v>
      </c>
      <c r="C844" s="20" t="s">
        <v>32</v>
      </c>
      <c r="D844" s="20" t="s">
        <v>32</v>
      </c>
      <c r="E844" s="20" t="s">
        <v>2686</v>
      </c>
      <c r="F844" s="20" t="s">
        <v>207</v>
      </c>
      <c r="G844" s="20" t="s">
        <v>35</v>
      </c>
      <c r="H844" s="20" t="s">
        <v>219</v>
      </c>
      <c r="I844" s="20" t="s">
        <v>37</v>
      </c>
      <c r="J844" s="20" t="s">
        <v>67</v>
      </c>
      <c r="K844" s="65">
        <v>0</v>
      </c>
      <c r="L844" s="15">
        <v>701</v>
      </c>
      <c r="M844" s="11">
        <v>704</v>
      </c>
      <c r="N844" s="27">
        <f>(M844-L844)/(L844+M844+12740)</f>
        <v>2.1208907741251324E-4</v>
      </c>
      <c r="O844" s="65">
        <v>98.2</v>
      </c>
      <c r="P844" s="10">
        <v>98.83</v>
      </c>
      <c r="Q844" s="11">
        <v>454</v>
      </c>
      <c r="S844" s="15"/>
      <c r="T844" s="18">
        <v>41822</v>
      </c>
      <c r="U844" s="2">
        <v>2</v>
      </c>
      <c r="V844" s="20" t="s">
        <v>311</v>
      </c>
      <c r="W844" s="10" t="s">
        <v>32</v>
      </c>
      <c r="X844" s="10" t="s">
        <v>210</v>
      </c>
      <c r="Y844" s="10" t="s">
        <v>1429</v>
      </c>
      <c r="Z844" s="59" t="s">
        <v>6908</v>
      </c>
      <c r="AA844" s="61">
        <v>40059</v>
      </c>
      <c r="AB844" s="10" t="s">
        <v>6909</v>
      </c>
      <c r="AD844" s="10" t="s">
        <v>85</v>
      </c>
      <c r="AE844" s="10" t="s">
        <v>6910</v>
      </c>
      <c r="AG844" s="10" t="s">
        <v>87</v>
      </c>
    </row>
    <row r="845" spans="1:33" ht="12.75" customHeight="1" x14ac:dyDescent="0.2">
      <c r="A845" s="20" t="s">
        <v>4094</v>
      </c>
      <c r="B845" s="20" t="s">
        <v>4094</v>
      </c>
      <c r="C845" s="20" t="s">
        <v>348</v>
      </c>
      <c r="D845" s="20" t="s">
        <v>348</v>
      </c>
      <c r="E845" s="20" t="s">
        <v>4074</v>
      </c>
      <c r="F845" s="20" t="s">
        <v>34</v>
      </c>
      <c r="G845" s="20" t="s">
        <v>79</v>
      </c>
      <c r="I845" s="20" t="s">
        <v>37</v>
      </c>
      <c r="J845" s="20" t="s">
        <v>241</v>
      </c>
      <c r="K845" s="65">
        <v>0</v>
      </c>
      <c r="L845" s="15">
        <v>1479</v>
      </c>
      <c r="M845" s="15">
        <v>1510</v>
      </c>
      <c r="N845" s="27">
        <f>(M845-L845)/(L845+M845+12740)</f>
        <v>1.9708818106681926E-3</v>
      </c>
      <c r="O845" s="65">
        <v>82.52</v>
      </c>
      <c r="P845" s="10">
        <v>115.87</v>
      </c>
      <c r="Q845" s="11">
        <v>280</v>
      </c>
      <c r="S845" s="12">
        <v>120</v>
      </c>
      <c r="T845" s="18">
        <v>41823</v>
      </c>
      <c r="U845" s="2">
        <v>7</v>
      </c>
      <c r="V845" s="20" t="s">
        <v>1327</v>
      </c>
      <c r="W845" s="10" t="s">
        <v>348</v>
      </c>
      <c r="X845" s="10" t="s">
        <v>352</v>
      </c>
      <c r="Y845" s="10" t="s">
        <v>1852</v>
      </c>
      <c r="Z845" s="59" t="s">
        <v>4095</v>
      </c>
      <c r="AA845" s="61">
        <v>40061</v>
      </c>
      <c r="AD845" s="10" t="s">
        <v>85</v>
      </c>
      <c r="AE845" s="10" t="s">
        <v>4096</v>
      </c>
      <c r="AG845" s="10" t="s">
        <v>4097</v>
      </c>
    </row>
    <row r="846" spans="1:33" ht="12.75" customHeight="1" x14ac:dyDescent="0.2">
      <c r="A846" s="20" t="s">
        <v>4098</v>
      </c>
      <c r="B846" s="20" t="s">
        <v>4098</v>
      </c>
      <c r="C846" s="20" t="s">
        <v>348</v>
      </c>
      <c r="D846" s="20" t="s">
        <v>348</v>
      </c>
      <c r="E846" s="20" t="s">
        <v>4074</v>
      </c>
      <c r="F846" s="20" t="s">
        <v>34</v>
      </c>
      <c r="G846" s="20" t="s">
        <v>79</v>
      </c>
      <c r="I846" s="20" t="s">
        <v>37</v>
      </c>
      <c r="J846" s="20" t="s">
        <v>241</v>
      </c>
      <c r="K846" s="65">
        <v>0</v>
      </c>
      <c r="L846" s="15">
        <v>1480</v>
      </c>
      <c r="M846" s="15">
        <v>1512</v>
      </c>
      <c r="N846" s="27">
        <f>(M846-L846)/(L846+M846+12740)</f>
        <v>2.0340706839562673E-3</v>
      </c>
      <c r="O846" s="65">
        <v>82.51</v>
      </c>
      <c r="P846" s="10">
        <v>115.89</v>
      </c>
      <c r="Q846" s="11">
        <v>280</v>
      </c>
      <c r="S846" s="12">
        <v>120</v>
      </c>
      <c r="T846" s="18">
        <v>41823</v>
      </c>
      <c r="U846" s="2">
        <v>7</v>
      </c>
      <c r="V846" s="20" t="s">
        <v>1327</v>
      </c>
      <c r="W846" s="10" t="s">
        <v>348</v>
      </c>
      <c r="X846" s="10" t="s">
        <v>352</v>
      </c>
      <c r="Y846" s="10" t="s">
        <v>1852</v>
      </c>
      <c r="Z846" s="59" t="s">
        <v>4099</v>
      </c>
      <c r="AA846" s="61">
        <v>40062</v>
      </c>
      <c r="AD846" s="10" t="s">
        <v>85</v>
      </c>
      <c r="AE846" s="10" t="s">
        <v>4096</v>
      </c>
      <c r="AG846" s="10" t="s">
        <v>4097</v>
      </c>
    </row>
    <row r="847" spans="1:33" ht="12.75" customHeight="1" x14ac:dyDescent="0.2">
      <c r="A847" s="20" t="s">
        <v>4100</v>
      </c>
      <c r="B847" s="20" t="s">
        <v>4100</v>
      </c>
      <c r="C847" s="20" t="s">
        <v>348</v>
      </c>
      <c r="D847" s="20" t="s">
        <v>348</v>
      </c>
      <c r="E847" s="20" t="s">
        <v>4074</v>
      </c>
      <c r="F847" s="20" t="s">
        <v>34</v>
      </c>
      <c r="G847" s="20" t="s">
        <v>79</v>
      </c>
      <c r="I847" s="20" t="s">
        <v>37</v>
      </c>
      <c r="J847" s="20" t="s">
        <v>241</v>
      </c>
      <c r="K847" s="65">
        <v>0</v>
      </c>
      <c r="L847" s="15">
        <v>1478</v>
      </c>
      <c r="M847" s="15">
        <v>1509</v>
      </c>
      <c r="N847" s="27">
        <f>(M847-L847)/(L847+M847+12740)</f>
        <v>1.9711324473834805E-3</v>
      </c>
      <c r="O847" s="65">
        <v>82.51</v>
      </c>
      <c r="P847" s="10">
        <v>115.84</v>
      </c>
      <c r="Q847" s="11">
        <v>280</v>
      </c>
      <c r="S847" s="12">
        <v>120</v>
      </c>
      <c r="T847" s="18">
        <v>41823</v>
      </c>
      <c r="U847" s="2">
        <v>7</v>
      </c>
      <c r="V847" s="20" t="s">
        <v>1327</v>
      </c>
      <c r="W847" s="10" t="s">
        <v>348</v>
      </c>
      <c r="X847" s="10" t="s">
        <v>352</v>
      </c>
      <c r="Y847" s="10" t="s">
        <v>1852</v>
      </c>
      <c r="Z847" s="59" t="s">
        <v>4101</v>
      </c>
      <c r="AA847" s="61">
        <v>40063</v>
      </c>
      <c r="AD847" s="10" t="s">
        <v>85</v>
      </c>
      <c r="AE847" s="10" t="s">
        <v>4096</v>
      </c>
      <c r="AG847" s="10" t="s">
        <v>4097</v>
      </c>
    </row>
    <row r="848" spans="1:33" ht="12.75" customHeight="1" x14ac:dyDescent="0.2">
      <c r="A848" s="20" t="s">
        <v>340</v>
      </c>
      <c r="B848" s="20" t="s">
        <v>341</v>
      </c>
      <c r="C848" s="20" t="s">
        <v>330</v>
      </c>
      <c r="D848" s="20" t="s">
        <v>330</v>
      </c>
      <c r="E848" s="20" t="s">
        <v>331</v>
      </c>
      <c r="F848" s="20" t="s">
        <v>207</v>
      </c>
      <c r="G848" s="20" t="s">
        <v>79</v>
      </c>
      <c r="H848" s="20" t="s">
        <v>66</v>
      </c>
      <c r="I848" s="20" t="s">
        <v>37</v>
      </c>
      <c r="J848" s="20" t="s">
        <v>67</v>
      </c>
      <c r="K848" s="65">
        <v>0</v>
      </c>
      <c r="L848" s="15">
        <v>625</v>
      </c>
      <c r="M848" s="11">
        <v>631</v>
      </c>
      <c r="N848" s="27">
        <f>(M848-L848)/(L848+M848+12740)</f>
        <v>4.2869391254644185E-4</v>
      </c>
      <c r="O848" s="65">
        <v>98.4</v>
      </c>
      <c r="P848" s="10">
        <v>97.27</v>
      </c>
      <c r="Q848" s="11">
        <v>6</v>
      </c>
      <c r="S848" s="15"/>
      <c r="T848" s="18">
        <v>41828</v>
      </c>
      <c r="U848" s="2">
        <v>3</v>
      </c>
      <c r="V848" s="20" t="s">
        <v>332</v>
      </c>
      <c r="W848" s="10" t="s">
        <v>342</v>
      </c>
      <c r="X848" s="10" t="s">
        <v>113</v>
      </c>
      <c r="Y848" s="10" t="s">
        <v>343</v>
      </c>
      <c r="Z848" s="59" t="s">
        <v>344</v>
      </c>
      <c r="AA848" s="61">
        <v>40075</v>
      </c>
      <c r="AB848" s="10" t="s">
        <v>345</v>
      </c>
      <c r="AD848" s="10" t="s">
        <v>85</v>
      </c>
      <c r="AE848" s="10" t="s">
        <v>339</v>
      </c>
      <c r="AG848" s="10" t="s">
        <v>346</v>
      </c>
    </row>
    <row r="849" spans="1:255" ht="12.75" customHeight="1" x14ac:dyDescent="0.2">
      <c r="A849" s="20" t="s">
        <v>2664</v>
      </c>
      <c r="B849" s="20" t="s">
        <v>2665</v>
      </c>
      <c r="C849" s="20" t="s">
        <v>348</v>
      </c>
      <c r="D849" s="20" t="s">
        <v>348</v>
      </c>
      <c r="E849" s="20" t="s">
        <v>2666</v>
      </c>
      <c r="F849" s="20" t="s">
        <v>34</v>
      </c>
      <c r="G849" s="20" t="s">
        <v>79</v>
      </c>
      <c r="H849" s="20" t="s">
        <v>66</v>
      </c>
      <c r="I849" s="20" t="s">
        <v>37</v>
      </c>
      <c r="J849" s="20" t="s">
        <v>67</v>
      </c>
      <c r="K849" s="65">
        <v>0</v>
      </c>
      <c r="L849" s="15">
        <v>626</v>
      </c>
      <c r="M849" s="15">
        <v>636</v>
      </c>
      <c r="N849" s="27">
        <f>(M849-L849)/(L849+M849+12740)</f>
        <v>7.1418368804456508E-4</v>
      </c>
      <c r="O849" s="65">
        <v>98.4</v>
      </c>
      <c r="P849" s="12">
        <v>97.33</v>
      </c>
      <c r="Q849" s="11">
        <v>27</v>
      </c>
      <c r="S849" s="15"/>
      <c r="T849" s="18">
        <v>41828</v>
      </c>
      <c r="V849" s="20" t="s">
        <v>2666</v>
      </c>
      <c r="W849" s="10" t="s">
        <v>348</v>
      </c>
      <c r="X849" s="10" t="s">
        <v>113</v>
      </c>
      <c r="Y849" s="10" t="s">
        <v>343</v>
      </c>
      <c r="Z849" s="59" t="s">
        <v>2667</v>
      </c>
      <c r="AA849" s="61">
        <v>40071</v>
      </c>
      <c r="AB849" s="17" t="s">
        <v>2668</v>
      </c>
      <c r="AD849" s="10" t="s">
        <v>85</v>
      </c>
      <c r="AE849" s="10" t="s">
        <v>2669</v>
      </c>
      <c r="AG849" s="10" t="s">
        <v>2670</v>
      </c>
      <c r="AH849" s="10" t="s">
        <v>2671</v>
      </c>
    </row>
    <row r="850" spans="1:255" ht="12.75" customHeight="1" x14ac:dyDescent="0.2">
      <c r="A850" s="20" t="s">
        <v>6191</v>
      </c>
      <c r="B850" s="20" t="s">
        <v>6191</v>
      </c>
      <c r="C850" s="20" t="s">
        <v>348</v>
      </c>
      <c r="D850" s="20" t="s">
        <v>348</v>
      </c>
      <c r="E850" s="20" t="s">
        <v>6188</v>
      </c>
      <c r="F850" s="20" t="s">
        <v>207</v>
      </c>
      <c r="G850" s="20" t="s">
        <v>35</v>
      </c>
      <c r="H850" s="20" t="s">
        <v>1435</v>
      </c>
      <c r="I850" s="20" t="s">
        <v>37</v>
      </c>
      <c r="J850" s="20" t="s">
        <v>67</v>
      </c>
      <c r="K850" s="65">
        <v>0</v>
      </c>
      <c r="L850" s="15">
        <v>819</v>
      </c>
      <c r="M850" s="11">
        <v>828</v>
      </c>
      <c r="N850" s="27">
        <f>(M850-L850)/(L850+M850+12740)</f>
        <v>6.2556474595120597E-4</v>
      </c>
      <c r="O850" s="65">
        <v>98.81</v>
      </c>
      <c r="P850" s="10">
        <v>101.3</v>
      </c>
      <c r="Q850" s="11">
        <v>2778</v>
      </c>
      <c r="T850" s="18">
        <v>41828</v>
      </c>
      <c r="U850" s="2">
        <v>5</v>
      </c>
      <c r="V850" s="20" t="s">
        <v>6189</v>
      </c>
      <c r="W850" s="10" t="s">
        <v>348</v>
      </c>
      <c r="X850" s="10" t="s">
        <v>113</v>
      </c>
      <c r="Y850" s="10" t="s">
        <v>551</v>
      </c>
      <c r="Z850" s="59" t="s">
        <v>6192</v>
      </c>
      <c r="AA850" s="61">
        <v>40069</v>
      </c>
      <c r="AB850" s="10" t="s">
        <v>6193</v>
      </c>
      <c r="AD850" s="10" t="s">
        <v>85</v>
      </c>
      <c r="AE850" s="10" t="s">
        <v>6194</v>
      </c>
      <c r="AG850" s="10" t="s">
        <v>87</v>
      </c>
    </row>
    <row r="851" spans="1:255" ht="12.75" customHeight="1" x14ac:dyDescent="0.2">
      <c r="A851" s="20" t="s">
        <v>7686</v>
      </c>
      <c r="B851" s="20" t="s">
        <v>7687</v>
      </c>
      <c r="C851" s="20" t="s">
        <v>348</v>
      </c>
      <c r="D851" s="20" t="s">
        <v>348</v>
      </c>
      <c r="E851" s="20" t="s">
        <v>7688</v>
      </c>
      <c r="F851" s="20" t="s">
        <v>207</v>
      </c>
      <c r="G851" s="20" t="s">
        <v>35</v>
      </c>
      <c r="H851" s="20" t="s">
        <v>219</v>
      </c>
      <c r="I851" s="20" t="s">
        <v>37</v>
      </c>
      <c r="J851" s="20" t="s">
        <v>67</v>
      </c>
      <c r="K851" s="65">
        <v>0</v>
      </c>
      <c r="L851" s="15">
        <v>623</v>
      </c>
      <c r="M851" s="11">
        <v>819</v>
      </c>
      <c r="N851" s="27">
        <f>(M851-L851)/(L851+M851+12740)</f>
        <v>1.3820335636722606E-2</v>
      </c>
      <c r="O851" s="65">
        <v>98.38</v>
      </c>
      <c r="P851" s="10">
        <v>99.22</v>
      </c>
      <c r="Q851" s="11">
        <v>253</v>
      </c>
      <c r="R851" s="11">
        <v>55</v>
      </c>
      <c r="S851" s="12"/>
      <c r="T851" s="18">
        <v>41828</v>
      </c>
      <c r="V851" s="20" t="s">
        <v>1859</v>
      </c>
      <c r="W851" s="10" t="s">
        <v>348</v>
      </c>
      <c r="X851" s="10" t="s">
        <v>113</v>
      </c>
      <c r="Y851" s="10" t="s">
        <v>343</v>
      </c>
      <c r="Z851" s="59" t="s">
        <v>7689</v>
      </c>
      <c r="AA851" s="61">
        <v>40070</v>
      </c>
      <c r="AB851" s="10" t="s">
        <v>7690</v>
      </c>
      <c r="AD851" s="10" t="s">
        <v>85</v>
      </c>
      <c r="AE851" s="10" t="s">
        <v>7691</v>
      </c>
      <c r="AG851" s="10" t="s">
        <v>7692</v>
      </c>
      <c r="AH851" s="10" t="s">
        <v>7693</v>
      </c>
    </row>
    <row r="852" spans="1:255" ht="12.75" customHeight="1" x14ac:dyDescent="0.2">
      <c r="A852" s="20" t="s">
        <v>8566</v>
      </c>
      <c r="B852" s="20" t="s">
        <v>8567</v>
      </c>
      <c r="C852" s="20" t="s">
        <v>32</v>
      </c>
      <c r="D852" s="20" t="s">
        <v>32</v>
      </c>
      <c r="E852" s="20" t="s">
        <v>2202</v>
      </c>
      <c r="F852" s="20" t="s">
        <v>34</v>
      </c>
      <c r="G852" s="20" t="s">
        <v>35</v>
      </c>
      <c r="H852" s="20" t="s">
        <v>423</v>
      </c>
      <c r="I852" s="20" t="s">
        <v>37</v>
      </c>
      <c r="J852" s="20" t="s">
        <v>67</v>
      </c>
      <c r="K852" s="65">
        <v>0</v>
      </c>
      <c r="L852" s="15">
        <v>626</v>
      </c>
      <c r="M852" s="11">
        <v>634</v>
      </c>
      <c r="N852" s="27">
        <f>(M852-L852)/(L852+M852+12740)</f>
        <v>5.7142857142857147E-4</v>
      </c>
      <c r="O852" s="65">
        <v>98.4</v>
      </c>
      <c r="P852" s="10">
        <v>97.31</v>
      </c>
      <c r="Q852" s="11">
        <v>90</v>
      </c>
      <c r="T852" s="18">
        <v>41828</v>
      </c>
      <c r="V852" s="20" t="s">
        <v>8542</v>
      </c>
      <c r="W852" s="10" t="s">
        <v>32</v>
      </c>
      <c r="X852" s="10" t="s">
        <v>113</v>
      </c>
      <c r="Y852" s="10" t="s">
        <v>343</v>
      </c>
      <c r="Z852" s="59" t="s">
        <v>8568</v>
      </c>
      <c r="AA852" s="61">
        <v>40072</v>
      </c>
      <c r="AB852" s="10" t="s">
        <v>8569</v>
      </c>
      <c r="AD852" s="17" t="s">
        <v>85</v>
      </c>
      <c r="AE852" s="10" t="s">
        <v>8570</v>
      </c>
      <c r="AG852" s="10" t="s">
        <v>8571</v>
      </c>
      <c r="AH852" s="10" t="s">
        <v>87</v>
      </c>
    </row>
    <row r="853" spans="1:255" s="12" customFormat="1" ht="12.75" customHeight="1" x14ac:dyDescent="0.2">
      <c r="A853" s="20" t="s">
        <v>10218</v>
      </c>
      <c r="B853" s="20" t="s">
        <v>10219</v>
      </c>
      <c r="C853" s="20" t="s">
        <v>517</v>
      </c>
      <c r="D853" s="20" t="s">
        <v>517</v>
      </c>
      <c r="E853" s="20" t="s">
        <v>10220</v>
      </c>
      <c r="F853" s="20" t="s">
        <v>207</v>
      </c>
      <c r="G853" s="20" t="s">
        <v>36</v>
      </c>
      <c r="H853" s="20"/>
      <c r="I853" s="20" t="s">
        <v>37</v>
      </c>
      <c r="J853" s="20" t="s">
        <v>67</v>
      </c>
      <c r="K853" s="65">
        <v>0</v>
      </c>
      <c r="L853" s="15">
        <v>626</v>
      </c>
      <c r="M853" s="11">
        <v>631</v>
      </c>
      <c r="N853" s="27">
        <f>(M853-L853)/(L853+M853+12740)</f>
        <v>3.5721940415803385E-4</v>
      </c>
      <c r="O853" s="65">
        <v>98.4</v>
      </c>
      <c r="P853" s="10">
        <v>97.27</v>
      </c>
      <c r="Q853" s="11">
        <v>3</v>
      </c>
      <c r="R853" s="11"/>
      <c r="S853" s="15"/>
      <c r="T853" s="18">
        <v>41828</v>
      </c>
      <c r="U853" s="2"/>
      <c r="V853" s="20" t="s">
        <v>4963</v>
      </c>
      <c r="W853" s="10" t="s">
        <v>430</v>
      </c>
      <c r="X853" s="10" t="s">
        <v>113</v>
      </c>
      <c r="Y853" s="10" t="s">
        <v>343</v>
      </c>
      <c r="Z853" s="59" t="s">
        <v>10221</v>
      </c>
      <c r="AA853" s="61">
        <v>40074</v>
      </c>
      <c r="AB853" s="10" t="s">
        <v>10222</v>
      </c>
      <c r="AC853" s="10"/>
      <c r="AD853" s="17" t="s">
        <v>85</v>
      </c>
      <c r="AE853" s="10" t="s">
        <v>10223</v>
      </c>
      <c r="AF853" s="10"/>
      <c r="AG853" s="10" t="s">
        <v>10201</v>
      </c>
      <c r="AH853" s="10" t="s">
        <v>87</v>
      </c>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c r="CA853" s="10"/>
      <c r="CB853" s="10"/>
      <c r="CC853" s="10"/>
      <c r="CD853" s="10"/>
      <c r="CE853" s="10"/>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c r="EJ853" s="10"/>
      <c r="EK853" s="10"/>
      <c r="EL853" s="10"/>
      <c r="EM853" s="10"/>
      <c r="EN853" s="10"/>
      <c r="EO853" s="10"/>
      <c r="EP853" s="10"/>
      <c r="EQ853" s="10"/>
      <c r="ER853" s="10"/>
      <c r="ES853" s="10"/>
      <c r="ET853" s="10"/>
      <c r="EU853" s="10"/>
      <c r="EV853" s="10"/>
      <c r="EW853" s="10"/>
      <c r="EX853" s="10"/>
      <c r="EY853" s="10"/>
      <c r="EZ853" s="10"/>
      <c r="FA853" s="10"/>
      <c r="FB853" s="10"/>
      <c r="FC853" s="10"/>
      <c r="FD853" s="10"/>
      <c r="FE853" s="10"/>
      <c r="FF853" s="10"/>
      <c r="FG853" s="10"/>
      <c r="FH853" s="10"/>
      <c r="FI853" s="10"/>
      <c r="FJ853" s="10"/>
      <c r="FK853" s="10"/>
      <c r="FL853" s="10"/>
      <c r="FM853" s="10"/>
      <c r="FN853" s="10"/>
      <c r="FO853" s="10"/>
      <c r="FP853" s="10"/>
      <c r="FQ853" s="10"/>
      <c r="FR853" s="10"/>
      <c r="FS853" s="10"/>
      <c r="FT853" s="10"/>
      <c r="FU853" s="10"/>
      <c r="FV853" s="10"/>
      <c r="FW853" s="10"/>
      <c r="FX853" s="10"/>
      <c r="FY853" s="10"/>
      <c r="FZ853" s="10"/>
      <c r="GA853" s="10"/>
      <c r="GB853" s="10"/>
      <c r="GC853" s="10"/>
      <c r="GD853" s="10"/>
      <c r="GE853" s="10"/>
      <c r="GF853" s="10"/>
      <c r="GG853" s="10"/>
      <c r="GH853" s="10"/>
      <c r="GI853" s="10"/>
      <c r="GJ853" s="10"/>
      <c r="GK853" s="10"/>
      <c r="GL853" s="10"/>
      <c r="GM853" s="10"/>
      <c r="GN853" s="10"/>
      <c r="GO853" s="10"/>
      <c r="GP853" s="10"/>
      <c r="GQ853" s="10"/>
      <c r="GR853" s="10"/>
      <c r="GS853" s="10"/>
      <c r="GT853" s="10"/>
      <c r="GU853" s="10"/>
      <c r="GV853" s="10"/>
      <c r="GW853" s="10"/>
      <c r="GX853" s="10"/>
      <c r="GY853" s="10"/>
      <c r="GZ853" s="10"/>
      <c r="HA853" s="10"/>
      <c r="HB853" s="10"/>
      <c r="HC853" s="10"/>
      <c r="HD853" s="10"/>
      <c r="HE853" s="10"/>
      <c r="HF853" s="10"/>
      <c r="HG853" s="10"/>
      <c r="HH853" s="10"/>
      <c r="HI853" s="10"/>
      <c r="HJ853" s="10"/>
      <c r="HK853" s="10"/>
      <c r="HL853" s="10"/>
      <c r="HM853" s="10"/>
      <c r="HN853" s="10"/>
      <c r="HO853" s="10"/>
      <c r="HP853" s="10"/>
      <c r="HQ853" s="10"/>
      <c r="HR853" s="10"/>
      <c r="HS853" s="10"/>
      <c r="HT853" s="10"/>
      <c r="HU853" s="10"/>
      <c r="HV853" s="10"/>
      <c r="HW853" s="10"/>
      <c r="HX853" s="10"/>
      <c r="HY853" s="10"/>
      <c r="HZ853" s="10"/>
      <c r="IA853" s="10"/>
      <c r="IB853" s="10"/>
      <c r="IC853" s="10"/>
      <c r="ID853" s="10"/>
      <c r="IE853" s="10"/>
      <c r="IF853" s="10"/>
      <c r="IG853" s="10"/>
      <c r="IH853" s="10"/>
      <c r="II853" s="10"/>
      <c r="IJ853" s="10"/>
      <c r="IK853" s="10"/>
      <c r="IL853" s="10"/>
      <c r="IM853" s="10"/>
      <c r="IN853" s="10"/>
      <c r="IO853" s="10"/>
      <c r="IP853" s="10"/>
      <c r="IQ853" s="10"/>
      <c r="IR853" s="10"/>
      <c r="IS853" s="10"/>
      <c r="IT853" s="10"/>
      <c r="IU853" s="10"/>
    </row>
    <row r="854" spans="1:255" ht="12.75" customHeight="1" x14ac:dyDescent="0.2">
      <c r="A854" s="20" t="s">
        <v>6861</v>
      </c>
      <c r="B854" s="20" t="s">
        <v>6861</v>
      </c>
      <c r="C854" s="20" t="s">
        <v>517</v>
      </c>
      <c r="D854" s="20" t="s">
        <v>517</v>
      </c>
      <c r="E854" s="20" t="s">
        <v>6856</v>
      </c>
      <c r="F854" s="20" t="s">
        <v>34</v>
      </c>
      <c r="G854" s="20" t="s">
        <v>79</v>
      </c>
      <c r="I854" s="20" t="s">
        <v>1073</v>
      </c>
      <c r="J854" s="20" t="s">
        <v>208</v>
      </c>
      <c r="K854" s="65">
        <v>0</v>
      </c>
      <c r="L854" s="15">
        <v>8060</v>
      </c>
      <c r="M854" s="11">
        <v>8071</v>
      </c>
      <c r="N854" s="27">
        <f>(M854-L854)/(L854+M854+12740)</f>
        <v>3.810051608880884E-4</v>
      </c>
      <c r="O854" s="65">
        <v>0.09</v>
      </c>
      <c r="P854" s="10">
        <v>287.92</v>
      </c>
      <c r="Q854" s="11">
        <v>650</v>
      </c>
      <c r="S854" s="15">
        <v>1500</v>
      </c>
      <c r="T854" s="18">
        <v>41830</v>
      </c>
      <c r="V854" s="20" t="s">
        <v>699</v>
      </c>
      <c r="W854" s="10" t="s">
        <v>298</v>
      </c>
      <c r="X854" s="10" t="s">
        <v>68</v>
      </c>
      <c r="Y854" s="10" t="s">
        <v>6862</v>
      </c>
      <c r="Z854" s="59" t="s">
        <v>6863</v>
      </c>
      <c r="AA854" s="61">
        <v>40079</v>
      </c>
      <c r="AD854" s="10" t="s">
        <v>85</v>
      </c>
      <c r="AE854" s="10" t="s">
        <v>6864</v>
      </c>
      <c r="AG854" s="10" t="s">
        <v>87</v>
      </c>
      <c r="AH854" s="10" t="s">
        <v>6865</v>
      </c>
    </row>
    <row r="855" spans="1:255" ht="12.75" customHeight="1" x14ac:dyDescent="0.2">
      <c r="A855" s="20" t="s">
        <v>6871</v>
      </c>
      <c r="B855" s="20" t="s">
        <v>6871</v>
      </c>
      <c r="C855" s="20" t="s">
        <v>517</v>
      </c>
      <c r="D855" s="20" t="s">
        <v>517</v>
      </c>
      <c r="E855" s="20" t="s">
        <v>6856</v>
      </c>
      <c r="F855" s="20" t="s">
        <v>34</v>
      </c>
      <c r="G855" s="20" t="s">
        <v>79</v>
      </c>
      <c r="I855" s="20" t="s">
        <v>1073</v>
      </c>
      <c r="J855" s="20" t="s">
        <v>208</v>
      </c>
      <c r="K855" s="65">
        <v>0</v>
      </c>
      <c r="L855" s="15">
        <v>7831</v>
      </c>
      <c r="M855" s="11">
        <v>7845</v>
      </c>
      <c r="N855" s="27">
        <f>(M855-L855)/(L855+M855+12740)</f>
        <v>4.9268018018018014E-4</v>
      </c>
      <c r="O855" s="65">
        <v>0.12</v>
      </c>
      <c r="P855" s="10">
        <v>281.14999999999998</v>
      </c>
      <c r="Q855" s="11">
        <v>650</v>
      </c>
      <c r="S855" s="15">
        <v>1500</v>
      </c>
      <c r="T855" s="18">
        <v>41830</v>
      </c>
      <c r="V855" s="20" t="s">
        <v>699</v>
      </c>
      <c r="W855" s="10" t="s">
        <v>298</v>
      </c>
      <c r="X855" s="10" t="s">
        <v>68</v>
      </c>
      <c r="Y855" s="10" t="s">
        <v>6862</v>
      </c>
      <c r="Z855" s="59" t="s">
        <v>6872</v>
      </c>
      <c r="AA855" s="61">
        <v>40080</v>
      </c>
      <c r="AD855" s="10" t="s">
        <v>85</v>
      </c>
      <c r="AE855" s="10" t="s">
        <v>87</v>
      </c>
    </row>
    <row r="856" spans="1:255" ht="12.75" customHeight="1" x14ac:dyDescent="0.2">
      <c r="A856" s="20" t="s">
        <v>6873</v>
      </c>
      <c r="B856" s="20" t="s">
        <v>6873</v>
      </c>
      <c r="C856" s="20" t="s">
        <v>517</v>
      </c>
      <c r="D856" s="20" t="s">
        <v>517</v>
      </c>
      <c r="E856" s="20" t="s">
        <v>6856</v>
      </c>
      <c r="F856" s="20" t="s">
        <v>34</v>
      </c>
      <c r="G856" s="20" t="s">
        <v>79</v>
      </c>
      <c r="I856" s="20" t="s">
        <v>1073</v>
      </c>
      <c r="J856" s="20" t="s">
        <v>208</v>
      </c>
      <c r="K856" s="65">
        <v>0</v>
      </c>
      <c r="L856" s="15">
        <v>7827</v>
      </c>
      <c r="M856" s="11">
        <v>7844</v>
      </c>
      <c r="N856" s="27">
        <f>(M856-L856)/(L856+M856+12740)</f>
        <v>5.9835979022209709E-4</v>
      </c>
      <c r="O856" s="65">
        <v>0.12</v>
      </c>
      <c r="P856" s="10">
        <v>281.08</v>
      </c>
      <c r="Q856" s="11">
        <v>650</v>
      </c>
      <c r="S856" s="15">
        <v>1500</v>
      </c>
      <c r="T856" s="18">
        <v>41830</v>
      </c>
      <c r="V856" s="20" t="s">
        <v>699</v>
      </c>
      <c r="W856" s="10" t="s">
        <v>298</v>
      </c>
      <c r="X856" s="10" t="s">
        <v>68</v>
      </c>
      <c r="Y856" s="10" t="s">
        <v>6862</v>
      </c>
      <c r="Z856" s="59" t="s">
        <v>6874</v>
      </c>
      <c r="AA856" s="61">
        <v>40081</v>
      </c>
      <c r="AD856" s="17" t="s">
        <v>6875</v>
      </c>
      <c r="AE856" s="10" t="s">
        <v>87</v>
      </c>
    </row>
    <row r="857" spans="1:255" ht="12.75" customHeight="1" x14ac:dyDescent="0.2">
      <c r="A857" s="20" t="s">
        <v>6876</v>
      </c>
      <c r="B857" s="20" t="s">
        <v>6876</v>
      </c>
      <c r="C857" s="20" t="s">
        <v>517</v>
      </c>
      <c r="D857" s="20" t="s">
        <v>517</v>
      </c>
      <c r="E857" s="20" t="s">
        <v>6856</v>
      </c>
      <c r="F857" s="20" t="s">
        <v>34</v>
      </c>
      <c r="G857" s="20" t="s">
        <v>79</v>
      </c>
      <c r="I857" s="20" t="s">
        <v>1073</v>
      </c>
      <c r="J857" s="20" t="s">
        <v>208</v>
      </c>
      <c r="K857" s="65">
        <v>0</v>
      </c>
      <c r="L857" s="15">
        <v>7815</v>
      </c>
      <c r="M857" s="11">
        <v>7842</v>
      </c>
      <c r="N857" s="27">
        <f>(M857-L857)/(L857+M857+12740)</f>
        <v>9.5080466246434485E-4</v>
      </c>
      <c r="O857" s="65">
        <v>0.12</v>
      </c>
      <c r="P857" s="10">
        <v>280.87</v>
      </c>
      <c r="Q857" s="11">
        <v>650</v>
      </c>
      <c r="S857" s="15">
        <v>1500</v>
      </c>
      <c r="T857" s="18">
        <v>41830</v>
      </c>
      <c r="V857" s="20" t="s">
        <v>699</v>
      </c>
      <c r="W857" s="10" t="s">
        <v>298</v>
      </c>
      <c r="X857" s="10" t="s">
        <v>68</v>
      </c>
      <c r="Y857" s="10" t="s">
        <v>6862</v>
      </c>
      <c r="Z857" s="59" t="s">
        <v>6877</v>
      </c>
      <c r="AA857" s="61">
        <v>40082</v>
      </c>
      <c r="AD857" s="17" t="s">
        <v>6875</v>
      </c>
      <c r="AE857" s="10" t="s">
        <v>87</v>
      </c>
    </row>
    <row r="858" spans="1:255" ht="12.75" customHeight="1" x14ac:dyDescent="0.2">
      <c r="A858" s="20" t="s">
        <v>7237</v>
      </c>
      <c r="B858" s="20" t="s">
        <v>7238</v>
      </c>
      <c r="C858" s="20" t="s">
        <v>32</v>
      </c>
      <c r="D858" s="20" t="s">
        <v>32</v>
      </c>
      <c r="E858" s="20" t="s">
        <v>7162</v>
      </c>
      <c r="F858" s="20" t="s">
        <v>34</v>
      </c>
      <c r="G858" s="20" t="s">
        <v>79</v>
      </c>
      <c r="I858" s="20" t="s">
        <v>37</v>
      </c>
      <c r="J858" s="20" t="s">
        <v>38</v>
      </c>
      <c r="K858" s="65">
        <v>0</v>
      </c>
      <c r="L858" s="12">
        <v>620</v>
      </c>
      <c r="M858" s="10">
        <v>741</v>
      </c>
      <c r="N858" s="27">
        <f>(M858-L858)/(L858+M858+12740)</f>
        <v>8.5809517055527983E-3</v>
      </c>
      <c r="O858" s="65">
        <v>47</v>
      </c>
      <c r="P858" s="10">
        <v>98.36</v>
      </c>
      <c r="Q858" s="11">
        <v>172</v>
      </c>
      <c r="S858" s="12">
        <v>400</v>
      </c>
      <c r="T858" s="18">
        <v>41834</v>
      </c>
      <c r="U858" s="2">
        <v>5</v>
      </c>
      <c r="V858" s="20" t="s">
        <v>7239</v>
      </c>
      <c r="W858" s="10" t="s">
        <v>32</v>
      </c>
      <c r="X858" s="10" t="s">
        <v>92</v>
      </c>
      <c r="Y858" s="10" t="s">
        <v>93</v>
      </c>
      <c r="Z858" s="59" t="s">
        <v>7240</v>
      </c>
      <c r="AA858" s="61">
        <v>40091</v>
      </c>
      <c r="AB858" s="10" t="s">
        <v>7241</v>
      </c>
      <c r="AD858" s="10" t="s">
        <v>85</v>
      </c>
      <c r="AE858" s="10" t="s">
        <v>7242</v>
      </c>
      <c r="AG858" s="10" t="s">
        <v>87</v>
      </c>
      <c r="AH858" s="10" t="s">
        <v>7243</v>
      </c>
    </row>
    <row r="859" spans="1:255" ht="12.75" customHeight="1" x14ac:dyDescent="0.2">
      <c r="A859" s="20" t="s">
        <v>7244</v>
      </c>
      <c r="B859" s="20" t="s">
        <v>7245</v>
      </c>
      <c r="C859" s="20" t="s">
        <v>32</v>
      </c>
      <c r="D859" s="20" t="s">
        <v>32</v>
      </c>
      <c r="E859" s="20" t="s">
        <v>7162</v>
      </c>
      <c r="F859" s="20" t="s">
        <v>34</v>
      </c>
      <c r="G859" s="20" t="s">
        <v>79</v>
      </c>
      <c r="I859" s="20" t="s">
        <v>37</v>
      </c>
      <c r="J859" s="20" t="s">
        <v>38</v>
      </c>
      <c r="K859" s="65">
        <v>0</v>
      </c>
      <c r="L859" s="12">
        <v>620</v>
      </c>
      <c r="M859" s="10">
        <v>739</v>
      </c>
      <c r="N859" s="27">
        <f>(M859-L859)/(L859+M859+12740)</f>
        <v>8.4403149159514856E-3</v>
      </c>
      <c r="O859" s="65">
        <v>47</v>
      </c>
      <c r="P859" s="10">
        <v>98.34</v>
      </c>
      <c r="Q859" s="11">
        <v>172</v>
      </c>
      <c r="S859" s="12">
        <v>400</v>
      </c>
      <c r="T859" s="18">
        <v>41834</v>
      </c>
      <c r="U859" s="2">
        <v>5</v>
      </c>
      <c r="V859" s="20" t="s">
        <v>7239</v>
      </c>
      <c r="W859" s="10" t="s">
        <v>32</v>
      </c>
      <c r="X859" s="10" t="s">
        <v>92</v>
      </c>
      <c r="Y859" s="10" t="s">
        <v>93</v>
      </c>
      <c r="Z859" s="59" t="s">
        <v>7246</v>
      </c>
      <c r="AA859" s="61">
        <v>40087</v>
      </c>
      <c r="AD859" s="10" t="s">
        <v>85</v>
      </c>
      <c r="AE859" s="10" t="s">
        <v>7242</v>
      </c>
      <c r="AG859" s="10" t="s">
        <v>87</v>
      </c>
      <c r="AH859" s="10" t="s">
        <v>7243</v>
      </c>
    </row>
    <row r="860" spans="1:255" ht="12.75" customHeight="1" x14ac:dyDescent="0.2">
      <c r="A860" s="20" t="s">
        <v>7252</v>
      </c>
      <c r="B860" s="20" t="s">
        <v>7253</v>
      </c>
      <c r="C860" s="20" t="s">
        <v>32</v>
      </c>
      <c r="D860" s="20" t="s">
        <v>32</v>
      </c>
      <c r="E860" s="20" t="s">
        <v>7162</v>
      </c>
      <c r="F860" s="20" t="s">
        <v>34</v>
      </c>
      <c r="G860" s="20" t="s">
        <v>79</v>
      </c>
      <c r="I860" s="20" t="s">
        <v>37</v>
      </c>
      <c r="J860" s="20" t="s">
        <v>38</v>
      </c>
      <c r="K860" s="65">
        <v>0</v>
      </c>
      <c r="L860" s="12">
        <v>620</v>
      </c>
      <c r="M860" s="10">
        <v>739</v>
      </c>
      <c r="N860" s="27">
        <f>(M860-L860)/(L860+M860+12740)</f>
        <v>8.4403149159514856E-3</v>
      </c>
      <c r="O860" s="65">
        <v>47</v>
      </c>
      <c r="P860" s="10">
        <v>98.34</v>
      </c>
      <c r="Q860" s="11">
        <v>172</v>
      </c>
      <c r="S860" s="12">
        <v>400</v>
      </c>
      <c r="T860" s="18">
        <v>41834</v>
      </c>
      <c r="U860" s="2">
        <v>5</v>
      </c>
      <c r="V860" s="20" t="s">
        <v>7239</v>
      </c>
      <c r="W860" s="10" t="s">
        <v>32</v>
      </c>
      <c r="X860" s="10" t="s">
        <v>92</v>
      </c>
      <c r="Y860" s="10" t="s">
        <v>93</v>
      </c>
      <c r="Z860" s="59" t="s">
        <v>7254</v>
      </c>
      <c r="AA860" s="61">
        <v>40086</v>
      </c>
      <c r="AD860" s="10" t="s">
        <v>85</v>
      </c>
      <c r="AE860" s="10" t="s">
        <v>7242</v>
      </c>
      <c r="AG860" s="10" t="s">
        <v>87</v>
      </c>
      <c r="AH860" s="10" t="s">
        <v>7243</v>
      </c>
    </row>
    <row r="861" spans="1:255" ht="12.75" customHeight="1" x14ac:dyDescent="0.2">
      <c r="A861" s="20" t="s">
        <v>4235</v>
      </c>
      <c r="B861" s="20" t="s">
        <v>4236</v>
      </c>
      <c r="C861" s="20" t="s">
        <v>32</v>
      </c>
      <c r="D861" s="20" t="s">
        <v>32</v>
      </c>
      <c r="E861" s="20" t="s">
        <v>4237</v>
      </c>
      <c r="F861" s="20" t="s">
        <v>134</v>
      </c>
      <c r="G861" s="20" t="s">
        <v>1858</v>
      </c>
      <c r="H861" s="20" t="s">
        <v>4238</v>
      </c>
      <c r="I861" s="20" t="s">
        <v>80</v>
      </c>
      <c r="K861" s="65">
        <v>149.04</v>
      </c>
      <c r="L861" s="15">
        <v>35741</v>
      </c>
      <c r="M861" s="11">
        <v>35784</v>
      </c>
      <c r="N861" s="27">
        <f>(M861-L861)/(L861+M861+12740)</f>
        <v>5.1029490298463184E-4</v>
      </c>
      <c r="O861" s="65">
        <v>0.09</v>
      </c>
      <c r="P861" s="10">
        <v>1434.9</v>
      </c>
      <c r="R861" s="11">
        <v>600</v>
      </c>
      <c r="S861" s="15"/>
      <c r="T861" s="18">
        <v>41848</v>
      </c>
      <c r="V861" s="20" t="s">
        <v>311</v>
      </c>
      <c r="W861" s="10" t="s">
        <v>32</v>
      </c>
      <c r="X861" s="10" t="s">
        <v>92</v>
      </c>
      <c r="Y861" s="10" t="s">
        <v>4239</v>
      </c>
      <c r="Z861" s="59" t="s">
        <v>4240</v>
      </c>
      <c r="AA861" s="61">
        <v>40099</v>
      </c>
      <c r="AB861" s="10" t="s">
        <v>4241</v>
      </c>
      <c r="AD861" s="17" t="s">
        <v>4242</v>
      </c>
      <c r="AE861" s="10" t="s">
        <v>4243</v>
      </c>
      <c r="AG861" s="10" t="s">
        <v>87</v>
      </c>
    </row>
    <row r="862" spans="1:255" ht="12.75" customHeight="1" x14ac:dyDescent="0.2">
      <c r="A862" s="20" t="s">
        <v>4244</v>
      </c>
      <c r="B862" s="20" t="s">
        <v>4245</v>
      </c>
      <c r="C862" s="20" t="s">
        <v>32</v>
      </c>
      <c r="D862" s="20" t="s">
        <v>32</v>
      </c>
      <c r="E862" s="20" t="s">
        <v>4237</v>
      </c>
      <c r="F862" s="20" t="s">
        <v>134</v>
      </c>
      <c r="G862" s="20" t="s">
        <v>1858</v>
      </c>
      <c r="H862" s="20" t="s">
        <v>4238</v>
      </c>
      <c r="I862" s="20" t="s">
        <v>80</v>
      </c>
      <c r="K862" s="65">
        <v>115.41</v>
      </c>
      <c r="L862" s="15">
        <v>35758</v>
      </c>
      <c r="M862" s="11">
        <v>35795</v>
      </c>
      <c r="N862" s="27">
        <f>(M862-L862)/(L862+M862+12740)</f>
        <v>4.3894510813472057E-4</v>
      </c>
      <c r="O862" s="65">
        <v>0.06</v>
      </c>
      <c r="P862" s="10">
        <v>1435.6</v>
      </c>
      <c r="R862" s="11">
        <v>600</v>
      </c>
      <c r="S862" s="15"/>
      <c r="T862" s="18">
        <v>41848</v>
      </c>
      <c r="V862" s="20" t="s">
        <v>311</v>
      </c>
      <c r="W862" s="10" t="s">
        <v>32</v>
      </c>
      <c r="X862" s="10" t="s">
        <v>92</v>
      </c>
      <c r="Y862" s="10" t="s">
        <v>4239</v>
      </c>
      <c r="Z862" s="59" t="s">
        <v>4246</v>
      </c>
      <c r="AA862" s="61">
        <v>40100</v>
      </c>
      <c r="AB862" s="10" t="s">
        <v>4241</v>
      </c>
      <c r="AD862" s="17" t="s">
        <v>4242</v>
      </c>
      <c r="AE862" s="10" t="s">
        <v>4243</v>
      </c>
      <c r="AG862" s="10" t="s">
        <v>87</v>
      </c>
    </row>
    <row r="863" spans="1:255" ht="12.75" customHeight="1" x14ac:dyDescent="0.2">
      <c r="A863" s="20" t="s">
        <v>6494</v>
      </c>
      <c r="B863" s="20" t="s">
        <v>6495</v>
      </c>
      <c r="C863" s="20" t="s">
        <v>32</v>
      </c>
      <c r="D863" s="20" t="s">
        <v>32</v>
      </c>
      <c r="E863" s="20" t="s">
        <v>6447</v>
      </c>
      <c r="F863" s="20" t="s">
        <v>557</v>
      </c>
      <c r="G863" s="20" t="s">
        <v>1072</v>
      </c>
      <c r="I863" s="20" t="s">
        <v>1073</v>
      </c>
      <c r="J863" s="20" t="s">
        <v>38</v>
      </c>
      <c r="K863" s="65">
        <v>0</v>
      </c>
      <c r="L863" s="15">
        <v>20471</v>
      </c>
      <c r="M863" s="11">
        <v>20476</v>
      </c>
      <c r="N863" s="27">
        <f>(M863-L863)/(L863+M863+12740)</f>
        <v>9.3132415668597607E-5</v>
      </c>
      <c r="O863" s="65">
        <v>54.92</v>
      </c>
      <c r="P863" s="10">
        <v>729</v>
      </c>
      <c r="Q863" s="11">
        <v>1630</v>
      </c>
      <c r="S863" s="15">
        <v>1136</v>
      </c>
      <c r="T863" s="18">
        <v>41853</v>
      </c>
      <c r="U863" s="2">
        <v>10</v>
      </c>
      <c r="V863" s="20" t="s">
        <v>91</v>
      </c>
      <c r="W863" s="10" t="s">
        <v>32</v>
      </c>
      <c r="X863" s="10" t="s">
        <v>92</v>
      </c>
      <c r="Y863" s="10" t="s">
        <v>179</v>
      </c>
      <c r="Z863" s="59" t="s">
        <v>6496</v>
      </c>
      <c r="AA863" s="61">
        <v>40105</v>
      </c>
      <c r="AD863" s="17" t="s">
        <v>85</v>
      </c>
      <c r="AG863" s="10" t="s">
        <v>87</v>
      </c>
    </row>
    <row r="864" spans="1:255" ht="12.75" customHeight="1" x14ac:dyDescent="0.2">
      <c r="A864" s="20" t="s">
        <v>780</v>
      </c>
      <c r="B864" s="20" t="s">
        <v>780</v>
      </c>
      <c r="C864" s="20" t="s">
        <v>401</v>
      </c>
      <c r="D864" s="20" t="s">
        <v>401</v>
      </c>
      <c r="E864" s="20" t="s">
        <v>757</v>
      </c>
      <c r="F864" s="20" t="s">
        <v>34</v>
      </c>
      <c r="G864" s="20" t="s">
        <v>79</v>
      </c>
      <c r="I864" s="20" t="s">
        <v>80</v>
      </c>
      <c r="K864" s="65">
        <v>105.5</v>
      </c>
      <c r="L864" s="15">
        <v>35781</v>
      </c>
      <c r="M864" s="11">
        <v>35793</v>
      </c>
      <c r="N864" s="27">
        <f>(M864-L864)/(L864+M864+12740)</f>
        <v>1.4232511801124368E-4</v>
      </c>
      <c r="O864" s="65">
        <v>7.0000000000000007E-2</v>
      </c>
      <c r="P864" s="10">
        <v>1436.1</v>
      </c>
      <c r="Q864" s="11">
        <v>4500</v>
      </c>
      <c r="S864" s="15">
        <v>8500</v>
      </c>
      <c r="T864" s="18">
        <v>41856</v>
      </c>
      <c r="U864" s="2">
        <v>15</v>
      </c>
      <c r="V864" s="20" t="s">
        <v>81</v>
      </c>
      <c r="W864" s="10" t="s">
        <v>32</v>
      </c>
      <c r="X864" s="10" t="s">
        <v>92</v>
      </c>
      <c r="Y864" s="10" t="s">
        <v>93</v>
      </c>
      <c r="Z864" s="59" t="s">
        <v>781</v>
      </c>
      <c r="AA864" s="61">
        <v>40107</v>
      </c>
      <c r="AB864" s="10" t="s">
        <v>782</v>
      </c>
      <c r="AD864" s="17" t="s">
        <v>85</v>
      </c>
      <c r="AE864" s="10" t="s">
        <v>783</v>
      </c>
      <c r="AG864" s="10" t="s">
        <v>784</v>
      </c>
      <c r="AO864" s="20"/>
      <c r="AP864" s="20"/>
    </row>
    <row r="865" spans="1:36" ht="12.75" customHeight="1" x14ac:dyDescent="0.2">
      <c r="A865" s="20" t="s">
        <v>10663</v>
      </c>
      <c r="B865" s="20" t="s">
        <v>10664</v>
      </c>
      <c r="C865" s="20" t="s">
        <v>401</v>
      </c>
      <c r="D865" s="20" t="s">
        <v>401</v>
      </c>
      <c r="E865" s="20" t="s">
        <v>3608</v>
      </c>
      <c r="F865" s="20" t="s">
        <v>134</v>
      </c>
      <c r="G865" s="20" t="s">
        <v>35</v>
      </c>
      <c r="H865" s="20" t="s">
        <v>423</v>
      </c>
      <c r="I865" s="20" t="s">
        <v>37</v>
      </c>
      <c r="J865" s="20" t="s">
        <v>38</v>
      </c>
      <c r="K865" s="65">
        <v>0</v>
      </c>
      <c r="L865" s="15">
        <v>1085</v>
      </c>
      <c r="M865" s="11">
        <v>1095</v>
      </c>
      <c r="N865" s="27">
        <f>(M865-L865)/(L865+M865+12740)</f>
        <v>6.7024128686327079E-4</v>
      </c>
      <c r="O865" s="65">
        <v>63.4</v>
      </c>
      <c r="P865" s="10">
        <v>107.05</v>
      </c>
      <c r="T865" s="18">
        <v>41860</v>
      </c>
      <c r="V865" s="20" t="s">
        <v>400</v>
      </c>
      <c r="W865" s="10" t="s">
        <v>401</v>
      </c>
      <c r="X865" s="10" t="s">
        <v>1588</v>
      </c>
      <c r="Y865" s="10" t="s">
        <v>3273</v>
      </c>
      <c r="Z865" s="59" t="s">
        <v>10665</v>
      </c>
      <c r="AA865" s="61">
        <v>40109</v>
      </c>
      <c r="AB865" s="10" t="s">
        <v>10631</v>
      </c>
      <c r="AD865" s="10" t="s">
        <v>85</v>
      </c>
      <c r="AE865" s="10" t="s">
        <v>87</v>
      </c>
      <c r="AG865" s="10" t="s">
        <v>10662</v>
      </c>
      <c r="AH865" s="10" t="s">
        <v>10601</v>
      </c>
    </row>
    <row r="866" spans="1:36" ht="12.75" customHeight="1" x14ac:dyDescent="0.2">
      <c r="A866" s="20" t="s">
        <v>10666</v>
      </c>
      <c r="B866" s="20" t="s">
        <v>10667</v>
      </c>
      <c r="C866" s="20" t="s">
        <v>401</v>
      </c>
      <c r="D866" s="20" t="s">
        <v>401</v>
      </c>
      <c r="E866" s="20" t="s">
        <v>3608</v>
      </c>
      <c r="F866" s="20" t="s">
        <v>10668</v>
      </c>
      <c r="G866" s="20" t="s">
        <v>35</v>
      </c>
      <c r="H866" s="20" t="s">
        <v>423</v>
      </c>
      <c r="I866" s="20" t="s">
        <v>37</v>
      </c>
      <c r="J866" s="20" t="s">
        <v>38</v>
      </c>
      <c r="K866" s="65">
        <v>0</v>
      </c>
      <c r="L866" s="15">
        <v>1087</v>
      </c>
      <c r="M866" s="11">
        <v>1093</v>
      </c>
      <c r="N866" s="27">
        <f>(M866-L866)/(L866+M866+12740)</f>
        <v>4.0214477211796245E-4</v>
      </c>
      <c r="O866" s="65">
        <v>63.4</v>
      </c>
      <c r="P866" s="10">
        <v>107.05</v>
      </c>
      <c r="T866" s="18">
        <v>41860</v>
      </c>
      <c r="V866" s="20" t="s">
        <v>400</v>
      </c>
      <c r="W866" s="10" t="s">
        <v>401</v>
      </c>
      <c r="X866" s="10" t="s">
        <v>1588</v>
      </c>
      <c r="Y866" s="10" t="s">
        <v>3273</v>
      </c>
      <c r="Z866" s="59" t="s">
        <v>10669</v>
      </c>
      <c r="AA866" s="61">
        <v>40110</v>
      </c>
      <c r="AD866" s="10" t="s">
        <v>85</v>
      </c>
      <c r="AG866" s="10" t="s">
        <v>10662</v>
      </c>
    </row>
    <row r="867" spans="1:36" ht="12.75" customHeight="1" x14ac:dyDescent="0.2">
      <c r="A867" s="20" t="s">
        <v>10670</v>
      </c>
      <c r="B867" s="20" t="s">
        <v>10671</v>
      </c>
      <c r="C867" s="20" t="s">
        <v>401</v>
      </c>
      <c r="D867" s="20" t="s">
        <v>401</v>
      </c>
      <c r="E867" s="20" t="s">
        <v>3608</v>
      </c>
      <c r="F867" s="20" t="s">
        <v>134</v>
      </c>
      <c r="G867" s="20" t="s">
        <v>35</v>
      </c>
      <c r="H867" s="20" t="s">
        <v>423</v>
      </c>
      <c r="I867" s="20" t="s">
        <v>37</v>
      </c>
      <c r="J867" s="20" t="s">
        <v>38</v>
      </c>
      <c r="K867" s="65">
        <v>0</v>
      </c>
      <c r="L867" s="15">
        <v>1087</v>
      </c>
      <c r="M867" s="11">
        <v>1094</v>
      </c>
      <c r="N867" s="27">
        <f>(M867-L867)/(L867+M867+12740)</f>
        <v>4.6913745727498156E-4</v>
      </c>
      <c r="O867" s="65">
        <v>63.4</v>
      </c>
      <c r="P867" s="10">
        <v>107.05</v>
      </c>
      <c r="T867" s="18">
        <v>41860</v>
      </c>
      <c r="V867" s="20" t="s">
        <v>400</v>
      </c>
      <c r="W867" s="10" t="s">
        <v>401</v>
      </c>
      <c r="X867" s="10" t="s">
        <v>1588</v>
      </c>
      <c r="Y867" s="10" t="s">
        <v>3273</v>
      </c>
      <c r="Z867" s="59" t="s">
        <v>10672</v>
      </c>
      <c r="AA867" s="61">
        <v>40111</v>
      </c>
      <c r="AD867" s="10" t="s">
        <v>85</v>
      </c>
      <c r="AG867" s="10" t="s">
        <v>10673</v>
      </c>
    </row>
    <row r="868" spans="1:36" ht="12.75" customHeight="1" x14ac:dyDescent="0.2">
      <c r="A868" s="20" t="s">
        <v>10423</v>
      </c>
      <c r="B868" s="20" t="s">
        <v>10423</v>
      </c>
      <c r="C868" s="20" t="s">
        <v>32</v>
      </c>
      <c r="D868" s="20" t="s">
        <v>32</v>
      </c>
      <c r="E868" s="20" t="s">
        <v>10413</v>
      </c>
      <c r="F868" s="20" t="s">
        <v>34</v>
      </c>
      <c r="G868" s="20" t="s">
        <v>35</v>
      </c>
      <c r="H868" s="20" t="s">
        <v>10381</v>
      </c>
      <c r="I868" s="20" t="s">
        <v>37</v>
      </c>
      <c r="J868" s="20" t="s">
        <v>67</v>
      </c>
      <c r="K868" s="65">
        <v>0</v>
      </c>
      <c r="L868" s="15">
        <v>612</v>
      </c>
      <c r="M868" s="11">
        <v>614</v>
      </c>
      <c r="N868" s="27">
        <f>(M868-L868)/(L868+M868+12740)</f>
        <v>1.4320492624946297E-4</v>
      </c>
      <c r="O868" s="65">
        <v>97.99</v>
      </c>
      <c r="P868" s="14">
        <v>96.96</v>
      </c>
      <c r="Q868" s="11">
        <v>2800</v>
      </c>
      <c r="S868" s="15">
        <v>3100</v>
      </c>
      <c r="T868" s="18">
        <v>41864</v>
      </c>
      <c r="U868" s="2">
        <v>12</v>
      </c>
      <c r="V868" s="20" t="s">
        <v>4121</v>
      </c>
      <c r="W868" s="10" t="s">
        <v>32</v>
      </c>
      <c r="X868" s="10" t="s">
        <v>210</v>
      </c>
      <c r="Y868" s="10" t="s">
        <v>179</v>
      </c>
      <c r="Z868" s="59" t="s">
        <v>10424</v>
      </c>
      <c r="AA868" s="61">
        <v>40115</v>
      </c>
      <c r="AB868" s="10" t="s">
        <v>10425</v>
      </c>
      <c r="AD868" s="10" t="s">
        <v>85</v>
      </c>
      <c r="AE868" s="10" t="s">
        <v>87</v>
      </c>
      <c r="AH868" s="10" t="s">
        <v>10426</v>
      </c>
      <c r="AI868" s="10" t="s">
        <v>10427</v>
      </c>
      <c r="AJ868" s="10" t="s">
        <v>1574</v>
      </c>
    </row>
    <row r="869" spans="1:36" ht="12.75" customHeight="1" x14ac:dyDescent="0.2">
      <c r="A869" s="20" t="s">
        <v>1391</v>
      </c>
      <c r="B869" s="20" t="s">
        <v>1392</v>
      </c>
      <c r="C869" s="20" t="s">
        <v>47</v>
      </c>
      <c r="D869" s="20" t="s">
        <v>77</v>
      </c>
      <c r="E869" s="20" t="s">
        <v>1386</v>
      </c>
      <c r="F869" s="20" t="s">
        <v>207</v>
      </c>
      <c r="G869" s="20" t="s">
        <v>550</v>
      </c>
      <c r="I869" s="20" t="s">
        <v>37</v>
      </c>
      <c r="J869" s="20" t="s">
        <v>67</v>
      </c>
      <c r="K869" s="65">
        <v>0</v>
      </c>
      <c r="L869" s="15">
        <v>610</v>
      </c>
      <c r="M869" s="11">
        <v>633</v>
      </c>
      <c r="N869" s="27">
        <f>(M869-L869)/(L869+M869+12740)</f>
        <v>1.6448544661374527E-3</v>
      </c>
      <c r="O869" s="65">
        <v>98.02</v>
      </c>
      <c r="P869" s="10">
        <v>97.1</v>
      </c>
      <c r="Q869" s="11">
        <v>10</v>
      </c>
      <c r="R869" s="15"/>
      <c r="S869" s="12"/>
      <c r="T869" s="18">
        <v>41870</v>
      </c>
      <c r="U869" s="2">
        <v>2</v>
      </c>
      <c r="V869" s="20" t="s">
        <v>1387</v>
      </c>
      <c r="W869" s="10" t="s">
        <v>1385</v>
      </c>
      <c r="X869" s="10" t="s">
        <v>1393</v>
      </c>
      <c r="Y869" s="10" t="s">
        <v>11592</v>
      </c>
      <c r="Z869" s="59" t="s">
        <v>1394</v>
      </c>
      <c r="AA869" s="61">
        <v>40119</v>
      </c>
      <c r="AB869" s="10" t="s">
        <v>1395</v>
      </c>
      <c r="AD869" s="17" t="s">
        <v>85</v>
      </c>
      <c r="AE869" s="10" t="s">
        <v>1396</v>
      </c>
      <c r="AG869" s="10" t="s">
        <v>87</v>
      </c>
    </row>
    <row r="870" spans="1:36" ht="12.75" customHeight="1" x14ac:dyDescent="0.2">
      <c r="A870" s="20" t="s">
        <v>3614</v>
      </c>
      <c r="B870" s="20" t="s">
        <v>3614</v>
      </c>
      <c r="C870" s="20" t="s">
        <v>401</v>
      </c>
      <c r="D870" s="20" t="s">
        <v>401</v>
      </c>
      <c r="E870" s="20" t="s">
        <v>3599</v>
      </c>
      <c r="F870" s="20" t="s">
        <v>207</v>
      </c>
      <c r="G870" s="20" t="s">
        <v>35</v>
      </c>
      <c r="H870" s="20" t="s">
        <v>423</v>
      </c>
      <c r="I870" s="20" t="s">
        <v>37</v>
      </c>
      <c r="J870" s="20" t="s">
        <v>67</v>
      </c>
      <c r="K870" s="65">
        <v>0</v>
      </c>
      <c r="L870" s="15">
        <v>620</v>
      </c>
      <c r="M870" s="11">
        <v>636</v>
      </c>
      <c r="N870" s="27">
        <f>(M870-L870)/(L870+M870+12740)</f>
        <v>1.1431837667905116E-3</v>
      </c>
      <c r="O870" s="65">
        <v>98.02</v>
      </c>
      <c r="P870" s="10">
        <v>97.06</v>
      </c>
      <c r="Q870" s="11">
        <v>1000</v>
      </c>
      <c r="S870" s="15"/>
      <c r="T870" s="18">
        <v>41870</v>
      </c>
      <c r="U870" s="2">
        <v>8</v>
      </c>
      <c r="V870" s="20" t="s">
        <v>7502</v>
      </c>
      <c r="W870" s="10" t="s">
        <v>401</v>
      </c>
      <c r="X870" s="10" t="s">
        <v>1393</v>
      </c>
      <c r="Y870" s="10" t="s">
        <v>1058</v>
      </c>
      <c r="Z870" s="59" t="s">
        <v>3615</v>
      </c>
      <c r="AA870" s="61">
        <v>40118</v>
      </c>
      <c r="AB870" s="10" t="s">
        <v>3616</v>
      </c>
      <c r="AD870" s="17" t="s">
        <v>85</v>
      </c>
      <c r="AE870" s="10" t="s">
        <v>87</v>
      </c>
      <c r="AG870" s="10" t="s">
        <v>3617</v>
      </c>
      <c r="AH870" s="10" t="s">
        <v>1396</v>
      </c>
    </row>
    <row r="871" spans="1:36" ht="12.75" customHeight="1" x14ac:dyDescent="0.2">
      <c r="A871" s="20" t="s">
        <v>3492</v>
      </c>
      <c r="B871" s="20" t="s">
        <v>3493</v>
      </c>
      <c r="C871" s="20" t="s">
        <v>47</v>
      </c>
      <c r="D871" s="20" t="s">
        <v>217</v>
      </c>
      <c r="E871" s="20" t="s">
        <v>218</v>
      </c>
      <c r="F871" s="20" t="s">
        <v>34</v>
      </c>
      <c r="G871" s="20" t="s">
        <v>1072</v>
      </c>
      <c r="I871" s="20" t="s">
        <v>740</v>
      </c>
      <c r="J871" s="20" t="s">
        <v>38</v>
      </c>
      <c r="K871" s="65">
        <v>0</v>
      </c>
      <c r="L871" s="15">
        <v>17231</v>
      </c>
      <c r="M871" s="11">
        <v>25971</v>
      </c>
      <c r="N871" s="27">
        <f>(M871-L871)/(L871+M871+12740)</f>
        <v>0.15623324157162777</v>
      </c>
      <c r="O871" s="65">
        <v>49.78</v>
      </c>
      <c r="P871" s="10">
        <v>776.25</v>
      </c>
      <c r="Q871" s="11">
        <v>733</v>
      </c>
      <c r="R871" s="11">
        <v>660</v>
      </c>
      <c r="S871" s="15"/>
      <c r="T871" s="18">
        <v>41873</v>
      </c>
      <c r="U871" s="2">
        <v>12</v>
      </c>
      <c r="V871" s="20" t="s">
        <v>3494</v>
      </c>
      <c r="W871" s="10" t="s">
        <v>3495</v>
      </c>
      <c r="X871" s="10" t="s">
        <v>68</v>
      </c>
      <c r="Y871" s="10" t="s">
        <v>3496</v>
      </c>
      <c r="Z871" s="59" t="s">
        <v>3497</v>
      </c>
      <c r="AA871" s="61">
        <v>40128</v>
      </c>
      <c r="AB871" s="10" t="s">
        <v>3498</v>
      </c>
      <c r="AD871" s="17" t="s">
        <v>85</v>
      </c>
      <c r="AE871" s="10" t="s">
        <v>87</v>
      </c>
      <c r="AG871" s="10" t="s">
        <v>3499</v>
      </c>
    </row>
    <row r="872" spans="1:36" ht="12.75" customHeight="1" x14ac:dyDescent="0.2">
      <c r="A872" s="20" t="s">
        <v>3540</v>
      </c>
      <c r="B872" s="20" t="s">
        <v>3541</v>
      </c>
      <c r="C872" s="20" t="s">
        <v>47</v>
      </c>
      <c r="D872" s="20" t="s">
        <v>217</v>
      </c>
      <c r="E872" s="20" t="s">
        <v>218</v>
      </c>
      <c r="F872" s="20" t="s">
        <v>34</v>
      </c>
      <c r="G872" s="20" t="s">
        <v>1072</v>
      </c>
      <c r="I872" s="20" t="s">
        <v>740</v>
      </c>
      <c r="J872" s="20" t="s">
        <v>38</v>
      </c>
      <c r="K872" s="65">
        <v>0</v>
      </c>
      <c r="L872" s="15">
        <v>13810</v>
      </c>
      <c r="M872" s="11">
        <v>25918</v>
      </c>
      <c r="N872" s="27">
        <f>(M872-L872)/(L872+M872+12740)</f>
        <v>0.23076923076923078</v>
      </c>
      <c r="O872" s="65">
        <v>49.77</v>
      </c>
      <c r="P872" s="10">
        <v>705.11</v>
      </c>
      <c r="Q872" s="11">
        <v>733</v>
      </c>
      <c r="R872" s="11">
        <v>660</v>
      </c>
      <c r="S872" s="15"/>
      <c r="T872" s="18">
        <v>41873</v>
      </c>
      <c r="U872" s="2">
        <v>12</v>
      </c>
      <c r="V872" s="20" t="s">
        <v>3494</v>
      </c>
      <c r="W872" s="10" t="s">
        <v>3495</v>
      </c>
      <c r="X872" s="10" t="s">
        <v>68</v>
      </c>
      <c r="Y872" s="10" t="s">
        <v>3496</v>
      </c>
      <c r="Z872" s="59" t="s">
        <v>3542</v>
      </c>
      <c r="AA872" s="61">
        <v>40129</v>
      </c>
      <c r="AB872" s="10" t="s">
        <v>3498</v>
      </c>
      <c r="AD872" s="17" t="s">
        <v>85</v>
      </c>
      <c r="AE872" s="10" t="s">
        <v>87</v>
      </c>
      <c r="AG872" s="10" t="s">
        <v>3499</v>
      </c>
    </row>
    <row r="873" spans="1:36" ht="12.75" customHeight="1" x14ac:dyDescent="0.2">
      <c r="A873" s="20" t="s">
        <v>1669</v>
      </c>
      <c r="B873" s="20" t="s">
        <v>1670</v>
      </c>
      <c r="C873" s="20" t="s">
        <v>401</v>
      </c>
      <c r="D873" s="20" t="s">
        <v>401</v>
      </c>
      <c r="E873" s="20" t="s">
        <v>1654</v>
      </c>
      <c r="F873" s="20" t="s">
        <v>207</v>
      </c>
      <c r="G873" s="20" t="s">
        <v>35</v>
      </c>
      <c r="H873" s="20" t="s">
        <v>1661</v>
      </c>
      <c r="I873" s="20" t="s">
        <v>37</v>
      </c>
      <c r="J873" s="20" t="s">
        <v>67</v>
      </c>
      <c r="K873" s="65">
        <v>0</v>
      </c>
      <c r="L873" s="15">
        <v>778</v>
      </c>
      <c r="M873" s="11">
        <v>809</v>
      </c>
      <c r="N873" s="27">
        <f>(M873-L873)/(L873+M873+12740)</f>
        <v>2.1637467718294131E-3</v>
      </c>
      <c r="O873" s="65">
        <v>98.46</v>
      </c>
      <c r="P873" s="10">
        <v>100.74</v>
      </c>
      <c r="Q873" s="11">
        <v>100</v>
      </c>
      <c r="S873" s="12"/>
      <c r="T873" s="18">
        <v>41886</v>
      </c>
      <c r="V873" s="20" t="s">
        <v>1654</v>
      </c>
      <c r="W873" s="10" t="s">
        <v>1671</v>
      </c>
      <c r="X873" s="10" t="s">
        <v>1588</v>
      </c>
      <c r="Y873" s="10" t="s">
        <v>1636</v>
      </c>
      <c r="Z873" s="59" t="s">
        <v>1672</v>
      </c>
      <c r="AA873" s="61">
        <v>40137</v>
      </c>
      <c r="AB873" s="10" t="s">
        <v>1663</v>
      </c>
      <c r="AD873" s="10" t="s">
        <v>85</v>
      </c>
      <c r="AE873" s="9" t="s">
        <v>87</v>
      </c>
      <c r="AF873" s="9"/>
      <c r="AG873" s="10" t="s">
        <v>1673</v>
      </c>
    </row>
    <row r="874" spans="1:36" ht="12.75" customHeight="1" x14ac:dyDescent="0.2">
      <c r="A874" s="20" t="s">
        <v>5965</v>
      </c>
      <c r="B874" s="20" t="s">
        <v>5965</v>
      </c>
      <c r="C874" s="20" t="s">
        <v>401</v>
      </c>
      <c r="D874" s="20" t="s">
        <v>401</v>
      </c>
      <c r="E874" s="20" t="s">
        <v>5966</v>
      </c>
      <c r="F874" s="20" t="s">
        <v>34</v>
      </c>
      <c r="G874" s="20" t="s">
        <v>36</v>
      </c>
      <c r="I874" s="20" t="s">
        <v>37</v>
      </c>
      <c r="J874" s="20" t="s">
        <v>67</v>
      </c>
      <c r="K874" s="65">
        <v>0</v>
      </c>
      <c r="L874" s="15">
        <v>779</v>
      </c>
      <c r="M874" s="11">
        <v>808</v>
      </c>
      <c r="N874" s="27">
        <f>(M874-L874)/(L874+M874+12740)</f>
        <v>2.0241502059049348E-3</v>
      </c>
      <c r="O874" s="65">
        <v>98.47</v>
      </c>
      <c r="P874" s="10">
        <v>100.73</v>
      </c>
      <c r="Q874" s="11">
        <v>100</v>
      </c>
      <c r="R874" s="15"/>
      <c r="S874" s="15"/>
      <c r="T874" s="18">
        <v>41886</v>
      </c>
      <c r="V874" s="20" t="s">
        <v>5967</v>
      </c>
      <c r="W874" s="10" t="s">
        <v>401</v>
      </c>
      <c r="X874" s="10" t="s">
        <v>1588</v>
      </c>
      <c r="Y874" s="10" t="s">
        <v>1636</v>
      </c>
      <c r="Z874" s="59" t="s">
        <v>5968</v>
      </c>
      <c r="AA874" s="61">
        <v>40136</v>
      </c>
      <c r="AB874" s="10" t="s">
        <v>5969</v>
      </c>
      <c r="AD874" s="17" t="s">
        <v>85</v>
      </c>
      <c r="AE874" s="10" t="s">
        <v>87</v>
      </c>
      <c r="AG874" s="10" t="s">
        <v>1673</v>
      </c>
    </row>
    <row r="875" spans="1:36" ht="12.75" customHeight="1" x14ac:dyDescent="0.2">
      <c r="A875" s="20" t="s">
        <v>770</v>
      </c>
      <c r="B875" s="20" t="s">
        <v>771</v>
      </c>
      <c r="C875" s="20" t="s">
        <v>401</v>
      </c>
      <c r="D875" s="20" t="s">
        <v>401</v>
      </c>
      <c r="E875" s="20" t="s">
        <v>757</v>
      </c>
      <c r="F875" s="20" t="s">
        <v>34</v>
      </c>
      <c r="G875" s="20" t="s">
        <v>79</v>
      </c>
      <c r="I875" s="20" t="s">
        <v>80</v>
      </c>
      <c r="K875" s="65">
        <v>120</v>
      </c>
      <c r="L875" s="15">
        <v>35783</v>
      </c>
      <c r="M875" s="11">
        <v>35793</v>
      </c>
      <c r="N875" s="27">
        <f>(M875-L875)/(L875+M875+12740)</f>
        <v>1.1860145168176859E-4</v>
      </c>
      <c r="O875" s="65">
        <v>7.0000000000000007E-2</v>
      </c>
      <c r="P875" s="10">
        <v>1436.17</v>
      </c>
      <c r="Q875" s="11">
        <v>3700</v>
      </c>
      <c r="S875" s="15"/>
      <c r="T875" s="18">
        <v>41889</v>
      </c>
      <c r="U875" s="2">
        <v>15</v>
      </c>
      <c r="V875" s="20" t="s">
        <v>81</v>
      </c>
      <c r="W875" s="10" t="s">
        <v>32</v>
      </c>
      <c r="X875" s="10" t="s">
        <v>92</v>
      </c>
      <c r="Y875" s="10" t="s">
        <v>93</v>
      </c>
      <c r="Z875" s="59" t="s">
        <v>772</v>
      </c>
      <c r="AA875" s="61">
        <v>40141</v>
      </c>
      <c r="AB875" s="10" t="s">
        <v>773</v>
      </c>
      <c r="AD875" s="17" t="s">
        <v>85</v>
      </c>
      <c r="AE875" s="9" t="s">
        <v>87</v>
      </c>
      <c r="AF875" s="9"/>
      <c r="AG875" s="10" t="s">
        <v>774</v>
      </c>
    </row>
    <row r="876" spans="1:36" ht="12.75" customHeight="1" x14ac:dyDescent="0.2">
      <c r="A876" s="20" t="s">
        <v>10036</v>
      </c>
      <c r="B876" s="20" t="s">
        <v>10036</v>
      </c>
      <c r="C876" s="20" t="s">
        <v>47</v>
      </c>
      <c r="D876" s="20" t="s">
        <v>401</v>
      </c>
      <c r="E876" s="20" t="s">
        <v>6800</v>
      </c>
      <c r="F876" s="20" t="s">
        <v>207</v>
      </c>
      <c r="G876" s="20" t="s">
        <v>1760</v>
      </c>
      <c r="H876" s="20" t="s">
        <v>66</v>
      </c>
      <c r="I876" s="20" t="s">
        <v>37</v>
      </c>
      <c r="J876" s="20" t="s">
        <v>67</v>
      </c>
      <c r="K876" s="65">
        <v>0</v>
      </c>
      <c r="L876" s="15">
        <v>477</v>
      </c>
      <c r="M876" s="11">
        <v>493</v>
      </c>
      <c r="N876" s="27">
        <f>(M876-L876)/(L876+M876+12740)</f>
        <v>1.1670313639679066E-3</v>
      </c>
      <c r="O876" s="65">
        <v>97.42</v>
      </c>
      <c r="P876" s="10">
        <v>94.31</v>
      </c>
      <c r="Q876" s="11">
        <v>67</v>
      </c>
      <c r="S876" s="15"/>
      <c r="T876" s="18">
        <v>41890</v>
      </c>
      <c r="V876" s="20" t="s">
        <v>6800</v>
      </c>
      <c r="W876" s="10" t="s">
        <v>401</v>
      </c>
      <c r="X876" s="10" t="s">
        <v>1393</v>
      </c>
      <c r="Y876" s="10" t="s">
        <v>1058</v>
      </c>
      <c r="Z876" s="59" t="s">
        <v>10037</v>
      </c>
      <c r="AA876" s="61">
        <v>40144</v>
      </c>
      <c r="AB876" s="10" t="s">
        <v>10038</v>
      </c>
      <c r="AD876" s="17" t="s">
        <v>85</v>
      </c>
      <c r="AE876" s="10" t="s">
        <v>87</v>
      </c>
    </row>
    <row r="877" spans="1:36" ht="12.75" customHeight="1" x14ac:dyDescent="0.2">
      <c r="A877" s="20" t="s">
        <v>10674</v>
      </c>
      <c r="B877" s="20" t="s">
        <v>10675</v>
      </c>
      <c r="C877" s="20" t="s">
        <v>401</v>
      </c>
      <c r="D877" s="20" t="s">
        <v>401</v>
      </c>
      <c r="E877" s="20" t="s">
        <v>3608</v>
      </c>
      <c r="F877" s="20" t="s">
        <v>134</v>
      </c>
      <c r="G877" s="20" t="s">
        <v>35</v>
      </c>
      <c r="H877" s="20" t="s">
        <v>805</v>
      </c>
      <c r="I877" s="20" t="s">
        <v>37</v>
      </c>
      <c r="J877" s="20" t="s">
        <v>67</v>
      </c>
      <c r="K877" s="65">
        <v>0</v>
      </c>
      <c r="L877" s="15">
        <v>480</v>
      </c>
      <c r="M877" s="11">
        <v>494</v>
      </c>
      <c r="N877" s="27">
        <f>(M877-L877)/(L877+M877+12740)</f>
        <v>1.0208546011375237E-3</v>
      </c>
      <c r="O877" s="65">
        <v>97.42</v>
      </c>
      <c r="P877" s="10">
        <v>94.35</v>
      </c>
      <c r="T877" s="18">
        <v>41890</v>
      </c>
      <c r="V877" s="20" t="s">
        <v>400</v>
      </c>
      <c r="W877" s="10" t="s">
        <v>401</v>
      </c>
      <c r="X877" s="10" t="s">
        <v>1393</v>
      </c>
      <c r="Y877" s="10" t="s">
        <v>1058</v>
      </c>
      <c r="Z877" s="59" t="s">
        <v>10676</v>
      </c>
      <c r="AA877" s="61">
        <v>40143</v>
      </c>
      <c r="AB877" s="10" t="s">
        <v>10599</v>
      </c>
      <c r="AD877" s="10" t="s">
        <v>85</v>
      </c>
      <c r="AE877" s="10" t="s">
        <v>774</v>
      </c>
      <c r="AG877" s="10" t="s">
        <v>187</v>
      </c>
      <c r="AH877" s="10" t="s">
        <v>10601</v>
      </c>
      <c r="AI877" s="10" t="s">
        <v>10601</v>
      </c>
    </row>
    <row r="878" spans="1:36" ht="12.75" customHeight="1" x14ac:dyDescent="0.2">
      <c r="A878" s="20" t="s">
        <v>6109</v>
      </c>
      <c r="B878" s="20" t="s">
        <v>6110</v>
      </c>
      <c r="C878" s="20" t="s">
        <v>4708</v>
      </c>
      <c r="D878" s="20" t="s">
        <v>4708</v>
      </c>
      <c r="E878" s="20" t="s">
        <v>6099</v>
      </c>
      <c r="F878" s="20" t="s">
        <v>34</v>
      </c>
      <c r="G878" s="20" t="s">
        <v>79</v>
      </c>
      <c r="I878" s="20" t="s">
        <v>80</v>
      </c>
      <c r="K878" s="65">
        <v>91.5</v>
      </c>
      <c r="L878" s="15">
        <v>35772</v>
      </c>
      <c r="M878" s="11">
        <v>35802</v>
      </c>
      <c r="N878" s="27">
        <f>(M878-L878)/(L878+M878+12740)</f>
        <v>3.5581279502810921E-4</v>
      </c>
      <c r="O878" s="65">
        <v>0.05</v>
      </c>
      <c r="P878" s="10">
        <v>1436.11</v>
      </c>
      <c r="Q878" s="11">
        <v>5800</v>
      </c>
      <c r="S878" s="15">
        <v>16000</v>
      </c>
      <c r="T878" s="18">
        <v>41893</v>
      </c>
      <c r="U878" s="2">
        <v>15</v>
      </c>
      <c r="V878" s="20" t="s">
        <v>5484</v>
      </c>
      <c r="W878" s="10" t="s">
        <v>902</v>
      </c>
      <c r="X878" s="10" t="s">
        <v>68</v>
      </c>
      <c r="Y878" s="10" t="s">
        <v>82</v>
      </c>
      <c r="Z878" s="59" t="s">
        <v>6111</v>
      </c>
      <c r="AA878" s="61">
        <v>40147</v>
      </c>
      <c r="AB878" s="24" t="s">
        <v>6112</v>
      </c>
      <c r="AD878" s="17" t="s">
        <v>85</v>
      </c>
      <c r="AE878" s="10" t="s">
        <v>6113</v>
      </c>
      <c r="AG878" s="9" t="s">
        <v>87</v>
      </c>
      <c r="AH878" s="10" t="s">
        <v>6114</v>
      </c>
    </row>
    <row r="879" spans="1:36" ht="12.75" customHeight="1" x14ac:dyDescent="0.2">
      <c r="A879" s="20" t="s">
        <v>7127</v>
      </c>
      <c r="B879" s="20" t="s">
        <v>7127</v>
      </c>
      <c r="C879" s="20" t="s">
        <v>1426</v>
      </c>
      <c r="D879" s="20" t="s">
        <v>1426</v>
      </c>
      <c r="E879" s="20" t="s">
        <v>7128</v>
      </c>
      <c r="F879" s="20" t="s">
        <v>34</v>
      </c>
      <c r="G879" s="20" t="s">
        <v>79</v>
      </c>
      <c r="I879" s="20" t="s">
        <v>80</v>
      </c>
      <c r="K879" s="65">
        <v>164</v>
      </c>
      <c r="L879" s="15">
        <v>35772</v>
      </c>
      <c r="M879" s="11">
        <v>35802</v>
      </c>
      <c r="N879" s="27">
        <f>(M879-L879)/(L879+M879+12740)</f>
        <v>3.5581279502810921E-4</v>
      </c>
      <c r="O879" s="65">
        <v>0.05</v>
      </c>
      <c r="P879" s="10">
        <v>1436.11</v>
      </c>
      <c r="Q879" s="11">
        <v>3270</v>
      </c>
      <c r="S879" s="15"/>
      <c r="T879" s="18">
        <v>41893</v>
      </c>
      <c r="U879" s="2">
        <v>15</v>
      </c>
      <c r="V879" s="20" t="s">
        <v>81</v>
      </c>
      <c r="W879" s="10" t="s">
        <v>32</v>
      </c>
      <c r="X879" s="10" t="s">
        <v>68</v>
      </c>
      <c r="Y879" s="10" t="s">
        <v>82</v>
      </c>
      <c r="Z879" s="59" t="s">
        <v>7129</v>
      </c>
      <c r="AA879" s="61">
        <v>40146</v>
      </c>
      <c r="AB879" s="10" t="s">
        <v>782</v>
      </c>
      <c r="AD879" s="17" t="s">
        <v>85</v>
      </c>
      <c r="AE879" s="9" t="s">
        <v>87</v>
      </c>
      <c r="AF879" s="9"/>
      <c r="AG879" s="10" t="s">
        <v>7130</v>
      </c>
    </row>
    <row r="880" spans="1:36" ht="12.75" customHeight="1" x14ac:dyDescent="0.2">
      <c r="A880" s="20" t="s">
        <v>1737</v>
      </c>
      <c r="B880" s="20" t="s">
        <v>1738</v>
      </c>
      <c r="C880" s="20" t="s">
        <v>32</v>
      </c>
      <c r="D880" s="20" t="s">
        <v>32</v>
      </c>
      <c r="E880" s="20" t="s">
        <v>1739</v>
      </c>
      <c r="F880" s="20" t="s">
        <v>134</v>
      </c>
      <c r="G880" s="20" t="s">
        <v>79</v>
      </c>
      <c r="I880" s="20" t="s">
        <v>80</v>
      </c>
      <c r="K880" s="65">
        <v>106</v>
      </c>
      <c r="L880" s="15">
        <v>35736</v>
      </c>
      <c r="M880" s="11">
        <v>35854</v>
      </c>
      <c r="N880" s="27">
        <f>(M880-L880)/(L880+M880+12740)</f>
        <v>1.3992647930748251E-3</v>
      </c>
      <c r="O880" s="65">
        <v>0.04</v>
      </c>
      <c r="P880" s="12">
        <v>1436.5</v>
      </c>
      <c r="S880" s="15"/>
      <c r="T880" s="18">
        <v>41898</v>
      </c>
      <c r="V880" s="20" t="s">
        <v>112</v>
      </c>
      <c r="W880" s="10" t="s">
        <v>32</v>
      </c>
      <c r="X880" s="10" t="s">
        <v>92</v>
      </c>
      <c r="Y880" s="10" t="s">
        <v>179</v>
      </c>
      <c r="Z880" s="59" t="s">
        <v>1740</v>
      </c>
      <c r="AA880" s="61">
        <v>40208</v>
      </c>
      <c r="AB880" s="10" t="s">
        <v>1741</v>
      </c>
      <c r="AD880" s="17" t="s">
        <v>285</v>
      </c>
      <c r="AE880" s="10" t="s">
        <v>1742</v>
      </c>
      <c r="AG880" s="10" t="s">
        <v>1743</v>
      </c>
      <c r="AH880" s="10" t="s">
        <v>161</v>
      </c>
    </row>
    <row r="881" spans="1:37" ht="12.75" customHeight="1" x14ac:dyDescent="0.2">
      <c r="A881" s="20" t="s">
        <v>6036</v>
      </c>
      <c r="B881" s="20" t="s">
        <v>6036</v>
      </c>
      <c r="C881" s="20" t="s">
        <v>348</v>
      </c>
      <c r="D881" s="20" t="s">
        <v>348</v>
      </c>
      <c r="E881" s="20" t="s">
        <v>1044</v>
      </c>
      <c r="F881" s="20" t="s">
        <v>134</v>
      </c>
      <c r="G881" s="20" t="s">
        <v>79</v>
      </c>
      <c r="I881" s="20" t="s">
        <v>80</v>
      </c>
      <c r="K881" s="65">
        <v>95</v>
      </c>
      <c r="L881" s="15">
        <v>35781</v>
      </c>
      <c r="M881" s="11">
        <v>35793</v>
      </c>
      <c r="N881" s="27">
        <f>(M881-L881)/(L881+M881+12740)</f>
        <v>1.4232511801124368E-4</v>
      </c>
      <c r="O881" s="65">
        <v>0.05</v>
      </c>
      <c r="P881" s="10">
        <v>1436.12</v>
      </c>
      <c r="S881" s="15"/>
      <c r="T881" s="18">
        <v>41909</v>
      </c>
      <c r="U881" s="2">
        <v>15</v>
      </c>
      <c r="V881" s="20" t="s">
        <v>1327</v>
      </c>
      <c r="W881" s="10" t="s">
        <v>348</v>
      </c>
      <c r="X881" s="10" t="s">
        <v>113</v>
      </c>
      <c r="Y881" s="10" t="s">
        <v>489</v>
      </c>
      <c r="Z881" s="59" t="s">
        <v>6037</v>
      </c>
      <c r="AA881" s="61">
        <v>40258</v>
      </c>
      <c r="AB881" s="10" t="s">
        <v>6038</v>
      </c>
      <c r="AD881" s="17" t="s">
        <v>85</v>
      </c>
      <c r="AE881" s="10" t="s">
        <v>6039</v>
      </c>
      <c r="AG881" s="9" t="s">
        <v>87</v>
      </c>
    </row>
    <row r="882" spans="1:37" ht="12.75" customHeight="1" x14ac:dyDescent="0.2">
      <c r="A882" s="20" t="s">
        <v>8283</v>
      </c>
      <c r="B882" s="20" t="s">
        <v>13434</v>
      </c>
      <c r="C882" s="20" t="s">
        <v>401</v>
      </c>
      <c r="D882" s="20" t="s">
        <v>401</v>
      </c>
      <c r="E882" s="20" t="s">
        <v>400</v>
      </c>
      <c r="F882" s="20" t="s">
        <v>207</v>
      </c>
      <c r="G882" s="20" t="s">
        <v>36</v>
      </c>
      <c r="I882" s="20" t="s">
        <v>37</v>
      </c>
      <c r="J882" s="20" t="s">
        <v>67</v>
      </c>
      <c r="K882" s="65">
        <v>0</v>
      </c>
      <c r="L882" s="15">
        <v>687</v>
      </c>
      <c r="M882" s="11">
        <v>705</v>
      </c>
      <c r="N882" s="27">
        <f>(M882-L882)/(L882+M882+12740)</f>
        <v>1.2737050665157089E-3</v>
      </c>
      <c r="O882" s="65">
        <v>98.12</v>
      </c>
      <c r="P882" s="10">
        <v>98.69</v>
      </c>
      <c r="S882" s="12"/>
      <c r="T882" s="18">
        <v>41910</v>
      </c>
      <c r="V882" s="20" t="s">
        <v>400</v>
      </c>
      <c r="W882" s="10" t="s">
        <v>401</v>
      </c>
      <c r="X882" s="10" t="s">
        <v>1588</v>
      </c>
      <c r="Y882" s="10" t="s">
        <v>1618</v>
      </c>
      <c r="Z882" s="59" t="s">
        <v>8284</v>
      </c>
      <c r="AA882" s="61">
        <v>40261</v>
      </c>
      <c r="AB882" s="24" t="s">
        <v>8285</v>
      </c>
      <c r="AD882" s="10" t="s">
        <v>85</v>
      </c>
      <c r="AE882" s="9" t="s">
        <v>87</v>
      </c>
      <c r="AF882" s="9"/>
      <c r="AG882" s="10" t="s">
        <v>8286</v>
      </c>
    </row>
    <row r="883" spans="1:37" ht="12.75" customHeight="1" x14ac:dyDescent="0.2">
      <c r="A883" s="20" t="s">
        <v>4363</v>
      </c>
      <c r="B883" s="20" t="s">
        <v>4363</v>
      </c>
      <c r="C883" s="20" t="s">
        <v>381</v>
      </c>
      <c r="D883" s="20" t="s">
        <v>381</v>
      </c>
      <c r="E883" s="20" t="s">
        <v>4364</v>
      </c>
      <c r="F883" s="20" t="s">
        <v>207</v>
      </c>
      <c r="G883" s="20" t="s">
        <v>35</v>
      </c>
      <c r="H883" s="20" t="s">
        <v>1435</v>
      </c>
      <c r="I883" s="20" t="s">
        <v>80</v>
      </c>
      <c r="K883" s="65">
        <v>140</v>
      </c>
      <c r="L883" s="15">
        <v>35774</v>
      </c>
      <c r="M883" s="11">
        <v>35797</v>
      </c>
      <c r="N883" s="27">
        <f>(M883-L883)/(L883+M883+12740)</f>
        <v>2.7279951607738016E-4</v>
      </c>
      <c r="O883" s="65">
        <v>0.08</v>
      </c>
      <c r="P883" s="10">
        <v>1436.06</v>
      </c>
      <c r="Q883" s="11">
        <v>3500</v>
      </c>
      <c r="R883" s="11">
        <v>1300</v>
      </c>
      <c r="S883" s="15">
        <v>2600</v>
      </c>
      <c r="T883" s="18">
        <v>41919</v>
      </c>
      <c r="U883" s="2">
        <v>8</v>
      </c>
      <c r="V883" s="20" t="s">
        <v>2000</v>
      </c>
      <c r="W883" s="10" t="s">
        <v>381</v>
      </c>
      <c r="X883" s="10" t="s">
        <v>1687</v>
      </c>
      <c r="Y883" s="10" t="s">
        <v>1688</v>
      </c>
      <c r="Z883" s="59" t="s">
        <v>4365</v>
      </c>
      <c r="AA883" s="61">
        <v>40267</v>
      </c>
      <c r="AB883" s="9" t="s">
        <v>4366</v>
      </c>
      <c r="AD883" s="10" t="s">
        <v>85</v>
      </c>
      <c r="AE883" s="9" t="s">
        <v>87</v>
      </c>
      <c r="AF883" s="9"/>
      <c r="AG883" s="10" t="s">
        <v>4367</v>
      </c>
    </row>
    <row r="884" spans="1:37" ht="12.75" customHeight="1" x14ac:dyDescent="0.2">
      <c r="A884" s="20" t="s">
        <v>5225</v>
      </c>
      <c r="B884" s="20" t="s">
        <v>5226</v>
      </c>
      <c r="C884" s="20" t="s">
        <v>47</v>
      </c>
      <c r="D884" s="20" t="s">
        <v>941</v>
      </c>
      <c r="E884" s="20" t="s">
        <v>943</v>
      </c>
      <c r="F884" s="20" t="s">
        <v>207</v>
      </c>
      <c r="G884" s="20" t="s">
        <v>5217</v>
      </c>
      <c r="I884" s="20" t="s">
        <v>80</v>
      </c>
      <c r="K884" s="65">
        <v>83</v>
      </c>
      <c r="L884" s="15">
        <v>35690</v>
      </c>
      <c r="M884" s="11">
        <v>35871</v>
      </c>
      <c r="N884" s="27">
        <f>(M884-L884)/(L884+M884+12740)</f>
        <v>2.1470682435558298E-3</v>
      </c>
      <c r="O884" s="65">
        <v>4.96</v>
      </c>
      <c r="P884" s="10">
        <v>1435.8</v>
      </c>
      <c r="Q884" s="11">
        <v>1425</v>
      </c>
      <c r="R884" s="11">
        <v>598</v>
      </c>
      <c r="S884" s="15">
        <v>1660</v>
      </c>
      <c r="T884" s="18">
        <v>41927</v>
      </c>
      <c r="U884" s="2">
        <v>12</v>
      </c>
      <c r="V884" s="20" t="s">
        <v>4714</v>
      </c>
      <c r="W884" s="10" t="s">
        <v>941</v>
      </c>
      <c r="X884" s="10" t="s">
        <v>39</v>
      </c>
      <c r="Y884" s="10" t="s">
        <v>5227</v>
      </c>
      <c r="Z884" s="59" t="s">
        <v>5228</v>
      </c>
      <c r="AA884" s="61">
        <v>40269</v>
      </c>
      <c r="AD884" s="17" t="s">
        <v>85</v>
      </c>
      <c r="AE884" s="9" t="s">
        <v>87</v>
      </c>
      <c r="AF884" s="9"/>
      <c r="AG884" s="10" t="s">
        <v>5229</v>
      </c>
    </row>
    <row r="885" spans="1:37" ht="12.75" customHeight="1" x14ac:dyDescent="0.2">
      <c r="A885" s="42" t="s">
        <v>745</v>
      </c>
      <c r="B885" s="42" t="s">
        <v>745</v>
      </c>
      <c r="C885" s="42" t="s">
        <v>638</v>
      </c>
      <c r="D885" s="42" t="s">
        <v>638</v>
      </c>
      <c r="E885" s="42" t="s">
        <v>746</v>
      </c>
      <c r="F885" s="42" t="s">
        <v>34</v>
      </c>
      <c r="G885" s="42" t="s">
        <v>79</v>
      </c>
      <c r="H885" s="42"/>
      <c r="I885" s="42" t="s">
        <v>80</v>
      </c>
      <c r="J885" s="40"/>
      <c r="K885" s="67">
        <v>-71.8</v>
      </c>
      <c r="L885" s="43">
        <v>35778</v>
      </c>
      <c r="M885" s="41">
        <v>35795</v>
      </c>
      <c r="N885" s="27">
        <f>(M885-L885)/(L885+M885+12740)</f>
        <v>2.0162964192947707E-4</v>
      </c>
      <c r="O885" s="67">
        <v>0.01</v>
      </c>
      <c r="P885" s="40">
        <v>1436.07</v>
      </c>
      <c r="Q885" s="41">
        <v>3000</v>
      </c>
      <c r="R885" s="41"/>
      <c r="S885" s="43"/>
      <c r="T885" s="45">
        <v>41928</v>
      </c>
      <c r="U885" s="39">
        <v>15</v>
      </c>
      <c r="V885" s="42" t="s">
        <v>747</v>
      </c>
      <c r="W885" s="40" t="s">
        <v>638</v>
      </c>
      <c r="X885" s="40" t="s">
        <v>68</v>
      </c>
      <c r="Y885" s="40" t="s">
        <v>82</v>
      </c>
      <c r="Z885" s="60" t="s">
        <v>748</v>
      </c>
      <c r="AA885" s="62">
        <v>40272</v>
      </c>
      <c r="AB885" s="10" t="s">
        <v>749</v>
      </c>
      <c r="AC885" s="40"/>
      <c r="AD885" s="44" t="s">
        <v>85</v>
      </c>
      <c r="AE885" s="10" t="s">
        <v>750</v>
      </c>
      <c r="AG885" s="9" t="s">
        <v>87</v>
      </c>
      <c r="AH885" s="40"/>
      <c r="AI885" s="40"/>
      <c r="AJ885" s="40"/>
      <c r="AK885" s="40"/>
    </row>
    <row r="886" spans="1:37" ht="12.75" customHeight="1" x14ac:dyDescent="0.2">
      <c r="A886" s="20" t="s">
        <v>4876</v>
      </c>
      <c r="B886" s="20" t="s">
        <v>4876</v>
      </c>
      <c r="C886" s="20" t="s">
        <v>47</v>
      </c>
      <c r="D886" s="20" t="s">
        <v>32</v>
      </c>
      <c r="E886" s="20" t="s">
        <v>3451</v>
      </c>
      <c r="F886" s="20" t="s">
        <v>34</v>
      </c>
      <c r="G886" s="20" t="s">
        <v>79</v>
      </c>
      <c r="I886" s="20" t="s">
        <v>80</v>
      </c>
      <c r="K886" s="65">
        <v>-95</v>
      </c>
      <c r="L886" s="15">
        <v>35776</v>
      </c>
      <c r="M886" s="11">
        <v>35793</v>
      </c>
      <c r="N886" s="27">
        <f>(M886-L886)/(L886+M886+12740)</f>
        <v>2.0163920815096845E-4</v>
      </c>
      <c r="O886" s="65">
        <v>0.03</v>
      </c>
      <c r="P886" s="10">
        <v>1435.97</v>
      </c>
      <c r="Q886" s="11">
        <v>6220</v>
      </c>
      <c r="S886" s="15"/>
      <c r="T886" s="18">
        <v>41928</v>
      </c>
      <c r="U886" s="2">
        <v>15</v>
      </c>
      <c r="V886" s="20" t="s">
        <v>81</v>
      </c>
      <c r="W886" s="10" t="s">
        <v>32</v>
      </c>
      <c r="X886" s="10" t="s">
        <v>68</v>
      </c>
      <c r="Y886" s="10" t="s">
        <v>82</v>
      </c>
      <c r="Z886" s="59" t="s">
        <v>4877</v>
      </c>
      <c r="AA886" s="61">
        <v>40271</v>
      </c>
      <c r="AB886" s="10" t="s">
        <v>4878</v>
      </c>
      <c r="AD886" s="17" t="s">
        <v>85</v>
      </c>
      <c r="AE886" s="10" t="s">
        <v>750</v>
      </c>
      <c r="AG886" s="9" t="s">
        <v>87</v>
      </c>
    </row>
    <row r="887" spans="1:37" ht="12.75" customHeight="1" x14ac:dyDescent="0.2">
      <c r="A887" s="20" t="s">
        <v>10677</v>
      </c>
      <c r="B887" s="20" t="s">
        <v>10678</v>
      </c>
      <c r="C887" s="20" t="s">
        <v>401</v>
      </c>
      <c r="D887" s="20" t="s">
        <v>401</v>
      </c>
      <c r="E887" s="20" t="s">
        <v>3608</v>
      </c>
      <c r="F887" s="20" t="s">
        <v>134</v>
      </c>
      <c r="G887" s="20" t="s">
        <v>35</v>
      </c>
      <c r="H887" s="20" t="s">
        <v>423</v>
      </c>
      <c r="I887" s="20" t="s">
        <v>37</v>
      </c>
      <c r="J887" s="20" t="s">
        <v>67</v>
      </c>
      <c r="K887" s="65">
        <v>0</v>
      </c>
      <c r="L887" s="15">
        <v>1196</v>
      </c>
      <c r="M887" s="11">
        <v>1209</v>
      </c>
      <c r="N887" s="27">
        <f>(M887-L887)/(L887+M887+12740)</f>
        <v>8.5836909871244631E-4</v>
      </c>
      <c r="O887" s="65">
        <v>100.32</v>
      </c>
      <c r="P887" s="10">
        <v>109.48</v>
      </c>
      <c r="T887" s="18">
        <v>41932</v>
      </c>
      <c r="V887" s="20" t="s">
        <v>10597</v>
      </c>
      <c r="W887" s="10" t="s">
        <v>401</v>
      </c>
      <c r="X887" s="10" t="s">
        <v>1393</v>
      </c>
      <c r="Y887" s="10" t="s">
        <v>3273</v>
      </c>
      <c r="Z887" s="59" t="s">
        <v>10679</v>
      </c>
      <c r="AA887" s="61">
        <v>40275</v>
      </c>
      <c r="AB887" s="24" t="s">
        <v>10625</v>
      </c>
      <c r="AD887" s="10" t="s">
        <v>85</v>
      </c>
      <c r="AE887" s="10" t="s">
        <v>10680</v>
      </c>
      <c r="AG887" s="10" t="s">
        <v>10681</v>
      </c>
      <c r="AH887" s="10" t="s">
        <v>10601</v>
      </c>
    </row>
    <row r="888" spans="1:37" ht="12.75" customHeight="1" x14ac:dyDescent="0.2">
      <c r="A888" s="20" t="s">
        <v>3178</v>
      </c>
      <c r="B888" s="20" t="s">
        <v>3179</v>
      </c>
      <c r="C888" s="20" t="s">
        <v>348</v>
      </c>
      <c r="D888" s="20" t="s">
        <v>348</v>
      </c>
      <c r="E888" s="20" t="s">
        <v>11573</v>
      </c>
      <c r="F888" s="20" t="s">
        <v>34</v>
      </c>
      <c r="G888" s="20" t="s">
        <v>79</v>
      </c>
      <c r="I888" s="20" t="s">
        <v>80</v>
      </c>
      <c r="K888" s="65">
        <v>53</v>
      </c>
      <c r="L888" s="15">
        <v>34094</v>
      </c>
      <c r="M888" s="11">
        <v>37636</v>
      </c>
      <c r="N888" s="27">
        <f>(M888-L888)/(L888+M888+12740)</f>
        <v>4.1932046880549308E-2</v>
      </c>
      <c r="O888" s="65">
        <v>0.53</v>
      </c>
      <c r="P888" s="10">
        <v>1440.09</v>
      </c>
      <c r="Q888" s="11">
        <v>3358</v>
      </c>
      <c r="R888" s="15">
        <v>1100</v>
      </c>
      <c r="S888" s="15">
        <v>14000</v>
      </c>
      <c r="T888" s="18">
        <v>41933</v>
      </c>
      <c r="U888" s="2">
        <v>15</v>
      </c>
      <c r="V888" s="20" t="s">
        <v>3180</v>
      </c>
      <c r="W888" s="10" t="s">
        <v>348</v>
      </c>
      <c r="X888" s="10" t="s">
        <v>113</v>
      </c>
      <c r="Y888" s="10" t="s">
        <v>489</v>
      </c>
      <c r="Z888" s="59" t="s">
        <v>3181</v>
      </c>
      <c r="AA888" s="61">
        <v>40277</v>
      </c>
      <c r="AB888" s="10" t="s">
        <v>3182</v>
      </c>
      <c r="AD888" s="17" t="s">
        <v>85</v>
      </c>
      <c r="AE888" s="10" t="s">
        <v>3183</v>
      </c>
      <c r="AG888" s="9" t="s">
        <v>87</v>
      </c>
    </row>
    <row r="889" spans="1:37" ht="12.75" customHeight="1" x14ac:dyDescent="0.2">
      <c r="A889" s="20" t="s">
        <v>8287</v>
      </c>
      <c r="B889" s="20" t="s">
        <v>13435</v>
      </c>
      <c r="C889" s="20" t="s">
        <v>401</v>
      </c>
      <c r="D889" s="20" t="s">
        <v>401</v>
      </c>
      <c r="E889" s="20" t="s">
        <v>400</v>
      </c>
      <c r="F889" s="20" t="s">
        <v>207</v>
      </c>
      <c r="G889" s="20" t="s">
        <v>36</v>
      </c>
      <c r="I889" s="20" t="s">
        <v>37</v>
      </c>
      <c r="J889" s="20" t="s">
        <v>67</v>
      </c>
      <c r="K889" s="65">
        <v>0</v>
      </c>
      <c r="L889" s="15">
        <v>690</v>
      </c>
      <c r="M889" s="11">
        <v>705</v>
      </c>
      <c r="N889" s="27">
        <f>(M889-L889)/(L889+M889+12740)</f>
        <v>1.0611956137247967E-3</v>
      </c>
      <c r="O889" s="65">
        <v>98.2</v>
      </c>
      <c r="P889" s="10">
        <v>98.6</v>
      </c>
      <c r="S889" s="12"/>
      <c r="T889" s="18">
        <v>41939</v>
      </c>
      <c r="V889" s="20" t="s">
        <v>400</v>
      </c>
      <c r="W889" s="10" t="s">
        <v>401</v>
      </c>
      <c r="X889" s="10" t="s">
        <v>1588</v>
      </c>
      <c r="Y889" s="10" t="s">
        <v>1618</v>
      </c>
      <c r="Z889" s="59" t="s">
        <v>8288</v>
      </c>
      <c r="AA889" s="61">
        <v>40286</v>
      </c>
      <c r="AB889" s="10" t="s">
        <v>8285</v>
      </c>
      <c r="AD889" s="10" t="s">
        <v>85</v>
      </c>
      <c r="AE889" s="9" t="s">
        <v>87</v>
      </c>
      <c r="AF889" s="9"/>
    </row>
    <row r="890" spans="1:37" ht="12.75" customHeight="1" x14ac:dyDescent="0.2">
      <c r="A890" s="20" t="s">
        <v>6497</v>
      </c>
      <c r="B890" s="20" t="s">
        <v>6498</v>
      </c>
      <c r="C890" s="20" t="s">
        <v>32</v>
      </c>
      <c r="D890" s="20" t="s">
        <v>32</v>
      </c>
      <c r="E890" s="20" t="s">
        <v>6447</v>
      </c>
      <c r="F890" s="20" t="s">
        <v>557</v>
      </c>
      <c r="G890" s="20" t="s">
        <v>1072</v>
      </c>
      <c r="I890" s="20" t="s">
        <v>1073</v>
      </c>
      <c r="J890" s="20" t="s">
        <v>38</v>
      </c>
      <c r="K890" s="65">
        <v>0</v>
      </c>
      <c r="L890" s="15">
        <v>20155</v>
      </c>
      <c r="M890" s="11">
        <v>20211</v>
      </c>
      <c r="N890" s="27">
        <f>(M890-L890)/(L890+M890+12740)</f>
        <v>1.0544947840168718E-3</v>
      </c>
      <c r="O890" s="65">
        <v>54.97</v>
      </c>
      <c r="P890" s="10">
        <v>718.02</v>
      </c>
      <c r="Q890" s="11">
        <v>1630</v>
      </c>
      <c r="S890" s="15">
        <v>1136</v>
      </c>
      <c r="T890" s="18">
        <v>41941</v>
      </c>
      <c r="U890" s="2">
        <v>10</v>
      </c>
      <c r="V890" s="20" t="s">
        <v>91</v>
      </c>
      <c r="W890" s="10" t="s">
        <v>32</v>
      </c>
      <c r="X890" s="10" t="s">
        <v>92</v>
      </c>
      <c r="Y890" s="10" t="s">
        <v>179</v>
      </c>
      <c r="Z890" s="59" t="s">
        <v>6499</v>
      </c>
      <c r="AA890" s="61">
        <v>40294</v>
      </c>
      <c r="AD890" s="17" t="s">
        <v>85</v>
      </c>
      <c r="AE890" s="9" t="s">
        <v>87</v>
      </c>
      <c r="AF890" s="9"/>
    </row>
    <row r="891" spans="1:37" ht="12.75" customHeight="1" x14ac:dyDescent="0.2">
      <c r="A891" s="20" t="s">
        <v>6168</v>
      </c>
      <c r="B891" s="20" t="s">
        <v>6169</v>
      </c>
      <c r="C891" s="20" t="s">
        <v>348</v>
      </c>
      <c r="D891" s="20" t="s">
        <v>348</v>
      </c>
      <c r="E891" s="20" t="s">
        <v>6149</v>
      </c>
      <c r="F891" s="20" t="s">
        <v>134</v>
      </c>
      <c r="G891" s="20" t="s">
        <v>79</v>
      </c>
      <c r="I891" s="20" t="s">
        <v>740</v>
      </c>
      <c r="J891" s="20" t="s">
        <v>2779</v>
      </c>
      <c r="K891" s="65">
        <v>0</v>
      </c>
      <c r="L891" s="15">
        <v>962</v>
      </c>
      <c r="M891" s="11">
        <v>39398</v>
      </c>
      <c r="N891" s="27">
        <f>(M891-L891)/(L891+M891+12740)</f>
        <v>0.72384180790960451</v>
      </c>
      <c r="O891" s="65">
        <v>62.82</v>
      </c>
      <c r="P891" s="10">
        <v>717.88</v>
      </c>
      <c r="Q891" s="11">
        <v>2500</v>
      </c>
      <c r="T891" s="18">
        <v>41942</v>
      </c>
      <c r="U891" s="2">
        <v>7</v>
      </c>
      <c r="V891" s="20" t="s">
        <v>1327</v>
      </c>
      <c r="W891" s="10" t="s">
        <v>348</v>
      </c>
      <c r="X891" s="10" t="s">
        <v>352</v>
      </c>
      <c r="Y891" s="10" t="s">
        <v>69</v>
      </c>
      <c r="Z891" s="59" t="s">
        <v>6170</v>
      </c>
      <c r="AA891" s="61">
        <v>40296</v>
      </c>
      <c r="AB891" s="10" t="s">
        <v>6171</v>
      </c>
      <c r="AD891" s="17" t="s">
        <v>85</v>
      </c>
      <c r="AE891" s="10" t="s">
        <v>6172</v>
      </c>
      <c r="AG891" s="9" t="s">
        <v>87</v>
      </c>
    </row>
    <row r="892" spans="1:37" ht="12.75" customHeight="1" x14ac:dyDescent="0.2">
      <c r="A892" s="20" t="s">
        <v>796</v>
      </c>
      <c r="B892" s="20" t="s">
        <v>797</v>
      </c>
      <c r="C892" s="20" t="s">
        <v>381</v>
      </c>
      <c r="D892" s="20" t="s">
        <v>381</v>
      </c>
      <c r="E892" s="20" t="s">
        <v>798</v>
      </c>
      <c r="F892" s="20" t="s">
        <v>207</v>
      </c>
      <c r="G892" s="20" t="s">
        <v>35</v>
      </c>
      <c r="H892" s="20" t="s">
        <v>423</v>
      </c>
      <c r="I892" s="20" t="s">
        <v>37</v>
      </c>
      <c r="J892" s="20" t="s">
        <v>67</v>
      </c>
      <c r="K892" s="65">
        <v>0</v>
      </c>
      <c r="L892" s="15">
        <v>506</v>
      </c>
      <c r="M892" s="11">
        <v>507</v>
      </c>
      <c r="N892" s="27">
        <f>(M892-L892)/(L892+M892+12740)</f>
        <v>7.2711408419981092E-5</v>
      </c>
      <c r="O892" s="65">
        <v>97.48</v>
      </c>
      <c r="P892" s="10">
        <v>94.75</v>
      </c>
      <c r="Q892" s="11">
        <v>500</v>
      </c>
      <c r="S892" s="15"/>
      <c r="T892" s="18">
        <v>41949</v>
      </c>
      <c r="U892" s="2">
        <v>3</v>
      </c>
      <c r="V892" s="20" t="s">
        <v>799</v>
      </c>
      <c r="W892" s="10" t="s">
        <v>381</v>
      </c>
      <c r="X892" s="10" t="s">
        <v>276</v>
      </c>
      <c r="Y892" s="10" t="s">
        <v>277</v>
      </c>
      <c r="Z892" s="59" t="s">
        <v>800</v>
      </c>
      <c r="AA892" s="61">
        <v>40298</v>
      </c>
      <c r="AB892" s="10" t="s">
        <v>801</v>
      </c>
      <c r="AD892" s="17" t="s">
        <v>85</v>
      </c>
      <c r="AE892" s="9" t="s">
        <v>87</v>
      </c>
      <c r="AF892" s="9"/>
      <c r="AG892" s="10" t="s">
        <v>802</v>
      </c>
    </row>
    <row r="893" spans="1:37" ht="12.75" customHeight="1" x14ac:dyDescent="0.2">
      <c r="A893" s="20" t="s">
        <v>1679</v>
      </c>
      <c r="B893" s="20" t="s">
        <v>1680</v>
      </c>
      <c r="C893" s="20" t="s">
        <v>47</v>
      </c>
      <c r="D893" s="20" t="s">
        <v>381</v>
      </c>
      <c r="E893" s="20" t="s">
        <v>1681</v>
      </c>
      <c r="F893" s="20" t="s">
        <v>350</v>
      </c>
      <c r="G893" s="20" t="s">
        <v>36</v>
      </c>
      <c r="I893" s="20" t="s">
        <v>37</v>
      </c>
      <c r="J893" s="20" t="s">
        <v>67</v>
      </c>
      <c r="K893" s="65">
        <v>0</v>
      </c>
      <c r="L893" s="15">
        <v>506</v>
      </c>
      <c r="M893" s="11">
        <v>538</v>
      </c>
      <c r="N893" s="27">
        <f>(M893-L893)/(L893+M893+12740)</f>
        <v>2.3215322112594312E-3</v>
      </c>
      <c r="O893" s="65">
        <v>97.48</v>
      </c>
      <c r="P893" s="10">
        <v>95.07</v>
      </c>
      <c r="Q893" s="11">
        <v>50</v>
      </c>
      <c r="S893" s="12"/>
      <c r="T893" s="18">
        <v>41949</v>
      </c>
      <c r="V893" s="20" t="s">
        <v>1681</v>
      </c>
      <c r="W893" s="10" t="s">
        <v>381</v>
      </c>
      <c r="X893" s="10" t="s">
        <v>276</v>
      </c>
      <c r="Y893" s="10" t="s">
        <v>277</v>
      </c>
      <c r="Z893" s="59" t="s">
        <v>1682</v>
      </c>
      <c r="AA893" s="61">
        <v>40300</v>
      </c>
      <c r="AB893" s="10" t="s">
        <v>1683</v>
      </c>
      <c r="AD893" s="10" t="s">
        <v>85</v>
      </c>
      <c r="AE893" s="9" t="s">
        <v>87</v>
      </c>
      <c r="AF893" s="9"/>
      <c r="AG893" s="10" t="s">
        <v>1684</v>
      </c>
    </row>
    <row r="894" spans="1:37" ht="12.75" customHeight="1" x14ac:dyDescent="0.2">
      <c r="A894" s="20" t="s">
        <v>4432</v>
      </c>
      <c r="B894" s="20" t="s">
        <v>4433</v>
      </c>
      <c r="C894" s="20" t="s">
        <v>381</v>
      </c>
      <c r="D894" s="20" t="s">
        <v>381</v>
      </c>
      <c r="E894" s="20" t="s">
        <v>4434</v>
      </c>
      <c r="F894" s="20" t="s">
        <v>207</v>
      </c>
      <c r="G894" s="20" t="s">
        <v>35</v>
      </c>
      <c r="H894" s="20" t="s">
        <v>423</v>
      </c>
      <c r="I894" s="20" t="s">
        <v>37</v>
      </c>
      <c r="J894" s="20" t="s">
        <v>67</v>
      </c>
      <c r="K894" s="65">
        <v>0</v>
      </c>
      <c r="L894" s="15">
        <v>506</v>
      </c>
      <c r="M894" s="11">
        <v>525</v>
      </c>
      <c r="N894" s="27">
        <f>(M894-L894)/(L894+M894+12740)</f>
        <v>1.3797109868564374E-3</v>
      </c>
      <c r="O894" s="65">
        <v>97.48</v>
      </c>
      <c r="P894" s="10">
        <v>94.93</v>
      </c>
      <c r="Q894" s="11">
        <v>65</v>
      </c>
      <c r="S894" s="15">
        <v>50</v>
      </c>
      <c r="T894" s="18">
        <v>41949</v>
      </c>
      <c r="V894" s="20" t="s">
        <v>4435</v>
      </c>
      <c r="W894" s="10" t="s">
        <v>381</v>
      </c>
      <c r="X894" s="10" t="s">
        <v>276</v>
      </c>
      <c r="Y894" s="10" t="s">
        <v>277</v>
      </c>
      <c r="Z894" s="59" t="s">
        <v>4436</v>
      </c>
      <c r="AA894" s="61">
        <v>40299</v>
      </c>
      <c r="AB894" s="10" t="s">
        <v>4437</v>
      </c>
      <c r="AD894" s="17" t="s">
        <v>85</v>
      </c>
      <c r="AE894" s="10" t="s">
        <v>1684</v>
      </c>
      <c r="AG894" s="9" t="s">
        <v>87</v>
      </c>
      <c r="AH894" s="17"/>
    </row>
    <row r="895" spans="1:37" ht="12.75" customHeight="1" x14ac:dyDescent="0.2">
      <c r="A895" s="20" t="s">
        <v>7527</v>
      </c>
      <c r="B895" s="20" t="s">
        <v>7528</v>
      </c>
      <c r="C895" s="20" t="s">
        <v>47</v>
      </c>
      <c r="D895" s="20" t="s">
        <v>381</v>
      </c>
      <c r="E895" s="20" t="s">
        <v>629</v>
      </c>
      <c r="F895" s="20" t="s">
        <v>50</v>
      </c>
      <c r="G895" s="20" t="s">
        <v>35</v>
      </c>
      <c r="H895" s="20" t="s">
        <v>219</v>
      </c>
      <c r="I895" s="20" t="s">
        <v>37</v>
      </c>
      <c r="J895" s="20" t="s">
        <v>67</v>
      </c>
      <c r="K895" s="65">
        <v>0</v>
      </c>
      <c r="L895" s="15">
        <v>506</v>
      </c>
      <c r="M895" s="11">
        <v>553</v>
      </c>
      <c r="N895" s="27">
        <f>(M895-L895)/(L895+M895+12740)</f>
        <v>3.4060439162258136E-3</v>
      </c>
      <c r="O895" s="65">
        <v>97.47</v>
      </c>
      <c r="P895" s="10">
        <v>95.23</v>
      </c>
      <c r="Q895" s="11">
        <v>49</v>
      </c>
      <c r="S895" s="12"/>
      <c r="T895" s="18">
        <v>41949</v>
      </c>
      <c r="V895" s="20" t="s">
        <v>7529</v>
      </c>
      <c r="W895" s="10" t="s">
        <v>381</v>
      </c>
      <c r="X895" s="10" t="s">
        <v>276</v>
      </c>
      <c r="Y895" s="10" t="s">
        <v>277</v>
      </c>
      <c r="Z895" s="59" t="s">
        <v>7530</v>
      </c>
      <c r="AA895" s="61">
        <v>40301</v>
      </c>
      <c r="AB895" s="17" t="s">
        <v>7531</v>
      </c>
      <c r="AD895" s="10" t="s">
        <v>85</v>
      </c>
      <c r="AE895" s="9" t="s">
        <v>87</v>
      </c>
      <c r="AF895" s="9"/>
      <c r="AG895" s="10" t="s">
        <v>1684</v>
      </c>
    </row>
    <row r="896" spans="1:37" ht="12.75" customHeight="1" x14ac:dyDescent="0.2">
      <c r="A896" s="20" t="s">
        <v>10139</v>
      </c>
      <c r="B896" s="20" t="s">
        <v>10139</v>
      </c>
      <c r="C896" s="20" t="s">
        <v>381</v>
      </c>
      <c r="D896" s="20" t="s">
        <v>381</v>
      </c>
      <c r="E896" s="20" t="s">
        <v>10140</v>
      </c>
      <c r="F896" s="20" t="s">
        <v>50</v>
      </c>
      <c r="G896" s="20" t="s">
        <v>35</v>
      </c>
      <c r="H896" s="20" t="s">
        <v>219</v>
      </c>
      <c r="I896" s="20" t="s">
        <v>37</v>
      </c>
      <c r="J896" s="20" t="s">
        <v>67</v>
      </c>
      <c r="K896" s="65">
        <v>0</v>
      </c>
      <c r="L896" s="15">
        <v>505</v>
      </c>
      <c r="M896" s="11">
        <v>569</v>
      </c>
      <c r="N896" s="27">
        <f>(M896-L896)/(L896+M896+12740)</f>
        <v>4.6329810337338928E-3</v>
      </c>
      <c r="O896" s="65">
        <v>97.47</v>
      </c>
      <c r="P896" s="10">
        <v>95.38</v>
      </c>
      <c r="Q896" s="11">
        <v>49</v>
      </c>
      <c r="S896" s="12"/>
      <c r="T896" s="18">
        <v>41949</v>
      </c>
      <c r="V896" s="20" t="s">
        <v>10140</v>
      </c>
      <c r="W896" s="10" t="s">
        <v>381</v>
      </c>
      <c r="X896" s="10" t="s">
        <v>276</v>
      </c>
      <c r="Y896" s="10" t="s">
        <v>277</v>
      </c>
      <c r="Z896" s="59" t="s">
        <v>10141</v>
      </c>
      <c r="AA896" s="61">
        <v>40302</v>
      </c>
      <c r="AB896" s="10" t="s">
        <v>10142</v>
      </c>
      <c r="AD896" s="10" t="s">
        <v>85</v>
      </c>
      <c r="AE896" s="9" t="s">
        <v>87</v>
      </c>
      <c r="AF896" s="9"/>
    </row>
    <row r="897" spans="1:255" ht="12.75" customHeight="1" x14ac:dyDescent="0.2">
      <c r="A897" s="20" t="s">
        <v>10682</v>
      </c>
      <c r="B897" s="20" t="s">
        <v>10683</v>
      </c>
      <c r="C897" s="20" t="s">
        <v>401</v>
      </c>
      <c r="D897" s="20" t="s">
        <v>401</v>
      </c>
      <c r="E897" s="20" t="s">
        <v>3608</v>
      </c>
      <c r="F897" s="20" t="s">
        <v>134</v>
      </c>
      <c r="G897" s="20" t="s">
        <v>35</v>
      </c>
      <c r="H897" s="20" t="s">
        <v>805</v>
      </c>
      <c r="I897" s="20" t="s">
        <v>37</v>
      </c>
      <c r="J897" s="20" t="s">
        <v>67</v>
      </c>
      <c r="K897" s="65">
        <v>0</v>
      </c>
      <c r="L897" s="15">
        <v>492</v>
      </c>
      <c r="M897" s="11">
        <v>513</v>
      </c>
      <c r="N897" s="27">
        <f>(M897-L897)/(L897+M897+12740)</f>
        <v>1.5278283012004365E-3</v>
      </c>
      <c r="O897" s="65">
        <v>97.33</v>
      </c>
      <c r="P897" s="10">
        <v>94.67</v>
      </c>
      <c r="T897" s="18">
        <v>41957</v>
      </c>
      <c r="V897" s="20" t="s">
        <v>10597</v>
      </c>
      <c r="W897" s="10" t="s">
        <v>401</v>
      </c>
      <c r="X897" s="10" t="s">
        <v>1393</v>
      </c>
      <c r="Y897" s="10" t="s">
        <v>1618</v>
      </c>
      <c r="Z897" s="59" t="s">
        <v>10684</v>
      </c>
      <c r="AA897" s="61">
        <v>40305</v>
      </c>
      <c r="AB897" s="10" t="s">
        <v>10599</v>
      </c>
      <c r="AD897" s="10" t="s">
        <v>85</v>
      </c>
      <c r="AE897" s="9" t="s">
        <v>87</v>
      </c>
      <c r="AF897" s="9"/>
    </row>
    <row r="898" spans="1:255" ht="12.75" customHeight="1" x14ac:dyDescent="0.2">
      <c r="A898" s="20" t="s">
        <v>10685</v>
      </c>
      <c r="B898" s="20" t="s">
        <v>10686</v>
      </c>
      <c r="C898" s="20" t="s">
        <v>401</v>
      </c>
      <c r="D898" s="20" t="s">
        <v>401</v>
      </c>
      <c r="E898" s="20" t="s">
        <v>3608</v>
      </c>
      <c r="F898" s="20" t="s">
        <v>134</v>
      </c>
      <c r="G898" s="20" t="s">
        <v>35</v>
      </c>
      <c r="H898" s="20" t="s">
        <v>423</v>
      </c>
      <c r="I898" s="20" t="s">
        <v>37</v>
      </c>
      <c r="J898" s="20" t="s">
        <v>67</v>
      </c>
      <c r="K898" s="65">
        <v>0</v>
      </c>
      <c r="L898" s="15">
        <v>630</v>
      </c>
      <c r="M898" s="11">
        <v>653</v>
      </c>
      <c r="N898" s="27">
        <f>(M898-L898)/(L898+M898+12740)</f>
        <v>1.640162590030664E-3</v>
      </c>
      <c r="O898" s="65">
        <v>97.91</v>
      </c>
      <c r="P898" s="10">
        <v>97.55</v>
      </c>
      <c r="T898" s="18">
        <v>41963</v>
      </c>
      <c r="V898" s="20" t="s">
        <v>400</v>
      </c>
      <c r="W898" s="10" t="s">
        <v>401</v>
      </c>
      <c r="X898" s="10" t="s">
        <v>1588</v>
      </c>
      <c r="Y898" s="10" t="s">
        <v>1618</v>
      </c>
      <c r="Z898" s="59" t="s">
        <v>10687</v>
      </c>
      <c r="AA898" s="61">
        <v>40310</v>
      </c>
      <c r="AB898" s="22" t="s">
        <v>10688</v>
      </c>
      <c r="AD898" s="10" t="s">
        <v>85</v>
      </c>
      <c r="AE898" s="9" t="s">
        <v>87</v>
      </c>
      <c r="AF898" s="9"/>
      <c r="AH898" s="10" t="s">
        <v>10601</v>
      </c>
    </row>
    <row r="899" spans="1:255" ht="12.75" customHeight="1" x14ac:dyDescent="0.2">
      <c r="A899" s="20" t="s">
        <v>3901</v>
      </c>
      <c r="B899" s="20" t="s">
        <v>3902</v>
      </c>
      <c r="C899" s="20" t="s">
        <v>348</v>
      </c>
      <c r="D899" s="20" t="s">
        <v>348</v>
      </c>
      <c r="E899" s="20" t="s">
        <v>1044</v>
      </c>
      <c r="F899" s="20" t="s">
        <v>557</v>
      </c>
      <c r="G899" s="20" t="s">
        <v>1072</v>
      </c>
      <c r="I899" s="20" t="s">
        <v>1073</v>
      </c>
      <c r="J899" s="20" t="s">
        <v>38</v>
      </c>
      <c r="K899" s="65">
        <v>0</v>
      </c>
      <c r="L899" s="15">
        <v>19103</v>
      </c>
      <c r="M899" s="15">
        <v>19178</v>
      </c>
      <c r="N899" s="27">
        <f>(M899-L899)/(L899+M899+12740)</f>
        <v>1.469982948197801E-3</v>
      </c>
      <c r="O899" s="65">
        <v>64.83</v>
      </c>
      <c r="P899" s="12">
        <v>676.15</v>
      </c>
      <c r="Q899" s="11">
        <v>935</v>
      </c>
      <c r="S899" s="15">
        <v>1700</v>
      </c>
      <c r="T899" s="18">
        <v>41974</v>
      </c>
      <c r="U899" s="2">
        <v>10</v>
      </c>
      <c r="V899" s="20" t="s">
        <v>1327</v>
      </c>
      <c r="W899" s="10" t="s">
        <v>348</v>
      </c>
      <c r="X899" s="10" t="s">
        <v>352</v>
      </c>
      <c r="Y899" s="10" t="s">
        <v>551</v>
      </c>
      <c r="Z899" s="59" t="s">
        <v>3903</v>
      </c>
      <c r="AA899" s="61">
        <v>40315</v>
      </c>
      <c r="AB899" s="10" t="s">
        <v>3904</v>
      </c>
      <c r="AD899" s="17" t="s">
        <v>85</v>
      </c>
      <c r="AE899" s="10" t="s">
        <v>3905</v>
      </c>
      <c r="AG899" s="9" t="s">
        <v>87</v>
      </c>
    </row>
    <row r="900" spans="1:255" ht="12.75" customHeight="1" x14ac:dyDescent="0.2">
      <c r="A900" s="20" t="s">
        <v>2108</v>
      </c>
      <c r="B900" s="20" t="s">
        <v>2108</v>
      </c>
      <c r="C900" s="20" t="s">
        <v>32</v>
      </c>
      <c r="D900" s="20" t="s">
        <v>32</v>
      </c>
      <c r="E900" s="20" t="s">
        <v>951</v>
      </c>
      <c r="F900" s="20" t="s">
        <v>34</v>
      </c>
      <c r="G900" s="20" t="s">
        <v>79</v>
      </c>
      <c r="I900" s="20" t="s">
        <v>80</v>
      </c>
      <c r="K900" s="65">
        <v>-99</v>
      </c>
      <c r="L900" s="15">
        <v>35930</v>
      </c>
      <c r="M900" s="11">
        <v>35933</v>
      </c>
      <c r="N900" s="27">
        <f>(M900-L900)/(L900+M900+12740)</f>
        <v>3.5459735470373392E-5</v>
      </c>
      <c r="O900" s="65">
        <v>0.02</v>
      </c>
      <c r="P900" s="10">
        <v>1443.51</v>
      </c>
      <c r="Q900" s="11">
        <v>5900</v>
      </c>
      <c r="S900" s="15">
        <v>20000</v>
      </c>
      <c r="T900" s="18">
        <v>41979</v>
      </c>
      <c r="U900" s="2">
        <v>15</v>
      </c>
      <c r="V900" s="20" t="s">
        <v>81</v>
      </c>
      <c r="W900" s="10" t="s">
        <v>32</v>
      </c>
      <c r="X900" s="10" t="s">
        <v>68</v>
      </c>
      <c r="Y900" s="10" t="s">
        <v>82</v>
      </c>
      <c r="Z900" s="59" t="s">
        <v>2109</v>
      </c>
      <c r="AA900" s="61">
        <v>40333</v>
      </c>
      <c r="AB900" s="9" t="s">
        <v>2110</v>
      </c>
      <c r="AD900" s="17" t="s">
        <v>85</v>
      </c>
      <c r="AE900" s="4" t="s">
        <v>2111</v>
      </c>
      <c r="AF900" s="4"/>
      <c r="AG900" s="10" t="s">
        <v>87</v>
      </c>
    </row>
    <row r="901" spans="1:255" ht="12.75" customHeight="1" x14ac:dyDescent="0.2">
      <c r="A901" s="20" t="s">
        <v>4181</v>
      </c>
      <c r="B901" s="20" t="s">
        <v>4181</v>
      </c>
      <c r="C901" s="20" t="s">
        <v>4182</v>
      </c>
      <c r="D901" s="20" t="s">
        <v>941</v>
      </c>
      <c r="E901" s="20" t="s">
        <v>943</v>
      </c>
      <c r="F901" s="20" t="s">
        <v>207</v>
      </c>
      <c r="G901" s="20" t="s">
        <v>79</v>
      </c>
      <c r="I901" s="20" t="s">
        <v>80</v>
      </c>
      <c r="K901" s="65">
        <v>55</v>
      </c>
      <c r="L901" s="15">
        <v>35776</v>
      </c>
      <c r="M901" s="11">
        <v>35798</v>
      </c>
      <c r="N901" s="27">
        <f>(M901-L901)/(L901+M901+12740)</f>
        <v>2.609293830206134E-4</v>
      </c>
      <c r="O901" s="65">
        <v>0.18</v>
      </c>
      <c r="P901" s="10">
        <v>1436.1</v>
      </c>
      <c r="Q901" s="11">
        <v>3181</v>
      </c>
      <c r="S901" s="15"/>
      <c r="T901" s="18">
        <v>41979</v>
      </c>
      <c r="U901" s="2">
        <v>15</v>
      </c>
      <c r="V901" s="20" t="s">
        <v>943</v>
      </c>
      <c r="W901" s="10" t="s">
        <v>941</v>
      </c>
      <c r="X901" s="10" t="s">
        <v>68</v>
      </c>
      <c r="Y901" s="10" t="s">
        <v>82</v>
      </c>
      <c r="Z901" s="59" t="s">
        <v>4183</v>
      </c>
      <c r="AA901" s="61">
        <v>40332</v>
      </c>
      <c r="AB901" s="10" t="s">
        <v>4184</v>
      </c>
      <c r="AD901" s="17" t="s">
        <v>85</v>
      </c>
      <c r="AE901" s="10" t="s">
        <v>4185</v>
      </c>
      <c r="AG901" s="9" t="s">
        <v>87</v>
      </c>
    </row>
    <row r="902" spans="1:255" ht="12.75" customHeight="1" x14ac:dyDescent="0.2">
      <c r="A902" s="20" t="s">
        <v>1545</v>
      </c>
      <c r="B902" s="20" t="s">
        <v>1546</v>
      </c>
      <c r="C902" s="20" t="s">
        <v>47</v>
      </c>
      <c r="D902" s="20" t="s">
        <v>1547</v>
      </c>
      <c r="E902" s="20" t="s">
        <v>1548</v>
      </c>
      <c r="F902" s="20" t="s">
        <v>207</v>
      </c>
      <c r="G902" s="20" t="s">
        <v>35</v>
      </c>
      <c r="H902" s="20" t="s">
        <v>423</v>
      </c>
      <c r="I902" s="20" t="s">
        <v>37</v>
      </c>
      <c r="J902" s="20" t="s">
        <v>67</v>
      </c>
      <c r="K902" s="65">
        <v>0</v>
      </c>
      <c r="L902" s="15">
        <v>738</v>
      </c>
      <c r="M902" s="11">
        <v>748</v>
      </c>
      <c r="N902" s="27">
        <f>(M902-L902)/(L902+M902+12740)</f>
        <v>7.0293828201883879E-4</v>
      </c>
      <c r="O902" s="65">
        <v>98.55</v>
      </c>
      <c r="P902" s="10">
        <v>99.67</v>
      </c>
      <c r="Q902" s="11">
        <v>1980</v>
      </c>
      <c r="S902" s="15">
        <v>2300</v>
      </c>
      <c r="T902" s="18">
        <v>41980</v>
      </c>
      <c r="U902" s="2">
        <v>3</v>
      </c>
      <c r="V902" s="20" t="s">
        <v>400</v>
      </c>
      <c r="W902" s="10" t="s">
        <v>401</v>
      </c>
      <c r="X902" s="10" t="s">
        <v>1393</v>
      </c>
      <c r="Y902" s="10" t="s">
        <v>1058</v>
      </c>
      <c r="Z902" s="59" t="s">
        <v>1549</v>
      </c>
      <c r="AA902" s="61">
        <v>40336</v>
      </c>
      <c r="AB902" s="10" t="s">
        <v>1550</v>
      </c>
      <c r="AD902" s="10" t="s">
        <v>85</v>
      </c>
      <c r="AE902" s="10" t="s">
        <v>1551</v>
      </c>
      <c r="AG902" s="9" t="s">
        <v>87</v>
      </c>
    </row>
    <row r="903" spans="1:255" ht="12.75" customHeight="1" x14ac:dyDescent="0.2">
      <c r="A903" s="20" t="s">
        <v>10689</v>
      </c>
      <c r="B903" s="20" t="s">
        <v>10690</v>
      </c>
      <c r="C903" s="20" t="s">
        <v>401</v>
      </c>
      <c r="D903" s="20" t="s">
        <v>401</v>
      </c>
      <c r="E903" s="20" t="s">
        <v>3608</v>
      </c>
      <c r="F903" s="20" t="s">
        <v>134</v>
      </c>
      <c r="G903" s="20" t="s">
        <v>35</v>
      </c>
      <c r="H903" s="20" t="s">
        <v>135</v>
      </c>
      <c r="I903" s="20" t="s">
        <v>37</v>
      </c>
      <c r="J903" s="20" t="s">
        <v>38</v>
      </c>
      <c r="K903" s="65">
        <v>0</v>
      </c>
      <c r="L903" s="15">
        <v>1089</v>
      </c>
      <c r="M903" s="11">
        <v>1097</v>
      </c>
      <c r="N903" s="27">
        <f>(M903-L903)/(L903+M903+12740)</f>
        <v>5.3597748894546428E-4</v>
      </c>
      <c r="O903" s="65">
        <v>63.41</v>
      </c>
      <c r="P903" s="10">
        <v>107.12</v>
      </c>
      <c r="T903" s="18">
        <v>41983</v>
      </c>
      <c r="V903" s="20" t="s">
        <v>400</v>
      </c>
      <c r="W903" s="10" t="s">
        <v>401</v>
      </c>
      <c r="X903" s="10" t="s">
        <v>1588</v>
      </c>
      <c r="Y903" s="10" t="s">
        <v>3273</v>
      </c>
      <c r="Z903" s="59" t="s">
        <v>10691</v>
      </c>
      <c r="AA903" s="61">
        <v>40338</v>
      </c>
      <c r="AB903" s="10" t="s">
        <v>10631</v>
      </c>
      <c r="AD903" s="10" t="s">
        <v>85</v>
      </c>
      <c r="AE903" s="9" t="s">
        <v>87</v>
      </c>
      <c r="AF903" s="9"/>
      <c r="AG903" s="10" t="s">
        <v>10692</v>
      </c>
      <c r="AH903" s="10" t="s">
        <v>10601</v>
      </c>
      <c r="AO903" s="17"/>
      <c r="AP903" s="17"/>
    </row>
    <row r="904" spans="1:255" ht="12.75" customHeight="1" x14ac:dyDescent="0.2">
      <c r="A904" s="20" t="s">
        <v>10693</v>
      </c>
      <c r="B904" s="20" t="s">
        <v>10694</v>
      </c>
      <c r="C904" s="20" t="s">
        <v>401</v>
      </c>
      <c r="D904" s="20" t="s">
        <v>401</v>
      </c>
      <c r="E904" s="20" t="s">
        <v>3608</v>
      </c>
      <c r="F904" s="20" t="s">
        <v>134</v>
      </c>
      <c r="G904" s="20" t="s">
        <v>35</v>
      </c>
      <c r="H904" s="20" t="s">
        <v>135</v>
      </c>
      <c r="I904" s="20" t="s">
        <v>37</v>
      </c>
      <c r="J904" s="20" t="s">
        <v>38</v>
      </c>
      <c r="K904" s="65">
        <v>0</v>
      </c>
      <c r="L904" s="15">
        <v>1083</v>
      </c>
      <c r="M904" s="11">
        <v>1093</v>
      </c>
      <c r="N904" s="27">
        <f>(M904-L904)/(L904+M904+12740)</f>
        <v>6.7042102440332532E-4</v>
      </c>
      <c r="O904" s="65">
        <v>63.42</v>
      </c>
      <c r="P904" s="10">
        <v>107.01</v>
      </c>
      <c r="T904" s="18">
        <v>41983</v>
      </c>
      <c r="V904" s="20" t="s">
        <v>400</v>
      </c>
      <c r="W904" s="10" t="s">
        <v>401</v>
      </c>
      <c r="X904" s="10" t="s">
        <v>1588</v>
      </c>
      <c r="Y904" s="10" t="s">
        <v>3273</v>
      </c>
      <c r="Z904" s="59" t="s">
        <v>10695</v>
      </c>
      <c r="AA904" s="61">
        <v>40339</v>
      </c>
      <c r="AD904" s="10" t="s">
        <v>85</v>
      </c>
      <c r="AE904" s="9" t="s">
        <v>87</v>
      </c>
      <c r="AF904" s="9"/>
      <c r="AG904" s="9" t="s">
        <v>87</v>
      </c>
    </row>
    <row r="905" spans="1:255" ht="12.75" customHeight="1" x14ac:dyDescent="0.2">
      <c r="A905" s="20" t="s">
        <v>10696</v>
      </c>
      <c r="B905" s="20" t="s">
        <v>10697</v>
      </c>
      <c r="C905" s="20" t="s">
        <v>401</v>
      </c>
      <c r="D905" s="20" t="s">
        <v>401</v>
      </c>
      <c r="E905" s="20" t="s">
        <v>3608</v>
      </c>
      <c r="F905" s="20" t="s">
        <v>134</v>
      </c>
      <c r="G905" s="20" t="s">
        <v>35</v>
      </c>
      <c r="H905" s="20" t="s">
        <v>135</v>
      </c>
      <c r="I905" s="20" t="s">
        <v>37</v>
      </c>
      <c r="J905" s="20" t="s">
        <v>38</v>
      </c>
      <c r="K905" s="65">
        <v>0</v>
      </c>
      <c r="L905" s="15">
        <v>1092</v>
      </c>
      <c r="M905" s="11">
        <v>1113</v>
      </c>
      <c r="N905" s="27">
        <f>(M905-L905)/(L905+M905+12740)</f>
        <v>1.405152224824356E-3</v>
      </c>
      <c r="O905" s="65">
        <v>63.4</v>
      </c>
      <c r="P905" s="10">
        <v>107.31</v>
      </c>
      <c r="T905" s="18">
        <v>41983</v>
      </c>
      <c r="V905" s="20" t="s">
        <v>400</v>
      </c>
      <c r="W905" s="10" t="s">
        <v>401</v>
      </c>
      <c r="X905" s="10" t="s">
        <v>1588</v>
      </c>
      <c r="Y905" s="10" t="s">
        <v>3273</v>
      </c>
      <c r="Z905" s="59" t="s">
        <v>10698</v>
      </c>
      <c r="AA905" s="61">
        <v>40340</v>
      </c>
      <c r="AD905" s="10" t="s">
        <v>85</v>
      </c>
      <c r="AE905" s="9" t="s">
        <v>87</v>
      </c>
      <c r="AF905" s="9"/>
      <c r="AG905" s="9" t="s">
        <v>10699</v>
      </c>
    </row>
    <row r="906" spans="1:255" ht="12.75" customHeight="1" x14ac:dyDescent="0.2">
      <c r="A906" s="20" t="s">
        <v>4637</v>
      </c>
      <c r="B906" s="20" t="s">
        <v>4638</v>
      </c>
      <c r="C906" s="20" t="s">
        <v>32</v>
      </c>
      <c r="D906" s="20" t="s">
        <v>32</v>
      </c>
      <c r="E906" s="20" t="s">
        <v>133</v>
      </c>
      <c r="F906" s="20" t="s">
        <v>134</v>
      </c>
      <c r="G906" s="20" t="s">
        <v>35</v>
      </c>
      <c r="H906" s="20" t="s">
        <v>135</v>
      </c>
      <c r="I906" s="20" t="s">
        <v>740</v>
      </c>
      <c r="J906" s="20" t="s">
        <v>2779</v>
      </c>
      <c r="K906" s="65">
        <v>0</v>
      </c>
      <c r="L906" s="15">
        <v>2103</v>
      </c>
      <c r="M906" s="11">
        <v>37746</v>
      </c>
      <c r="N906" s="27">
        <f>(M906-L906)/(L906+M906+12740)</f>
        <v>0.67776531213751923</v>
      </c>
      <c r="O906" s="65">
        <v>62.85</v>
      </c>
      <c r="P906" s="10">
        <v>707.55</v>
      </c>
      <c r="Q906" s="11">
        <v>4200</v>
      </c>
      <c r="S906" s="12"/>
      <c r="T906" s="18">
        <v>41986</v>
      </c>
      <c r="V906" s="20" t="s">
        <v>4622</v>
      </c>
      <c r="W906" s="10" t="s">
        <v>32</v>
      </c>
      <c r="X906" s="10" t="s">
        <v>210</v>
      </c>
      <c r="Y906" s="10" t="s">
        <v>179</v>
      </c>
      <c r="Z906" s="59" t="s">
        <v>4639</v>
      </c>
      <c r="AA906" s="61">
        <v>40344</v>
      </c>
      <c r="AB906" s="24" t="s">
        <v>4640</v>
      </c>
      <c r="AD906" s="17" t="s">
        <v>85</v>
      </c>
      <c r="AE906" s="10" t="s">
        <v>4641</v>
      </c>
      <c r="AG906" s="9" t="s">
        <v>87</v>
      </c>
      <c r="AL906" s="40"/>
      <c r="AM906" s="40"/>
      <c r="AN906" s="40"/>
      <c r="AO906" s="40"/>
      <c r="AP906" s="40"/>
      <c r="AQ906" s="40"/>
      <c r="AR906" s="40"/>
      <c r="AS906" s="40"/>
      <c r="AT906" s="40"/>
      <c r="AU906" s="40"/>
      <c r="AV906" s="40"/>
      <c r="AW906" s="40"/>
      <c r="AX906" s="40"/>
      <c r="AY906" s="40"/>
      <c r="AZ906" s="40"/>
      <c r="BA906" s="40"/>
      <c r="BB906" s="40"/>
      <c r="BC906" s="40"/>
      <c r="BD906" s="40"/>
      <c r="BE906" s="40"/>
      <c r="BF906" s="40"/>
      <c r="BG906" s="40"/>
      <c r="BH906" s="40"/>
      <c r="BI906" s="40"/>
      <c r="BJ906" s="40"/>
      <c r="BK906" s="40"/>
      <c r="BL906" s="40"/>
      <c r="BM906" s="40"/>
      <c r="BN906" s="40"/>
      <c r="BO906" s="40"/>
      <c r="BP906" s="40"/>
      <c r="BQ906" s="40"/>
      <c r="BR906" s="40"/>
      <c r="BS906" s="40"/>
      <c r="BT906" s="40"/>
      <c r="BU906" s="40"/>
      <c r="BV906" s="40"/>
      <c r="BW906" s="40"/>
      <c r="BX906" s="40"/>
      <c r="BY906" s="40"/>
      <c r="BZ906" s="40"/>
      <c r="CA906" s="40"/>
      <c r="CB906" s="40"/>
      <c r="CC906" s="40"/>
      <c r="CD906" s="40"/>
      <c r="CE906" s="40"/>
      <c r="CF906" s="40"/>
      <c r="CG906" s="40"/>
      <c r="CH906" s="40"/>
      <c r="CI906" s="40"/>
      <c r="CJ906" s="40"/>
      <c r="CK906" s="40"/>
      <c r="CL906" s="40"/>
      <c r="CM906" s="40"/>
      <c r="CN906" s="40"/>
      <c r="CO906" s="40"/>
      <c r="CP906" s="40"/>
      <c r="CQ906" s="40"/>
      <c r="CR906" s="40"/>
      <c r="CS906" s="40"/>
      <c r="CT906" s="40"/>
      <c r="CU906" s="40"/>
      <c r="CV906" s="40"/>
      <c r="CW906" s="40"/>
      <c r="CX906" s="40"/>
      <c r="CY906" s="40"/>
      <c r="CZ906" s="40"/>
      <c r="DA906" s="40"/>
      <c r="DB906" s="40"/>
      <c r="DC906" s="40"/>
      <c r="DD906" s="40"/>
      <c r="DE906" s="40"/>
      <c r="DF906" s="40"/>
      <c r="DG906" s="40"/>
      <c r="DH906" s="40"/>
      <c r="DI906" s="40"/>
      <c r="DJ906" s="40"/>
      <c r="DK906" s="40"/>
      <c r="DL906" s="40"/>
      <c r="DM906" s="40"/>
      <c r="DN906" s="40"/>
      <c r="DO906" s="40"/>
      <c r="DP906" s="40"/>
      <c r="DQ906" s="40"/>
      <c r="DR906" s="40"/>
      <c r="DS906" s="40"/>
      <c r="DT906" s="40"/>
      <c r="DU906" s="40"/>
      <c r="DV906" s="40"/>
      <c r="DW906" s="40"/>
      <c r="DX906" s="40"/>
      <c r="DY906" s="40"/>
      <c r="DZ906" s="40"/>
      <c r="EA906" s="40"/>
      <c r="EB906" s="40"/>
      <c r="EC906" s="40"/>
      <c r="ED906" s="40"/>
      <c r="EE906" s="40"/>
      <c r="EF906" s="40"/>
      <c r="EG906" s="40"/>
      <c r="EH906" s="40"/>
      <c r="EI906" s="40"/>
      <c r="EJ906" s="40"/>
      <c r="EK906" s="40"/>
      <c r="EL906" s="40"/>
      <c r="EM906" s="40"/>
      <c r="EN906" s="40"/>
      <c r="EO906" s="40"/>
      <c r="EP906" s="40"/>
      <c r="EQ906" s="40"/>
      <c r="ER906" s="40"/>
      <c r="ES906" s="40"/>
      <c r="ET906" s="40"/>
      <c r="EU906" s="40"/>
      <c r="EV906" s="40"/>
      <c r="EW906" s="40"/>
      <c r="EX906" s="40"/>
      <c r="EY906" s="40"/>
      <c r="EZ906" s="40"/>
      <c r="FA906" s="40"/>
      <c r="FB906" s="40"/>
      <c r="FC906" s="40"/>
      <c r="FD906" s="40"/>
      <c r="FE906" s="40"/>
      <c r="FF906" s="40"/>
      <c r="FG906" s="40"/>
      <c r="FH906" s="40"/>
      <c r="FI906" s="40"/>
      <c r="FJ906" s="40"/>
      <c r="FK906" s="40"/>
      <c r="FL906" s="40"/>
      <c r="FM906" s="40"/>
      <c r="FN906" s="40"/>
      <c r="FO906" s="40"/>
      <c r="FP906" s="40"/>
      <c r="FQ906" s="40"/>
      <c r="FR906" s="40"/>
      <c r="FS906" s="40"/>
      <c r="FT906" s="40"/>
      <c r="FU906" s="40"/>
      <c r="FV906" s="40"/>
      <c r="FW906" s="40"/>
      <c r="FX906" s="40"/>
      <c r="FY906" s="40"/>
      <c r="FZ906" s="40"/>
      <c r="GA906" s="40"/>
      <c r="GB906" s="40"/>
      <c r="GC906" s="40"/>
      <c r="GD906" s="40"/>
      <c r="GE906" s="40"/>
      <c r="GF906" s="40"/>
      <c r="GG906" s="40"/>
      <c r="GH906" s="40"/>
      <c r="GI906" s="40"/>
      <c r="GJ906" s="40"/>
      <c r="GK906" s="40"/>
      <c r="GL906" s="40"/>
      <c r="GM906" s="40"/>
      <c r="GN906" s="40"/>
      <c r="GO906" s="40"/>
      <c r="GP906" s="40"/>
      <c r="GQ906" s="40"/>
      <c r="GR906" s="40"/>
      <c r="GS906" s="40"/>
      <c r="GT906" s="40"/>
      <c r="GU906" s="40"/>
      <c r="GV906" s="40"/>
      <c r="GW906" s="40"/>
      <c r="GX906" s="40"/>
      <c r="GY906" s="40"/>
      <c r="GZ906" s="40"/>
      <c r="HA906" s="40"/>
      <c r="HB906" s="40"/>
      <c r="HC906" s="40"/>
      <c r="HD906" s="40"/>
      <c r="HE906" s="40"/>
      <c r="HF906" s="40"/>
      <c r="HG906" s="40"/>
      <c r="HH906" s="40"/>
      <c r="HI906" s="40"/>
      <c r="HJ906" s="40"/>
      <c r="HK906" s="40"/>
      <c r="HL906" s="40"/>
      <c r="HM906" s="40"/>
      <c r="HN906" s="40"/>
      <c r="HO906" s="40"/>
      <c r="HP906" s="40"/>
      <c r="HQ906" s="40"/>
      <c r="HR906" s="40"/>
      <c r="HS906" s="40"/>
      <c r="HT906" s="40"/>
      <c r="HU906" s="40"/>
      <c r="HV906" s="40"/>
      <c r="HW906" s="40"/>
      <c r="HX906" s="40"/>
      <c r="HY906" s="40"/>
      <c r="HZ906" s="40"/>
      <c r="IA906" s="40"/>
      <c r="IB906" s="40"/>
      <c r="IC906" s="40"/>
      <c r="ID906" s="40"/>
      <c r="IE906" s="40"/>
      <c r="IF906" s="40"/>
      <c r="IG906" s="40"/>
      <c r="IH906" s="40"/>
      <c r="II906" s="40"/>
      <c r="IJ906" s="40"/>
      <c r="IK906" s="40"/>
      <c r="IL906" s="40"/>
      <c r="IM906" s="40"/>
      <c r="IN906" s="40"/>
      <c r="IO906" s="40"/>
      <c r="IP906" s="40"/>
      <c r="IQ906" s="40"/>
      <c r="IR906" s="40"/>
      <c r="IS906" s="40"/>
      <c r="IT906" s="40"/>
      <c r="IU906" s="40"/>
    </row>
    <row r="907" spans="1:255" ht="12.75" customHeight="1" x14ac:dyDescent="0.2">
      <c r="A907" s="20" t="s">
        <v>10583</v>
      </c>
      <c r="B907" s="20" t="s">
        <v>10583</v>
      </c>
      <c r="C907" s="20" t="s">
        <v>348</v>
      </c>
      <c r="D907" s="20" t="s">
        <v>348</v>
      </c>
      <c r="E907" s="20" t="s">
        <v>10573</v>
      </c>
      <c r="F907" s="20" t="s">
        <v>34</v>
      </c>
      <c r="G907" s="20" t="s">
        <v>79</v>
      </c>
      <c r="I907" s="20" t="s">
        <v>80</v>
      </c>
      <c r="K907" s="65">
        <v>90</v>
      </c>
      <c r="L907" s="15">
        <v>35761</v>
      </c>
      <c r="M907" s="11">
        <v>35822</v>
      </c>
      <c r="N907" s="27">
        <f>(M907-L907)/(L907+M907+12740)</f>
        <v>7.2340879712533951E-4</v>
      </c>
      <c r="O907" s="65">
        <v>0.03</v>
      </c>
      <c r="P907" s="10">
        <v>1436.33</v>
      </c>
      <c r="Q907" s="11">
        <v>2976</v>
      </c>
      <c r="S907" s="15"/>
      <c r="T907" s="18">
        <v>41988</v>
      </c>
      <c r="U907" s="2">
        <v>15</v>
      </c>
      <c r="V907" s="20" t="s">
        <v>1327</v>
      </c>
      <c r="W907" s="10" t="s">
        <v>348</v>
      </c>
      <c r="X907" s="10" t="s">
        <v>113</v>
      </c>
      <c r="Y907" s="10" t="s">
        <v>489</v>
      </c>
      <c r="Z907" s="59" t="s">
        <v>10584</v>
      </c>
      <c r="AA907" s="61">
        <v>40345</v>
      </c>
      <c r="AD907" s="17" t="s">
        <v>85</v>
      </c>
      <c r="AE907" s="9" t="s">
        <v>87</v>
      </c>
      <c r="AF907" s="9"/>
      <c r="AG907" s="10" t="s">
        <v>10585</v>
      </c>
      <c r="AH907" s="10" t="s">
        <v>10586</v>
      </c>
    </row>
    <row r="908" spans="1:255" ht="12.75" customHeight="1" x14ac:dyDescent="0.2">
      <c r="A908" s="20" t="s">
        <v>6878</v>
      </c>
      <c r="B908" s="20" t="s">
        <v>6878</v>
      </c>
      <c r="C908" s="20" t="s">
        <v>517</v>
      </c>
      <c r="D908" s="20" t="s">
        <v>517</v>
      </c>
      <c r="E908" s="20" t="s">
        <v>6856</v>
      </c>
      <c r="F908" s="20" t="s">
        <v>34</v>
      </c>
      <c r="G908" s="20" t="s">
        <v>79</v>
      </c>
      <c r="I908" s="20" t="s">
        <v>1073</v>
      </c>
      <c r="J908" s="20" t="s">
        <v>208</v>
      </c>
      <c r="K908" s="65">
        <v>0</v>
      </c>
      <c r="L908" s="15">
        <v>8063</v>
      </c>
      <c r="M908" s="11">
        <v>8068</v>
      </c>
      <c r="N908" s="27">
        <f>(M908-L908)/(L908+M908+12740)</f>
        <v>1.7318416404004018E-4</v>
      </c>
      <c r="O908" s="65">
        <v>0.04</v>
      </c>
      <c r="P908" s="10">
        <v>287.93</v>
      </c>
      <c r="Q908" s="11">
        <v>650</v>
      </c>
      <c r="S908" s="15">
        <v>1500</v>
      </c>
      <c r="T908" s="18">
        <v>41991</v>
      </c>
      <c r="V908" s="20" t="s">
        <v>699</v>
      </c>
      <c r="W908" s="10" t="s">
        <v>298</v>
      </c>
      <c r="X908" s="10" t="s">
        <v>68</v>
      </c>
      <c r="Y908" s="10" t="s">
        <v>6862</v>
      </c>
      <c r="Z908" s="59" t="s">
        <v>6879</v>
      </c>
      <c r="AA908" s="61">
        <v>40351</v>
      </c>
      <c r="AD908" s="10" t="s">
        <v>85</v>
      </c>
      <c r="AE908" s="9" t="s">
        <v>87</v>
      </c>
      <c r="AF908" s="9"/>
    </row>
    <row r="909" spans="1:255" ht="12.75" customHeight="1" x14ac:dyDescent="0.2">
      <c r="A909" s="20" t="s">
        <v>6880</v>
      </c>
      <c r="B909" s="20" t="s">
        <v>6880</v>
      </c>
      <c r="C909" s="20" t="s">
        <v>517</v>
      </c>
      <c r="D909" s="20" t="s">
        <v>517</v>
      </c>
      <c r="E909" s="20" t="s">
        <v>6856</v>
      </c>
      <c r="F909" s="20" t="s">
        <v>34</v>
      </c>
      <c r="G909" s="20" t="s">
        <v>79</v>
      </c>
      <c r="I909" s="20" t="s">
        <v>1073</v>
      </c>
      <c r="J909" s="20" t="s">
        <v>208</v>
      </c>
      <c r="K909" s="65">
        <v>0</v>
      </c>
      <c r="L909" s="15">
        <v>8063</v>
      </c>
      <c r="M909" s="11">
        <v>8069</v>
      </c>
      <c r="N909" s="27">
        <f>(M909-L909)/(L909+M909+12740)</f>
        <v>2.0781379883624273E-4</v>
      </c>
      <c r="O909" s="65">
        <v>0.04</v>
      </c>
      <c r="P909" s="10">
        <v>287.93</v>
      </c>
      <c r="Q909" s="11">
        <v>650</v>
      </c>
      <c r="S909" s="15">
        <v>1500</v>
      </c>
      <c r="T909" s="18">
        <v>41991</v>
      </c>
      <c r="V909" s="20" t="s">
        <v>699</v>
      </c>
      <c r="W909" s="10" t="s">
        <v>298</v>
      </c>
      <c r="X909" s="10" t="s">
        <v>68</v>
      </c>
      <c r="Y909" s="10" t="s">
        <v>6862</v>
      </c>
      <c r="Z909" s="59" t="s">
        <v>6881</v>
      </c>
      <c r="AA909" s="61">
        <v>40348</v>
      </c>
      <c r="AD909" s="10" t="s">
        <v>85</v>
      </c>
      <c r="AE909" s="9" t="s">
        <v>87</v>
      </c>
      <c r="AF909" s="9"/>
    </row>
    <row r="910" spans="1:255" ht="12.75" customHeight="1" x14ac:dyDescent="0.2">
      <c r="A910" s="20" t="s">
        <v>6882</v>
      </c>
      <c r="B910" s="20" t="s">
        <v>6882</v>
      </c>
      <c r="C910" s="20" t="s">
        <v>517</v>
      </c>
      <c r="D910" s="20" t="s">
        <v>517</v>
      </c>
      <c r="E910" s="20" t="s">
        <v>6856</v>
      </c>
      <c r="F910" s="20" t="s">
        <v>34</v>
      </c>
      <c r="G910" s="20" t="s">
        <v>79</v>
      </c>
      <c r="I910" s="20" t="s">
        <v>1073</v>
      </c>
      <c r="J910" s="20" t="s">
        <v>208</v>
      </c>
      <c r="K910" s="65">
        <v>0</v>
      </c>
      <c r="L910" s="15">
        <v>8063</v>
      </c>
      <c r="M910" s="11">
        <v>8069</v>
      </c>
      <c r="N910" s="27">
        <f>(M910-L910)/(L910+M910+12740)</f>
        <v>2.0781379883624273E-4</v>
      </c>
      <c r="O910" s="65">
        <v>0.04</v>
      </c>
      <c r="P910" s="10">
        <v>287.93</v>
      </c>
      <c r="Q910" s="11">
        <v>650</v>
      </c>
      <c r="S910" s="15">
        <v>1500</v>
      </c>
      <c r="T910" s="18">
        <v>41991</v>
      </c>
      <c r="V910" s="20" t="s">
        <v>699</v>
      </c>
      <c r="W910" s="10" t="s">
        <v>298</v>
      </c>
      <c r="X910" s="10" t="s">
        <v>68</v>
      </c>
      <c r="Y910" s="10" t="s">
        <v>6862</v>
      </c>
      <c r="Z910" s="59" t="s">
        <v>6883</v>
      </c>
      <c r="AA910" s="61">
        <v>40349</v>
      </c>
      <c r="AD910" s="10" t="s">
        <v>85</v>
      </c>
      <c r="AE910" s="9" t="s">
        <v>87</v>
      </c>
      <c r="AF910" s="9"/>
    </row>
    <row r="911" spans="1:255" ht="12.75" customHeight="1" x14ac:dyDescent="0.2">
      <c r="A911" s="20" t="s">
        <v>6884</v>
      </c>
      <c r="B911" s="20" t="s">
        <v>6884</v>
      </c>
      <c r="C911" s="20" t="s">
        <v>517</v>
      </c>
      <c r="D911" s="20" t="s">
        <v>517</v>
      </c>
      <c r="E911" s="20" t="s">
        <v>6856</v>
      </c>
      <c r="F911" s="20" t="s">
        <v>34</v>
      </c>
      <c r="G911" s="20" t="s">
        <v>79</v>
      </c>
      <c r="I911" s="20" t="s">
        <v>1073</v>
      </c>
      <c r="J911" s="20" t="s">
        <v>208</v>
      </c>
      <c r="K911" s="65">
        <v>0</v>
      </c>
      <c r="L911" s="15">
        <v>8063</v>
      </c>
      <c r="M911" s="11">
        <v>8069</v>
      </c>
      <c r="N911" s="27">
        <f>(M911-L911)/(L911+M911+12740)</f>
        <v>2.0781379883624273E-4</v>
      </c>
      <c r="O911" s="65">
        <v>0.04</v>
      </c>
      <c r="P911" s="10">
        <v>287.93</v>
      </c>
      <c r="Q911" s="11">
        <v>650</v>
      </c>
      <c r="S911" s="15">
        <v>1500</v>
      </c>
      <c r="T911" s="18">
        <v>41991</v>
      </c>
      <c r="V911" s="20" t="s">
        <v>699</v>
      </c>
      <c r="W911" s="10" t="s">
        <v>298</v>
      </c>
      <c r="X911" s="10" t="s">
        <v>68</v>
      </c>
      <c r="Y911" s="10" t="s">
        <v>6862</v>
      </c>
      <c r="Z911" s="59" t="s">
        <v>6885</v>
      </c>
      <c r="AA911" s="61">
        <v>40350</v>
      </c>
      <c r="AD911" s="10" t="s">
        <v>85</v>
      </c>
      <c r="AE911" s="9" t="s">
        <v>87</v>
      </c>
      <c r="AF911" s="9"/>
    </row>
    <row r="912" spans="1:255" ht="12.75" customHeight="1" x14ac:dyDescent="0.2">
      <c r="A912" s="20" t="s">
        <v>1787</v>
      </c>
      <c r="B912" s="20" t="s">
        <v>1788</v>
      </c>
      <c r="C912" s="20" t="s">
        <v>47</v>
      </c>
      <c r="D912" s="20" t="s">
        <v>1789</v>
      </c>
      <c r="E912" s="20" t="s">
        <v>1769</v>
      </c>
      <c r="F912" s="20" t="s">
        <v>134</v>
      </c>
      <c r="G912" s="20" t="s">
        <v>35</v>
      </c>
      <c r="H912" s="20" t="s">
        <v>805</v>
      </c>
      <c r="I912" s="20" t="s">
        <v>37</v>
      </c>
      <c r="J912" s="20" t="s">
        <v>241</v>
      </c>
      <c r="K912" s="65">
        <v>0</v>
      </c>
      <c r="L912" s="15">
        <v>499</v>
      </c>
      <c r="M912" s="11">
        <v>501</v>
      </c>
      <c r="N912" s="27">
        <f>(M912-L912)/(L912+M912+12740)</f>
        <v>1.4556040756914121E-4</v>
      </c>
      <c r="O912" s="65">
        <v>74.75</v>
      </c>
      <c r="P912" s="10">
        <v>94.62</v>
      </c>
      <c r="S912" s="11"/>
      <c r="T912" s="18">
        <v>41992</v>
      </c>
      <c r="V912" s="20" t="s">
        <v>1790</v>
      </c>
      <c r="W912" s="10" t="s">
        <v>348</v>
      </c>
      <c r="X912" s="10" t="s">
        <v>113</v>
      </c>
      <c r="Y912" s="10" t="s">
        <v>1791</v>
      </c>
      <c r="Z912" s="59" t="s">
        <v>1792</v>
      </c>
      <c r="AA912" s="61">
        <v>40353</v>
      </c>
      <c r="AB912" s="10" t="s">
        <v>1793</v>
      </c>
      <c r="AD912" s="17" t="s">
        <v>85</v>
      </c>
      <c r="AE912" s="10" t="s">
        <v>1794</v>
      </c>
      <c r="AG912" s="10" t="s">
        <v>1795</v>
      </c>
      <c r="AH912" s="10" t="s">
        <v>87</v>
      </c>
    </row>
    <row r="913" spans="1:37" ht="12.75" customHeight="1" x14ac:dyDescent="0.2">
      <c r="A913" s="20" t="s">
        <v>6009</v>
      </c>
      <c r="B913" s="20" t="s">
        <v>6010</v>
      </c>
      <c r="C913" s="20" t="s">
        <v>348</v>
      </c>
      <c r="D913" s="20" t="s">
        <v>348</v>
      </c>
      <c r="E913" s="20" t="s">
        <v>1044</v>
      </c>
      <c r="F913" s="20" t="s">
        <v>134</v>
      </c>
      <c r="G913" s="20" t="s">
        <v>35</v>
      </c>
      <c r="H913" s="20" t="s">
        <v>135</v>
      </c>
      <c r="I913" s="20" t="s">
        <v>37</v>
      </c>
      <c r="J913" s="20" t="s">
        <v>38</v>
      </c>
      <c r="K913" s="65">
        <v>0</v>
      </c>
      <c r="L913" s="15">
        <v>901</v>
      </c>
      <c r="M913" s="11">
        <v>910</v>
      </c>
      <c r="N913" s="27">
        <f>(M913-L913)/(L913+M913+12740)</f>
        <v>6.1851419146450421E-4</v>
      </c>
      <c r="O913" s="65">
        <v>67.150000000000006</v>
      </c>
      <c r="P913" s="10">
        <v>103.11</v>
      </c>
      <c r="Q913" s="11">
        <v>5000</v>
      </c>
      <c r="S913" s="12"/>
      <c r="T913" s="18">
        <v>41996</v>
      </c>
      <c r="V913" s="20" t="s">
        <v>5994</v>
      </c>
      <c r="W913" s="10" t="s">
        <v>348</v>
      </c>
      <c r="X913" s="10" t="s">
        <v>352</v>
      </c>
      <c r="Y913" s="10" t="s">
        <v>551</v>
      </c>
      <c r="Z913" s="59" t="s">
        <v>6011</v>
      </c>
      <c r="AA913" s="61">
        <v>40358</v>
      </c>
      <c r="AB913" s="10" t="s">
        <v>1047</v>
      </c>
      <c r="AD913" s="10" t="s">
        <v>85</v>
      </c>
      <c r="AE913" s="9" t="s">
        <v>87</v>
      </c>
      <c r="AF913" s="9"/>
      <c r="AG913" s="10" t="s">
        <v>6012</v>
      </c>
    </row>
    <row r="914" spans="1:37" ht="12.75" customHeight="1" x14ac:dyDescent="0.2">
      <c r="A914" s="20" t="s">
        <v>7718</v>
      </c>
      <c r="B914" s="20" t="s">
        <v>7718</v>
      </c>
      <c r="C914" s="20" t="s">
        <v>348</v>
      </c>
      <c r="D914" s="20" t="s">
        <v>348</v>
      </c>
      <c r="E914" s="20" t="s">
        <v>6020</v>
      </c>
      <c r="F914" s="20" t="s">
        <v>3716</v>
      </c>
      <c r="G914" s="20" t="s">
        <v>7719</v>
      </c>
      <c r="H914" s="20" t="s">
        <v>5441</v>
      </c>
      <c r="I914" s="20" t="s">
        <v>37</v>
      </c>
      <c r="J914" s="20" t="s">
        <v>67</v>
      </c>
      <c r="K914" s="65">
        <v>0</v>
      </c>
      <c r="L914" s="15">
        <v>461</v>
      </c>
      <c r="M914" s="11">
        <v>472</v>
      </c>
      <c r="N914" s="27">
        <f>(M914-L914)/(L914+M914+12740)</f>
        <v>8.045052292839903E-4</v>
      </c>
      <c r="O914" s="65">
        <v>97.29</v>
      </c>
      <c r="P914" s="10">
        <v>93.93</v>
      </c>
      <c r="Q914" s="11">
        <v>5900</v>
      </c>
      <c r="S914" s="12"/>
      <c r="T914" s="18">
        <v>41999</v>
      </c>
      <c r="U914" s="2">
        <v>3</v>
      </c>
      <c r="V914" s="20" t="s">
        <v>7714</v>
      </c>
      <c r="W914" s="10" t="s">
        <v>348</v>
      </c>
      <c r="X914" s="10" t="s">
        <v>113</v>
      </c>
      <c r="Y914" s="10" t="s">
        <v>551</v>
      </c>
      <c r="Z914" s="59" t="s">
        <v>7720</v>
      </c>
      <c r="AA914" s="61">
        <v>40360</v>
      </c>
      <c r="AB914" s="10" t="s">
        <v>7721</v>
      </c>
      <c r="AD914" s="10" t="s">
        <v>85</v>
      </c>
      <c r="AE914" s="9" t="s">
        <v>87</v>
      </c>
      <c r="AF914" s="9"/>
      <c r="AG914" s="10" t="s">
        <v>7722</v>
      </c>
    </row>
    <row r="915" spans="1:37" ht="12.75" customHeight="1" x14ac:dyDescent="0.2">
      <c r="A915" s="20" t="s">
        <v>900</v>
      </c>
      <c r="B915" s="20" t="s">
        <v>901</v>
      </c>
      <c r="C915" s="20" t="s">
        <v>814</v>
      </c>
      <c r="D915" s="20" t="s">
        <v>814</v>
      </c>
      <c r="E915" s="20" t="s">
        <v>467</v>
      </c>
      <c r="F915" s="20" t="s">
        <v>34</v>
      </c>
      <c r="G915" s="20" t="s">
        <v>79</v>
      </c>
      <c r="I915" s="20" t="s">
        <v>80</v>
      </c>
      <c r="K915" s="65">
        <v>28.2</v>
      </c>
      <c r="L915" s="15">
        <v>35785</v>
      </c>
      <c r="M915" s="11">
        <v>35789</v>
      </c>
      <c r="N915" s="27">
        <f>(M915-L915)/(L915+M915+12740)</f>
        <v>4.7441706003747897E-5</v>
      </c>
      <c r="O915" s="65">
        <v>0.09</v>
      </c>
      <c r="P915" s="10">
        <v>1436.11</v>
      </c>
      <c r="Q915" s="11">
        <v>6000</v>
      </c>
      <c r="S915" s="15">
        <v>13000</v>
      </c>
      <c r="T915" s="18">
        <v>42000</v>
      </c>
      <c r="U915" s="2">
        <v>15</v>
      </c>
      <c r="V915" s="20" t="s">
        <v>220</v>
      </c>
      <c r="W915" s="10" t="s">
        <v>902</v>
      </c>
      <c r="X915" s="10" t="s">
        <v>113</v>
      </c>
      <c r="Y915" s="10" t="s">
        <v>489</v>
      </c>
      <c r="Z915" s="59" t="s">
        <v>903</v>
      </c>
      <c r="AA915" s="61">
        <v>40364</v>
      </c>
      <c r="AB915" s="10" t="s">
        <v>904</v>
      </c>
      <c r="AD915" s="17" t="s">
        <v>85</v>
      </c>
      <c r="AE915" s="10" t="s">
        <v>905</v>
      </c>
      <c r="AG915" s="10" t="s">
        <v>906</v>
      </c>
      <c r="AH915" s="10" t="s">
        <v>907</v>
      </c>
      <c r="AI915" s="9" t="s">
        <v>87</v>
      </c>
      <c r="AJ915" s="10" t="s">
        <v>899</v>
      </c>
    </row>
    <row r="916" spans="1:37" ht="12.75" customHeight="1" x14ac:dyDescent="0.2">
      <c r="A916" s="20" t="s">
        <v>10700</v>
      </c>
      <c r="B916" s="20" t="s">
        <v>10701</v>
      </c>
      <c r="C916" s="20" t="s">
        <v>401</v>
      </c>
      <c r="D916" s="20" t="s">
        <v>401</v>
      </c>
      <c r="E916" s="20" t="s">
        <v>3608</v>
      </c>
      <c r="F916" s="20" t="s">
        <v>134</v>
      </c>
      <c r="G916" s="20" t="s">
        <v>35</v>
      </c>
      <c r="H916" s="20" t="s">
        <v>135</v>
      </c>
      <c r="I916" s="20" t="s">
        <v>37</v>
      </c>
      <c r="J916" s="20" t="s">
        <v>67</v>
      </c>
      <c r="K916" s="65">
        <v>0</v>
      </c>
      <c r="L916" s="15">
        <v>487</v>
      </c>
      <c r="M916" s="11">
        <v>491</v>
      </c>
      <c r="N916" s="27">
        <f>(M916-L916)/(L916+M916+12740)</f>
        <v>2.9158769499927102E-4</v>
      </c>
      <c r="O916" s="65">
        <v>97.44</v>
      </c>
      <c r="P916" s="10">
        <v>94.39</v>
      </c>
      <c r="T916" s="18">
        <v>42000</v>
      </c>
      <c r="V916" s="20" t="s">
        <v>10702</v>
      </c>
      <c r="W916" s="10" t="s">
        <v>401</v>
      </c>
      <c r="X916" s="10" t="s">
        <v>1393</v>
      </c>
      <c r="Y916" s="10" t="s">
        <v>1058</v>
      </c>
      <c r="Z916" s="59" t="s">
        <v>10703</v>
      </c>
      <c r="AA916" s="61">
        <v>40362</v>
      </c>
      <c r="AD916" s="10" t="s">
        <v>85</v>
      </c>
      <c r="AE916" s="9" t="s">
        <v>87</v>
      </c>
      <c r="AF916" s="9"/>
      <c r="AG916" s="9" t="s">
        <v>10704</v>
      </c>
    </row>
    <row r="917" spans="1:37" ht="12.75" customHeight="1" x14ac:dyDescent="0.2">
      <c r="A917" s="20" t="s">
        <v>3262</v>
      </c>
      <c r="B917" s="20" t="s">
        <v>3263</v>
      </c>
      <c r="C917" s="20" t="s">
        <v>47</v>
      </c>
      <c r="D917" s="20" t="s">
        <v>401</v>
      </c>
      <c r="E917" s="20" t="s">
        <v>3254</v>
      </c>
      <c r="F917" s="20" t="s">
        <v>207</v>
      </c>
      <c r="G917" s="20" t="s">
        <v>35</v>
      </c>
      <c r="H917" s="20" t="s">
        <v>219</v>
      </c>
      <c r="I917" s="20" t="s">
        <v>80</v>
      </c>
      <c r="K917" s="65">
        <v>99.5</v>
      </c>
      <c r="L917" s="15">
        <v>35770</v>
      </c>
      <c r="M917" s="15">
        <v>35800</v>
      </c>
      <c r="N917" s="27">
        <f>(M917-L917)/(L917+M917+12740)</f>
        <v>3.5582967619499469E-4</v>
      </c>
      <c r="O917" s="65">
        <v>2.27</v>
      </c>
      <c r="P917" s="12">
        <v>1436.02</v>
      </c>
      <c r="Q917" s="11">
        <v>1390</v>
      </c>
      <c r="R917" s="11">
        <v>620</v>
      </c>
      <c r="S917" s="12"/>
      <c r="T917" s="18">
        <v>42004</v>
      </c>
      <c r="V917" s="20" t="s">
        <v>7502</v>
      </c>
      <c r="W917" s="10" t="s">
        <v>401</v>
      </c>
      <c r="X917" s="10" t="s">
        <v>402</v>
      </c>
      <c r="Y917" s="10" t="s">
        <v>1097</v>
      </c>
      <c r="Z917" s="59" t="s">
        <v>3264</v>
      </c>
      <c r="AA917" s="61">
        <v>40367</v>
      </c>
      <c r="AB917" s="24" t="s">
        <v>3265</v>
      </c>
      <c r="AD917" s="17" t="s">
        <v>85</v>
      </c>
      <c r="AE917" s="10" t="s">
        <v>3266</v>
      </c>
      <c r="AG917" s="9" t="s">
        <v>87</v>
      </c>
      <c r="AI917" s="10" t="s">
        <v>3261</v>
      </c>
    </row>
    <row r="918" spans="1:37" ht="12.75" customHeight="1" x14ac:dyDescent="0.2">
      <c r="A918" s="20" t="s">
        <v>4178</v>
      </c>
      <c r="B918" s="20" t="s">
        <v>4178</v>
      </c>
      <c r="C918" s="20" t="s">
        <v>941</v>
      </c>
      <c r="D918" s="20" t="s">
        <v>941</v>
      </c>
      <c r="E918" s="20" t="s">
        <v>943</v>
      </c>
      <c r="F918" s="20" t="s">
        <v>207</v>
      </c>
      <c r="G918" s="20" t="s">
        <v>79</v>
      </c>
      <c r="I918" s="20" t="s">
        <v>80</v>
      </c>
      <c r="K918" s="65">
        <v>93.5</v>
      </c>
      <c r="L918" s="15">
        <v>35782</v>
      </c>
      <c r="M918" s="11">
        <v>35805</v>
      </c>
      <c r="N918" s="27">
        <f>(M918-L918)/(L918+M918+12740)</f>
        <v>2.7274775576031403E-4</v>
      </c>
      <c r="O918" s="65">
        <v>0.1</v>
      </c>
      <c r="P918" s="10">
        <v>1436.1</v>
      </c>
      <c r="Q918" s="11">
        <v>3164</v>
      </c>
      <c r="S918" s="15"/>
      <c r="T918" s="18">
        <v>42014</v>
      </c>
      <c r="U918" s="2">
        <v>12</v>
      </c>
      <c r="V918" s="20" t="s">
        <v>943</v>
      </c>
      <c r="W918" s="10" t="s">
        <v>941</v>
      </c>
      <c r="X918" s="10" t="s">
        <v>68</v>
      </c>
      <c r="Y918" s="10" t="s">
        <v>302</v>
      </c>
      <c r="Z918" s="59" t="s">
        <v>4179</v>
      </c>
      <c r="AA918" s="61">
        <v>41028</v>
      </c>
      <c r="AD918" s="17" t="s">
        <v>156</v>
      </c>
      <c r="AE918" s="10" t="s">
        <v>1031</v>
      </c>
      <c r="AG918" s="10" t="s">
        <v>1032</v>
      </c>
      <c r="AH918" s="10" t="s">
        <v>4180</v>
      </c>
    </row>
    <row r="919" spans="1:37" ht="12.75" customHeight="1" x14ac:dyDescent="0.2">
      <c r="A919" s="20" t="s">
        <v>6411</v>
      </c>
      <c r="B919" s="20" t="s">
        <v>6412</v>
      </c>
      <c r="C919" s="20" t="s">
        <v>32</v>
      </c>
      <c r="D919" s="20" t="s">
        <v>32</v>
      </c>
      <c r="E919" s="20" t="s">
        <v>6397</v>
      </c>
      <c r="F919" s="20" t="s">
        <v>134</v>
      </c>
      <c r="G919" s="20" t="s">
        <v>79</v>
      </c>
      <c r="I919" s="20" t="s">
        <v>80</v>
      </c>
      <c r="K919" s="65">
        <v>-15.48</v>
      </c>
      <c r="L919" s="15">
        <v>35576</v>
      </c>
      <c r="M919" s="11">
        <v>35998</v>
      </c>
      <c r="N919" s="27">
        <f>(M919-L919)/(L919+M919+12740)</f>
        <v>5.0050999833954031E-3</v>
      </c>
      <c r="O919" s="65">
        <v>4.57</v>
      </c>
      <c r="P919" s="10">
        <v>1436.1</v>
      </c>
      <c r="Q919" s="11">
        <v>6804</v>
      </c>
      <c r="R919" s="11">
        <v>3812</v>
      </c>
      <c r="S919" s="15"/>
      <c r="T919" s="18">
        <v>42025</v>
      </c>
      <c r="V919" s="20" t="s">
        <v>504</v>
      </c>
      <c r="W919" s="10" t="s">
        <v>32</v>
      </c>
      <c r="X919" s="10" t="s">
        <v>92</v>
      </c>
      <c r="Y919" s="10" t="s">
        <v>179</v>
      </c>
      <c r="Z919" s="59" t="s">
        <v>6413</v>
      </c>
      <c r="AA919" s="61">
        <v>40374</v>
      </c>
      <c r="AB919" s="10" t="s">
        <v>6414</v>
      </c>
      <c r="AD919" s="17" t="s">
        <v>6400</v>
      </c>
      <c r="AE919" s="10" t="s">
        <v>6415</v>
      </c>
      <c r="AG919" s="10" t="s">
        <v>6416</v>
      </c>
      <c r="AH919" s="10" t="s">
        <v>626</v>
      </c>
    </row>
    <row r="920" spans="1:37" ht="12.75" customHeight="1" x14ac:dyDescent="0.2">
      <c r="A920" s="20" t="s">
        <v>1918</v>
      </c>
      <c r="B920" s="20" t="s">
        <v>1919</v>
      </c>
      <c r="C920" s="20" t="s">
        <v>47</v>
      </c>
      <c r="D920" s="20" t="s">
        <v>32</v>
      </c>
      <c r="E920" s="20" t="s">
        <v>1920</v>
      </c>
      <c r="F920" s="20" t="s">
        <v>809</v>
      </c>
      <c r="G920" s="20" t="s">
        <v>35</v>
      </c>
      <c r="H920" s="20" t="s">
        <v>219</v>
      </c>
      <c r="I920" s="20" t="s">
        <v>37</v>
      </c>
      <c r="J920" s="20" t="s">
        <v>740</v>
      </c>
      <c r="K920" s="65">
        <v>0</v>
      </c>
      <c r="L920" s="12">
        <v>441</v>
      </c>
      <c r="M920" s="10">
        <v>657</v>
      </c>
      <c r="N920" s="27">
        <f>(M920-L920)/(L920+M920+12740)</f>
        <v>1.5609192079780315E-2</v>
      </c>
      <c r="O920" s="65">
        <v>99.1</v>
      </c>
      <c r="P920" s="10">
        <v>95.6</v>
      </c>
      <c r="Q920" s="11">
        <v>4</v>
      </c>
      <c r="T920" s="18">
        <v>42035</v>
      </c>
      <c r="V920" s="20" t="s">
        <v>1921</v>
      </c>
      <c r="W920" s="10" t="s">
        <v>32</v>
      </c>
      <c r="X920" s="10" t="s">
        <v>210</v>
      </c>
      <c r="Y920" s="10" t="s">
        <v>1429</v>
      </c>
      <c r="Z920" s="59" t="s">
        <v>1922</v>
      </c>
      <c r="AA920" s="61">
        <v>40380</v>
      </c>
      <c r="AB920" s="10" t="s">
        <v>1923</v>
      </c>
      <c r="AD920" s="10"/>
      <c r="AE920" s="10" t="s">
        <v>1924</v>
      </c>
      <c r="AG920" s="10" t="s">
        <v>1925</v>
      </c>
    </row>
    <row r="921" spans="1:37" ht="12.75" customHeight="1" x14ac:dyDescent="0.2">
      <c r="A921" s="20" t="s">
        <v>3333</v>
      </c>
      <c r="B921" s="20" t="s">
        <v>3334</v>
      </c>
      <c r="C921" s="20" t="s">
        <v>32</v>
      </c>
      <c r="D921" s="20" t="s">
        <v>32</v>
      </c>
      <c r="E921" s="21" t="s">
        <v>3335</v>
      </c>
      <c r="F921" s="20" t="s">
        <v>809</v>
      </c>
      <c r="G921" s="20" t="s">
        <v>550</v>
      </c>
      <c r="I921" s="20" t="s">
        <v>37</v>
      </c>
      <c r="J921" s="20" t="s">
        <v>740</v>
      </c>
      <c r="K921" s="65">
        <v>0</v>
      </c>
      <c r="L921" s="15">
        <v>437</v>
      </c>
      <c r="M921" s="15">
        <v>667</v>
      </c>
      <c r="N921" s="27">
        <f>(M921-L921)/(L921+M921+12740)</f>
        <v>1.6613695463738806E-2</v>
      </c>
      <c r="O921" s="65">
        <v>99.1</v>
      </c>
      <c r="P921" s="19">
        <v>95.7</v>
      </c>
      <c r="Q921" s="11">
        <v>2</v>
      </c>
      <c r="S921" s="12"/>
      <c r="T921" s="18">
        <v>42035</v>
      </c>
      <c r="U921" s="2">
        <v>0.25</v>
      </c>
      <c r="V921" s="20" t="s">
        <v>3336</v>
      </c>
      <c r="W921" s="10" t="s">
        <v>32</v>
      </c>
      <c r="X921" s="10" t="s">
        <v>210</v>
      </c>
      <c r="Y921" s="10" t="s">
        <v>1429</v>
      </c>
      <c r="Z921" s="59" t="s">
        <v>3337</v>
      </c>
      <c r="AA921" s="61">
        <v>40377</v>
      </c>
      <c r="AB921" s="10" t="s">
        <v>3338</v>
      </c>
      <c r="AD921" s="17" t="s">
        <v>3339</v>
      </c>
      <c r="AE921" s="10" t="s">
        <v>3340</v>
      </c>
    </row>
    <row r="922" spans="1:37" ht="12.75" customHeight="1" x14ac:dyDescent="0.2">
      <c r="A922" s="20" t="s">
        <v>3341</v>
      </c>
      <c r="B922" s="20" t="s">
        <v>3342</v>
      </c>
      <c r="C922" s="20" t="s">
        <v>32</v>
      </c>
      <c r="D922" s="20" t="s">
        <v>32</v>
      </c>
      <c r="E922" s="21" t="s">
        <v>3335</v>
      </c>
      <c r="F922" s="20" t="s">
        <v>809</v>
      </c>
      <c r="G922" s="20" t="s">
        <v>550</v>
      </c>
      <c r="I922" s="20" t="s">
        <v>37</v>
      </c>
      <c r="J922" s="20" t="s">
        <v>740</v>
      </c>
      <c r="K922" s="65">
        <v>0</v>
      </c>
      <c r="L922" s="15">
        <v>444</v>
      </c>
      <c r="M922" s="15">
        <v>675</v>
      </c>
      <c r="N922" s="27">
        <f>(M922-L922)/(L922+M922+12740)</f>
        <v>1.6667869254635977E-2</v>
      </c>
      <c r="O922" s="65">
        <v>99.1</v>
      </c>
      <c r="P922" s="19">
        <v>97.7</v>
      </c>
      <c r="Q922" s="11">
        <v>2</v>
      </c>
      <c r="S922" s="12"/>
      <c r="T922" s="18">
        <v>42035</v>
      </c>
      <c r="U922" s="2">
        <v>0.25</v>
      </c>
      <c r="V922" s="20" t="s">
        <v>3336</v>
      </c>
      <c r="W922" s="10" t="s">
        <v>32</v>
      </c>
      <c r="X922" s="10" t="s">
        <v>210</v>
      </c>
      <c r="Y922" s="10" t="s">
        <v>1429</v>
      </c>
      <c r="Z922" s="59" t="s">
        <v>3343</v>
      </c>
      <c r="AA922" s="61">
        <v>40378</v>
      </c>
      <c r="AB922" s="10" t="s">
        <v>3338</v>
      </c>
      <c r="AD922" s="17" t="s">
        <v>3339</v>
      </c>
      <c r="AE922" s="10" t="s">
        <v>3340</v>
      </c>
    </row>
    <row r="923" spans="1:37" ht="12.75" customHeight="1" x14ac:dyDescent="0.2">
      <c r="A923" s="20" t="s">
        <v>4147</v>
      </c>
      <c r="B923" s="20" t="s">
        <v>4148</v>
      </c>
      <c r="C923" s="20" t="s">
        <v>32</v>
      </c>
      <c r="D923" s="20" t="s">
        <v>32</v>
      </c>
      <c r="E923" s="20" t="s">
        <v>1967</v>
      </c>
      <c r="F923" s="20" t="s">
        <v>809</v>
      </c>
      <c r="G923" s="20" t="s">
        <v>36</v>
      </c>
      <c r="I923" s="20" t="s">
        <v>37</v>
      </c>
      <c r="J923" s="20" t="s">
        <v>740</v>
      </c>
      <c r="K923" s="65">
        <v>0</v>
      </c>
      <c r="L923" s="12">
        <v>441</v>
      </c>
      <c r="M923" s="12">
        <v>659</v>
      </c>
      <c r="N923" s="27">
        <f>(M923-L923)/(L923+M923+12740)</f>
        <v>1.5751445086705201E-2</v>
      </c>
      <c r="O923" s="65">
        <v>99.1</v>
      </c>
      <c r="P923" s="12">
        <v>95.5</v>
      </c>
      <c r="Q923" s="15">
        <v>4</v>
      </c>
      <c r="R923" s="15"/>
      <c r="S923" s="15"/>
      <c r="T923" s="18">
        <v>42035</v>
      </c>
      <c r="V923" s="20" t="s">
        <v>4149</v>
      </c>
      <c r="W923" s="17" t="s">
        <v>32</v>
      </c>
      <c r="X923" s="17" t="s">
        <v>210</v>
      </c>
      <c r="Y923" s="17" t="s">
        <v>1429</v>
      </c>
      <c r="Z923" s="59" t="s">
        <v>4150</v>
      </c>
      <c r="AA923" s="61">
        <v>40379</v>
      </c>
      <c r="AB923" s="10" t="s">
        <v>4151</v>
      </c>
      <c r="AC923" s="12"/>
      <c r="AD923" s="10"/>
      <c r="AE923" s="17" t="s">
        <v>4152</v>
      </c>
      <c r="AF923" s="17"/>
      <c r="AG923" s="17" t="s">
        <v>4153</v>
      </c>
      <c r="AH923" s="12"/>
      <c r="AI923" s="12"/>
      <c r="AJ923" s="12"/>
      <c r="AK923" s="12"/>
    </row>
    <row r="924" spans="1:37" ht="12.75" customHeight="1" x14ac:dyDescent="0.2">
      <c r="A924" s="20" t="s">
        <v>4615</v>
      </c>
      <c r="B924" s="20" t="s">
        <v>4616</v>
      </c>
      <c r="C924" s="20" t="s">
        <v>381</v>
      </c>
      <c r="D924" s="20" t="s">
        <v>381</v>
      </c>
      <c r="E924" s="20" t="s">
        <v>4567</v>
      </c>
      <c r="F924" s="20" t="s">
        <v>207</v>
      </c>
      <c r="G924" s="20" t="s">
        <v>35</v>
      </c>
      <c r="H924" s="20" t="s">
        <v>805</v>
      </c>
      <c r="I924" s="20" t="s">
        <v>37</v>
      </c>
      <c r="J924" s="20" t="s">
        <v>67</v>
      </c>
      <c r="K924" s="65">
        <v>0</v>
      </c>
      <c r="L924" s="12">
        <v>510</v>
      </c>
      <c r="M924" s="10">
        <v>510</v>
      </c>
      <c r="N924" s="27">
        <f>(M924-L924)/(L924+M924+12740)</f>
        <v>0</v>
      </c>
      <c r="O924" s="65">
        <v>97.5</v>
      </c>
      <c r="P924" s="10">
        <v>94.85</v>
      </c>
      <c r="Q924" s="11">
        <v>1600</v>
      </c>
      <c r="T924" s="18">
        <v>42035</v>
      </c>
      <c r="U924" s="2">
        <v>5</v>
      </c>
      <c r="V924" s="20" t="s">
        <v>2000</v>
      </c>
      <c r="W924" s="10" t="s">
        <v>381</v>
      </c>
      <c r="X924" s="10" t="s">
        <v>1687</v>
      </c>
      <c r="Y924" s="10" t="s">
        <v>1688</v>
      </c>
      <c r="Z924" s="59" t="s">
        <v>4617</v>
      </c>
      <c r="AA924" s="61">
        <v>40381</v>
      </c>
      <c r="AB924" s="10" t="s">
        <v>4582</v>
      </c>
      <c r="AD924" s="17" t="s">
        <v>53</v>
      </c>
      <c r="AE924" s="4" t="s">
        <v>4618</v>
      </c>
      <c r="AF924" s="4"/>
      <c r="AG924" s="10" t="s">
        <v>4619</v>
      </c>
    </row>
    <row r="925" spans="1:37" ht="12.75" customHeight="1" x14ac:dyDescent="0.2">
      <c r="A925" s="20" t="s">
        <v>8608</v>
      </c>
      <c r="B925" s="20" t="s">
        <v>8609</v>
      </c>
      <c r="C925" s="20" t="s">
        <v>32</v>
      </c>
      <c r="D925" s="20" t="s">
        <v>32</v>
      </c>
      <c r="E925" s="20" t="s">
        <v>2686</v>
      </c>
      <c r="F925" s="20" t="s">
        <v>207</v>
      </c>
      <c r="G925" s="20" t="s">
        <v>35</v>
      </c>
      <c r="H925" s="20" t="s">
        <v>219</v>
      </c>
      <c r="I925" s="20" t="s">
        <v>37</v>
      </c>
      <c r="J925" s="20" t="s">
        <v>67</v>
      </c>
      <c r="K925" s="65">
        <v>0</v>
      </c>
      <c r="L925" s="15">
        <v>660</v>
      </c>
      <c r="M925" s="15">
        <v>686</v>
      </c>
      <c r="N925" s="27">
        <f>(M925-L925)/(L925+M925+12740)</f>
        <v>1.8458043447394576E-3</v>
      </c>
      <c r="O925" s="65">
        <v>98.13</v>
      </c>
      <c r="P925" s="12">
        <v>98.21</v>
      </c>
      <c r="S925" s="12"/>
      <c r="T925" s="18">
        <v>42035</v>
      </c>
      <c r="U925" s="2">
        <v>3</v>
      </c>
      <c r="V925" s="20" t="s">
        <v>8610</v>
      </c>
      <c r="W925" s="10" t="s">
        <v>32</v>
      </c>
      <c r="X925" s="10" t="s">
        <v>210</v>
      </c>
      <c r="Y925" s="10" t="s">
        <v>1429</v>
      </c>
      <c r="Z925" s="59" t="s">
        <v>8611</v>
      </c>
      <c r="AA925" s="61">
        <v>40376</v>
      </c>
      <c r="AB925" s="10" t="s">
        <v>8612</v>
      </c>
      <c r="AD925" s="17" t="s">
        <v>156</v>
      </c>
      <c r="AE925" s="10" t="s">
        <v>8613</v>
      </c>
      <c r="AG925" s="10" t="s">
        <v>8614</v>
      </c>
      <c r="AH925" s="10" t="s">
        <v>8615</v>
      </c>
    </row>
    <row r="926" spans="1:37" ht="12.75" customHeight="1" x14ac:dyDescent="0.2">
      <c r="A926" s="20" t="s">
        <v>4684</v>
      </c>
      <c r="B926" s="20" t="s">
        <v>4684</v>
      </c>
      <c r="C926" s="20" t="s">
        <v>517</v>
      </c>
      <c r="D926" s="20" t="s">
        <v>517</v>
      </c>
      <c r="E926" s="20" t="s">
        <v>4646</v>
      </c>
      <c r="F926" s="20" t="s">
        <v>34</v>
      </c>
      <c r="G926" s="20" t="s">
        <v>79</v>
      </c>
      <c r="I926" s="20" t="s">
        <v>80</v>
      </c>
      <c r="K926" s="65">
        <v>-55</v>
      </c>
      <c r="L926" s="15">
        <v>35784</v>
      </c>
      <c r="M926" s="11">
        <v>35789</v>
      </c>
      <c r="N926" s="27">
        <f>(M926-L926)/(L926+M926+12740)</f>
        <v>5.9302835861610899E-5</v>
      </c>
      <c r="O926" s="65">
        <v>0.03</v>
      </c>
      <c r="P926" s="10">
        <v>1436</v>
      </c>
      <c r="Q926" s="11">
        <v>6105</v>
      </c>
      <c r="R926" s="11">
        <v>3360</v>
      </c>
      <c r="S926" s="15">
        <v>13000</v>
      </c>
      <c r="T926" s="18">
        <v>42036</v>
      </c>
      <c r="U926" s="2">
        <v>15</v>
      </c>
      <c r="V926" s="20" t="s">
        <v>4680</v>
      </c>
      <c r="W926" s="10" t="s">
        <v>32</v>
      </c>
      <c r="X926" s="10" t="s">
        <v>113</v>
      </c>
      <c r="Y926" s="10" t="s">
        <v>489</v>
      </c>
      <c r="Z926" s="59" t="s">
        <v>4685</v>
      </c>
      <c r="AA926" s="61">
        <v>40384</v>
      </c>
      <c r="AD926" s="17" t="s">
        <v>288</v>
      </c>
      <c r="AE926" s="10" t="s">
        <v>4686</v>
      </c>
    </row>
    <row r="927" spans="1:37" ht="12.75" customHeight="1" x14ac:dyDescent="0.2">
      <c r="A927" s="20" t="s">
        <v>1042</v>
      </c>
      <c r="B927" s="20" t="s">
        <v>1043</v>
      </c>
      <c r="C927" s="20" t="s">
        <v>348</v>
      </c>
      <c r="D927" s="20" t="s">
        <v>348</v>
      </c>
      <c r="E927" s="20" t="s">
        <v>1044</v>
      </c>
      <c r="F927" s="20" t="s">
        <v>134</v>
      </c>
      <c r="G927" s="20" t="s">
        <v>35</v>
      </c>
      <c r="H927" s="20" t="s">
        <v>135</v>
      </c>
      <c r="I927" s="20" t="s">
        <v>37</v>
      </c>
      <c r="J927" s="20" t="s">
        <v>67</v>
      </c>
      <c r="K927" s="65">
        <v>0</v>
      </c>
      <c r="L927" s="15">
        <v>570</v>
      </c>
      <c r="M927" s="11">
        <v>586</v>
      </c>
      <c r="N927" s="27">
        <f>(M927-L927)/(L927+M927+12740)</f>
        <v>1.1514104778353484E-3</v>
      </c>
      <c r="O927" s="65">
        <v>97.7</v>
      </c>
      <c r="P927" s="10">
        <v>96.1</v>
      </c>
      <c r="Q927" s="11">
        <v>4000</v>
      </c>
      <c r="S927" s="12"/>
      <c r="T927" s="18">
        <v>42062</v>
      </c>
      <c r="U927" s="2">
        <v>5</v>
      </c>
      <c r="V927" s="20" t="s">
        <v>1045</v>
      </c>
      <c r="W927" s="10" t="s">
        <v>348</v>
      </c>
      <c r="X927" s="10" t="s">
        <v>352</v>
      </c>
      <c r="Y927" s="10" t="s">
        <v>343</v>
      </c>
      <c r="Z927" s="59" t="s">
        <v>1046</v>
      </c>
      <c r="AA927" s="61">
        <v>40420</v>
      </c>
      <c r="AB927" s="10" t="s">
        <v>1047</v>
      </c>
      <c r="AD927" s="10" t="s">
        <v>72</v>
      </c>
      <c r="AE927" s="9" t="s">
        <v>1048</v>
      </c>
      <c r="AF927" s="9"/>
      <c r="AG927" s="10" t="s">
        <v>1049</v>
      </c>
    </row>
    <row r="928" spans="1:37" ht="12.75" customHeight="1" x14ac:dyDescent="0.2">
      <c r="A928" s="20" t="s">
        <v>95</v>
      </c>
      <c r="B928" s="20" t="s">
        <v>96</v>
      </c>
      <c r="C928" s="20" t="s">
        <v>47</v>
      </c>
      <c r="D928" s="20" t="s">
        <v>77</v>
      </c>
      <c r="E928" s="20" t="s">
        <v>78</v>
      </c>
      <c r="F928" s="20" t="s">
        <v>34</v>
      </c>
      <c r="G928" s="20" t="s">
        <v>79</v>
      </c>
      <c r="I928" s="20" t="s">
        <v>80</v>
      </c>
      <c r="K928" s="65">
        <v>-3</v>
      </c>
      <c r="L928" s="15">
        <v>35788</v>
      </c>
      <c r="M928" s="11">
        <v>35803</v>
      </c>
      <c r="N928" s="27">
        <f>(M928-L928)/(L928+M928+12740)</f>
        <v>1.7787053396734297E-4</v>
      </c>
      <c r="O928" s="65">
        <v>0.1</v>
      </c>
      <c r="P928" s="10">
        <v>1436</v>
      </c>
      <c r="Q928" s="11">
        <v>2000</v>
      </c>
      <c r="S928" s="15"/>
      <c r="T928" s="18">
        <v>42065</v>
      </c>
      <c r="U928" s="2">
        <v>15</v>
      </c>
      <c r="V928" s="20" t="s">
        <v>91</v>
      </c>
      <c r="W928" s="10" t="s">
        <v>32</v>
      </c>
      <c r="X928" s="10" t="s">
        <v>92</v>
      </c>
      <c r="Y928" s="10" t="s">
        <v>93</v>
      </c>
      <c r="Z928" s="59" t="s">
        <v>97</v>
      </c>
      <c r="AA928" s="61">
        <v>40424</v>
      </c>
      <c r="AB928" s="10" t="s">
        <v>98</v>
      </c>
      <c r="AE928" s="10" t="s">
        <v>99</v>
      </c>
      <c r="AG928" s="10" t="s">
        <v>100</v>
      </c>
    </row>
    <row r="929" spans="1:255" ht="12.75" customHeight="1" x14ac:dyDescent="0.2">
      <c r="A929" s="20" t="s">
        <v>2950</v>
      </c>
      <c r="B929" s="20" t="s">
        <v>2951</v>
      </c>
      <c r="C929" s="20" t="s">
        <v>47</v>
      </c>
      <c r="D929" s="20" t="s">
        <v>77</v>
      </c>
      <c r="E929" s="20" t="s">
        <v>299</v>
      </c>
      <c r="F929" s="20" t="s">
        <v>34</v>
      </c>
      <c r="G929" s="20" t="s">
        <v>79</v>
      </c>
      <c r="I929" s="20" t="s">
        <v>80</v>
      </c>
      <c r="K929" s="65">
        <v>-114.9</v>
      </c>
      <c r="L929" s="15">
        <v>35789</v>
      </c>
      <c r="M929" s="11">
        <v>35789</v>
      </c>
      <c r="N929" s="27">
        <f>(M929-L929)/(L929+M929+12740)</f>
        <v>0</v>
      </c>
      <c r="O929" s="65">
        <v>0</v>
      </c>
      <c r="P929" s="10">
        <v>1436</v>
      </c>
      <c r="S929" s="12"/>
      <c r="T929" s="18">
        <v>42065</v>
      </c>
      <c r="U929" s="2">
        <v>15</v>
      </c>
      <c r="V929" s="20" t="s">
        <v>2952</v>
      </c>
      <c r="W929" s="10" t="s">
        <v>32</v>
      </c>
      <c r="X929" s="10" t="s">
        <v>92</v>
      </c>
      <c r="Y929" s="10" t="s">
        <v>93</v>
      </c>
      <c r="Z929" s="59" t="s">
        <v>2953</v>
      </c>
      <c r="AA929" s="61">
        <v>40425</v>
      </c>
      <c r="AB929" s="10" t="s">
        <v>2954</v>
      </c>
      <c r="AD929" s="17" t="s">
        <v>2955</v>
      </c>
      <c r="AE929" s="4" t="s">
        <v>2956</v>
      </c>
      <c r="AF929" s="4"/>
      <c r="AG929" s="10" t="s">
        <v>100</v>
      </c>
    </row>
    <row r="930" spans="1:255" ht="12.75" customHeight="1" x14ac:dyDescent="0.2">
      <c r="A930" s="20" t="s">
        <v>6310</v>
      </c>
      <c r="B930" s="20" t="s">
        <v>6311</v>
      </c>
      <c r="C930" s="20" t="s">
        <v>32</v>
      </c>
      <c r="D930" s="20" t="s">
        <v>32</v>
      </c>
      <c r="E930" s="20" t="s">
        <v>2686</v>
      </c>
      <c r="F930" s="20" t="s">
        <v>207</v>
      </c>
      <c r="G930" s="20" t="s">
        <v>550</v>
      </c>
      <c r="I930" s="20" t="s">
        <v>740</v>
      </c>
      <c r="J930" s="20" t="s">
        <v>12391</v>
      </c>
      <c r="K930" s="65">
        <v>0</v>
      </c>
      <c r="L930" s="15">
        <v>1375</v>
      </c>
      <c r="M930" s="11">
        <v>70009</v>
      </c>
      <c r="N930" s="27">
        <f>(M930-L930)/(L930+M930+12740)</f>
        <v>0.81586705339736576</v>
      </c>
      <c r="O930" s="65">
        <v>28.9</v>
      </c>
      <c r="P930" s="11">
        <v>1433</v>
      </c>
      <c r="Q930" s="11">
        <v>1360</v>
      </c>
      <c r="S930" s="15"/>
      <c r="T930" s="18">
        <v>42076</v>
      </c>
      <c r="U930" s="2">
        <v>3</v>
      </c>
      <c r="V930" s="20" t="s">
        <v>3734</v>
      </c>
      <c r="W930" s="10" t="s">
        <v>32</v>
      </c>
      <c r="X930" s="10" t="s">
        <v>92</v>
      </c>
      <c r="Y930" s="10" t="s">
        <v>179</v>
      </c>
      <c r="Z930" s="59" t="s">
        <v>6312</v>
      </c>
      <c r="AA930" s="61">
        <v>40482</v>
      </c>
      <c r="AB930" s="10" t="s">
        <v>6313</v>
      </c>
      <c r="AD930" s="10" t="s">
        <v>288</v>
      </c>
      <c r="AE930" s="4" t="s">
        <v>6314</v>
      </c>
      <c r="AF930" s="4"/>
    </row>
    <row r="931" spans="1:255" ht="12.75" customHeight="1" x14ac:dyDescent="0.2">
      <c r="A931" s="20" t="s">
        <v>6315</v>
      </c>
      <c r="B931" s="20" t="s">
        <v>6316</v>
      </c>
      <c r="C931" s="20" t="s">
        <v>32</v>
      </c>
      <c r="D931" s="20" t="s">
        <v>32</v>
      </c>
      <c r="E931" s="20" t="s">
        <v>2686</v>
      </c>
      <c r="F931" s="20" t="s">
        <v>207</v>
      </c>
      <c r="G931" s="20" t="s">
        <v>550</v>
      </c>
      <c r="I931" s="20" t="s">
        <v>740</v>
      </c>
      <c r="K931" s="65">
        <v>0</v>
      </c>
      <c r="L931" s="15">
        <v>1357</v>
      </c>
      <c r="M931" s="11">
        <v>70117</v>
      </c>
      <c r="N931" s="27">
        <f>(M931-L931)/(L931+M931+12740)</f>
        <v>0.81649131973306099</v>
      </c>
      <c r="O931" s="65">
        <v>29</v>
      </c>
      <c r="P931" s="11">
        <v>1433</v>
      </c>
      <c r="Q931" s="11">
        <v>1360</v>
      </c>
      <c r="S931" s="15"/>
      <c r="T931" s="18">
        <v>42076</v>
      </c>
      <c r="U931" s="2">
        <v>3</v>
      </c>
      <c r="V931" s="20" t="s">
        <v>3734</v>
      </c>
      <c r="W931" s="10" t="s">
        <v>32</v>
      </c>
      <c r="X931" s="10" t="s">
        <v>92</v>
      </c>
      <c r="Y931" s="10" t="s">
        <v>179</v>
      </c>
      <c r="Z931" s="59" t="s">
        <v>6317</v>
      </c>
      <c r="AA931" s="61">
        <v>40483</v>
      </c>
      <c r="AD931" s="10" t="s">
        <v>288</v>
      </c>
      <c r="AE931" s="4"/>
      <c r="AF931" s="4"/>
    </row>
    <row r="932" spans="1:255" ht="11.25" customHeight="1" x14ac:dyDescent="0.2">
      <c r="A932" s="20" t="s">
        <v>6318</v>
      </c>
      <c r="B932" s="20" t="s">
        <v>6319</v>
      </c>
      <c r="C932" s="20" t="s">
        <v>32</v>
      </c>
      <c r="D932" s="20" t="s">
        <v>32</v>
      </c>
      <c r="E932" s="20" t="s">
        <v>2686</v>
      </c>
      <c r="F932" s="20" t="s">
        <v>207</v>
      </c>
      <c r="G932" s="20" t="s">
        <v>550</v>
      </c>
      <c r="I932" s="20" t="s">
        <v>740</v>
      </c>
      <c r="K932" s="65">
        <v>0</v>
      </c>
      <c r="L932" s="15">
        <v>1429</v>
      </c>
      <c r="M932" s="11">
        <v>70045</v>
      </c>
      <c r="N932" s="27">
        <f>(M932-L932)/(L932+M932+12740)</f>
        <v>0.81478139026765151</v>
      </c>
      <c r="O932" s="65">
        <v>29</v>
      </c>
      <c r="P932" s="11">
        <v>1433</v>
      </c>
      <c r="Q932" s="11">
        <v>1360</v>
      </c>
      <c r="S932" s="15"/>
      <c r="T932" s="18">
        <v>42076</v>
      </c>
      <c r="U932" s="2">
        <v>3</v>
      </c>
      <c r="V932" s="20" t="s">
        <v>3734</v>
      </c>
      <c r="W932" s="10" t="s">
        <v>32</v>
      </c>
      <c r="X932" s="10" t="s">
        <v>92</v>
      </c>
      <c r="Y932" s="10" t="s">
        <v>179</v>
      </c>
      <c r="Z932" s="59" t="s">
        <v>6320</v>
      </c>
      <c r="AA932" s="61">
        <v>40484</v>
      </c>
      <c r="AD932" s="10" t="s">
        <v>288</v>
      </c>
      <c r="AE932" s="4"/>
      <c r="AF932" s="4"/>
    </row>
    <row r="933" spans="1:255" ht="12.75" customHeight="1" x14ac:dyDescent="0.2">
      <c r="A933" s="20" t="s">
        <v>6321</v>
      </c>
      <c r="B933" s="20" t="s">
        <v>6322</v>
      </c>
      <c r="C933" s="20" t="s">
        <v>32</v>
      </c>
      <c r="D933" s="20" t="s">
        <v>32</v>
      </c>
      <c r="E933" s="20" t="s">
        <v>2686</v>
      </c>
      <c r="F933" s="20" t="s">
        <v>207</v>
      </c>
      <c r="G933" s="20" t="s">
        <v>550</v>
      </c>
      <c r="I933" s="20" t="s">
        <v>740</v>
      </c>
      <c r="K933" s="65">
        <v>0</v>
      </c>
      <c r="L933" s="15">
        <v>1317</v>
      </c>
      <c r="M933" s="11">
        <v>70157</v>
      </c>
      <c r="N933" s="27">
        <f>(M933-L933)/(L933+M933+12740)</f>
        <v>0.81744128054717746</v>
      </c>
      <c r="O933" s="65">
        <v>29</v>
      </c>
      <c r="P933" s="11">
        <v>1433</v>
      </c>
      <c r="Q933" s="11">
        <v>1360</v>
      </c>
      <c r="S933" s="15"/>
      <c r="T933" s="18">
        <v>42076</v>
      </c>
      <c r="U933" s="2">
        <v>3</v>
      </c>
      <c r="V933" s="20" t="s">
        <v>3734</v>
      </c>
      <c r="W933" s="10" t="s">
        <v>32</v>
      </c>
      <c r="X933" s="10" t="s">
        <v>92</v>
      </c>
      <c r="Y933" s="10" t="s">
        <v>179</v>
      </c>
      <c r="Z933" s="59" t="s">
        <v>6323</v>
      </c>
      <c r="AA933" s="61">
        <v>40485</v>
      </c>
      <c r="AD933" s="10" t="s">
        <v>288</v>
      </c>
      <c r="AE933" s="4"/>
      <c r="AF933" s="4"/>
    </row>
    <row r="934" spans="1:255" ht="12.75" customHeight="1" x14ac:dyDescent="0.2">
      <c r="A934" s="20" t="s">
        <v>3184</v>
      </c>
      <c r="B934" s="20" t="s">
        <v>3184</v>
      </c>
      <c r="C934" s="20" t="s">
        <v>348</v>
      </c>
      <c r="D934" s="20" t="s">
        <v>348</v>
      </c>
      <c r="E934" s="20" t="s">
        <v>11573</v>
      </c>
      <c r="F934" s="20" t="s">
        <v>34</v>
      </c>
      <c r="G934" s="20" t="s">
        <v>79</v>
      </c>
      <c r="I934" s="20" t="s">
        <v>80</v>
      </c>
      <c r="K934" s="65">
        <v>40</v>
      </c>
      <c r="L934" s="15">
        <v>35777</v>
      </c>
      <c r="M934" s="11">
        <v>35796</v>
      </c>
      <c r="N934" s="27">
        <f>(M934-L934)/(L934+M934+12740)</f>
        <v>2.2535077627412143E-4</v>
      </c>
      <c r="O934" s="65">
        <v>0.01</v>
      </c>
      <c r="P934" s="10">
        <v>1436.1</v>
      </c>
      <c r="Q934" s="11">
        <v>5720</v>
      </c>
      <c r="R934" s="15"/>
      <c r="S934" s="15">
        <v>18000</v>
      </c>
      <c r="T934" s="18">
        <v>42081</v>
      </c>
      <c r="U934" s="2">
        <v>15</v>
      </c>
      <c r="V934" s="20" t="s">
        <v>220</v>
      </c>
      <c r="W934" s="10" t="s">
        <v>221</v>
      </c>
      <c r="X934" s="10" t="s">
        <v>113</v>
      </c>
      <c r="Y934" s="10" t="s">
        <v>489</v>
      </c>
      <c r="Z934" s="59" t="s">
        <v>3185</v>
      </c>
      <c r="AA934" s="61">
        <v>40505</v>
      </c>
      <c r="AD934" s="17" t="s">
        <v>288</v>
      </c>
      <c r="AE934" s="10" t="s">
        <v>3186</v>
      </c>
      <c r="AG934" s="9"/>
    </row>
    <row r="935" spans="1:255" ht="12.75" customHeight="1" x14ac:dyDescent="0.2">
      <c r="A935" s="20" t="s">
        <v>5601</v>
      </c>
      <c r="B935" s="20" t="s">
        <v>5602</v>
      </c>
      <c r="C935" s="20" t="s">
        <v>124</v>
      </c>
      <c r="D935" s="20" t="s">
        <v>124</v>
      </c>
      <c r="E935" s="20" t="s">
        <v>1759</v>
      </c>
      <c r="F935" s="20" t="s">
        <v>3716</v>
      </c>
      <c r="G935" s="20" t="s">
        <v>35</v>
      </c>
      <c r="H935" s="20" t="s">
        <v>423</v>
      </c>
      <c r="I935" s="20" t="s">
        <v>37</v>
      </c>
      <c r="J935" s="20" t="s">
        <v>67</v>
      </c>
      <c r="K935" s="65">
        <v>0</v>
      </c>
      <c r="L935" s="15">
        <v>522</v>
      </c>
      <c r="M935" s="11">
        <v>540</v>
      </c>
      <c r="N935" s="27">
        <f>(M935-L935)/(L935+M935+12740)</f>
        <v>1.304158817562672E-3</v>
      </c>
      <c r="O935" s="65">
        <v>97.5</v>
      </c>
      <c r="P935" s="10">
        <v>95.25</v>
      </c>
      <c r="Q935" s="11">
        <v>980</v>
      </c>
      <c r="S935" s="15">
        <v>1300</v>
      </c>
      <c r="T935" s="18">
        <v>42088</v>
      </c>
      <c r="U935" s="2">
        <v>4</v>
      </c>
      <c r="V935" s="20" t="s">
        <v>1759</v>
      </c>
      <c r="W935" s="10" t="s">
        <v>124</v>
      </c>
      <c r="X935" s="10" t="s">
        <v>276</v>
      </c>
      <c r="Y935" s="10" t="s">
        <v>277</v>
      </c>
      <c r="Z935" s="59" t="s">
        <v>5603</v>
      </c>
      <c r="AA935" s="61">
        <v>40536</v>
      </c>
      <c r="AB935" s="24" t="s">
        <v>5596</v>
      </c>
      <c r="AD935" s="10" t="s">
        <v>288</v>
      </c>
      <c r="AE935" s="10" t="s">
        <v>5604</v>
      </c>
      <c r="AG935" s="10" t="s">
        <v>5605</v>
      </c>
    </row>
    <row r="936" spans="1:255" ht="12.75" customHeight="1" x14ac:dyDescent="0.2">
      <c r="A936" s="20" t="s">
        <v>6500</v>
      </c>
      <c r="B936" s="20" t="s">
        <v>6501</v>
      </c>
      <c r="C936" s="20" t="s">
        <v>32</v>
      </c>
      <c r="D936" s="20" t="s">
        <v>32</v>
      </c>
      <c r="E936" s="20" t="s">
        <v>6447</v>
      </c>
      <c r="F936" s="20" t="s">
        <v>557</v>
      </c>
      <c r="G936" s="20" t="s">
        <v>1072</v>
      </c>
      <c r="I936" s="20" t="s">
        <v>1073</v>
      </c>
      <c r="J936" s="20" t="s">
        <v>38</v>
      </c>
      <c r="K936" s="65">
        <v>0</v>
      </c>
      <c r="L936" s="15">
        <v>20445</v>
      </c>
      <c r="M936" s="11">
        <v>20469</v>
      </c>
      <c r="N936" s="27">
        <f>(M936-L936)/(L936+M936+12740)</f>
        <v>4.4731054534610651E-4</v>
      </c>
      <c r="O936" s="65">
        <v>55</v>
      </c>
      <c r="P936" s="10">
        <v>729.14</v>
      </c>
      <c r="Q936" s="11">
        <v>1630</v>
      </c>
      <c r="S936" s="15">
        <v>1136</v>
      </c>
      <c r="T936" s="18">
        <v>42088</v>
      </c>
      <c r="U936" s="2">
        <v>12</v>
      </c>
      <c r="V936" s="20" t="s">
        <v>91</v>
      </c>
      <c r="W936" s="10" t="s">
        <v>32</v>
      </c>
      <c r="X936" s="10" t="s">
        <v>92</v>
      </c>
      <c r="Y936" s="10" t="s">
        <v>4239</v>
      </c>
      <c r="Z936" s="59" t="s">
        <v>6502</v>
      </c>
      <c r="AA936" s="61">
        <v>40534</v>
      </c>
      <c r="AD936" s="17" t="s">
        <v>288</v>
      </c>
      <c r="AE936" s="9"/>
      <c r="AF936" s="9"/>
    </row>
    <row r="937" spans="1:255" ht="12.75" customHeight="1" x14ac:dyDescent="0.2">
      <c r="A937" s="20" t="s">
        <v>4565</v>
      </c>
      <c r="B937" s="20" t="s">
        <v>4566</v>
      </c>
      <c r="C937" s="20" t="s">
        <v>47</v>
      </c>
      <c r="D937" s="20" t="s">
        <v>381</v>
      </c>
      <c r="E937" s="20" t="s">
        <v>4567</v>
      </c>
      <c r="F937" s="20" t="s">
        <v>207</v>
      </c>
      <c r="G937" s="20" t="s">
        <v>35</v>
      </c>
      <c r="H937" s="20" t="s">
        <v>423</v>
      </c>
      <c r="I937" s="20" t="s">
        <v>37</v>
      </c>
      <c r="J937" s="20" t="s">
        <v>67</v>
      </c>
      <c r="K937" s="65">
        <v>0</v>
      </c>
      <c r="L937" s="12">
        <v>511</v>
      </c>
      <c r="M937" s="10">
        <v>515</v>
      </c>
      <c r="N937" s="27">
        <f>(M937-L937)/(L937+M937+12740)</f>
        <v>2.9057097195990121E-4</v>
      </c>
      <c r="O937" s="65">
        <v>97.5</v>
      </c>
      <c r="P937" s="10">
        <v>95.2</v>
      </c>
      <c r="Q937" s="11">
        <v>1600</v>
      </c>
      <c r="T937" s="18">
        <v>42089</v>
      </c>
      <c r="U937" s="2">
        <v>5</v>
      </c>
      <c r="V937" s="20" t="s">
        <v>2000</v>
      </c>
      <c r="W937" s="10" t="s">
        <v>381</v>
      </c>
      <c r="X937" s="10" t="s">
        <v>1687</v>
      </c>
      <c r="Y937" s="10" t="s">
        <v>1688</v>
      </c>
      <c r="Z937" s="59" t="s">
        <v>4568</v>
      </c>
      <c r="AA937" s="61">
        <v>40538</v>
      </c>
      <c r="AB937" s="10" t="s">
        <v>4569</v>
      </c>
      <c r="AD937" s="17" t="s">
        <v>288</v>
      </c>
      <c r="AE937" s="4" t="s">
        <v>4570</v>
      </c>
      <c r="AF937" s="4"/>
    </row>
    <row r="938" spans="1:255" ht="12.75" customHeight="1" x14ac:dyDescent="0.2">
      <c r="A938" s="20" t="s">
        <v>3552</v>
      </c>
      <c r="B938" s="20" t="s">
        <v>3553</v>
      </c>
      <c r="C938" s="20" t="s">
        <v>47</v>
      </c>
      <c r="D938" s="20" t="s">
        <v>217</v>
      </c>
      <c r="E938" s="20" t="s">
        <v>218</v>
      </c>
      <c r="F938" s="20" t="s">
        <v>34</v>
      </c>
      <c r="G938" s="20" t="s">
        <v>1072</v>
      </c>
      <c r="I938" s="20" t="s">
        <v>1073</v>
      </c>
      <c r="J938" s="20" t="s">
        <v>38</v>
      </c>
      <c r="K938" s="65">
        <v>0</v>
      </c>
      <c r="L938" s="15">
        <v>23516</v>
      </c>
      <c r="M938" s="11">
        <v>23574</v>
      </c>
      <c r="N938" s="27">
        <f>(M938-L938)/(L938+M938+12740)</f>
        <v>9.6941333779040613E-4</v>
      </c>
      <c r="O938" s="65">
        <v>55</v>
      </c>
      <c r="P938" s="10">
        <v>858.55</v>
      </c>
      <c r="Q938" s="11">
        <v>723</v>
      </c>
      <c r="S938" s="15"/>
      <c r="T938" s="18">
        <v>42090</v>
      </c>
      <c r="U938" s="2">
        <v>12</v>
      </c>
      <c r="V938" s="20" t="s">
        <v>3494</v>
      </c>
      <c r="W938" s="10" t="s">
        <v>3495</v>
      </c>
      <c r="X938" s="10" t="s">
        <v>68</v>
      </c>
      <c r="Y938" s="10" t="s">
        <v>3496</v>
      </c>
      <c r="Z938" s="59" t="s">
        <v>3554</v>
      </c>
      <c r="AA938" s="61">
        <v>40544</v>
      </c>
      <c r="AD938" s="17" t="s">
        <v>288</v>
      </c>
      <c r="AE938" s="10" t="s">
        <v>3555</v>
      </c>
    </row>
    <row r="939" spans="1:255" ht="12.75" customHeight="1" x14ac:dyDescent="0.2">
      <c r="A939" s="20" t="s">
        <v>3556</v>
      </c>
      <c r="B939" s="20" t="s">
        <v>3557</v>
      </c>
      <c r="C939" s="20" t="s">
        <v>47</v>
      </c>
      <c r="D939" s="20" t="s">
        <v>217</v>
      </c>
      <c r="E939" s="20" t="s">
        <v>218</v>
      </c>
      <c r="F939" s="20" t="s">
        <v>34</v>
      </c>
      <c r="G939" s="20" t="s">
        <v>1072</v>
      </c>
      <c r="I939" s="20" t="s">
        <v>1073</v>
      </c>
      <c r="J939" s="20" t="s">
        <v>38</v>
      </c>
      <c r="K939" s="65">
        <v>0</v>
      </c>
      <c r="L939" s="15">
        <v>23353</v>
      </c>
      <c r="M939" s="11">
        <v>23382</v>
      </c>
      <c r="N939" s="27">
        <f>(M939-L939)/(L939+M939+12740)</f>
        <v>4.8759983186212694E-4</v>
      </c>
      <c r="O939" s="65">
        <v>55.1</v>
      </c>
      <c r="P939" s="10">
        <v>850.5</v>
      </c>
      <c r="Q939" s="11">
        <v>723</v>
      </c>
      <c r="S939" s="15"/>
      <c r="T939" s="18">
        <v>42090</v>
      </c>
      <c r="U939" s="2">
        <v>12</v>
      </c>
      <c r="V939" s="20" t="s">
        <v>3494</v>
      </c>
      <c r="W939" s="10" t="s">
        <v>3495</v>
      </c>
      <c r="X939" s="10" t="s">
        <v>68</v>
      </c>
      <c r="Y939" s="10" t="s">
        <v>3496</v>
      </c>
      <c r="Z939" s="59" t="s">
        <v>3558</v>
      </c>
      <c r="AA939" s="61">
        <v>40545</v>
      </c>
      <c r="AD939" s="17" t="s">
        <v>288</v>
      </c>
      <c r="AE939" s="10" t="s">
        <v>3555</v>
      </c>
    </row>
    <row r="940" spans="1:255" ht="12.75" customHeight="1" x14ac:dyDescent="0.2">
      <c r="A940" s="20" t="s">
        <v>1106</v>
      </c>
      <c r="B940" s="20" t="s">
        <v>1106</v>
      </c>
      <c r="C940" s="20" t="s">
        <v>401</v>
      </c>
      <c r="D940" s="20" t="s">
        <v>401</v>
      </c>
      <c r="E940" s="20" t="s">
        <v>1070</v>
      </c>
      <c r="F940" s="20" t="s">
        <v>1071</v>
      </c>
      <c r="G940" s="20" t="s">
        <v>1072</v>
      </c>
      <c r="I940" s="20" t="s">
        <v>80</v>
      </c>
      <c r="K940" s="65">
        <v>107.48</v>
      </c>
      <c r="L940" s="15">
        <v>35796</v>
      </c>
      <c r="M940" s="11">
        <v>36781</v>
      </c>
      <c r="N940" s="27">
        <f>(M940-L940)/(L940+M940+12740)</f>
        <v>1.1545178569335537E-2</v>
      </c>
      <c r="O940" s="65">
        <v>54.9</v>
      </c>
      <c r="P940" s="10">
        <v>1461.81</v>
      </c>
      <c r="Q940" s="11">
        <v>4200</v>
      </c>
      <c r="T940" s="18">
        <v>42093</v>
      </c>
      <c r="U940" s="2">
        <v>8</v>
      </c>
      <c r="V940" s="20" t="s">
        <v>1074</v>
      </c>
      <c r="W940" s="10" t="s">
        <v>401</v>
      </c>
      <c r="X940" s="10" t="s">
        <v>402</v>
      </c>
      <c r="Y940" s="10" t="s">
        <v>1090</v>
      </c>
      <c r="Z940" s="59" t="s">
        <v>1107</v>
      </c>
      <c r="AA940" s="61">
        <v>40549</v>
      </c>
      <c r="AB940" s="10" t="s">
        <v>1108</v>
      </c>
      <c r="AD940" s="17" t="s">
        <v>288</v>
      </c>
      <c r="AE940" s="10" t="s">
        <v>1109</v>
      </c>
      <c r="AG940" s="10" t="s">
        <v>1110</v>
      </c>
    </row>
    <row r="941" spans="1:255" ht="12.75" customHeight="1" x14ac:dyDescent="0.2">
      <c r="A941" s="20" t="s">
        <v>5230</v>
      </c>
      <c r="B941" s="20" t="s">
        <v>5231</v>
      </c>
      <c r="C941" s="20" t="s">
        <v>47</v>
      </c>
      <c r="D941" s="20" t="s">
        <v>941</v>
      </c>
      <c r="E941" s="20" t="s">
        <v>943</v>
      </c>
      <c r="F941" s="20" t="s">
        <v>207</v>
      </c>
      <c r="G941" s="20" t="s">
        <v>5217</v>
      </c>
      <c r="I941" s="20" t="s">
        <v>80</v>
      </c>
      <c r="K941" s="65">
        <v>111.7</v>
      </c>
      <c r="L941" s="15">
        <v>35699</v>
      </c>
      <c r="M941" s="11">
        <v>35834</v>
      </c>
      <c r="N941" s="27">
        <f>(M941-L941)/(L941+M941+12740)</f>
        <v>1.6019365633120929E-3</v>
      </c>
      <c r="O941" s="65">
        <v>30.04</v>
      </c>
      <c r="P941" s="10">
        <v>1435.06</v>
      </c>
      <c r="Q941" s="11">
        <v>1425</v>
      </c>
      <c r="R941" s="11">
        <v>598</v>
      </c>
      <c r="S941" s="15">
        <v>1600</v>
      </c>
      <c r="T941" s="18">
        <v>42093</v>
      </c>
      <c r="U941" s="2">
        <v>12</v>
      </c>
      <c r="V941" s="20" t="s">
        <v>4714</v>
      </c>
      <c r="W941" s="10" t="s">
        <v>941</v>
      </c>
      <c r="X941" s="10" t="s">
        <v>39</v>
      </c>
      <c r="Y941" s="10" t="s">
        <v>5232</v>
      </c>
      <c r="Z941" s="59" t="s">
        <v>5233</v>
      </c>
      <c r="AA941" s="61">
        <v>40547</v>
      </c>
      <c r="AD941" s="17" t="s">
        <v>288</v>
      </c>
      <c r="AE941" s="9" t="s">
        <v>5234</v>
      </c>
      <c r="AF941" s="9"/>
      <c r="AG941" s="10" t="s">
        <v>5235</v>
      </c>
    </row>
    <row r="942" spans="1:255" ht="12.75" customHeight="1" x14ac:dyDescent="0.2">
      <c r="A942" s="20" t="s">
        <v>1851</v>
      </c>
      <c r="B942" s="20" t="s">
        <v>1851</v>
      </c>
      <c r="C942" s="20" t="s">
        <v>348</v>
      </c>
      <c r="D942" s="20" t="s">
        <v>348</v>
      </c>
      <c r="E942" s="20" t="s">
        <v>1044</v>
      </c>
      <c r="F942" s="20" t="s">
        <v>134</v>
      </c>
      <c r="G942" s="20" t="s">
        <v>36</v>
      </c>
      <c r="I942" s="20" t="s">
        <v>37</v>
      </c>
      <c r="J942" s="20" t="s">
        <v>241</v>
      </c>
      <c r="K942" s="65">
        <v>0</v>
      </c>
      <c r="L942" s="15">
        <v>1171</v>
      </c>
      <c r="M942" s="15">
        <v>1504</v>
      </c>
      <c r="N942" s="27">
        <f>(M942-L942)/(L942+M942+12740)</f>
        <v>2.1602335387609473E-2</v>
      </c>
      <c r="O942" s="65">
        <v>82.4</v>
      </c>
      <c r="P942" s="10">
        <v>112.41</v>
      </c>
      <c r="S942" s="12"/>
      <c r="T942" s="18">
        <v>42094</v>
      </c>
      <c r="V942" s="20" t="s">
        <v>1327</v>
      </c>
      <c r="W942" s="10" t="s">
        <v>348</v>
      </c>
      <c r="X942" s="10" t="s">
        <v>352</v>
      </c>
      <c r="Y942" s="10" t="s">
        <v>1852</v>
      </c>
      <c r="Z942" s="59" t="s">
        <v>1853</v>
      </c>
      <c r="AA942" s="61">
        <v>40555</v>
      </c>
      <c r="AB942" s="10" t="s">
        <v>1854</v>
      </c>
      <c r="AD942" s="10" t="s">
        <v>288</v>
      </c>
      <c r="AE942" s="10" t="s">
        <v>1855</v>
      </c>
    </row>
    <row r="943" spans="1:255" s="12" customFormat="1" ht="12.75" customHeight="1" x14ac:dyDescent="0.2">
      <c r="A943" s="20" t="s">
        <v>4076</v>
      </c>
      <c r="B943" s="20" t="s">
        <v>4077</v>
      </c>
      <c r="C943" s="20" t="s">
        <v>348</v>
      </c>
      <c r="D943" s="20" t="s">
        <v>348</v>
      </c>
      <c r="E943" s="20" t="s">
        <v>4074</v>
      </c>
      <c r="F943" s="20" t="s">
        <v>34</v>
      </c>
      <c r="G943" s="20" t="s">
        <v>79</v>
      </c>
      <c r="H943" s="20"/>
      <c r="I943" s="20" t="s">
        <v>37</v>
      </c>
      <c r="J943" s="20" t="s">
        <v>241</v>
      </c>
      <c r="K943" s="65">
        <v>0</v>
      </c>
      <c r="L943" s="15">
        <v>1497</v>
      </c>
      <c r="M943" s="15">
        <v>1508</v>
      </c>
      <c r="N943" s="27">
        <f>(M943-L943)/(L943+M943+12740)</f>
        <v>6.9863448713877426E-4</v>
      </c>
      <c r="O943" s="65">
        <v>82.4</v>
      </c>
      <c r="P943" s="10">
        <v>116</v>
      </c>
      <c r="Q943" s="11">
        <v>280</v>
      </c>
      <c r="R943" s="11"/>
      <c r="S943" s="12">
        <v>120</v>
      </c>
      <c r="T943" s="18">
        <v>42094</v>
      </c>
      <c r="U943" s="2">
        <v>7</v>
      </c>
      <c r="V943" s="20" t="s">
        <v>1327</v>
      </c>
      <c r="W943" s="10" t="s">
        <v>348</v>
      </c>
      <c r="X943" s="10" t="s">
        <v>352</v>
      </c>
      <c r="Y943" s="10" t="s">
        <v>1852</v>
      </c>
      <c r="Z943" s="59" t="s">
        <v>4078</v>
      </c>
      <c r="AA943" s="61">
        <v>40552</v>
      </c>
      <c r="AB943" s="10"/>
      <c r="AC943" s="10"/>
      <c r="AD943" s="10" t="s">
        <v>288</v>
      </c>
      <c r="AE943" s="10" t="s">
        <v>4079</v>
      </c>
      <c r="AF943" s="10"/>
      <c r="AG943" s="10" t="s">
        <v>4080</v>
      </c>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c r="BS943" s="10"/>
      <c r="BT943" s="10"/>
      <c r="BU943" s="10"/>
      <c r="BV943" s="10"/>
      <c r="BW943" s="10"/>
      <c r="BX943" s="10"/>
      <c r="BY943" s="10"/>
      <c r="BZ943" s="10"/>
      <c r="CA943" s="10"/>
      <c r="CB943" s="10"/>
      <c r="CC943" s="10"/>
      <c r="CD943" s="10"/>
      <c r="CE943" s="10"/>
      <c r="CF943" s="10"/>
      <c r="CG943" s="10"/>
      <c r="CH943" s="10"/>
      <c r="CI943" s="10"/>
      <c r="CJ943" s="10"/>
      <c r="CK943" s="10"/>
      <c r="CL943" s="10"/>
      <c r="CM943" s="10"/>
      <c r="CN943" s="10"/>
      <c r="CO943" s="10"/>
      <c r="CP943" s="10"/>
      <c r="CQ943" s="10"/>
      <c r="CR943" s="10"/>
      <c r="CS943" s="10"/>
      <c r="CT943" s="10"/>
      <c r="CU943" s="10"/>
      <c r="CV943" s="10"/>
      <c r="CW943" s="10"/>
      <c r="CX943" s="10"/>
      <c r="CY943" s="10"/>
      <c r="CZ943" s="10"/>
      <c r="DA943" s="10"/>
      <c r="DB943" s="10"/>
      <c r="DC943" s="10"/>
      <c r="DD943" s="10"/>
      <c r="DE943" s="10"/>
      <c r="DF943" s="10"/>
      <c r="DG943" s="10"/>
      <c r="DH943" s="10"/>
      <c r="DI943" s="10"/>
      <c r="DJ943" s="10"/>
      <c r="DK943" s="10"/>
      <c r="DL943" s="10"/>
      <c r="DM943" s="10"/>
      <c r="DN943" s="10"/>
      <c r="DO943" s="10"/>
      <c r="DP943" s="10"/>
      <c r="DQ943" s="10"/>
      <c r="DR943" s="10"/>
      <c r="DS943" s="10"/>
      <c r="DT943" s="10"/>
      <c r="DU943" s="10"/>
      <c r="DV943" s="10"/>
      <c r="DW943" s="10"/>
      <c r="DX943" s="10"/>
      <c r="DY943" s="10"/>
      <c r="DZ943" s="10"/>
      <c r="EA943" s="10"/>
      <c r="EB943" s="10"/>
      <c r="EC943" s="10"/>
      <c r="ED943" s="10"/>
      <c r="EE943" s="10"/>
      <c r="EF943" s="10"/>
      <c r="EG943" s="10"/>
      <c r="EH943" s="10"/>
      <c r="EI943" s="10"/>
      <c r="EJ943" s="10"/>
      <c r="EK943" s="10"/>
      <c r="EL943" s="10"/>
      <c r="EM943" s="10"/>
      <c r="EN943" s="10"/>
      <c r="EO943" s="10"/>
      <c r="EP943" s="10"/>
      <c r="EQ943" s="10"/>
      <c r="ER943" s="10"/>
      <c r="ES943" s="10"/>
      <c r="ET943" s="10"/>
      <c r="EU943" s="10"/>
      <c r="EV943" s="10"/>
      <c r="EW943" s="10"/>
      <c r="EX943" s="10"/>
      <c r="EY943" s="10"/>
      <c r="EZ943" s="10"/>
      <c r="FA943" s="10"/>
      <c r="FB943" s="10"/>
      <c r="FC943" s="10"/>
      <c r="FD943" s="10"/>
      <c r="FE943" s="10"/>
      <c r="FF943" s="10"/>
      <c r="FG943" s="10"/>
      <c r="FH943" s="10"/>
      <c r="FI943" s="10"/>
      <c r="FJ943" s="10"/>
      <c r="FK943" s="10"/>
      <c r="FL943" s="10"/>
      <c r="FM943" s="10"/>
      <c r="FN943" s="10"/>
      <c r="FO943" s="10"/>
      <c r="FP943" s="10"/>
      <c r="FQ943" s="10"/>
      <c r="FR943" s="10"/>
      <c r="FS943" s="10"/>
      <c r="FT943" s="10"/>
      <c r="FU943" s="10"/>
      <c r="FV943" s="10"/>
      <c r="FW943" s="10"/>
      <c r="FX943" s="10"/>
      <c r="FY943" s="10"/>
      <c r="FZ943" s="10"/>
      <c r="GA943" s="10"/>
      <c r="GB943" s="10"/>
      <c r="GC943" s="10"/>
      <c r="GD943" s="10"/>
      <c r="GE943" s="10"/>
      <c r="GF943" s="10"/>
      <c r="GG943" s="10"/>
      <c r="GH943" s="10"/>
      <c r="GI943" s="10"/>
      <c r="GJ943" s="10"/>
      <c r="GK943" s="10"/>
      <c r="GL943" s="10"/>
      <c r="GM943" s="10"/>
      <c r="GN943" s="10"/>
      <c r="GO943" s="10"/>
      <c r="GP943" s="10"/>
      <c r="GQ943" s="10"/>
      <c r="GR943" s="10"/>
      <c r="GS943" s="10"/>
      <c r="GT943" s="10"/>
      <c r="GU943" s="10"/>
      <c r="GV943" s="10"/>
      <c r="GW943" s="10"/>
      <c r="GX943" s="10"/>
      <c r="GY943" s="10"/>
      <c r="GZ943" s="10"/>
      <c r="HA943" s="10"/>
      <c r="HB943" s="10"/>
      <c r="HC943" s="10"/>
      <c r="HD943" s="10"/>
      <c r="HE943" s="10"/>
      <c r="HF943" s="10"/>
      <c r="HG943" s="10"/>
      <c r="HH943" s="10"/>
      <c r="HI943" s="10"/>
      <c r="HJ943" s="10"/>
      <c r="HK943" s="10"/>
      <c r="HL943" s="10"/>
      <c r="HM943" s="10"/>
      <c r="HN943" s="10"/>
      <c r="HO943" s="10"/>
      <c r="HP943" s="10"/>
      <c r="HQ943" s="10"/>
      <c r="HR943" s="10"/>
      <c r="HS943" s="10"/>
      <c r="HT943" s="10"/>
      <c r="HU943" s="10"/>
      <c r="HV943" s="10"/>
      <c r="HW943" s="10"/>
      <c r="HX943" s="10"/>
      <c r="HY943" s="10"/>
      <c r="HZ943" s="10"/>
      <c r="IA943" s="10"/>
      <c r="IB943" s="10"/>
      <c r="IC943" s="10"/>
      <c r="ID943" s="10"/>
      <c r="IE943" s="10"/>
      <c r="IF943" s="10"/>
      <c r="IG943" s="10"/>
      <c r="IH943" s="10"/>
      <c r="II943" s="10"/>
      <c r="IJ943" s="10"/>
      <c r="IK943" s="10"/>
      <c r="IL943" s="10"/>
      <c r="IM943" s="10"/>
      <c r="IN943" s="10"/>
      <c r="IO943" s="10"/>
      <c r="IP943" s="10"/>
      <c r="IQ943" s="10"/>
      <c r="IR943" s="10"/>
      <c r="IS943" s="10"/>
      <c r="IT943" s="10"/>
      <c r="IU943" s="10"/>
    </row>
    <row r="944" spans="1:255" ht="12.75" customHeight="1" x14ac:dyDescent="0.2">
      <c r="A944" s="20" t="s">
        <v>4081</v>
      </c>
      <c r="B944" s="20" t="s">
        <v>4082</v>
      </c>
      <c r="C944" s="20" t="s">
        <v>348</v>
      </c>
      <c r="D944" s="20" t="s">
        <v>348</v>
      </c>
      <c r="E944" s="20" t="s">
        <v>4074</v>
      </c>
      <c r="F944" s="20" t="s">
        <v>34</v>
      </c>
      <c r="G944" s="20" t="s">
        <v>79</v>
      </c>
      <c r="I944" s="20" t="s">
        <v>37</v>
      </c>
      <c r="J944" s="20" t="s">
        <v>241</v>
      </c>
      <c r="K944" s="65">
        <v>0</v>
      </c>
      <c r="L944" s="15">
        <v>1494</v>
      </c>
      <c r="M944" s="15">
        <v>1506</v>
      </c>
      <c r="N944" s="27">
        <f>(M944-L944)/(L944+M944+12740)</f>
        <v>7.6238881829733161E-4</v>
      </c>
      <c r="O944" s="65">
        <v>82.4</v>
      </c>
      <c r="P944" s="10">
        <v>116</v>
      </c>
      <c r="Q944" s="11">
        <v>280</v>
      </c>
      <c r="S944" s="12">
        <v>120</v>
      </c>
      <c r="T944" s="18">
        <v>42094</v>
      </c>
      <c r="U944" s="2">
        <v>7</v>
      </c>
      <c r="V944" s="20" t="s">
        <v>1327</v>
      </c>
      <c r="W944" s="10" t="s">
        <v>348</v>
      </c>
      <c r="X944" s="10" t="s">
        <v>352</v>
      </c>
      <c r="Y944" s="10" t="s">
        <v>1852</v>
      </c>
      <c r="Z944" s="59" t="s">
        <v>4083</v>
      </c>
      <c r="AA944" s="61">
        <v>40553</v>
      </c>
      <c r="AD944" s="10" t="s">
        <v>288</v>
      </c>
      <c r="AE944" s="10" t="s">
        <v>4079</v>
      </c>
      <c r="AG944" s="10" t="s">
        <v>4080</v>
      </c>
    </row>
    <row r="945" spans="1:255" ht="12.75" customHeight="1" x14ac:dyDescent="0.2">
      <c r="A945" s="20" t="s">
        <v>4084</v>
      </c>
      <c r="B945" s="20" t="s">
        <v>4085</v>
      </c>
      <c r="C945" s="20" t="s">
        <v>348</v>
      </c>
      <c r="D945" s="20" t="s">
        <v>348</v>
      </c>
      <c r="E945" s="20" t="s">
        <v>4074</v>
      </c>
      <c r="F945" s="20" t="s">
        <v>34</v>
      </c>
      <c r="G945" s="20" t="s">
        <v>79</v>
      </c>
      <c r="I945" s="20" t="s">
        <v>37</v>
      </c>
      <c r="J945" s="20" t="s">
        <v>241</v>
      </c>
      <c r="K945" s="65">
        <v>0</v>
      </c>
      <c r="L945" s="15">
        <v>1171</v>
      </c>
      <c r="M945" s="15">
        <v>1504</v>
      </c>
      <c r="N945" s="27">
        <f>(M945-L945)/(L945+M945+12740)</f>
        <v>2.1602335387609473E-2</v>
      </c>
      <c r="O945" s="65">
        <v>82.4</v>
      </c>
      <c r="P945" s="10">
        <v>116</v>
      </c>
      <c r="Q945" s="11">
        <v>280</v>
      </c>
      <c r="S945" s="12">
        <v>120</v>
      </c>
      <c r="T945" s="18">
        <v>42094</v>
      </c>
      <c r="U945" s="2">
        <v>7</v>
      </c>
      <c r="V945" s="20" t="s">
        <v>1327</v>
      </c>
      <c r="W945" s="10" t="s">
        <v>348</v>
      </c>
      <c r="X945" s="10" t="s">
        <v>352</v>
      </c>
      <c r="Y945" s="10" t="s">
        <v>1852</v>
      </c>
      <c r="Z945" s="59" t="s">
        <v>4086</v>
      </c>
      <c r="AA945" s="61">
        <v>40554</v>
      </c>
      <c r="AD945" s="10" t="s">
        <v>288</v>
      </c>
      <c r="AE945" s="10" t="s">
        <v>4079</v>
      </c>
      <c r="AG945" s="10" t="s">
        <v>4080</v>
      </c>
    </row>
    <row r="946" spans="1:255" ht="12.75" customHeight="1" x14ac:dyDescent="0.2">
      <c r="A946" s="20" t="s">
        <v>8424</v>
      </c>
      <c r="B946" s="20" t="s">
        <v>8424</v>
      </c>
      <c r="C946" s="20" t="s">
        <v>1890</v>
      </c>
      <c r="D946" s="20" t="s">
        <v>686</v>
      </c>
      <c r="E946" s="20" t="s">
        <v>8425</v>
      </c>
      <c r="F946" s="20" t="s">
        <v>134</v>
      </c>
      <c r="G946" s="20" t="s">
        <v>79</v>
      </c>
      <c r="I946" s="20" t="s">
        <v>80</v>
      </c>
      <c r="K946" s="65">
        <v>37</v>
      </c>
      <c r="L946" s="15">
        <v>35770</v>
      </c>
      <c r="M946" s="11">
        <v>35800</v>
      </c>
      <c r="N946" s="27">
        <f>(M946-L946)/(L946+M946+12740)</f>
        <v>3.5582967619499469E-4</v>
      </c>
      <c r="O946" s="65">
        <v>0</v>
      </c>
      <c r="P946" s="10">
        <v>1436</v>
      </c>
      <c r="Q946" s="11">
        <v>4400</v>
      </c>
      <c r="S946" s="15">
        <v>7700</v>
      </c>
      <c r="T946" s="18">
        <v>42120</v>
      </c>
      <c r="U946" s="2">
        <v>15</v>
      </c>
      <c r="V946" s="20" t="s">
        <v>699</v>
      </c>
      <c r="W946" s="10" t="s">
        <v>686</v>
      </c>
      <c r="X946" s="10" t="s">
        <v>68</v>
      </c>
      <c r="Y946" s="10" t="s">
        <v>302</v>
      </c>
      <c r="Z946" s="59" t="s">
        <v>8426</v>
      </c>
      <c r="AA946" s="61">
        <v>40614</v>
      </c>
      <c r="AB946" s="10" t="s">
        <v>8427</v>
      </c>
      <c r="AD946" s="17" t="s">
        <v>288</v>
      </c>
      <c r="AE946" s="10" t="s">
        <v>8428</v>
      </c>
    </row>
    <row r="947" spans="1:255" s="12" customFormat="1" ht="12.75" customHeight="1" x14ac:dyDescent="0.2">
      <c r="A947" s="20" t="s">
        <v>9932</v>
      </c>
      <c r="B947" s="20" t="s">
        <v>9932</v>
      </c>
      <c r="C947" s="20" t="s">
        <v>330</v>
      </c>
      <c r="D947" s="20" t="s">
        <v>330</v>
      </c>
      <c r="E947" s="20" t="s">
        <v>9922</v>
      </c>
      <c r="F947" s="20" t="s">
        <v>34</v>
      </c>
      <c r="G947" s="20" t="s">
        <v>79</v>
      </c>
      <c r="H947" s="20"/>
      <c r="I947" s="20" t="s">
        <v>80</v>
      </c>
      <c r="J947" s="20"/>
      <c r="K947" s="65">
        <v>-1</v>
      </c>
      <c r="L947" s="15">
        <v>35727</v>
      </c>
      <c r="M947" s="11">
        <v>35741</v>
      </c>
      <c r="N947" s="27">
        <f>(M947-L947)/(L947+M947+12740)</f>
        <v>1.6625498764962949E-4</v>
      </c>
      <c r="O947" s="65">
        <v>0</v>
      </c>
      <c r="P947" s="10">
        <v>1433.4</v>
      </c>
      <c r="Q947" s="11">
        <v>4600</v>
      </c>
      <c r="R947" s="11"/>
      <c r="S947" s="15"/>
      <c r="T947" s="18">
        <v>42120</v>
      </c>
      <c r="U947" s="2">
        <v>15</v>
      </c>
      <c r="V947" s="20" t="s">
        <v>81</v>
      </c>
      <c r="W947" s="10" t="s">
        <v>32</v>
      </c>
      <c r="X947" s="10" t="s">
        <v>68</v>
      </c>
      <c r="Y947" s="10" t="s">
        <v>302</v>
      </c>
      <c r="Z947" s="59" t="s">
        <v>9933</v>
      </c>
      <c r="AA947" s="61">
        <v>40613</v>
      </c>
      <c r="AB947" s="10" t="s">
        <v>9934</v>
      </c>
      <c r="AC947" s="10"/>
      <c r="AD947" s="17" t="s">
        <v>288</v>
      </c>
      <c r="AE947" s="10" t="s">
        <v>9935</v>
      </c>
      <c r="AF947" s="10"/>
      <c r="AG947" s="10" t="s">
        <v>9926</v>
      </c>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c r="BR947" s="10"/>
      <c r="BS947" s="10"/>
      <c r="BT947" s="10"/>
      <c r="BU947" s="10"/>
      <c r="BV947" s="10"/>
      <c r="BW947" s="10"/>
      <c r="BX947" s="10"/>
      <c r="BY947" s="10"/>
      <c r="BZ947" s="10"/>
      <c r="CA947" s="10"/>
      <c r="CB947" s="10"/>
      <c r="CC947" s="10"/>
      <c r="CD947" s="10"/>
      <c r="CE947" s="10"/>
      <c r="CF947" s="10"/>
      <c r="CG947" s="10"/>
      <c r="CH947" s="10"/>
      <c r="CI947" s="10"/>
      <c r="CJ947" s="10"/>
      <c r="CK947" s="10"/>
      <c r="CL947" s="10"/>
      <c r="CM947" s="10"/>
      <c r="CN947" s="10"/>
      <c r="CO947" s="10"/>
      <c r="CP947" s="10"/>
      <c r="CQ947" s="10"/>
      <c r="CR947" s="10"/>
      <c r="CS947" s="10"/>
      <c r="CT947" s="10"/>
      <c r="CU947" s="10"/>
      <c r="CV947" s="10"/>
      <c r="CW947" s="10"/>
      <c r="CX947" s="10"/>
      <c r="CY947" s="10"/>
      <c r="CZ947" s="10"/>
      <c r="DA947" s="10"/>
      <c r="DB947" s="10"/>
      <c r="DC947" s="10"/>
      <c r="DD947" s="10"/>
      <c r="DE947" s="10"/>
      <c r="DF947" s="10"/>
      <c r="DG947" s="10"/>
      <c r="DH947" s="10"/>
      <c r="DI947" s="10"/>
      <c r="DJ947" s="10"/>
      <c r="DK947" s="10"/>
      <c r="DL947" s="10"/>
      <c r="DM947" s="10"/>
      <c r="DN947" s="10"/>
      <c r="DO947" s="10"/>
      <c r="DP947" s="10"/>
      <c r="DQ947" s="10"/>
      <c r="DR947" s="10"/>
      <c r="DS947" s="10"/>
      <c r="DT947" s="10"/>
      <c r="DU947" s="10"/>
      <c r="DV947" s="10"/>
      <c r="DW947" s="10"/>
      <c r="DX947" s="10"/>
      <c r="DY947" s="10"/>
      <c r="DZ947" s="10"/>
      <c r="EA947" s="10"/>
      <c r="EB947" s="10"/>
      <c r="EC947" s="10"/>
      <c r="ED947" s="10"/>
      <c r="EE947" s="10"/>
      <c r="EF947" s="10"/>
      <c r="EG947" s="10"/>
      <c r="EH947" s="10"/>
      <c r="EI947" s="10"/>
      <c r="EJ947" s="10"/>
      <c r="EK947" s="10"/>
      <c r="EL947" s="10"/>
      <c r="EM947" s="10"/>
      <c r="EN947" s="10"/>
      <c r="EO947" s="10"/>
      <c r="EP947" s="10"/>
      <c r="EQ947" s="10"/>
      <c r="ER947" s="10"/>
      <c r="ES947" s="10"/>
      <c r="ET947" s="10"/>
      <c r="EU947" s="10"/>
      <c r="EV947" s="10"/>
      <c r="EW947" s="10"/>
      <c r="EX947" s="10"/>
      <c r="EY947" s="10"/>
      <c r="EZ947" s="10"/>
      <c r="FA947" s="10"/>
      <c r="FB947" s="10"/>
      <c r="FC947" s="10"/>
      <c r="FD947" s="10"/>
      <c r="FE947" s="10"/>
      <c r="FF947" s="10"/>
      <c r="FG947" s="10"/>
      <c r="FH947" s="10"/>
      <c r="FI947" s="10"/>
      <c r="FJ947" s="10"/>
      <c r="FK947" s="10"/>
      <c r="FL947" s="10"/>
      <c r="FM947" s="10"/>
      <c r="FN947" s="10"/>
      <c r="FO947" s="10"/>
      <c r="FP947" s="10"/>
      <c r="FQ947" s="10"/>
      <c r="FR947" s="10"/>
      <c r="FS947" s="10"/>
      <c r="FT947" s="10"/>
      <c r="FU947" s="10"/>
      <c r="FV947" s="10"/>
      <c r="FW947" s="10"/>
      <c r="FX947" s="10"/>
      <c r="FY947" s="10"/>
      <c r="FZ947" s="10"/>
      <c r="GA947" s="10"/>
      <c r="GB947" s="10"/>
      <c r="GC947" s="10"/>
      <c r="GD947" s="10"/>
      <c r="GE947" s="10"/>
      <c r="GF947" s="10"/>
      <c r="GG947" s="10"/>
      <c r="GH947" s="10"/>
      <c r="GI947" s="10"/>
      <c r="GJ947" s="10"/>
      <c r="GK947" s="10"/>
      <c r="GL947" s="10"/>
      <c r="GM947" s="10"/>
      <c r="GN947" s="10"/>
      <c r="GO947" s="10"/>
      <c r="GP947" s="10"/>
      <c r="GQ947" s="10"/>
      <c r="GR947" s="10"/>
      <c r="GS947" s="10"/>
      <c r="GT947" s="10"/>
      <c r="GU947" s="10"/>
      <c r="GV947" s="10"/>
      <c r="GW947" s="10"/>
      <c r="GX947" s="10"/>
      <c r="GY947" s="10"/>
      <c r="GZ947" s="10"/>
      <c r="HA947" s="10"/>
      <c r="HB947" s="10"/>
      <c r="HC947" s="10"/>
      <c r="HD947" s="10"/>
      <c r="HE947" s="10"/>
      <c r="HF947" s="10"/>
      <c r="HG947" s="10"/>
      <c r="HH947" s="10"/>
      <c r="HI947" s="10"/>
      <c r="HJ947" s="10"/>
      <c r="HK947" s="10"/>
      <c r="HL947" s="10"/>
      <c r="HM947" s="10"/>
      <c r="HN947" s="10"/>
      <c r="HO947" s="10"/>
      <c r="HP947" s="10"/>
      <c r="HQ947" s="10"/>
      <c r="HR947" s="10"/>
      <c r="HS947" s="10"/>
      <c r="HT947" s="10"/>
      <c r="HU947" s="10"/>
      <c r="HV947" s="10"/>
      <c r="HW947" s="10"/>
      <c r="HX947" s="10"/>
      <c r="HY947" s="10"/>
      <c r="HZ947" s="10"/>
      <c r="IA947" s="10"/>
      <c r="IB947" s="10"/>
      <c r="IC947" s="10"/>
      <c r="ID947" s="10"/>
      <c r="IE947" s="10"/>
      <c r="IF947" s="10"/>
      <c r="IG947" s="10"/>
      <c r="IH947" s="10"/>
      <c r="II947" s="10"/>
      <c r="IJ947" s="10"/>
      <c r="IK947" s="10"/>
      <c r="IL947" s="10"/>
      <c r="IM947" s="10"/>
      <c r="IN947" s="10"/>
      <c r="IO947" s="10"/>
      <c r="IP947" s="10"/>
      <c r="IQ947" s="10"/>
      <c r="IR947" s="10"/>
      <c r="IS947" s="10"/>
      <c r="IT947" s="10"/>
      <c r="IU947" s="10"/>
    </row>
    <row r="948" spans="1:255" ht="12.75" customHeight="1" x14ac:dyDescent="0.2">
      <c r="A948" s="20" t="s">
        <v>10152</v>
      </c>
      <c r="B948" s="20" t="s">
        <v>10152</v>
      </c>
      <c r="C948" s="20" t="s">
        <v>47</v>
      </c>
      <c r="D948" s="20" t="s">
        <v>10153</v>
      </c>
      <c r="E948" s="20" t="s">
        <v>10154</v>
      </c>
      <c r="F948" s="20" t="s">
        <v>3716</v>
      </c>
      <c r="G948" s="20" t="s">
        <v>79</v>
      </c>
      <c r="I948" s="20" t="s">
        <v>80</v>
      </c>
      <c r="K948" s="65">
        <v>52</v>
      </c>
      <c r="L948" s="15">
        <v>35655</v>
      </c>
      <c r="M948" s="11">
        <v>35784</v>
      </c>
      <c r="N948" s="27">
        <f>(M948-L948)/(L948+M948+12740)</f>
        <v>1.5324487104859882E-3</v>
      </c>
      <c r="O948" s="65">
        <v>0</v>
      </c>
      <c r="P948" s="10">
        <v>1432.69</v>
      </c>
      <c r="Q948" s="11">
        <v>4700</v>
      </c>
      <c r="R948" s="11">
        <v>1850</v>
      </c>
      <c r="S948" s="12"/>
      <c r="T948" s="18">
        <v>42121</v>
      </c>
      <c r="U948" s="2">
        <v>15</v>
      </c>
      <c r="V948" s="20" t="s">
        <v>699</v>
      </c>
      <c r="W948" s="10" t="s">
        <v>686</v>
      </c>
      <c r="X948" s="10" t="s">
        <v>92</v>
      </c>
      <c r="Y948" s="10" t="s">
        <v>93</v>
      </c>
      <c r="Z948" s="59" t="s">
        <v>10155</v>
      </c>
      <c r="AA948" s="61">
        <v>40617</v>
      </c>
      <c r="AB948" s="10" t="s">
        <v>10156</v>
      </c>
      <c r="AD948" s="10" t="s">
        <v>288</v>
      </c>
      <c r="AE948" s="10" t="s">
        <v>10157</v>
      </c>
      <c r="AG948" s="10" t="s">
        <v>10158</v>
      </c>
    </row>
    <row r="949" spans="1:255" ht="12.75" customHeight="1" x14ac:dyDescent="0.2">
      <c r="A949" s="20" t="s">
        <v>286</v>
      </c>
      <c r="B949" s="20" t="s">
        <v>286</v>
      </c>
      <c r="C949" s="20" t="s">
        <v>47</v>
      </c>
      <c r="D949" s="20" t="s">
        <v>32</v>
      </c>
      <c r="E949" s="20" t="s">
        <v>229</v>
      </c>
      <c r="F949" s="20" t="s">
        <v>34</v>
      </c>
      <c r="G949" s="20" t="s">
        <v>36</v>
      </c>
      <c r="I949" s="20" t="s">
        <v>37</v>
      </c>
      <c r="J949" s="20" t="s">
        <v>38</v>
      </c>
      <c r="K949" s="65">
        <v>0</v>
      </c>
      <c r="L949" s="15">
        <v>356</v>
      </c>
      <c r="M949" s="11">
        <v>700</v>
      </c>
      <c r="N949" s="27">
        <f>(M949-L949)/(L949+M949+12740)</f>
        <v>2.493476369962308E-2</v>
      </c>
      <c r="O949" s="65">
        <v>55</v>
      </c>
      <c r="P949" s="10">
        <v>95.19</v>
      </c>
      <c r="Q949" s="11">
        <v>5</v>
      </c>
      <c r="S949" s="12"/>
      <c r="T949" s="18">
        <v>42144</v>
      </c>
      <c r="V949" s="20" t="s">
        <v>229</v>
      </c>
      <c r="W949" s="10" t="s">
        <v>32</v>
      </c>
      <c r="X949" s="10" t="s">
        <v>92</v>
      </c>
      <c r="Y949" s="10" t="s">
        <v>179</v>
      </c>
      <c r="Z949" s="59" t="s">
        <v>287</v>
      </c>
      <c r="AA949" s="61">
        <v>40659</v>
      </c>
      <c r="AD949" s="17" t="s">
        <v>288</v>
      </c>
      <c r="AE949" s="10" t="s">
        <v>289</v>
      </c>
    </row>
    <row r="950" spans="1:255" ht="12.75" customHeight="1" x14ac:dyDescent="0.2">
      <c r="A950" s="20" t="s">
        <v>290</v>
      </c>
      <c r="B950" s="20" t="s">
        <v>290</v>
      </c>
      <c r="C950" s="20" t="s">
        <v>47</v>
      </c>
      <c r="D950" s="20" t="s">
        <v>32</v>
      </c>
      <c r="E950" s="20" t="s">
        <v>229</v>
      </c>
      <c r="F950" s="20" t="s">
        <v>34</v>
      </c>
      <c r="G950" s="20" t="s">
        <v>36</v>
      </c>
      <c r="I950" s="20" t="s">
        <v>37</v>
      </c>
      <c r="J950" s="20" t="s">
        <v>38</v>
      </c>
      <c r="K950" s="65">
        <v>0</v>
      </c>
      <c r="L950" s="15">
        <v>356</v>
      </c>
      <c r="M950" s="11">
        <v>700</v>
      </c>
      <c r="N950" s="27">
        <f>(M950-L950)/(L950+M950+12740)</f>
        <v>2.493476369962308E-2</v>
      </c>
      <c r="O950" s="65">
        <v>55</v>
      </c>
      <c r="P950" s="10">
        <v>95.19</v>
      </c>
      <c r="Q950" s="11">
        <v>5</v>
      </c>
      <c r="S950" s="12"/>
      <c r="T950" s="18">
        <v>42144</v>
      </c>
      <c r="V950" s="20" t="s">
        <v>229</v>
      </c>
      <c r="W950" s="10" t="s">
        <v>32</v>
      </c>
      <c r="X950" s="10" t="s">
        <v>92</v>
      </c>
      <c r="Y950" s="10" t="s">
        <v>179</v>
      </c>
      <c r="Z950" s="59" t="s">
        <v>291</v>
      </c>
      <c r="AA950" s="61">
        <v>40660</v>
      </c>
      <c r="AD950" s="17" t="s">
        <v>288</v>
      </c>
      <c r="AE950" s="10" t="s">
        <v>289</v>
      </c>
    </row>
    <row r="951" spans="1:255" ht="12.75" customHeight="1" x14ac:dyDescent="0.2">
      <c r="A951" s="20" t="s">
        <v>3686</v>
      </c>
      <c r="B951" s="20" t="s">
        <v>3687</v>
      </c>
      <c r="C951" s="20" t="s">
        <v>47</v>
      </c>
      <c r="D951" s="20" t="s">
        <v>32</v>
      </c>
      <c r="E951" s="20" t="s">
        <v>3688</v>
      </c>
      <c r="F951" s="20" t="s">
        <v>207</v>
      </c>
      <c r="G951" s="20" t="s">
        <v>36</v>
      </c>
      <c r="I951" s="20" t="s">
        <v>37</v>
      </c>
      <c r="J951" s="20" t="s">
        <v>38</v>
      </c>
      <c r="K951" s="65">
        <v>0</v>
      </c>
      <c r="L951" s="15">
        <v>356</v>
      </c>
      <c r="M951" s="11">
        <v>700</v>
      </c>
      <c r="N951" s="27">
        <f>(M951-L951)/(L951+M951+12740)</f>
        <v>2.493476369962308E-2</v>
      </c>
      <c r="O951" s="65">
        <v>55</v>
      </c>
      <c r="P951" s="10">
        <v>95</v>
      </c>
      <c r="Q951" s="11">
        <v>10</v>
      </c>
      <c r="S951" s="15"/>
      <c r="T951" s="18">
        <v>42144</v>
      </c>
      <c r="V951" s="20" t="s">
        <v>3688</v>
      </c>
      <c r="W951" s="10" t="s">
        <v>32</v>
      </c>
      <c r="X951" s="10" t="s">
        <v>92</v>
      </c>
      <c r="Y951" s="10" t="s">
        <v>179</v>
      </c>
      <c r="Z951" s="59" t="s">
        <v>3689</v>
      </c>
      <c r="AA951" s="61">
        <v>40657</v>
      </c>
      <c r="AD951" s="17" t="s">
        <v>288</v>
      </c>
      <c r="AE951" s="10" t="s">
        <v>289</v>
      </c>
    </row>
    <row r="952" spans="1:255" ht="12.75" customHeight="1" x14ac:dyDescent="0.2">
      <c r="A952" s="20" t="s">
        <v>2112</v>
      </c>
      <c r="B952" s="20" t="s">
        <v>2112</v>
      </c>
      <c r="C952" s="20" t="s">
        <v>47</v>
      </c>
      <c r="D952" s="20" t="s">
        <v>32</v>
      </c>
      <c r="E952" s="20" t="s">
        <v>951</v>
      </c>
      <c r="F952" s="20" t="s">
        <v>34</v>
      </c>
      <c r="G952" s="20" t="s">
        <v>79</v>
      </c>
      <c r="I952" s="20" t="s">
        <v>80</v>
      </c>
      <c r="K952" s="65">
        <v>-103</v>
      </c>
      <c r="L952" s="15">
        <v>35685</v>
      </c>
      <c r="M952" s="11">
        <v>35809</v>
      </c>
      <c r="N952" s="27">
        <f>(M952-L952)/(L952+M952+12740)</f>
        <v>1.4720896550086664E-3</v>
      </c>
      <c r="O952" s="65">
        <v>0.1</v>
      </c>
      <c r="P952" s="10">
        <v>1434.07</v>
      </c>
      <c r="Q952" s="11">
        <v>5500</v>
      </c>
      <c r="R952" s="11">
        <v>2364</v>
      </c>
      <c r="S952" s="15"/>
      <c r="T952" s="18">
        <v>42151</v>
      </c>
      <c r="U952" s="2">
        <v>15</v>
      </c>
      <c r="V952" s="20" t="s">
        <v>220</v>
      </c>
      <c r="W952" s="10" t="s">
        <v>902</v>
      </c>
      <c r="X952" s="10" t="s">
        <v>68</v>
      </c>
      <c r="Y952" s="10" t="s">
        <v>82</v>
      </c>
      <c r="Z952" s="59" t="s">
        <v>2113</v>
      </c>
      <c r="AA952" s="61">
        <v>40663</v>
      </c>
      <c r="AB952" s="10" t="s">
        <v>2114</v>
      </c>
      <c r="AD952" s="17" t="s">
        <v>288</v>
      </c>
      <c r="AE952" s="4" t="s">
        <v>2115</v>
      </c>
      <c r="AF952" s="4"/>
    </row>
    <row r="953" spans="1:255" ht="12.75" customHeight="1" x14ac:dyDescent="0.2">
      <c r="A953" s="20" t="s">
        <v>8485</v>
      </c>
      <c r="B953" s="20" t="s">
        <v>8485</v>
      </c>
      <c r="C953" s="20" t="s">
        <v>47</v>
      </c>
      <c r="D953" s="20" t="s">
        <v>995</v>
      </c>
      <c r="E953" s="20" t="s">
        <v>8486</v>
      </c>
      <c r="F953" s="20" t="s">
        <v>34</v>
      </c>
      <c r="G953" s="20" t="s">
        <v>79</v>
      </c>
      <c r="I953" s="20" t="s">
        <v>80</v>
      </c>
      <c r="K953" s="65">
        <v>-79</v>
      </c>
      <c r="L953" s="15">
        <v>35788</v>
      </c>
      <c r="M953" s="11">
        <v>35800</v>
      </c>
      <c r="N953" s="27">
        <f>(M953-L953)/(L953+M953+12740)</f>
        <v>1.4230148942225596E-4</v>
      </c>
      <c r="O953" s="65">
        <v>0</v>
      </c>
      <c r="P953" s="10">
        <v>1436</v>
      </c>
      <c r="Q953" s="11">
        <v>3180</v>
      </c>
      <c r="S953" s="15"/>
      <c r="T953" s="18">
        <v>42151</v>
      </c>
      <c r="U953" s="2">
        <v>18</v>
      </c>
      <c r="V953" s="20" t="s">
        <v>390</v>
      </c>
      <c r="W953" s="10" t="s">
        <v>32</v>
      </c>
      <c r="X953" s="10" t="s">
        <v>68</v>
      </c>
      <c r="Y953" s="10" t="s">
        <v>82</v>
      </c>
      <c r="Z953" s="59" t="s">
        <v>8487</v>
      </c>
      <c r="AA953" s="61">
        <v>40664</v>
      </c>
      <c r="AB953" s="10" t="s">
        <v>8488</v>
      </c>
      <c r="AD953" s="17" t="s">
        <v>288</v>
      </c>
      <c r="AE953" s="10" t="s">
        <v>2115</v>
      </c>
    </row>
    <row r="954" spans="1:255" ht="12.75" customHeight="1" x14ac:dyDescent="0.2">
      <c r="A954" s="20" t="s">
        <v>7392</v>
      </c>
      <c r="B954" s="20" t="s">
        <v>7393</v>
      </c>
      <c r="C954" s="20" t="s">
        <v>348</v>
      </c>
      <c r="D954" s="20" t="s">
        <v>348</v>
      </c>
      <c r="E954" s="20" t="s">
        <v>1044</v>
      </c>
      <c r="F954" s="20" t="s">
        <v>134</v>
      </c>
      <c r="G954" s="20" t="s">
        <v>35</v>
      </c>
      <c r="H954" s="20" t="s">
        <v>423</v>
      </c>
      <c r="I954" s="20" t="s">
        <v>37</v>
      </c>
      <c r="J954" s="20" t="s">
        <v>67</v>
      </c>
      <c r="K954" s="65">
        <v>0</v>
      </c>
      <c r="L954" s="15">
        <v>706</v>
      </c>
      <c r="M954" s="11">
        <v>725</v>
      </c>
      <c r="N954" s="27">
        <f>(M954-L954)/(L954+M954+12740)</f>
        <v>1.3407663538211841E-3</v>
      </c>
      <c r="O954" s="65">
        <v>98.5</v>
      </c>
      <c r="P954" s="10">
        <v>99</v>
      </c>
      <c r="Q954" s="11">
        <v>7000</v>
      </c>
      <c r="R954" s="15"/>
      <c r="S954" s="12"/>
      <c r="T954" s="18">
        <v>42178</v>
      </c>
      <c r="U954" s="2">
        <v>5</v>
      </c>
      <c r="V954" s="20" t="s">
        <v>351</v>
      </c>
      <c r="W954" s="10" t="s">
        <v>348</v>
      </c>
      <c r="X954" s="10" t="s">
        <v>352</v>
      </c>
      <c r="Y954" s="10" t="s">
        <v>551</v>
      </c>
      <c r="Z954" s="59" t="s">
        <v>7394</v>
      </c>
      <c r="AA954" s="61">
        <v>40699</v>
      </c>
      <c r="AB954" s="10" t="s">
        <v>7388</v>
      </c>
      <c r="AD954" s="10" t="s">
        <v>288</v>
      </c>
      <c r="AE954" s="10" t="s">
        <v>7395</v>
      </c>
      <c r="AG954" s="22"/>
    </row>
    <row r="955" spans="1:255" ht="12.75" customHeight="1" x14ac:dyDescent="0.2">
      <c r="A955" s="20" t="s">
        <v>8151</v>
      </c>
      <c r="B955" s="20" t="s">
        <v>8151</v>
      </c>
      <c r="C955" s="20" t="s">
        <v>217</v>
      </c>
      <c r="D955" s="20" t="s">
        <v>217</v>
      </c>
      <c r="E955" s="20" t="s">
        <v>6198</v>
      </c>
      <c r="F955" s="20" t="s">
        <v>207</v>
      </c>
      <c r="G955" s="20" t="s">
        <v>35</v>
      </c>
      <c r="H955" s="20" t="s">
        <v>219</v>
      </c>
      <c r="I955" s="20" t="s">
        <v>37</v>
      </c>
      <c r="J955" s="20" t="s">
        <v>67</v>
      </c>
      <c r="K955" s="65">
        <v>0</v>
      </c>
      <c r="L955" s="12">
        <v>787</v>
      </c>
      <c r="M955" s="10">
        <v>788</v>
      </c>
      <c r="N955" s="27">
        <f>(M955-L955)/(L955+M955+12740)</f>
        <v>6.9856793573174991E-5</v>
      </c>
      <c r="O955" s="65">
        <v>98.5</v>
      </c>
      <c r="P955" s="10">
        <v>100.62</v>
      </c>
      <c r="Q955" s="11">
        <v>1130</v>
      </c>
      <c r="R955" s="11">
        <v>2146</v>
      </c>
      <c r="T955" s="18">
        <v>42178</v>
      </c>
      <c r="U955" s="2">
        <v>7</v>
      </c>
      <c r="V955" s="20" t="s">
        <v>220</v>
      </c>
      <c r="W955" s="10" t="s">
        <v>868</v>
      </c>
      <c r="X955" s="10" t="s">
        <v>68</v>
      </c>
      <c r="Y955" s="10" t="s">
        <v>222</v>
      </c>
      <c r="Z955" s="59" t="s">
        <v>8152</v>
      </c>
      <c r="AA955" s="61">
        <v>40697</v>
      </c>
      <c r="AB955" s="10" t="s">
        <v>8145</v>
      </c>
      <c r="AD955" s="10" t="s">
        <v>288</v>
      </c>
      <c r="AE955" s="10" t="s">
        <v>8153</v>
      </c>
      <c r="AG955" s="4"/>
    </row>
    <row r="956" spans="1:255" ht="12.75" customHeight="1" x14ac:dyDescent="0.2">
      <c r="A956" s="20" t="s">
        <v>3638</v>
      </c>
      <c r="B956" s="20" t="s">
        <v>3638</v>
      </c>
      <c r="C956" s="20" t="s">
        <v>401</v>
      </c>
      <c r="D956" s="20" t="s">
        <v>401</v>
      </c>
      <c r="E956" s="20" t="s">
        <v>3608</v>
      </c>
      <c r="F956" s="20" t="s">
        <v>134</v>
      </c>
      <c r="G956" s="20" t="s">
        <v>35</v>
      </c>
      <c r="H956" s="20" t="s">
        <v>423</v>
      </c>
      <c r="I956" s="20" t="s">
        <v>37</v>
      </c>
      <c r="J956" s="20" t="s">
        <v>67</v>
      </c>
      <c r="K956" s="65">
        <v>0</v>
      </c>
      <c r="L956" s="15">
        <v>484</v>
      </c>
      <c r="M956" s="11">
        <v>492</v>
      </c>
      <c r="N956" s="27">
        <f>(M956-L956)/(L956+M956+12740)</f>
        <v>5.8326042578011087E-4</v>
      </c>
      <c r="O956" s="65">
        <v>97.3</v>
      </c>
      <c r="P956" s="10">
        <v>94.36</v>
      </c>
      <c r="Q956" s="11">
        <v>1000</v>
      </c>
      <c r="S956" s="15"/>
      <c r="T956" s="18">
        <v>42181</v>
      </c>
      <c r="U956" s="2">
        <v>8</v>
      </c>
      <c r="V956" s="20" t="s">
        <v>7502</v>
      </c>
      <c r="W956" s="10" t="s">
        <v>401</v>
      </c>
      <c r="X956" s="10" t="s">
        <v>1393</v>
      </c>
      <c r="Y956" s="10" t="s">
        <v>1058</v>
      </c>
      <c r="Z956" s="59" t="s">
        <v>3639</v>
      </c>
      <c r="AA956" s="61">
        <v>40701</v>
      </c>
      <c r="AB956" s="10" t="s">
        <v>3640</v>
      </c>
      <c r="AD956" s="17" t="s">
        <v>288</v>
      </c>
      <c r="AE956" s="10" t="s">
        <v>3641</v>
      </c>
    </row>
    <row r="957" spans="1:255" ht="12.75" customHeight="1" x14ac:dyDescent="0.2">
      <c r="A957" s="20" t="s">
        <v>1559</v>
      </c>
      <c r="B957" s="20" t="s">
        <v>1560</v>
      </c>
      <c r="C957" s="20" t="s">
        <v>47</v>
      </c>
      <c r="D957" s="20" t="s">
        <v>517</v>
      </c>
      <c r="E957" s="20" t="s">
        <v>429</v>
      </c>
      <c r="F957" s="20" t="s">
        <v>34</v>
      </c>
      <c r="G957" s="20" t="s">
        <v>36</v>
      </c>
      <c r="I957" s="20" t="s">
        <v>37</v>
      </c>
      <c r="J957" s="20" t="s">
        <v>67</v>
      </c>
      <c r="K957" s="65">
        <v>0</v>
      </c>
      <c r="L957" s="15">
        <v>636</v>
      </c>
      <c r="M957" s="11">
        <v>658</v>
      </c>
      <c r="N957" s="27">
        <f>(M957-L957)/(L957+M957+12740)</f>
        <v>1.5676214906655266E-3</v>
      </c>
      <c r="O957" s="65">
        <v>98</v>
      </c>
      <c r="P957" s="10">
        <v>97.66</v>
      </c>
      <c r="Q957" s="11">
        <v>91</v>
      </c>
      <c r="S957" s="15"/>
      <c r="T957" s="18">
        <v>42195</v>
      </c>
      <c r="V957" s="20" t="s">
        <v>429</v>
      </c>
      <c r="W957" s="10" t="s">
        <v>430</v>
      </c>
      <c r="X957" s="10" t="s">
        <v>39</v>
      </c>
      <c r="Y957" s="10" t="s">
        <v>40</v>
      </c>
      <c r="Z957" s="59" t="s">
        <v>1561</v>
      </c>
      <c r="AA957" s="61">
        <v>40718</v>
      </c>
      <c r="AB957" s="10" t="s">
        <v>1562</v>
      </c>
      <c r="AD957" s="10" t="s">
        <v>288</v>
      </c>
      <c r="AE957" s="10" t="s">
        <v>1563</v>
      </c>
      <c r="AG957" s="9"/>
    </row>
    <row r="958" spans="1:255" ht="12.75" customHeight="1" x14ac:dyDescent="0.2">
      <c r="A958" s="20" t="s">
        <v>2165</v>
      </c>
      <c r="B958" s="20" t="s">
        <v>2166</v>
      </c>
      <c r="C958" s="20" t="s">
        <v>517</v>
      </c>
      <c r="D958" s="20" t="s">
        <v>517</v>
      </c>
      <c r="E958" s="20" t="s">
        <v>429</v>
      </c>
      <c r="F958" s="20" t="s">
        <v>34</v>
      </c>
      <c r="G958" s="20" t="s">
        <v>35</v>
      </c>
      <c r="H958" s="20" t="s">
        <v>423</v>
      </c>
      <c r="I958" s="20" t="s">
        <v>37</v>
      </c>
      <c r="J958" s="20" t="s">
        <v>67</v>
      </c>
      <c r="K958" s="65">
        <v>0</v>
      </c>
      <c r="L958" s="12">
        <v>636</v>
      </c>
      <c r="M958" s="10">
        <v>663</v>
      </c>
      <c r="N958" s="27">
        <f>(M958-L958)/(L958+M958+12740)</f>
        <v>1.9232139041242254E-3</v>
      </c>
      <c r="O958" s="65">
        <v>98</v>
      </c>
      <c r="P958" s="10">
        <v>97.71</v>
      </c>
      <c r="Q958" s="11">
        <v>447</v>
      </c>
      <c r="S958" s="12"/>
      <c r="T958" s="18">
        <v>42195</v>
      </c>
      <c r="U958" s="2">
        <v>10</v>
      </c>
      <c r="V958" s="21" t="s">
        <v>429</v>
      </c>
      <c r="W958" s="10" t="s">
        <v>430</v>
      </c>
      <c r="X958" s="10" t="s">
        <v>39</v>
      </c>
      <c r="Y958" s="10" t="s">
        <v>40</v>
      </c>
      <c r="Z958" s="59" t="s">
        <v>2167</v>
      </c>
      <c r="AA958" s="61">
        <v>40715</v>
      </c>
      <c r="AB958" s="30" t="s">
        <v>2168</v>
      </c>
      <c r="AD958" s="10" t="s">
        <v>288</v>
      </c>
      <c r="AE958" s="10" t="s">
        <v>1563</v>
      </c>
    </row>
    <row r="959" spans="1:255" ht="12.75" customHeight="1" x14ac:dyDescent="0.2">
      <c r="A959" s="20" t="s">
        <v>2169</v>
      </c>
      <c r="B959" s="20" t="s">
        <v>2170</v>
      </c>
      <c r="C959" s="20" t="s">
        <v>517</v>
      </c>
      <c r="D959" s="20" t="s">
        <v>517</v>
      </c>
      <c r="E959" s="21" t="s">
        <v>429</v>
      </c>
      <c r="F959" s="20" t="s">
        <v>34</v>
      </c>
      <c r="G959" s="20" t="s">
        <v>35</v>
      </c>
      <c r="H959" s="20" t="s">
        <v>423</v>
      </c>
      <c r="I959" s="20" t="s">
        <v>37</v>
      </c>
      <c r="J959" s="20" t="s">
        <v>67</v>
      </c>
      <c r="K959" s="65">
        <v>0</v>
      </c>
      <c r="L959" s="12">
        <v>636</v>
      </c>
      <c r="M959" s="10">
        <v>663</v>
      </c>
      <c r="N959" s="27">
        <f>(M959-L959)/(L959+M959+12740)</f>
        <v>1.9232139041242254E-3</v>
      </c>
      <c r="O959" s="65">
        <v>98</v>
      </c>
      <c r="P959" s="10">
        <v>97.71</v>
      </c>
      <c r="Q959" s="11">
        <v>447</v>
      </c>
      <c r="S959" s="12"/>
      <c r="T959" s="18">
        <v>42195</v>
      </c>
      <c r="U959" s="2">
        <v>10</v>
      </c>
      <c r="V959" s="21" t="s">
        <v>429</v>
      </c>
      <c r="W959" s="10" t="s">
        <v>430</v>
      </c>
      <c r="X959" s="10" t="s">
        <v>39</v>
      </c>
      <c r="Y959" s="10" t="s">
        <v>40</v>
      </c>
      <c r="Z959" s="59" t="s">
        <v>2171</v>
      </c>
      <c r="AA959" s="61">
        <v>40716</v>
      </c>
      <c r="AB959" s="10" t="s">
        <v>1917</v>
      </c>
      <c r="AD959" s="10" t="s">
        <v>288</v>
      </c>
      <c r="AE959" s="57" t="s">
        <v>1563</v>
      </c>
      <c r="AF959" s="57"/>
    </row>
    <row r="960" spans="1:255" ht="12.75" customHeight="1" x14ac:dyDescent="0.2">
      <c r="A960" s="20" t="s">
        <v>2172</v>
      </c>
      <c r="B960" s="20" t="s">
        <v>2173</v>
      </c>
      <c r="C960" s="20" t="s">
        <v>517</v>
      </c>
      <c r="D960" s="20" t="s">
        <v>517</v>
      </c>
      <c r="E960" s="21" t="s">
        <v>429</v>
      </c>
      <c r="F960" s="20" t="s">
        <v>34</v>
      </c>
      <c r="G960" s="20" t="s">
        <v>35</v>
      </c>
      <c r="H960" s="20" t="s">
        <v>423</v>
      </c>
      <c r="I960" s="20" t="s">
        <v>37</v>
      </c>
      <c r="J960" s="20" t="s">
        <v>67</v>
      </c>
      <c r="K960" s="65">
        <v>0</v>
      </c>
      <c r="L960" s="12">
        <v>636</v>
      </c>
      <c r="M960" s="10">
        <v>661</v>
      </c>
      <c r="N960" s="27">
        <f>(M960-L960)/(L960+M960+12740)</f>
        <v>1.7810073377502315E-3</v>
      </c>
      <c r="O960" s="65">
        <v>98</v>
      </c>
      <c r="P960" s="10">
        <v>97.69</v>
      </c>
      <c r="Q960" s="11">
        <v>447</v>
      </c>
      <c r="S960" s="12"/>
      <c r="T960" s="18">
        <v>42195</v>
      </c>
      <c r="U960" s="2">
        <v>10</v>
      </c>
      <c r="V960" s="21" t="s">
        <v>429</v>
      </c>
      <c r="W960" s="10" t="s">
        <v>430</v>
      </c>
      <c r="X960" s="10" t="s">
        <v>39</v>
      </c>
      <c r="Y960" s="10" t="s">
        <v>40</v>
      </c>
      <c r="Z960" s="59" t="s">
        <v>2174</v>
      </c>
      <c r="AA960" s="61">
        <v>40717</v>
      </c>
      <c r="AB960" s="10" t="s">
        <v>1917</v>
      </c>
      <c r="AD960" s="10" t="s">
        <v>288</v>
      </c>
      <c r="AE960" s="10" t="s">
        <v>1563</v>
      </c>
    </row>
    <row r="961" spans="1:34" ht="12.75" customHeight="1" x14ac:dyDescent="0.2">
      <c r="A961" s="20" t="s">
        <v>6202</v>
      </c>
      <c r="B961" s="20" t="s">
        <v>6203</v>
      </c>
      <c r="C961" s="20" t="s">
        <v>6197</v>
      </c>
      <c r="D961" s="20" t="s">
        <v>77</v>
      </c>
      <c r="E961" s="20" t="s">
        <v>6198</v>
      </c>
      <c r="F961" s="20" t="s">
        <v>809</v>
      </c>
      <c r="G961" s="20" t="s">
        <v>35</v>
      </c>
      <c r="H961" s="20" t="s">
        <v>2178</v>
      </c>
      <c r="I961" s="20" t="s">
        <v>80</v>
      </c>
      <c r="K961" s="65">
        <v>0</v>
      </c>
      <c r="L961" s="15">
        <v>35791</v>
      </c>
      <c r="M961" s="11">
        <v>35795</v>
      </c>
      <c r="N961" s="27">
        <f>(M961-L961)/(L961+M961+12740)</f>
        <v>4.7434954818205533E-5</v>
      </c>
      <c r="O961" s="65">
        <v>3.1</v>
      </c>
      <c r="P961" s="10">
        <v>1436.1</v>
      </c>
      <c r="Q961" s="11">
        <v>2000</v>
      </c>
      <c r="R961" s="11">
        <v>1200</v>
      </c>
      <c r="S961" s="12"/>
      <c r="T961" s="18">
        <v>42200</v>
      </c>
      <c r="U961" s="2">
        <v>12</v>
      </c>
      <c r="V961" s="20" t="s">
        <v>699</v>
      </c>
      <c r="W961" s="10" t="s">
        <v>686</v>
      </c>
      <c r="X961" s="10" t="s">
        <v>68</v>
      </c>
      <c r="Y961" s="10" t="s">
        <v>82</v>
      </c>
      <c r="Z961" s="59" t="s">
        <v>6204</v>
      </c>
      <c r="AA961" s="61">
        <v>40732</v>
      </c>
      <c r="AD961" s="17" t="s">
        <v>288</v>
      </c>
      <c r="AE961" s="10" t="s">
        <v>6205</v>
      </c>
      <c r="AG961" s="10" t="s">
        <v>6206</v>
      </c>
    </row>
    <row r="962" spans="1:34" ht="12.75" customHeight="1" x14ac:dyDescent="0.2">
      <c r="A962" s="20" t="s">
        <v>6452</v>
      </c>
      <c r="B962" s="20" t="s">
        <v>6453</v>
      </c>
      <c r="C962" s="20" t="s">
        <v>32</v>
      </c>
      <c r="D962" s="20" t="s">
        <v>32</v>
      </c>
      <c r="E962" s="20" t="s">
        <v>6447</v>
      </c>
      <c r="F962" s="20" t="s">
        <v>557</v>
      </c>
      <c r="G962" s="20" t="s">
        <v>1072</v>
      </c>
      <c r="I962" s="20" t="s">
        <v>1073</v>
      </c>
      <c r="J962" s="20" t="s">
        <v>38</v>
      </c>
      <c r="K962" s="65">
        <v>0</v>
      </c>
      <c r="L962" s="15">
        <v>20446</v>
      </c>
      <c r="M962" s="11">
        <v>20459</v>
      </c>
      <c r="N962" s="27">
        <f>(M962-L962)/(L962+M962+12740)</f>
        <v>2.4233386149687762E-4</v>
      </c>
      <c r="O962" s="65">
        <v>54.9</v>
      </c>
      <c r="P962" s="10">
        <v>728.96</v>
      </c>
      <c r="Q962" s="11">
        <v>1630</v>
      </c>
      <c r="S962" s="15">
        <v>1136</v>
      </c>
      <c r="T962" s="18">
        <v>42200</v>
      </c>
      <c r="U962" s="2">
        <v>12</v>
      </c>
      <c r="V962" s="20" t="s">
        <v>91</v>
      </c>
      <c r="W962" s="10" t="s">
        <v>32</v>
      </c>
      <c r="X962" s="10" t="s">
        <v>92</v>
      </c>
      <c r="Y962" s="10" t="s">
        <v>179</v>
      </c>
      <c r="Z962" s="59" t="s">
        <v>6454</v>
      </c>
      <c r="AA962" s="61">
        <v>40730</v>
      </c>
      <c r="AD962" s="17" t="s">
        <v>288</v>
      </c>
      <c r="AE962" s="9" t="s">
        <v>6455</v>
      </c>
      <c r="AF962" s="9"/>
      <c r="AG962" s="10" t="s">
        <v>6456</v>
      </c>
    </row>
    <row r="963" spans="1:34" ht="12.75" customHeight="1" x14ac:dyDescent="0.2">
      <c r="A963" s="20" t="s">
        <v>8841</v>
      </c>
      <c r="B963" s="20" t="s">
        <v>8841</v>
      </c>
      <c r="C963" s="20" t="s">
        <v>387</v>
      </c>
      <c r="D963" s="20" t="s">
        <v>387</v>
      </c>
      <c r="E963" s="20" t="s">
        <v>1353</v>
      </c>
      <c r="F963" s="20" t="s">
        <v>34</v>
      </c>
      <c r="G963" s="20" t="s">
        <v>79</v>
      </c>
      <c r="I963" s="20" t="s">
        <v>80</v>
      </c>
      <c r="K963" s="65">
        <v>-70</v>
      </c>
      <c r="L963" s="15">
        <v>35786</v>
      </c>
      <c r="M963" s="11">
        <v>35801</v>
      </c>
      <c r="N963" s="27">
        <f>(M963-L963)/(L963+M963+12740)</f>
        <v>1.7787897114803088E-4</v>
      </c>
      <c r="O963" s="65">
        <v>0</v>
      </c>
      <c r="P963" s="10">
        <v>1436.1</v>
      </c>
      <c r="Q963" s="11">
        <v>5634</v>
      </c>
      <c r="R963" s="15"/>
      <c r="S963" s="15">
        <v>15600</v>
      </c>
      <c r="T963" s="18">
        <v>42200</v>
      </c>
      <c r="U963" s="2">
        <v>15</v>
      </c>
      <c r="V963" s="20" t="s">
        <v>81</v>
      </c>
      <c r="W963" s="10" t="s">
        <v>32</v>
      </c>
      <c r="X963" s="10" t="s">
        <v>68</v>
      </c>
      <c r="Y963" s="10" t="s">
        <v>82</v>
      </c>
      <c r="Z963" s="59" t="s">
        <v>8842</v>
      </c>
      <c r="AA963" s="61">
        <v>40733</v>
      </c>
      <c r="AB963" s="10" t="s">
        <v>8843</v>
      </c>
      <c r="AD963" s="17" t="s">
        <v>288</v>
      </c>
      <c r="AE963" s="10" t="s">
        <v>8844</v>
      </c>
    </row>
    <row r="964" spans="1:34" ht="12.75" customHeight="1" x14ac:dyDescent="0.2">
      <c r="A964" s="20" t="s">
        <v>10379</v>
      </c>
      <c r="B964" s="20" t="s">
        <v>10380</v>
      </c>
      <c r="C964" s="20" t="s">
        <v>32</v>
      </c>
      <c r="D964" s="20" t="s">
        <v>32</v>
      </c>
      <c r="E964" s="20" t="s">
        <v>10343</v>
      </c>
      <c r="F964" s="20" t="s">
        <v>134</v>
      </c>
      <c r="G964" s="20" t="s">
        <v>79</v>
      </c>
      <c r="I964" s="20" t="s">
        <v>80</v>
      </c>
      <c r="K964" s="65">
        <v>174.96</v>
      </c>
      <c r="L964" s="15">
        <v>35772</v>
      </c>
      <c r="M964" s="11">
        <v>35801</v>
      </c>
      <c r="N964" s="27">
        <f>(M964-L964)/(L964+M964+12740)</f>
        <v>3.4395644799734324E-4</v>
      </c>
      <c r="O964" s="65">
        <v>0</v>
      </c>
      <c r="P964" s="10">
        <v>1436.1</v>
      </c>
      <c r="Q964" s="11">
        <v>5990</v>
      </c>
      <c r="R964" s="11">
        <v>3450</v>
      </c>
      <c r="S964" s="15">
        <v>13000</v>
      </c>
      <c r="T964" s="18">
        <v>42209</v>
      </c>
      <c r="U964" s="2">
        <v>14</v>
      </c>
      <c r="V964" s="20" t="s">
        <v>91</v>
      </c>
      <c r="W964" s="10" t="s">
        <v>32</v>
      </c>
      <c r="X964" s="10" t="s">
        <v>92</v>
      </c>
      <c r="Y964" s="10" t="s">
        <v>2195</v>
      </c>
      <c r="Z964" s="59" t="s">
        <v>10382</v>
      </c>
      <c r="AA964" s="61">
        <v>40746</v>
      </c>
      <c r="AD964" s="17" t="s">
        <v>53</v>
      </c>
      <c r="AE964" s="10" t="s">
        <v>10383</v>
      </c>
      <c r="AG964" s="10" t="s">
        <v>10384</v>
      </c>
    </row>
    <row r="965" spans="1:34" ht="12.75" customHeight="1" x14ac:dyDescent="0.2">
      <c r="A965" s="20" t="s">
        <v>1129</v>
      </c>
      <c r="B965" s="20" t="s">
        <v>1129</v>
      </c>
      <c r="C965" s="20" t="s">
        <v>47</v>
      </c>
      <c r="D965" s="20" t="s">
        <v>401</v>
      </c>
      <c r="E965" s="20" t="s">
        <v>1070</v>
      </c>
      <c r="F965" s="20" t="s">
        <v>1071</v>
      </c>
      <c r="G965" s="20" t="s">
        <v>1072</v>
      </c>
      <c r="I965" s="20" t="s">
        <v>1073</v>
      </c>
      <c r="J965" s="20" t="s">
        <v>38</v>
      </c>
      <c r="K965" s="65">
        <v>0</v>
      </c>
      <c r="L965" s="15">
        <v>21520</v>
      </c>
      <c r="M965" s="11">
        <v>21549</v>
      </c>
      <c r="N965" s="27">
        <f>(M965-L965)/(L965+M965+12740)</f>
        <v>5.1962945044706048E-4</v>
      </c>
      <c r="O965" s="65">
        <v>55</v>
      </c>
      <c r="P965" s="10">
        <v>773.2</v>
      </c>
      <c r="Q965" s="11">
        <v>800</v>
      </c>
      <c r="R965" s="11">
        <v>280</v>
      </c>
      <c r="T965" s="18">
        <v>42210</v>
      </c>
      <c r="U965" s="2">
        <v>8</v>
      </c>
      <c r="V965" s="20" t="s">
        <v>1074</v>
      </c>
      <c r="W965" s="10" t="s">
        <v>401</v>
      </c>
      <c r="X965" s="10" t="s">
        <v>402</v>
      </c>
      <c r="Y965" s="10" t="s">
        <v>403</v>
      </c>
      <c r="Z965" s="59" t="s">
        <v>1130</v>
      </c>
      <c r="AA965" s="61">
        <v>40748</v>
      </c>
      <c r="AD965" s="17" t="s">
        <v>288</v>
      </c>
      <c r="AE965" s="10" t="s">
        <v>1131</v>
      </c>
    </row>
    <row r="966" spans="1:34" ht="12.75" customHeight="1" x14ac:dyDescent="0.2">
      <c r="A966" s="20" t="s">
        <v>1132</v>
      </c>
      <c r="B966" s="20" t="s">
        <v>1132</v>
      </c>
      <c r="C966" s="20" t="s">
        <v>47</v>
      </c>
      <c r="D966" s="20" t="s">
        <v>401</v>
      </c>
      <c r="E966" s="20" t="s">
        <v>1070</v>
      </c>
      <c r="F966" s="20" t="s">
        <v>1071</v>
      </c>
      <c r="G966" s="20" t="s">
        <v>1072</v>
      </c>
      <c r="I966" s="20" t="s">
        <v>1073</v>
      </c>
      <c r="J966" s="20" t="s">
        <v>38</v>
      </c>
      <c r="K966" s="65">
        <v>0</v>
      </c>
      <c r="L966" s="15">
        <v>21521</v>
      </c>
      <c r="M966" s="11">
        <v>21550</v>
      </c>
      <c r="N966" s="27">
        <f>(M966-L966)/(L966+M966+12740)</f>
        <v>5.1961082940638937E-4</v>
      </c>
      <c r="O966" s="65">
        <v>55</v>
      </c>
      <c r="P966" s="10">
        <v>773.3</v>
      </c>
      <c r="Q966" s="11">
        <v>800</v>
      </c>
      <c r="R966" s="11">
        <v>280</v>
      </c>
      <c r="T966" s="18">
        <v>42210</v>
      </c>
      <c r="U966" s="2">
        <v>8</v>
      </c>
      <c r="V966" s="20" t="s">
        <v>1074</v>
      </c>
      <c r="W966" s="10" t="s">
        <v>401</v>
      </c>
      <c r="X966" s="10" t="s">
        <v>402</v>
      </c>
      <c r="Y966" s="10" t="s">
        <v>403</v>
      </c>
      <c r="Z966" s="59" t="s">
        <v>1133</v>
      </c>
      <c r="AA966" s="61">
        <v>40749</v>
      </c>
      <c r="AD966" s="17" t="s">
        <v>288</v>
      </c>
      <c r="AE966" s="10" t="s">
        <v>1131</v>
      </c>
    </row>
    <row r="967" spans="1:34" ht="12.75" customHeight="1" x14ac:dyDescent="0.2">
      <c r="A967" s="20" t="s">
        <v>3077</v>
      </c>
      <c r="B967" s="20" t="s">
        <v>3077</v>
      </c>
      <c r="C967" s="20" t="s">
        <v>298</v>
      </c>
      <c r="D967" s="20" t="s">
        <v>77</v>
      </c>
      <c r="E967" s="20" t="s">
        <v>3046</v>
      </c>
      <c r="F967" s="20" t="s">
        <v>34</v>
      </c>
      <c r="G967" s="20" t="s">
        <v>79</v>
      </c>
      <c r="I967" s="20" t="s">
        <v>80</v>
      </c>
      <c r="K967" s="65">
        <v>-8</v>
      </c>
      <c r="L967" s="15">
        <v>35773</v>
      </c>
      <c r="M967" s="11">
        <v>35814</v>
      </c>
      <c r="N967" s="27">
        <f>(M967-L967)/(L967+M967+12740)</f>
        <v>4.8620252113795108E-4</v>
      </c>
      <c r="O967" s="65">
        <v>0.1</v>
      </c>
      <c r="P967" s="10">
        <v>1436.1</v>
      </c>
      <c r="Q967" s="11">
        <v>5800</v>
      </c>
      <c r="S967" s="15"/>
      <c r="T967" s="18">
        <v>42236</v>
      </c>
      <c r="U967" s="2">
        <v>15</v>
      </c>
      <c r="V967" s="20" t="s">
        <v>699</v>
      </c>
      <c r="W967" s="10" t="s">
        <v>686</v>
      </c>
      <c r="X967" s="10" t="s">
        <v>68</v>
      </c>
      <c r="Y967" s="10" t="s">
        <v>302</v>
      </c>
      <c r="Z967" s="59" t="s">
        <v>3078</v>
      </c>
      <c r="AA967" s="61">
        <v>40875</v>
      </c>
      <c r="AB967" s="10" t="s">
        <v>3079</v>
      </c>
      <c r="AD967" s="17" t="s">
        <v>288</v>
      </c>
      <c r="AE967" s="4" t="s">
        <v>3080</v>
      </c>
      <c r="AF967" s="4"/>
      <c r="AG967" s="4"/>
    </row>
    <row r="968" spans="1:34" ht="12.75" customHeight="1" x14ac:dyDescent="0.2">
      <c r="A968" s="20" t="s">
        <v>4890</v>
      </c>
      <c r="B968" s="20" t="s">
        <v>4890</v>
      </c>
      <c r="C968" s="20" t="s">
        <v>47</v>
      </c>
      <c r="D968" s="20" t="s">
        <v>32</v>
      </c>
      <c r="E968" s="20" t="s">
        <v>3451</v>
      </c>
      <c r="F968" s="20" t="s">
        <v>34</v>
      </c>
      <c r="G968" s="20" t="s">
        <v>79</v>
      </c>
      <c r="I968" s="20" t="s">
        <v>80</v>
      </c>
      <c r="K968" s="65">
        <v>-55.49</v>
      </c>
      <c r="L968" s="15">
        <v>35777</v>
      </c>
      <c r="M968" s="11">
        <v>35811</v>
      </c>
      <c r="N968" s="27">
        <f>(M968-L968)/(L968+M968+12740)</f>
        <v>4.0318755336305856E-4</v>
      </c>
      <c r="O968" s="65">
        <v>0.1</v>
      </c>
      <c r="P968" s="10">
        <v>1436.1</v>
      </c>
      <c r="Q968" s="11">
        <v>3300</v>
      </c>
      <c r="S968" s="15"/>
      <c r="T968" s="18">
        <v>42236</v>
      </c>
      <c r="U968" s="2">
        <v>15</v>
      </c>
      <c r="V968" s="20" t="s">
        <v>81</v>
      </c>
      <c r="W968" s="10" t="s">
        <v>32</v>
      </c>
      <c r="X968" s="10" t="s">
        <v>68</v>
      </c>
      <c r="Y968" s="10" t="s">
        <v>302</v>
      </c>
      <c r="Z968" s="59" t="s">
        <v>4891</v>
      </c>
      <c r="AA968" s="61">
        <v>40874</v>
      </c>
      <c r="AD968" s="17" t="s">
        <v>288</v>
      </c>
      <c r="AE968" s="10" t="s">
        <v>3080</v>
      </c>
      <c r="AG968" s="9"/>
    </row>
    <row r="969" spans="1:34" ht="12.75" customHeight="1" x14ac:dyDescent="0.2">
      <c r="A969" s="20" t="s">
        <v>4210</v>
      </c>
      <c r="B969" s="20" t="s">
        <v>4211</v>
      </c>
      <c r="C969" s="20" t="s">
        <v>47</v>
      </c>
      <c r="D969" s="20" t="s">
        <v>941</v>
      </c>
      <c r="E969" s="20" t="s">
        <v>943</v>
      </c>
      <c r="F969" s="20" t="s">
        <v>3716</v>
      </c>
      <c r="G969" s="20" t="s">
        <v>79</v>
      </c>
      <c r="I969" s="20" t="s">
        <v>80</v>
      </c>
      <c r="K969" s="65">
        <v>83</v>
      </c>
      <c r="L969" s="15">
        <v>35775</v>
      </c>
      <c r="M969" s="11">
        <v>35775</v>
      </c>
      <c r="N969" s="27">
        <f>(M969-L969)/(L969+M969+12740)</f>
        <v>0</v>
      </c>
      <c r="O969" s="65">
        <v>0</v>
      </c>
      <c r="P969" s="10">
        <v>1436.1</v>
      </c>
      <c r="Q969" s="11">
        <v>2110</v>
      </c>
      <c r="R969" s="11">
        <v>980</v>
      </c>
      <c r="S969" s="15">
        <v>3100</v>
      </c>
      <c r="T969" s="18">
        <v>42243</v>
      </c>
      <c r="U969" s="2">
        <v>12</v>
      </c>
      <c r="V969" s="20" t="s">
        <v>943</v>
      </c>
      <c r="W969" s="10" t="s">
        <v>941</v>
      </c>
      <c r="X969" s="10" t="s">
        <v>39</v>
      </c>
      <c r="Y969" s="10" t="s">
        <v>4174</v>
      </c>
      <c r="Z969" s="59" t="s">
        <v>4212</v>
      </c>
      <c r="AA969" s="61">
        <v>40880</v>
      </c>
      <c r="AD969" s="17" t="s">
        <v>53</v>
      </c>
      <c r="AE969" s="10" t="s">
        <v>4213</v>
      </c>
      <c r="AG969" s="10" t="s">
        <v>4214</v>
      </c>
      <c r="AH969" s="10" t="s">
        <v>4215</v>
      </c>
    </row>
    <row r="970" spans="1:34" ht="12.75" customHeight="1" x14ac:dyDescent="0.2">
      <c r="A970" s="20" t="s">
        <v>10705</v>
      </c>
      <c r="B970" s="20" t="s">
        <v>10706</v>
      </c>
      <c r="C970" s="20" t="s">
        <v>401</v>
      </c>
      <c r="D970" s="20" t="s">
        <v>401</v>
      </c>
      <c r="E970" s="20" t="s">
        <v>3608</v>
      </c>
      <c r="F970" s="20" t="s">
        <v>134</v>
      </c>
      <c r="G970" s="20" t="s">
        <v>35</v>
      </c>
      <c r="H970" s="20" t="s">
        <v>135</v>
      </c>
      <c r="I970" s="20" t="s">
        <v>37</v>
      </c>
      <c r="J970" s="20" t="s">
        <v>67</v>
      </c>
      <c r="K970" s="65">
        <v>0</v>
      </c>
      <c r="L970" s="15">
        <v>1201</v>
      </c>
      <c r="M970" s="11">
        <v>1213</v>
      </c>
      <c r="N970" s="27">
        <f>(M970-L970)/(L970+M970+12740)</f>
        <v>7.9187013329813909E-4</v>
      </c>
      <c r="O970" s="65">
        <v>100.5</v>
      </c>
      <c r="P970" s="10">
        <v>109.4</v>
      </c>
      <c r="T970" s="18">
        <v>42243</v>
      </c>
      <c r="V970" s="20" t="s">
        <v>400</v>
      </c>
      <c r="W970" s="10" t="s">
        <v>401</v>
      </c>
      <c r="X970" s="10" t="s">
        <v>1393</v>
      </c>
      <c r="Y970" s="10" t="s">
        <v>3273</v>
      </c>
      <c r="Z970" s="59" t="s">
        <v>10707</v>
      </c>
      <c r="AA970" s="61">
        <v>40878</v>
      </c>
      <c r="AD970" s="10" t="s">
        <v>288</v>
      </c>
      <c r="AE970" s="9" t="s">
        <v>3080</v>
      </c>
      <c r="AF970" s="9"/>
      <c r="AG970" s="9" t="s">
        <v>10708</v>
      </c>
    </row>
    <row r="971" spans="1:34" ht="12.75" customHeight="1" x14ac:dyDescent="0.2">
      <c r="A971" s="20" t="s">
        <v>4687</v>
      </c>
      <c r="B971" s="20" t="s">
        <v>4687</v>
      </c>
      <c r="C971" s="20" t="s">
        <v>517</v>
      </c>
      <c r="D971" s="20" t="s">
        <v>517</v>
      </c>
      <c r="E971" s="20" t="s">
        <v>4646</v>
      </c>
      <c r="F971" s="20" t="s">
        <v>34</v>
      </c>
      <c r="G971" s="20" t="s">
        <v>79</v>
      </c>
      <c r="I971" s="20" t="s">
        <v>80</v>
      </c>
      <c r="K971" s="65">
        <v>180</v>
      </c>
      <c r="L971" s="15">
        <v>35780</v>
      </c>
      <c r="M971" s="11">
        <v>35780</v>
      </c>
      <c r="N971" s="27">
        <f>(M971-L971)/(L971+M971+12740)</f>
        <v>0</v>
      </c>
      <c r="O971" s="65">
        <v>0</v>
      </c>
      <c r="P971" s="10">
        <v>1436.1</v>
      </c>
      <c r="Q971" s="11">
        <v>6100</v>
      </c>
      <c r="S971" s="15">
        <v>15000</v>
      </c>
      <c r="T971" s="18">
        <v>42244</v>
      </c>
      <c r="U971" s="2">
        <v>15</v>
      </c>
      <c r="V971" s="20" t="s">
        <v>4680</v>
      </c>
      <c r="W971" s="10" t="s">
        <v>32</v>
      </c>
      <c r="X971" s="10" t="s">
        <v>113</v>
      </c>
      <c r="Y971" s="10" t="s">
        <v>489</v>
      </c>
      <c r="Z971" s="59" t="s">
        <v>4688</v>
      </c>
      <c r="AA971" s="61">
        <v>40882</v>
      </c>
      <c r="AB971" s="10" t="s">
        <v>4689</v>
      </c>
      <c r="AD971" s="17" t="s">
        <v>53</v>
      </c>
      <c r="AE971" s="10" t="s">
        <v>4690</v>
      </c>
      <c r="AH971" s="10" t="s">
        <v>4691</v>
      </c>
    </row>
    <row r="972" spans="1:34" ht="12.75" customHeight="1" x14ac:dyDescent="0.2">
      <c r="A972" s="20" t="s">
        <v>6417</v>
      </c>
      <c r="B972" s="20" t="s">
        <v>6418</v>
      </c>
      <c r="C972" s="20" t="s">
        <v>32</v>
      </c>
      <c r="D972" s="20" t="s">
        <v>32</v>
      </c>
      <c r="E972" s="20" t="s">
        <v>6397</v>
      </c>
      <c r="F972" s="20" t="s">
        <v>134</v>
      </c>
      <c r="G972" s="20" t="s">
        <v>79</v>
      </c>
      <c r="I972" s="20" t="s">
        <v>80</v>
      </c>
      <c r="K972" s="65">
        <v>74.8</v>
      </c>
      <c r="L972" s="15">
        <v>35576</v>
      </c>
      <c r="M972" s="11">
        <v>35997</v>
      </c>
      <c r="N972" s="27">
        <f>(M972-L972)/(L972+M972+12740)</f>
        <v>4.9932987795476376E-3</v>
      </c>
      <c r="O972" s="65">
        <v>4.8</v>
      </c>
      <c r="P972" s="10">
        <v>1436.1</v>
      </c>
      <c r="Q972" s="11">
        <v>6804</v>
      </c>
      <c r="S972" s="15"/>
      <c r="T972" s="18">
        <v>42249</v>
      </c>
      <c r="V972" s="20" t="s">
        <v>504</v>
      </c>
      <c r="W972" s="10" t="s">
        <v>32</v>
      </c>
      <c r="X972" s="10" t="s">
        <v>92</v>
      </c>
      <c r="Y972" s="10" t="s">
        <v>179</v>
      </c>
      <c r="Z972" s="59" t="s">
        <v>6419</v>
      </c>
      <c r="AA972" s="61">
        <v>40887</v>
      </c>
      <c r="AD972" s="17" t="s">
        <v>6400</v>
      </c>
      <c r="AE972" s="10" t="s">
        <v>6420</v>
      </c>
      <c r="AG972" s="10" t="s">
        <v>6421</v>
      </c>
      <c r="AH972" s="10" t="s">
        <v>626</v>
      </c>
    </row>
    <row r="973" spans="1:34" ht="12.75" customHeight="1" x14ac:dyDescent="0.2">
      <c r="A973" s="20" t="s">
        <v>3559</v>
      </c>
      <c r="B973" s="20" t="s">
        <v>3560</v>
      </c>
      <c r="C973" s="20" t="s">
        <v>47</v>
      </c>
      <c r="D973" s="20" t="s">
        <v>217</v>
      </c>
      <c r="E973" s="20" t="s">
        <v>218</v>
      </c>
      <c r="F973" s="20" t="s">
        <v>34</v>
      </c>
      <c r="G973" s="20" t="s">
        <v>1072</v>
      </c>
      <c r="I973" s="20" t="s">
        <v>1073</v>
      </c>
      <c r="J973" s="20" t="s">
        <v>38</v>
      </c>
      <c r="K973" s="65">
        <v>0</v>
      </c>
      <c r="L973" s="15">
        <v>23218</v>
      </c>
      <c r="M973" s="11">
        <v>23240</v>
      </c>
      <c r="N973" s="27">
        <f>(M973-L973)/(L973+M973+12740)</f>
        <v>3.7163417683029832E-4</v>
      </c>
      <c r="O973" s="65">
        <v>57.1</v>
      </c>
      <c r="P973" s="10">
        <v>845</v>
      </c>
      <c r="Q973" s="11">
        <v>723</v>
      </c>
      <c r="S973" s="15"/>
      <c r="T973" s="18">
        <v>42258</v>
      </c>
      <c r="U973" s="2">
        <v>12</v>
      </c>
      <c r="V973" s="20" t="s">
        <v>3494</v>
      </c>
      <c r="W973" s="10" t="s">
        <v>3495</v>
      </c>
      <c r="X973" s="10" t="s">
        <v>68</v>
      </c>
      <c r="Y973" s="10" t="s">
        <v>3496</v>
      </c>
      <c r="Z973" s="59" t="s">
        <v>3561</v>
      </c>
      <c r="AA973" s="61">
        <v>40889</v>
      </c>
      <c r="AD973" s="17" t="s">
        <v>156</v>
      </c>
      <c r="AE973" s="10" t="s">
        <v>3562</v>
      </c>
    </row>
    <row r="974" spans="1:34" ht="12.75" customHeight="1" x14ac:dyDescent="0.2">
      <c r="A974" s="20" t="s">
        <v>3563</v>
      </c>
      <c r="B974" s="20" t="s">
        <v>3564</v>
      </c>
      <c r="C974" s="20" t="s">
        <v>47</v>
      </c>
      <c r="D974" s="20" t="s">
        <v>217</v>
      </c>
      <c r="E974" s="20" t="s">
        <v>218</v>
      </c>
      <c r="F974" s="20" t="s">
        <v>34</v>
      </c>
      <c r="G974" s="20" t="s">
        <v>1072</v>
      </c>
      <c r="I974" s="20" t="s">
        <v>1073</v>
      </c>
      <c r="J974" s="20" t="s">
        <v>38</v>
      </c>
      <c r="K974" s="65">
        <v>0</v>
      </c>
      <c r="L974" s="15">
        <v>23220</v>
      </c>
      <c r="M974" s="11">
        <v>23239</v>
      </c>
      <c r="N974" s="27">
        <f>(M974-L974)/(L974+M974+12740)</f>
        <v>3.2095136742174698E-4</v>
      </c>
      <c r="O974" s="65">
        <v>57.1</v>
      </c>
      <c r="P974" s="10">
        <v>844</v>
      </c>
      <c r="Q974" s="11">
        <v>723</v>
      </c>
      <c r="S974" s="15"/>
      <c r="T974" s="18">
        <v>42258</v>
      </c>
      <c r="U974" s="2">
        <v>12</v>
      </c>
      <c r="V974" s="20" t="s">
        <v>3494</v>
      </c>
      <c r="W974" s="10" t="s">
        <v>3495</v>
      </c>
      <c r="X974" s="10" t="s">
        <v>68</v>
      </c>
      <c r="Y974" s="10" t="s">
        <v>3496</v>
      </c>
      <c r="Z974" s="59" t="s">
        <v>3565</v>
      </c>
      <c r="AA974" s="61">
        <v>40890</v>
      </c>
      <c r="AD974" s="17" t="s">
        <v>156</v>
      </c>
      <c r="AE974" s="10" t="s">
        <v>3562</v>
      </c>
    </row>
    <row r="975" spans="1:34" ht="12.75" customHeight="1" x14ac:dyDescent="0.2">
      <c r="A975" s="20" t="s">
        <v>10081</v>
      </c>
      <c r="B975" s="20" t="s">
        <v>10082</v>
      </c>
      <c r="C975" s="20" t="s">
        <v>401</v>
      </c>
      <c r="D975" s="20" t="s">
        <v>401</v>
      </c>
      <c r="E975" s="20" t="s">
        <v>400</v>
      </c>
      <c r="F975" s="20" t="s">
        <v>207</v>
      </c>
      <c r="G975" s="20" t="s">
        <v>36</v>
      </c>
      <c r="H975" s="20" t="s">
        <v>135</v>
      </c>
      <c r="I975" s="20" t="s">
        <v>80</v>
      </c>
      <c r="K975" s="65">
        <v>155.07</v>
      </c>
      <c r="L975" s="15">
        <v>35776</v>
      </c>
      <c r="M975" s="11">
        <v>35795</v>
      </c>
      <c r="N975" s="27">
        <f>(M975-L975)/(L975+M975+12740)</f>
        <v>2.2535612197696622E-4</v>
      </c>
      <c r="O975" s="65">
        <v>0</v>
      </c>
      <c r="P975" s="10">
        <v>1436.03</v>
      </c>
      <c r="S975" s="12"/>
      <c r="T975" s="18">
        <v>42259</v>
      </c>
      <c r="V975" s="20" t="s">
        <v>400</v>
      </c>
      <c r="W975" s="10" t="s">
        <v>401</v>
      </c>
      <c r="X975" s="10" t="s">
        <v>402</v>
      </c>
      <c r="Y975" s="10" t="s">
        <v>403</v>
      </c>
      <c r="Z975" s="59" t="s">
        <v>10083</v>
      </c>
      <c r="AA975" s="61">
        <v>40892</v>
      </c>
      <c r="AB975" s="10" t="s">
        <v>10084</v>
      </c>
      <c r="AD975" s="10" t="s">
        <v>285</v>
      </c>
      <c r="AE975" s="10" t="s">
        <v>10085</v>
      </c>
      <c r="AG975" s="10" t="s">
        <v>5379</v>
      </c>
    </row>
    <row r="976" spans="1:34" ht="12.75" customHeight="1" x14ac:dyDescent="0.2">
      <c r="A976" s="20" t="s">
        <v>3187</v>
      </c>
      <c r="B976" s="20" t="s">
        <v>3187</v>
      </c>
      <c r="C976" s="20" t="s">
        <v>348</v>
      </c>
      <c r="D976" s="20" t="s">
        <v>348</v>
      </c>
      <c r="E976" s="20" t="s">
        <v>11573</v>
      </c>
      <c r="F976" s="20" t="s">
        <v>34</v>
      </c>
      <c r="G976" s="20" t="s">
        <v>79</v>
      </c>
      <c r="I976" s="20" t="s">
        <v>80</v>
      </c>
      <c r="K976" s="65">
        <v>-14</v>
      </c>
      <c r="L976" s="15">
        <v>35784</v>
      </c>
      <c r="M976" s="11">
        <v>35788</v>
      </c>
      <c r="N976" s="27">
        <f>(M976-L976)/(L976+M976+12740)</f>
        <v>4.7442831388177247E-5</v>
      </c>
      <c r="O976" s="65">
        <v>0.03</v>
      </c>
      <c r="P976" s="10">
        <v>1436.09</v>
      </c>
      <c r="Q976" s="11">
        <v>2100</v>
      </c>
      <c r="R976" s="15"/>
      <c r="S976" s="15"/>
      <c r="T976" s="18">
        <v>42261</v>
      </c>
      <c r="U976" s="2">
        <v>15</v>
      </c>
      <c r="V976" s="20" t="s">
        <v>1327</v>
      </c>
      <c r="W976" s="10" t="s">
        <v>348</v>
      </c>
      <c r="X976" s="10" t="s">
        <v>113</v>
      </c>
      <c r="Y976" s="10" t="s">
        <v>3188</v>
      </c>
      <c r="Z976" s="59" t="s">
        <v>3189</v>
      </c>
      <c r="AA976" s="61">
        <v>40895</v>
      </c>
      <c r="AD976" s="17" t="s">
        <v>3190</v>
      </c>
      <c r="AE976" s="10" t="s">
        <v>3191</v>
      </c>
      <c r="AG976" s="9" t="s">
        <v>626</v>
      </c>
    </row>
    <row r="977" spans="1:34" ht="12.75" customHeight="1" x14ac:dyDescent="0.2">
      <c r="A977" s="20" t="s">
        <v>3642</v>
      </c>
      <c r="B977" s="20" t="s">
        <v>3642</v>
      </c>
      <c r="C977" s="20" t="s">
        <v>401</v>
      </c>
      <c r="D977" s="20" t="s">
        <v>401</v>
      </c>
      <c r="E977" s="20" t="s">
        <v>3599</v>
      </c>
      <c r="F977" s="20" t="s">
        <v>207</v>
      </c>
      <c r="G977" s="20" t="s">
        <v>35</v>
      </c>
      <c r="H977" s="20" t="s">
        <v>423</v>
      </c>
      <c r="I977" s="20" t="s">
        <v>37</v>
      </c>
      <c r="J977" s="20" t="s">
        <v>67</v>
      </c>
      <c r="K977" s="65">
        <v>0</v>
      </c>
      <c r="L977" s="15">
        <v>618</v>
      </c>
      <c r="M977" s="11">
        <v>664</v>
      </c>
      <c r="N977" s="27">
        <f>(M977-L977)/(L977+M977+12740)</f>
        <v>3.2805591213806874E-3</v>
      </c>
      <c r="O977" s="65">
        <v>98.01</v>
      </c>
      <c r="P977" s="10">
        <v>97.54</v>
      </c>
      <c r="Q977" s="11">
        <v>1000</v>
      </c>
      <c r="S977" s="15"/>
      <c r="T977" s="18">
        <v>42261</v>
      </c>
      <c r="U977" s="2">
        <v>8</v>
      </c>
      <c r="V977" s="20" t="s">
        <v>7502</v>
      </c>
      <c r="W977" s="10" t="s">
        <v>401</v>
      </c>
      <c r="X977" s="10" t="s">
        <v>1588</v>
      </c>
      <c r="Y977" s="10" t="s">
        <v>1636</v>
      </c>
      <c r="Z977" s="59" t="s">
        <v>3643</v>
      </c>
      <c r="AA977" s="61">
        <v>40894</v>
      </c>
      <c r="AB977" s="10" t="s">
        <v>3644</v>
      </c>
      <c r="AD977" s="17" t="s">
        <v>3190</v>
      </c>
      <c r="AE977" s="10" t="s">
        <v>62</v>
      </c>
      <c r="AG977" s="10" t="s">
        <v>3645</v>
      </c>
      <c r="AH977" s="10" t="s">
        <v>3646</v>
      </c>
    </row>
    <row r="978" spans="1:34" ht="12.75" customHeight="1" x14ac:dyDescent="0.2">
      <c r="A978" s="20" t="s">
        <v>2024</v>
      </c>
      <c r="B978" s="20" t="s">
        <v>2025</v>
      </c>
      <c r="C978" s="20" t="s">
        <v>47</v>
      </c>
      <c r="D978" s="20" t="s">
        <v>401</v>
      </c>
      <c r="E978" s="20" t="s">
        <v>2026</v>
      </c>
      <c r="F978" s="20" t="s">
        <v>50</v>
      </c>
      <c r="G978" s="20" t="s">
        <v>36</v>
      </c>
      <c r="I978" s="20" t="s">
        <v>37</v>
      </c>
      <c r="J978" s="20" t="s">
        <v>67</v>
      </c>
      <c r="K978" s="65">
        <v>0</v>
      </c>
      <c r="L978" s="15">
        <v>514</v>
      </c>
      <c r="M978" s="11">
        <v>536</v>
      </c>
      <c r="N978" s="27">
        <f>(M978-L978)/(L978+M978+12740)</f>
        <v>1.595358955765047E-3</v>
      </c>
      <c r="O978" s="65">
        <v>97.46</v>
      </c>
      <c r="P978" s="10">
        <v>95.13</v>
      </c>
      <c r="Q978" s="11">
        <v>3</v>
      </c>
      <c r="S978" s="15"/>
      <c r="T978" s="18">
        <v>42266</v>
      </c>
      <c r="V978" s="20" t="s">
        <v>2027</v>
      </c>
      <c r="W978" s="10" t="s">
        <v>401</v>
      </c>
      <c r="X978" s="10" t="s">
        <v>1393</v>
      </c>
      <c r="Y978" s="10" t="s">
        <v>2028</v>
      </c>
      <c r="Z978" s="59" t="s">
        <v>2029</v>
      </c>
      <c r="AA978" s="61">
        <v>40912</v>
      </c>
      <c r="AD978" s="17" t="s">
        <v>285</v>
      </c>
      <c r="AE978" s="10" t="s">
        <v>2030</v>
      </c>
      <c r="AG978" s="10" t="s">
        <v>2031</v>
      </c>
    </row>
    <row r="979" spans="1:34" ht="12.75" customHeight="1" x14ac:dyDescent="0.2">
      <c r="A979" s="20" t="s">
        <v>5453</v>
      </c>
      <c r="B979" s="20" t="s">
        <v>5454</v>
      </c>
      <c r="C979" s="20" t="s">
        <v>47</v>
      </c>
      <c r="D979" s="20" t="s">
        <v>401</v>
      </c>
      <c r="E979" s="20" t="s">
        <v>3627</v>
      </c>
      <c r="F979" s="20" t="s">
        <v>207</v>
      </c>
      <c r="G979" s="20" t="s">
        <v>36</v>
      </c>
      <c r="I979" s="20" t="s">
        <v>37</v>
      </c>
      <c r="J979" s="20" t="s">
        <v>67</v>
      </c>
      <c r="K979" s="65">
        <v>0</v>
      </c>
      <c r="L979" s="15">
        <v>518</v>
      </c>
      <c r="M979" s="11">
        <v>536</v>
      </c>
      <c r="N979" s="27">
        <f>(M979-L979)/(L979+M979+12740)</f>
        <v>1.3049151805132667E-3</v>
      </c>
      <c r="O979" s="65">
        <v>97.46</v>
      </c>
      <c r="P979" s="10">
        <v>95.18</v>
      </c>
      <c r="Q979" s="11">
        <v>130</v>
      </c>
      <c r="S979" s="15"/>
      <c r="T979" s="18">
        <v>42266</v>
      </c>
      <c r="V979" s="20" t="s">
        <v>3627</v>
      </c>
      <c r="W979" s="10" t="s">
        <v>401</v>
      </c>
      <c r="X979" s="10" t="s">
        <v>1393</v>
      </c>
      <c r="Y979" s="10" t="s">
        <v>2028</v>
      </c>
      <c r="Z979" s="59" t="s">
        <v>5455</v>
      </c>
      <c r="AA979" s="61">
        <v>40904</v>
      </c>
      <c r="AD979" s="10" t="s">
        <v>5456</v>
      </c>
      <c r="AE979" s="10" t="s">
        <v>2031</v>
      </c>
      <c r="AG979" s="10" t="s">
        <v>62</v>
      </c>
    </row>
    <row r="980" spans="1:34" ht="12.75" customHeight="1" x14ac:dyDescent="0.2">
      <c r="A980" s="20" t="s">
        <v>5566</v>
      </c>
      <c r="B980" s="20" t="s">
        <v>5567</v>
      </c>
      <c r="C980" s="20" t="s">
        <v>47</v>
      </c>
      <c r="D980" s="20" t="s">
        <v>401</v>
      </c>
      <c r="E980" s="20" t="s">
        <v>5568</v>
      </c>
      <c r="F980" s="20" t="s">
        <v>50</v>
      </c>
      <c r="G980" s="20" t="s">
        <v>36</v>
      </c>
      <c r="I980" s="20" t="s">
        <v>37</v>
      </c>
      <c r="J980" s="20" t="s">
        <v>67</v>
      </c>
      <c r="K980" s="65">
        <v>0</v>
      </c>
      <c r="L980" s="15">
        <v>520</v>
      </c>
      <c r="M980" s="11">
        <v>540</v>
      </c>
      <c r="N980" s="27">
        <f>(M980-L980)/(L980+M980+12740)</f>
        <v>1.4492753623188406E-3</v>
      </c>
      <c r="O980" s="65">
        <v>97.46</v>
      </c>
      <c r="P980" s="10">
        <v>95.23</v>
      </c>
      <c r="Q980" s="11">
        <v>1</v>
      </c>
      <c r="T980" s="18">
        <v>42266</v>
      </c>
      <c r="V980" s="20" t="s">
        <v>5568</v>
      </c>
      <c r="W980" s="10" t="s">
        <v>401</v>
      </c>
      <c r="X980" s="10" t="s">
        <v>1393</v>
      </c>
      <c r="Y980" s="10" t="s">
        <v>2028</v>
      </c>
      <c r="Z980" s="59" t="s">
        <v>5569</v>
      </c>
      <c r="AA980" s="61">
        <v>40914</v>
      </c>
      <c r="AB980" s="24" t="s">
        <v>5570</v>
      </c>
      <c r="AD980" s="17" t="s">
        <v>285</v>
      </c>
      <c r="AE980" s="10" t="s">
        <v>2031</v>
      </c>
      <c r="AG980" s="10" t="s">
        <v>62</v>
      </c>
    </row>
    <row r="981" spans="1:34" ht="12.75" customHeight="1" x14ac:dyDescent="0.2">
      <c r="A981" s="20" t="s">
        <v>5959</v>
      </c>
      <c r="B981" s="20" t="s">
        <v>5960</v>
      </c>
      <c r="C981" s="20" t="s">
        <v>47</v>
      </c>
      <c r="D981" s="20" t="s">
        <v>401</v>
      </c>
      <c r="E981" s="20" t="s">
        <v>5961</v>
      </c>
      <c r="F981" s="20" t="s">
        <v>50</v>
      </c>
      <c r="G981" s="20" t="s">
        <v>36</v>
      </c>
      <c r="I981" s="20" t="s">
        <v>37</v>
      </c>
      <c r="J981" s="20" t="s">
        <v>67</v>
      </c>
      <c r="K981" s="65">
        <v>0</v>
      </c>
      <c r="L981" s="15">
        <v>520</v>
      </c>
      <c r="M981" s="11">
        <v>541</v>
      </c>
      <c r="N981" s="27">
        <f>(M981-L981)/(L981+M981+12740)</f>
        <v>1.5216288674733715E-3</v>
      </c>
      <c r="O981" s="65">
        <v>97.47</v>
      </c>
      <c r="P981" s="10">
        <v>95.24</v>
      </c>
      <c r="Q981" s="11">
        <v>11</v>
      </c>
      <c r="R981" s="15"/>
      <c r="S981" s="15"/>
      <c r="T981" s="18">
        <v>42266</v>
      </c>
      <c r="V981" s="20" t="s">
        <v>5962</v>
      </c>
      <c r="W981" s="10" t="s">
        <v>401</v>
      </c>
      <c r="X981" s="10" t="s">
        <v>1393</v>
      </c>
      <c r="Y981" s="10" t="s">
        <v>2028</v>
      </c>
      <c r="Z981" s="59" t="s">
        <v>5963</v>
      </c>
      <c r="AA981" s="61">
        <v>40908</v>
      </c>
      <c r="AB981" s="10" t="s">
        <v>5964</v>
      </c>
      <c r="AD981" s="17" t="s">
        <v>5456</v>
      </c>
      <c r="AE981" s="10" t="s">
        <v>2031</v>
      </c>
      <c r="AG981" s="10" t="s">
        <v>62</v>
      </c>
    </row>
    <row r="982" spans="1:34" ht="12.75" customHeight="1" x14ac:dyDescent="0.2">
      <c r="A982" s="20" t="s">
        <v>6583</v>
      </c>
      <c r="B982" s="20" t="s">
        <v>6583</v>
      </c>
      <c r="C982" s="20" t="s">
        <v>47</v>
      </c>
      <c r="D982" s="20" t="s">
        <v>401</v>
      </c>
      <c r="E982" s="20" t="s">
        <v>5568</v>
      </c>
      <c r="F982" s="20" t="s">
        <v>50</v>
      </c>
      <c r="G982" s="20" t="s">
        <v>36</v>
      </c>
      <c r="I982" s="20" t="s">
        <v>37</v>
      </c>
      <c r="J982" s="20" t="s">
        <v>67</v>
      </c>
      <c r="K982" s="65">
        <v>0</v>
      </c>
      <c r="L982" s="15">
        <v>519</v>
      </c>
      <c r="M982" s="11">
        <v>540</v>
      </c>
      <c r="N982" s="27">
        <f>(M982-L982)/(L982+M982+12740)</f>
        <v>1.5218494093774911E-3</v>
      </c>
      <c r="O982" s="65">
        <v>97.45</v>
      </c>
      <c r="P982" s="10">
        <v>95.22</v>
      </c>
      <c r="Q982" s="11">
        <v>20</v>
      </c>
      <c r="S982" s="15"/>
      <c r="T982" s="18">
        <v>42266</v>
      </c>
      <c r="V982" s="20" t="s">
        <v>5568</v>
      </c>
      <c r="W982" s="10" t="s">
        <v>401</v>
      </c>
      <c r="X982" s="10" t="s">
        <v>1393</v>
      </c>
      <c r="Y982" s="10" t="s">
        <v>2028</v>
      </c>
      <c r="Z982" s="59" t="s">
        <v>6584</v>
      </c>
      <c r="AA982" s="61">
        <v>40905</v>
      </c>
      <c r="AB982" s="24"/>
      <c r="AD982" s="17" t="s">
        <v>285</v>
      </c>
      <c r="AE982" s="10" t="s">
        <v>2031</v>
      </c>
      <c r="AG982" s="10" t="s">
        <v>62</v>
      </c>
    </row>
    <row r="983" spans="1:34" ht="12.75" customHeight="1" x14ac:dyDescent="0.2">
      <c r="A983" s="20" t="s">
        <v>10039</v>
      </c>
      <c r="B983" s="20" t="s">
        <v>10040</v>
      </c>
      <c r="C983" s="20" t="s">
        <v>47</v>
      </c>
      <c r="D983" s="20" t="s">
        <v>401</v>
      </c>
      <c r="E983" s="20" t="s">
        <v>6800</v>
      </c>
      <c r="F983" s="20" t="s">
        <v>207</v>
      </c>
      <c r="G983" s="20" t="s">
        <v>36</v>
      </c>
      <c r="I983" s="20" t="s">
        <v>37</v>
      </c>
      <c r="J983" s="20" t="s">
        <v>67</v>
      </c>
      <c r="K983" s="65">
        <v>0</v>
      </c>
      <c r="L983" s="15">
        <v>392</v>
      </c>
      <c r="M983" s="11">
        <v>522</v>
      </c>
      <c r="N983" s="27">
        <f>(M983-L983)/(L983+M983+12740)</f>
        <v>9.5210194814706311E-3</v>
      </c>
      <c r="O983" s="65">
        <v>97.42</v>
      </c>
      <c r="P983" s="10">
        <v>93.73</v>
      </c>
      <c r="Q983" s="11">
        <v>20</v>
      </c>
      <c r="S983" s="15"/>
      <c r="T983" s="18">
        <v>42266</v>
      </c>
      <c r="V983" s="20" t="s">
        <v>6800</v>
      </c>
      <c r="W983" s="10" t="s">
        <v>401</v>
      </c>
      <c r="X983" s="10" t="s">
        <v>1393</v>
      </c>
      <c r="Y983" s="10" t="s">
        <v>2028</v>
      </c>
      <c r="Z983" s="59" t="s">
        <v>10041</v>
      </c>
      <c r="AA983" s="61">
        <v>40899</v>
      </c>
      <c r="AD983" s="17" t="s">
        <v>285</v>
      </c>
      <c r="AE983" s="10" t="s">
        <v>2031</v>
      </c>
      <c r="AH983" s="10" t="s">
        <v>62</v>
      </c>
    </row>
    <row r="984" spans="1:34" ht="12.75" customHeight="1" x14ac:dyDescent="0.2">
      <c r="A984" s="20" t="s">
        <v>10531</v>
      </c>
      <c r="B984" s="20" t="s">
        <v>10532</v>
      </c>
      <c r="C984" s="20" t="s">
        <v>401</v>
      </c>
      <c r="D984" s="20" t="s">
        <v>401</v>
      </c>
      <c r="E984" s="20" t="s">
        <v>10533</v>
      </c>
      <c r="F984" s="20" t="s">
        <v>50</v>
      </c>
      <c r="G984" s="20" t="s">
        <v>79</v>
      </c>
      <c r="I984" s="20" t="s">
        <v>37</v>
      </c>
      <c r="J984" s="20" t="s">
        <v>67</v>
      </c>
      <c r="K984" s="65">
        <v>0</v>
      </c>
      <c r="L984" s="15">
        <v>518</v>
      </c>
      <c r="M984" s="11">
        <v>535</v>
      </c>
      <c r="N984" s="27">
        <f>(M984-L984)/(L984+M984+12740)</f>
        <v>1.2325092438193286E-3</v>
      </c>
      <c r="O984" s="65">
        <v>97.46</v>
      </c>
      <c r="P984" s="6">
        <v>95.17</v>
      </c>
      <c r="Q984" s="11">
        <v>25</v>
      </c>
      <c r="T984" s="18">
        <v>42266</v>
      </c>
      <c r="V984" s="20" t="s">
        <v>10534</v>
      </c>
      <c r="W984" s="10" t="s">
        <v>401</v>
      </c>
      <c r="X984" s="10" t="s">
        <v>1393</v>
      </c>
      <c r="Y984" s="10" t="s">
        <v>2028</v>
      </c>
      <c r="Z984" s="59" t="s">
        <v>10535</v>
      </c>
      <c r="AA984" s="61">
        <v>40903</v>
      </c>
      <c r="AB984" s="10" t="s">
        <v>10247</v>
      </c>
      <c r="AD984" s="10" t="s">
        <v>285</v>
      </c>
      <c r="AE984" s="10" t="s">
        <v>10536</v>
      </c>
      <c r="AG984" s="10" t="s">
        <v>10537</v>
      </c>
    </row>
    <row r="985" spans="1:34" ht="12.75" customHeight="1" x14ac:dyDescent="0.2">
      <c r="A985" s="20" t="s">
        <v>10538</v>
      </c>
      <c r="B985" s="20" t="s">
        <v>10539</v>
      </c>
      <c r="C985" s="20" t="s">
        <v>401</v>
      </c>
      <c r="D985" s="20" t="s">
        <v>401</v>
      </c>
      <c r="E985" s="20" t="s">
        <v>10533</v>
      </c>
      <c r="F985" s="20" t="s">
        <v>50</v>
      </c>
      <c r="G985" s="20" t="s">
        <v>79</v>
      </c>
      <c r="I985" s="20" t="s">
        <v>37</v>
      </c>
      <c r="J985" s="20" t="s">
        <v>67</v>
      </c>
      <c r="K985" s="65">
        <v>0</v>
      </c>
      <c r="L985" s="15">
        <v>520</v>
      </c>
      <c r="M985" s="11">
        <v>539</v>
      </c>
      <c r="N985" s="27">
        <f>(M985-L985)/(L985+M985+12740)</f>
        <v>1.3769113703891586E-3</v>
      </c>
      <c r="O985" s="65">
        <v>97.46</v>
      </c>
      <c r="P985" s="6">
        <v>95.22</v>
      </c>
      <c r="Q985" s="11">
        <v>10</v>
      </c>
      <c r="T985" s="18">
        <v>42266</v>
      </c>
      <c r="V985" s="20" t="s">
        <v>10534</v>
      </c>
      <c r="W985" s="10" t="s">
        <v>401</v>
      </c>
      <c r="X985" s="10" t="s">
        <v>1393</v>
      </c>
      <c r="Y985" s="10" t="s">
        <v>2028</v>
      </c>
      <c r="Z985" s="59" t="s">
        <v>10540</v>
      </c>
      <c r="AA985" s="61">
        <v>40911</v>
      </c>
      <c r="AB985" s="10" t="s">
        <v>10247</v>
      </c>
      <c r="AD985" s="10" t="s">
        <v>5456</v>
      </c>
      <c r="AE985" s="10" t="s">
        <v>10536</v>
      </c>
      <c r="AG985" s="10" t="s">
        <v>10541</v>
      </c>
    </row>
    <row r="986" spans="1:34" ht="12.75" customHeight="1" x14ac:dyDescent="0.2">
      <c r="A986" s="20" t="s">
        <v>10542</v>
      </c>
      <c r="B986" s="20" t="s">
        <v>10543</v>
      </c>
      <c r="C986" s="20" t="s">
        <v>401</v>
      </c>
      <c r="D986" s="20" t="s">
        <v>401</v>
      </c>
      <c r="E986" s="20" t="s">
        <v>10533</v>
      </c>
      <c r="F986" s="20" t="s">
        <v>50</v>
      </c>
      <c r="G986" s="20" t="s">
        <v>79</v>
      </c>
      <c r="I986" s="20" t="s">
        <v>37</v>
      </c>
      <c r="J986" s="20" t="s">
        <v>67</v>
      </c>
      <c r="K986" s="65">
        <v>0</v>
      </c>
      <c r="L986" s="15">
        <v>519</v>
      </c>
      <c r="M986" s="11">
        <v>538</v>
      </c>
      <c r="N986" s="27">
        <f>(M986-L986)/(L986+M986+12740)</f>
        <v>1.377110966152062E-3</v>
      </c>
      <c r="O986" s="65">
        <v>97.46</v>
      </c>
      <c r="P986" s="6">
        <v>95.21</v>
      </c>
      <c r="Q986" s="11">
        <v>10</v>
      </c>
      <c r="T986" s="18">
        <v>42266</v>
      </c>
      <c r="V986" s="20" t="s">
        <v>10534</v>
      </c>
      <c r="W986" s="10" t="s">
        <v>401</v>
      </c>
      <c r="X986" s="10" t="s">
        <v>1393</v>
      </c>
      <c r="Y986" s="10" t="s">
        <v>2028</v>
      </c>
      <c r="Z986" s="59" t="s">
        <v>10544</v>
      </c>
      <c r="AA986" s="61">
        <v>40906</v>
      </c>
      <c r="AB986" s="10" t="s">
        <v>10247</v>
      </c>
      <c r="AD986" s="10" t="s">
        <v>5456</v>
      </c>
      <c r="AE986" s="10" t="s">
        <v>10536</v>
      </c>
      <c r="AG986" s="10" t="s">
        <v>10545</v>
      </c>
    </row>
    <row r="987" spans="1:34" ht="12.75" customHeight="1" x14ac:dyDescent="0.2">
      <c r="A987" s="20" t="s">
        <v>10546</v>
      </c>
      <c r="B987" s="20" t="s">
        <v>10547</v>
      </c>
      <c r="C987" s="20" t="s">
        <v>401</v>
      </c>
      <c r="D987" s="20" t="s">
        <v>401</v>
      </c>
      <c r="E987" s="20" t="s">
        <v>10533</v>
      </c>
      <c r="F987" s="20" t="s">
        <v>50</v>
      </c>
      <c r="G987" s="20" t="s">
        <v>79</v>
      </c>
      <c r="I987" s="20" t="s">
        <v>37</v>
      </c>
      <c r="J987" s="20" t="s">
        <v>67</v>
      </c>
      <c r="K987" s="65">
        <v>0</v>
      </c>
      <c r="L987" s="15">
        <v>520</v>
      </c>
      <c r="M987" s="11">
        <v>539</v>
      </c>
      <c r="N987" s="27">
        <f>(M987-L987)/(L987+M987+12740)</f>
        <v>1.3769113703891586E-3</v>
      </c>
      <c r="O987" s="65">
        <v>97.46</v>
      </c>
      <c r="P987" s="6">
        <v>95.22</v>
      </c>
      <c r="Q987" s="11">
        <v>10</v>
      </c>
      <c r="T987" s="18">
        <v>42266</v>
      </c>
      <c r="V987" s="20" t="s">
        <v>10534</v>
      </c>
      <c r="W987" s="10" t="s">
        <v>401</v>
      </c>
      <c r="X987" s="10" t="s">
        <v>1393</v>
      </c>
      <c r="Y987" s="10" t="s">
        <v>2028</v>
      </c>
      <c r="Z987" s="59" t="s">
        <v>10548</v>
      </c>
      <c r="AA987" s="61">
        <v>40907</v>
      </c>
      <c r="AB987" s="10" t="s">
        <v>10247</v>
      </c>
      <c r="AD987" s="10" t="s">
        <v>5456</v>
      </c>
      <c r="AE987" s="10" t="s">
        <v>10536</v>
      </c>
      <c r="AG987" s="10" t="s">
        <v>10549</v>
      </c>
    </row>
    <row r="988" spans="1:34" ht="12.75" customHeight="1" x14ac:dyDescent="0.2">
      <c r="A988" s="20" t="s">
        <v>10550</v>
      </c>
      <c r="B988" s="20" t="s">
        <v>10551</v>
      </c>
      <c r="C988" s="20" t="s">
        <v>401</v>
      </c>
      <c r="D988" s="20" t="s">
        <v>401</v>
      </c>
      <c r="E988" s="20" t="s">
        <v>10533</v>
      </c>
      <c r="F988" s="20" t="s">
        <v>50</v>
      </c>
      <c r="G988" s="20" t="s">
        <v>79</v>
      </c>
      <c r="I988" s="20" t="s">
        <v>37</v>
      </c>
      <c r="J988" s="20" t="s">
        <v>67</v>
      </c>
      <c r="K988" s="65">
        <v>0</v>
      </c>
      <c r="L988" s="15">
        <v>520</v>
      </c>
      <c r="M988" s="11">
        <v>540</v>
      </c>
      <c r="N988" s="27">
        <f>(M988-L988)/(L988+M988+12740)</f>
        <v>1.4492753623188406E-3</v>
      </c>
      <c r="O988" s="65">
        <v>97.46</v>
      </c>
      <c r="P988" s="6">
        <v>95.23</v>
      </c>
      <c r="Q988" s="11">
        <v>2</v>
      </c>
      <c r="T988" s="18">
        <v>42266</v>
      </c>
      <c r="V988" s="20" t="s">
        <v>10534</v>
      </c>
      <c r="W988" s="10" t="s">
        <v>401</v>
      </c>
      <c r="X988" s="10" t="s">
        <v>1393</v>
      </c>
      <c r="Y988" s="10" t="s">
        <v>2028</v>
      </c>
      <c r="Z988" s="59" t="s">
        <v>10552</v>
      </c>
      <c r="AA988" s="61">
        <v>40910</v>
      </c>
      <c r="AB988" s="10" t="s">
        <v>10247</v>
      </c>
      <c r="AD988" s="10" t="s">
        <v>5456</v>
      </c>
      <c r="AE988" s="10" t="s">
        <v>10536</v>
      </c>
      <c r="AG988" s="10" t="s">
        <v>62</v>
      </c>
    </row>
    <row r="989" spans="1:34" ht="12.75" customHeight="1" x14ac:dyDescent="0.2">
      <c r="A989" s="20" t="s">
        <v>10901</v>
      </c>
      <c r="B989" s="20" t="s">
        <v>10902</v>
      </c>
      <c r="C989" s="20" t="s">
        <v>401</v>
      </c>
      <c r="D989" s="20" t="s">
        <v>401</v>
      </c>
      <c r="E989" s="20" t="s">
        <v>10892</v>
      </c>
      <c r="F989" s="20" t="s">
        <v>50</v>
      </c>
      <c r="G989" s="20" t="s">
        <v>36</v>
      </c>
      <c r="I989" s="20" t="s">
        <v>37</v>
      </c>
      <c r="J989" s="20" t="s">
        <v>67</v>
      </c>
      <c r="K989" s="65">
        <v>0</v>
      </c>
      <c r="L989" s="12">
        <v>517</v>
      </c>
      <c r="M989" s="10">
        <v>534</v>
      </c>
      <c r="N989" s="27">
        <f>(M989-L989)/(L989+M989+12740)</f>
        <v>1.2326879849177E-3</v>
      </c>
      <c r="O989" s="65">
        <v>97.46</v>
      </c>
      <c r="P989" s="10">
        <v>95.15</v>
      </c>
      <c r="Q989" s="11">
        <v>12</v>
      </c>
      <c r="T989" s="18">
        <v>42266</v>
      </c>
      <c r="V989" s="20" t="s">
        <v>10892</v>
      </c>
      <c r="W989" s="10" t="s">
        <v>401</v>
      </c>
      <c r="X989" s="10" t="s">
        <v>1393</v>
      </c>
      <c r="Y989" s="10" t="s">
        <v>2028</v>
      </c>
      <c r="Z989" s="59" t="s">
        <v>10903</v>
      </c>
      <c r="AA989" s="61">
        <v>40901</v>
      </c>
      <c r="AD989" s="10" t="s">
        <v>5456</v>
      </c>
      <c r="AE989" s="10" t="s">
        <v>2031</v>
      </c>
    </row>
    <row r="990" spans="1:34" ht="12.75" customHeight="1" x14ac:dyDescent="0.2">
      <c r="A990" s="20" t="s">
        <v>10904</v>
      </c>
      <c r="B990" s="20" t="s">
        <v>10905</v>
      </c>
      <c r="C990" s="20" t="s">
        <v>47</v>
      </c>
      <c r="D990" s="20" t="s">
        <v>401</v>
      </c>
      <c r="E990" s="20" t="s">
        <v>10892</v>
      </c>
      <c r="F990" s="20" t="s">
        <v>50</v>
      </c>
      <c r="G990" s="20" t="s">
        <v>36</v>
      </c>
      <c r="I990" s="20" t="s">
        <v>37</v>
      </c>
      <c r="J990" s="20" t="s">
        <v>67</v>
      </c>
      <c r="K990" s="65">
        <v>0</v>
      </c>
      <c r="L990" s="12">
        <v>517</v>
      </c>
      <c r="M990" s="10">
        <v>535</v>
      </c>
      <c r="N990" s="27">
        <f>(M990-L990)/(L990+M990+12740)</f>
        <v>1.3051044083526682E-3</v>
      </c>
      <c r="O990" s="65">
        <v>97.45</v>
      </c>
      <c r="P990" s="10">
        <v>95.16</v>
      </c>
      <c r="Q990" s="11">
        <v>12</v>
      </c>
      <c r="T990" s="18">
        <v>42266</v>
      </c>
      <c r="V990" s="20" t="s">
        <v>10892</v>
      </c>
      <c r="W990" s="10" t="s">
        <v>401</v>
      </c>
      <c r="X990" s="10" t="s">
        <v>1393</v>
      </c>
      <c r="Y990" s="10" t="s">
        <v>2028</v>
      </c>
      <c r="Z990" s="59" t="s">
        <v>10906</v>
      </c>
      <c r="AA990" s="61">
        <v>40902</v>
      </c>
      <c r="AD990" s="10" t="s">
        <v>5456</v>
      </c>
      <c r="AE990" s="10" t="s">
        <v>2031</v>
      </c>
    </row>
    <row r="991" spans="1:34" ht="12.75" customHeight="1" x14ac:dyDescent="0.2">
      <c r="A991" s="20" t="s">
        <v>7835</v>
      </c>
      <c r="B991" s="20" t="s">
        <v>7836</v>
      </c>
      <c r="C991" s="20" t="s">
        <v>348</v>
      </c>
      <c r="D991" s="20" t="s">
        <v>348</v>
      </c>
      <c r="E991" s="20" t="s">
        <v>1044</v>
      </c>
      <c r="F991" s="20" t="s">
        <v>134</v>
      </c>
      <c r="G991" s="20" t="s">
        <v>79</v>
      </c>
      <c r="I991" s="20" t="s">
        <v>37</v>
      </c>
      <c r="J991" s="20" t="s">
        <v>241</v>
      </c>
      <c r="K991" s="65">
        <v>0</v>
      </c>
      <c r="L991" s="15">
        <v>1497</v>
      </c>
      <c r="M991" s="15">
        <v>1506</v>
      </c>
      <c r="N991" s="27">
        <f>(M991-L991)/(L991+M991+12740)</f>
        <v>5.7168265260750808E-4</v>
      </c>
      <c r="O991" s="65">
        <v>82.5</v>
      </c>
      <c r="P991" s="10">
        <v>116.01</v>
      </c>
      <c r="Q991" s="11">
        <v>280</v>
      </c>
      <c r="S991" s="12">
        <v>300</v>
      </c>
      <c r="T991" s="18">
        <v>42270</v>
      </c>
      <c r="U991" s="2">
        <v>5</v>
      </c>
      <c r="V991" s="20" t="s">
        <v>7827</v>
      </c>
      <c r="W991" s="10" t="s">
        <v>348</v>
      </c>
      <c r="X991" s="10" t="s">
        <v>352</v>
      </c>
      <c r="Y991" s="10" t="s">
        <v>1852</v>
      </c>
      <c r="Z991" s="59" t="s">
        <v>7837</v>
      </c>
      <c r="AA991" s="61">
        <v>40920</v>
      </c>
      <c r="AD991" s="10" t="s">
        <v>285</v>
      </c>
      <c r="AE991" s="10" t="s">
        <v>7838</v>
      </c>
      <c r="AG991" s="10" t="s">
        <v>62</v>
      </c>
    </row>
    <row r="992" spans="1:34" ht="12.75" customHeight="1" x14ac:dyDescent="0.2">
      <c r="A992" s="20" t="s">
        <v>7839</v>
      </c>
      <c r="B992" s="20" t="s">
        <v>7840</v>
      </c>
      <c r="C992" s="20" t="s">
        <v>348</v>
      </c>
      <c r="D992" s="20" t="s">
        <v>348</v>
      </c>
      <c r="E992" s="20" t="s">
        <v>1044</v>
      </c>
      <c r="F992" s="20" t="s">
        <v>134</v>
      </c>
      <c r="G992" s="20" t="s">
        <v>79</v>
      </c>
      <c r="I992" s="20" t="s">
        <v>37</v>
      </c>
      <c r="J992" s="20" t="s">
        <v>241</v>
      </c>
      <c r="K992" s="65">
        <v>0</v>
      </c>
      <c r="L992" s="15">
        <v>1496</v>
      </c>
      <c r="M992" s="15">
        <v>1504</v>
      </c>
      <c r="N992" s="27">
        <f>(M992-L992)/(L992+M992+12740)</f>
        <v>5.0825921219822107E-4</v>
      </c>
      <c r="O992" s="65">
        <v>82.49</v>
      </c>
      <c r="P992" s="10">
        <v>115.99</v>
      </c>
      <c r="Q992" s="11">
        <v>280</v>
      </c>
      <c r="S992" s="12">
        <v>300</v>
      </c>
      <c r="T992" s="18">
        <v>42270</v>
      </c>
      <c r="U992" s="2">
        <v>5</v>
      </c>
      <c r="V992" s="20" t="s">
        <v>7827</v>
      </c>
      <c r="W992" s="10" t="s">
        <v>348</v>
      </c>
      <c r="X992" s="10" t="s">
        <v>352</v>
      </c>
      <c r="Y992" s="10" t="s">
        <v>1852</v>
      </c>
      <c r="Z992" s="59" t="s">
        <v>7841</v>
      </c>
      <c r="AA992" s="61">
        <v>40921</v>
      </c>
      <c r="AD992" s="10" t="s">
        <v>285</v>
      </c>
      <c r="AE992" s="10" t="s">
        <v>7838</v>
      </c>
      <c r="AG992" s="10" t="s">
        <v>62</v>
      </c>
    </row>
    <row r="993" spans="1:255" ht="12.75" customHeight="1" x14ac:dyDescent="0.2">
      <c r="A993" s="20" t="s">
        <v>7842</v>
      </c>
      <c r="B993" s="20" t="s">
        <v>7843</v>
      </c>
      <c r="C993" s="20" t="s">
        <v>348</v>
      </c>
      <c r="D993" s="20" t="s">
        <v>348</v>
      </c>
      <c r="E993" s="20" t="s">
        <v>1044</v>
      </c>
      <c r="F993" s="20" t="s">
        <v>134</v>
      </c>
      <c r="G993" s="20" t="s">
        <v>79</v>
      </c>
      <c r="I993" s="20" t="s">
        <v>37</v>
      </c>
      <c r="J993" s="20" t="s">
        <v>241</v>
      </c>
      <c r="K993" s="65">
        <v>0</v>
      </c>
      <c r="L993" s="15">
        <v>1498</v>
      </c>
      <c r="M993" s="15">
        <v>1508</v>
      </c>
      <c r="N993" s="27">
        <f>(M993-L993)/(L993+M993+12740)</f>
        <v>6.3508192556839831E-4</v>
      </c>
      <c r="O993" s="65">
        <v>82.49</v>
      </c>
      <c r="P993" s="10">
        <v>116.04</v>
      </c>
      <c r="Q993" s="11">
        <v>280</v>
      </c>
      <c r="S993" s="12">
        <v>300</v>
      </c>
      <c r="T993" s="18">
        <v>42270</v>
      </c>
      <c r="U993" s="2">
        <v>5</v>
      </c>
      <c r="V993" s="20" t="s">
        <v>7827</v>
      </c>
      <c r="W993" s="10" t="s">
        <v>348</v>
      </c>
      <c r="X993" s="10" t="s">
        <v>352</v>
      </c>
      <c r="Y993" s="10" t="s">
        <v>1852</v>
      </c>
      <c r="Z993" s="59" t="s">
        <v>7844</v>
      </c>
      <c r="AA993" s="61">
        <v>40922</v>
      </c>
      <c r="AD993" s="10" t="s">
        <v>285</v>
      </c>
      <c r="AE993" s="10" t="s">
        <v>7838</v>
      </c>
      <c r="AG993" s="10" t="s">
        <v>62</v>
      </c>
    </row>
    <row r="994" spans="1:255" ht="12" x14ac:dyDescent="0.2">
      <c r="A994" s="20" t="s">
        <v>5723</v>
      </c>
      <c r="B994" s="20" t="s">
        <v>5723</v>
      </c>
      <c r="C994" s="20" t="s">
        <v>1372</v>
      </c>
      <c r="D994" s="20" t="s">
        <v>1372</v>
      </c>
      <c r="E994" s="20" t="s">
        <v>5724</v>
      </c>
      <c r="F994" s="20" t="s">
        <v>207</v>
      </c>
      <c r="G994" s="20" t="s">
        <v>35</v>
      </c>
      <c r="H994" s="20" t="s">
        <v>219</v>
      </c>
      <c r="I994" s="20" t="s">
        <v>37</v>
      </c>
      <c r="J994" s="20" t="s">
        <v>208</v>
      </c>
      <c r="K994" s="65">
        <v>0</v>
      </c>
      <c r="L994" s="12">
        <v>631</v>
      </c>
      <c r="M994" s="12">
        <v>650</v>
      </c>
      <c r="N994" s="27">
        <f>(M994-L994)/(L994+M994+12740)</f>
        <v>1.3551101918550744E-3</v>
      </c>
      <c r="O994" s="65">
        <v>6</v>
      </c>
      <c r="P994" s="10">
        <v>97.53</v>
      </c>
      <c r="Q994" s="11">
        <v>68</v>
      </c>
      <c r="R994" s="15"/>
      <c r="S994" s="15">
        <v>32</v>
      </c>
      <c r="T994" s="18">
        <v>42271</v>
      </c>
      <c r="V994" s="20" t="s">
        <v>5725</v>
      </c>
      <c r="W994" s="10" t="s">
        <v>1372</v>
      </c>
      <c r="X994" s="10" t="s">
        <v>39</v>
      </c>
      <c r="Y994" s="10" t="s">
        <v>944</v>
      </c>
      <c r="Z994" s="59" t="s">
        <v>5726</v>
      </c>
      <c r="AA994" s="61">
        <v>40931</v>
      </c>
      <c r="AB994" s="10" t="s">
        <v>5727</v>
      </c>
      <c r="AD994" s="10" t="s">
        <v>285</v>
      </c>
      <c r="AE994" s="10" t="s">
        <v>5728</v>
      </c>
      <c r="AG994" s="10" t="s">
        <v>62</v>
      </c>
    </row>
    <row r="995" spans="1:255" ht="12.75" customHeight="1" x14ac:dyDescent="0.2">
      <c r="A995" s="20" t="s">
        <v>7501</v>
      </c>
      <c r="B995" s="20" t="s">
        <v>7501</v>
      </c>
      <c r="C995" s="20" t="s">
        <v>47</v>
      </c>
      <c r="D995" s="20" t="s">
        <v>401</v>
      </c>
      <c r="E995" s="20" t="s">
        <v>10088</v>
      </c>
      <c r="F995" s="20" t="s">
        <v>207</v>
      </c>
      <c r="G995" s="20" t="s">
        <v>36</v>
      </c>
      <c r="I995" s="20" t="s">
        <v>37</v>
      </c>
      <c r="J995" s="20" t="s">
        <v>67</v>
      </c>
      <c r="K995" s="65">
        <v>0</v>
      </c>
      <c r="L995" s="15">
        <v>468</v>
      </c>
      <c r="M995" s="11">
        <v>486</v>
      </c>
      <c r="N995" s="27">
        <f>(M995-L995)/(L995+M995+12740)</f>
        <v>1.3144442821673725E-3</v>
      </c>
      <c r="O995" s="65">
        <v>97.31</v>
      </c>
      <c r="P995" s="10">
        <v>94.14</v>
      </c>
      <c r="S995" s="12"/>
      <c r="T995" s="18">
        <v>42271</v>
      </c>
      <c r="V995" s="20" t="s">
        <v>7502</v>
      </c>
      <c r="W995" s="10" t="s">
        <v>401</v>
      </c>
      <c r="X995" s="10" t="s">
        <v>1588</v>
      </c>
      <c r="Y995" s="10" t="s">
        <v>1437</v>
      </c>
      <c r="Z995" s="59" t="s">
        <v>7503</v>
      </c>
      <c r="AA995" s="61">
        <v>40925</v>
      </c>
      <c r="AB995" s="10" t="s">
        <v>7504</v>
      </c>
      <c r="AD995" s="10" t="s">
        <v>285</v>
      </c>
      <c r="AE995" s="10" t="s">
        <v>62</v>
      </c>
      <c r="AG995" s="10" t="s">
        <v>7505</v>
      </c>
    </row>
    <row r="996" spans="1:255" ht="12.75" customHeight="1" x14ac:dyDescent="0.2">
      <c r="A996" s="20" t="s">
        <v>10042</v>
      </c>
      <c r="B996" s="20" t="s">
        <v>10043</v>
      </c>
      <c r="C996" s="20" t="s">
        <v>47</v>
      </c>
      <c r="D996" s="20" t="s">
        <v>401</v>
      </c>
      <c r="E996" s="20" t="s">
        <v>1635</v>
      </c>
      <c r="F996" s="20" t="s">
        <v>50</v>
      </c>
      <c r="G996" s="20" t="s">
        <v>36</v>
      </c>
      <c r="I996" s="20" t="s">
        <v>37</v>
      </c>
      <c r="J996" s="20" t="s">
        <v>67</v>
      </c>
      <c r="K996" s="65">
        <v>0</v>
      </c>
      <c r="L996" s="15">
        <v>466</v>
      </c>
      <c r="M996" s="11">
        <v>484</v>
      </c>
      <c r="N996" s="27">
        <f>(M996-L996)/(L996+M996+12740)</f>
        <v>1.314828341855369E-3</v>
      </c>
      <c r="O996" s="65">
        <v>97.31</v>
      </c>
      <c r="P996" s="10">
        <v>94.1</v>
      </c>
      <c r="Q996" s="11">
        <v>3</v>
      </c>
      <c r="S996" s="15"/>
      <c r="T996" s="18">
        <v>42271</v>
      </c>
      <c r="V996" s="20" t="s">
        <v>10044</v>
      </c>
      <c r="W996" s="10" t="s">
        <v>401</v>
      </c>
      <c r="X996" s="10" t="s">
        <v>1588</v>
      </c>
      <c r="Y996" s="10" t="s">
        <v>1437</v>
      </c>
      <c r="Z996" s="59" t="s">
        <v>10045</v>
      </c>
      <c r="AA996" s="61">
        <v>40928</v>
      </c>
      <c r="AB996" s="10" t="s">
        <v>10046</v>
      </c>
      <c r="AD996" s="17" t="s">
        <v>285</v>
      </c>
      <c r="AE996" s="10" t="s">
        <v>10047</v>
      </c>
    </row>
    <row r="997" spans="1:255" ht="12.75" customHeight="1" x14ac:dyDescent="0.2">
      <c r="A997" s="20" t="s">
        <v>10048</v>
      </c>
      <c r="B997" s="20" t="s">
        <v>10049</v>
      </c>
      <c r="C997" s="20" t="s">
        <v>47</v>
      </c>
      <c r="D997" s="20" t="s">
        <v>401</v>
      </c>
      <c r="E997" s="20" t="s">
        <v>10050</v>
      </c>
      <c r="F997" s="20" t="s">
        <v>50</v>
      </c>
      <c r="G997" s="20" t="s">
        <v>36</v>
      </c>
      <c r="I997" s="20" t="s">
        <v>37</v>
      </c>
      <c r="J997" s="20" t="s">
        <v>67</v>
      </c>
      <c r="K997" s="65">
        <v>0</v>
      </c>
      <c r="L997" s="15">
        <v>466</v>
      </c>
      <c r="M997" s="11">
        <v>486</v>
      </c>
      <c r="N997" s="27">
        <f>(M997-L997)/(L997+M997+12740)</f>
        <v>1.4607069821793749E-3</v>
      </c>
      <c r="O997" s="65">
        <v>97.31</v>
      </c>
      <c r="P997" s="10">
        <v>94.12</v>
      </c>
      <c r="Q997" s="11">
        <v>5</v>
      </c>
      <c r="S997" s="15"/>
      <c r="T997" s="18">
        <v>42271</v>
      </c>
      <c r="V997" s="20" t="s">
        <v>10044</v>
      </c>
      <c r="W997" s="10" t="s">
        <v>401</v>
      </c>
      <c r="X997" s="10" t="s">
        <v>1588</v>
      </c>
      <c r="Y997" s="10" t="s">
        <v>1437</v>
      </c>
      <c r="Z997" s="59" t="s">
        <v>10051</v>
      </c>
      <c r="AA997" s="61">
        <v>40926</v>
      </c>
      <c r="AB997" s="10" t="s">
        <v>10046</v>
      </c>
      <c r="AD997" s="17" t="s">
        <v>285</v>
      </c>
      <c r="AE997" s="10" t="s">
        <v>10047</v>
      </c>
      <c r="AG997" s="10" t="s">
        <v>626</v>
      </c>
    </row>
    <row r="998" spans="1:255" ht="12.75" customHeight="1" x14ac:dyDescent="0.2">
      <c r="A998" s="20" t="s">
        <v>940</v>
      </c>
      <c r="B998" s="20" t="s">
        <v>940</v>
      </c>
      <c r="C998" s="20" t="s">
        <v>47</v>
      </c>
      <c r="D998" s="20" t="s">
        <v>941</v>
      </c>
      <c r="E998" s="20" t="s">
        <v>942</v>
      </c>
      <c r="F998" s="20" t="s">
        <v>207</v>
      </c>
      <c r="G998" s="20" t="s">
        <v>550</v>
      </c>
      <c r="I998" s="20" t="s">
        <v>37</v>
      </c>
      <c r="J998" s="20" t="s">
        <v>208</v>
      </c>
      <c r="K998" s="65">
        <v>0</v>
      </c>
      <c r="L998" s="15">
        <v>632</v>
      </c>
      <c r="M998" s="11">
        <v>649</v>
      </c>
      <c r="N998" s="27">
        <f>(M998-L998)/(L998+M998+12740)</f>
        <v>1.2124670137650666E-3</v>
      </c>
      <c r="O998" s="65">
        <v>5.99</v>
      </c>
      <c r="P998" s="10">
        <v>97.54</v>
      </c>
      <c r="Q998" s="11">
        <v>230</v>
      </c>
      <c r="S998" s="15"/>
      <c r="T998" s="18">
        <v>42275</v>
      </c>
      <c r="U998" s="2">
        <v>5</v>
      </c>
      <c r="V998" s="20" t="s">
        <v>943</v>
      </c>
      <c r="W998" s="10" t="s">
        <v>941</v>
      </c>
      <c r="X998" s="10" t="s">
        <v>39</v>
      </c>
      <c r="Y998" s="10" t="s">
        <v>944</v>
      </c>
      <c r="Z998" s="59" t="s">
        <v>945</v>
      </c>
      <c r="AA998" s="61">
        <v>40930</v>
      </c>
      <c r="AB998" s="10" t="s">
        <v>946</v>
      </c>
      <c r="AD998" s="17" t="s">
        <v>285</v>
      </c>
      <c r="AE998" s="10" t="s">
        <v>947</v>
      </c>
      <c r="AG998" s="10" t="s">
        <v>948</v>
      </c>
      <c r="AH998" s="10" t="s">
        <v>949</v>
      </c>
    </row>
    <row r="999" spans="1:255" s="20" customFormat="1" ht="12.75" customHeight="1" x14ac:dyDescent="0.2">
      <c r="A999" s="20" t="s">
        <v>3133</v>
      </c>
      <c r="B999" s="20" t="s">
        <v>3133</v>
      </c>
      <c r="C999" s="20" t="s">
        <v>47</v>
      </c>
      <c r="D999" s="20" t="s">
        <v>333</v>
      </c>
      <c r="E999" s="20" t="s">
        <v>679</v>
      </c>
      <c r="F999" s="20" t="s">
        <v>34</v>
      </c>
      <c r="G999" s="20" t="s">
        <v>79</v>
      </c>
      <c r="H999" s="20" t="s">
        <v>66</v>
      </c>
      <c r="I999" s="20" t="s">
        <v>37</v>
      </c>
      <c r="J999" s="20" t="s">
        <v>208</v>
      </c>
      <c r="K999" s="65">
        <v>0</v>
      </c>
      <c r="L999" s="15">
        <v>630</v>
      </c>
      <c r="M999" s="11">
        <v>649</v>
      </c>
      <c r="N999" s="27">
        <f>(M999-L999)/(L999+M999+12740)</f>
        <v>1.3553035166559669E-3</v>
      </c>
      <c r="O999" s="65">
        <v>6</v>
      </c>
      <c r="P999" s="10">
        <v>97.5</v>
      </c>
      <c r="Q999" s="11">
        <v>6</v>
      </c>
      <c r="R999" s="11">
        <v>6</v>
      </c>
      <c r="S999" s="15"/>
      <c r="T999" s="18">
        <v>42275</v>
      </c>
      <c r="U999" s="2"/>
      <c r="V999" s="20" t="s">
        <v>3134</v>
      </c>
      <c r="W999" s="10" t="s">
        <v>333</v>
      </c>
      <c r="X999" s="10" t="s">
        <v>39</v>
      </c>
      <c r="Y999" s="10" t="s">
        <v>944</v>
      </c>
      <c r="Z999" s="59" t="s">
        <v>11702</v>
      </c>
      <c r="AA999" s="61">
        <v>40936</v>
      </c>
      <c r="AB999" s="10" t="s">
        <v>667</v>
      </c>
      <c r="AC999" s="10"/>
      <c r="AD999" s="10" t="s">
        <v>285</v>
      </c>
      <c r="AE999" s="10" t="s">
        <v>3136</v>
      </c>
      <c r="AF999" s="10"/>
      <c r="AG999" s="10" t="s">
        <v>62</v>
      </c>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c r="BL999" s="10"/>
      <c r="BM999" s="10"/>
      <c r="BN999" s="10"/>
      <c r="BO999" s="10"/>
      <c r="BP999" s="10"/>
      <c r="BQ999" s="10"/>
      <c r="BR999" s="10"/>
      <c r="BS999" s="10"/>
      <c r="BT999" s="10"/>
      <c r="BU999" s="10"/>
      <c r="BV999" s="10"/>
      <c r="BW999" s="10"/>
      <c r="BX999" s="10"/>
      <c r="BY999" s="10"/>
      <c r="BZ999" s="10"/>
      <c r="CA999" s="10"/>
      <c r="CB999" s="10"/>
      <c r="CC999" s="10"/>
      <c r="CD999" s="10"/>
      <c r="CE999" s="10"/>
      <c r="CF999" s="10"/>
      <c r="CG999" s="10"/>
      <c r="CH999" s="10"/>
      <c r="CI999" s="10"/>
      <c r="CJ999" s="10"/>
      <c r="CK999" s="10"/>
      <c r="CL999" s="10"/>
      <c r="CM999" s="10"/>
      <c r="CN999" s="10"/>
      <c r="CO999" s="10"/>
      <c r="CP999" s="10"/>
      <c r="CQ999" s="10"/>
      <c r="CR999" s="10"/>
      <c r="CS999" s="10"/>
      <c r="CT999" s="10"/>
      <c r="CU999" s="10"/>
      <c r="CV999" s="10"/>
      <c r="CW999" s="10"/>
      <c r="CX999" s="10"/>
      <c r="CY999" s="10"/>
      <c r="CZ999" s="10"/>
      <c r="DA999" s="10"/>
      <c r="DB999" s="10"/>
      <c r="DC999" s="10"/>
      <c r="DD999" s="10"/>
      <c r="DE999" s="10"/>
      <c r="DF999" s="10"/>
      <c r="DG999" s="10"/>
      <c r="DH999" s="10"/>
      <c r="DI999" s="10"/>
      <c r="DJ999" s="10"/>
      <c r="DK999" s="10"/>
      <c r="DL999" s="10"/>
      <c r="DM999" s="10"/>
      <c r="DN999" s="10"/>
      <c r="DO999" s="10"/>
      <c r="DP999" s="10"/>
      <c r="DQ999" s="10"/>
      <c r="DR999" s="10"/>
      <c r="DS999" s="10"/>
      <c r="DT999" s="10"/>
      <c r="DU999" s="10"/>
      <c r="DV999" s="10"/>
      <c r="DW999" s="10"/>
      <c r="DX999" s="10"/>
      <c r="DY999" s="10"/>
      <c r="DZ999" s="10"/>
      <c r="EA999" s="10"/>
      <c r="EB999" s="10"/>
      <c r="EC999" s="10"/>
      <c r="ED999" s="10"/>
      <c r="EE999" s="10"/>
      <c r="EF999" s="10"/>
      <c r="EG999" s="10"/>
      <c r="EH999" s="10"/>
      <c r="EI999" s="10"/>
      <c r="EJ999" s="10"/>
      <c r="EK999" s="10"/>
      <c r="EL999" s="10"/>
      <c r="EM999" s="10"/>
      <c r="EN999" s="10"/>
      <c r="EO999" s="10"/>
      <c r="EP999" s="10"/>
      <c r="EQ999" s="10"/>
      <c r="ER999" s="10"/>
      <c r="ES999" s="10"/>
      <c r="ET999" s="10"/>
      <c r="EU999" s="10"/>
      <c r="EV999" s="10"/>
      <c r="EW999" s="10"/>
      <c r="EX999" s="10"/>
      <c r="EY999" s="10"/>
      <c r="EZ999" s="10"/>
      <c r="FA999" s="10"/>
      <c r="FB999" s="10"/>
      <c r="FC999" s="10"/>
      <c r="FD999" s="10"/>
      <c r="FE999" s="10"/>
      <c r="FF999" s="10"/>
      <c r="FG999" s="10"/>
      <c r="FH999" s="10"/>
      <c r="FI999" s="10"/>
      <c r="FJ999" s="10"/>
      <c r="FK999" s="10"/>
      <c r="FL999" s="10"/>
      <c r="FM999" s="10"/>
      <c r="FN999" s="10"/>
      <c r="FO999" s="10"/>
      <c r="FP999" s="10"/>
      <c r="FQ999" s="10"/>
      <c r="FR999" s="10"/>
      <c r="FS999" s="10"/>
      <c r="FT999" s="10"/>
      <c r="FU999" s="10"/>
      <c r="FV999" s="10"/>
      <c r="FW999" s="10"/>
      <c r="FX999" s="10"/>
      <c r="FY999" s="10"/>
      <c r="FZ999" s="10"/>
      <c r="GA999" s="10"/>
      <c r="GB999" s="10"/>
      <c r="GC999" s="10"/>
      <c r="GD999" s="10"/>
      <c r="GE999" s="10"/>
      <c r="GF999" s="10"/>
      <c r="GG999" s="10"/>
      <c r="GH999" s="10"/>
      <c r="GI999" s="10"/>
      <c r="GJ999" s="10"/>
      <c r="GK999" s="10"/>
      <c r="GL999" s="10"/>
      <c r="GM999" s="10"/>
      <c r="GN999" s="10"/>
      <c r="GO999" s="10"/>
      <c r="GP999" s="10"/>
      <c r="GQ999" s="10"/>
      <c r="GR999" s="10"/>
      <c r="GS999" s="10"/>
      <c r="GT999" s="10"/>
      <c r="GU999" s="10"/>
      <c r="GV999" s="10"/>
      <c r="GW999" s="10"/>
      <c r="GX999" s="10"/>
      <c r="GY999" s="10"/>
      <c r="GZ999" s="10"/>
      <c r="HA999" s="10"/>
      <c r="HB999" s="10"/>
      <c r="HC999" s="10"/>
      <c r="HD999" s="10"/>
      <c r="HE999" s="10"/>
      <c r="HF999" s="10"/>
      <c r="HG999" s="10"/>
      <c r="HH999" s="10"/>
      <c r="HI999" s="10"/>
      <c r="HJ999" s="10"/>
      <c r="HK999" s="10"/>
      <c r="HL999" s="10"/>
      <c r="HM999" s="10"/>
      <c r="HN999" s="10"/>
      <c r="HO999" s="10"/>
      <c r="HP999" s="10"/>
      <c r="HQ999" s="10"/>
      <c r="HR999" s="10"/>
      <c r="HS999" s="10"/>
      <c r="HT999" s="10"/>
      <c r="HU999" s="10"/>
      <c r="HV999" s="10"/>
      <c r="HW999" s="10"/>
      <c r="HX999" s="10"/>
      <c r="HY999" s="10"/>
      <c r="HZ999" s="10"/>
      <c r="IA999" s="10"/>
      <c r="IB999" s="10"/>
      <c r="IC999" s="10"/>
      <c r="ID999" s="10"/>
      <c r="IE999" s="10"/>
      <c r="IF999" s="10"/>
      <c r="IG999" s="10"/>
      <c r="IH999" s="10"/>
      <c r="II999" s="10"/>
      <c r="IJ999" s="10"/>
      <c r="IK999" s="10"/>
      <c r="IL999" s="10"/>
      <c r="IM999" s="10"/>
      <c r="IN999" s="10"/>
      <c r="IO999" s="10"/>
      <c r="IP999" s="10"/>
      <c r="IQ999" s="10"/>
      <c r="IR999" s="10"/>
      <c r="IS999" s="10"/>
      <c r="IT999" s="10"/>
      <c r="IU999" s="10"/>
    </row>
    <row r="1000" spans="1:255" ht="12.75" customHeight="1" x14ac:dyDescent="0.2">
      <c r="A1000" s="20" t="s">
        <v>5759</v>
      </c>
      <c r="B1000" s="20" t="s">
        <v>5760</v>
      </c>
      <c r="C1000" s="20" t="s">
        <v>47</v>
      </c>
      <c r="D1000" s="20" t="s">
        <v>32</v>
      </c>
      <c r="E1000" s="20" t="s">
        <v>5749</v>
      </c>
      <c r="F1000" s="20" t="s">
        <v>34</v>
      </c>
      <c r="G1000" s="20" t="s">
        <v>35</v>
      </c>
      <c r="H1000" s="20" t="s">
        <v>5756</v>
      </c>
      <c r="I1000" s="20" t="s">
        <v>37</v>
      </c>
      <c r="J1000" s="20" t="s">
        <v>208</v>
      </c>
      <c r="K1000" s="65">
        <v>0</v>
      </c>
      <c r="L1000" s="15">
        <v>635</v>
      </c>
      <c r="M1000" s="11">
        <v>649</v>
      </c>
      <c r="N1000" s="27">
        <f>(M1000-L1000)/(L1000+M1000+12740)</f>
        <v>9.9828864803194533E-4</v>
      </c>
      <c r="O1000" s="65">
        <v>6</v>
      </c>
      <c r="P1000" s="10">
        <v>97.57</v>
      </c>
      <c r="Q1000" s="11">
        <v>4</v>
      </c>
      <c r="R1000" s="15"/>
      <c r="S1000" s="15"/>
      <c r="T1000" s="18">
        <v>42275</v>
      </c>
      <c r="V1000" s="20" t="s">
        <v>5757</v>
      </c>
      <c r="W1000" s="10" t="s">
        <v>32</v>
      </c>
      <c r="X1000" s="10" t="s">
        <v>39</v>
      </c>
      <c r="Y1000" s="10" t="s">
        <v>944</v>
      </c>
      <c r="Z1000" s="59" t="s">
        <v>5761</v>
      </c>
      <c r="AA1000" s="61">
        <v>40933</v>
      </c>
      <c r="AD1000" s="17" t="s">
        <v>285</v>
      </c>
      <c r="AE1000" s="10" t="s">
        <v>5762</v>
      </c>
      <c r="AG1000" s="10" t="s">
        <v>5763</v>
      </c>
      <c r="AH1000" s="10" t="s">
        <v>62</v>
      </c>
    </row>
    <row r="1001" spans="1:255" ht="12.75" customHeight="1" x14ac:dyDescent="0.2">
      <c r="A1001" s="20" t="s">
        <v>5764</v>
      </c>
      <c r="B1001" s="20" t="s">
        <v>5765</v>
      </c>
      <c r="C1001" s="20" t="s">
        <v>47</v>
      </c>
      <c r="D1001" s="20" t="s">
        <v>32</v>
      </c>
      <c r="E1001" s="20" t="s">
        <v>5749</v>
      </c>
      <c r="F1001" s="20" t="s">
        <v>34</v>
      </c>
      <c r="G1001" s="20" t="s">
        <v>35</v>
      </c>
      <c r="H1001" s="20" t="s">
        <v>5756</v>
      </c>
      <c r="I1001" s="20" t="s">
        <v>37</v>
      </c>
      <c r="J1001" s="20" t="s">
        <v>208</v>
      </c>
      <c r="K1001" s="65">
        <v>0</v>
      </c>
      <c r="L1001" s="15">
        <v>635</v>
      </c>
      <c r="M1001" s="11">
        <v>649</v>
      </c>
      <c r="N1001" s="27">
        <f>(M1001-L1001)/(L1001+M1001+12740)</f>
        <v>9.9828864803194533E-4</v>
      </c>
      <c r="O1001" s="65">
        <v>6.01</v>
      </c>
      <c r="P1001" s="10">
        <v>97.57</v>
      </c>
      <c r="Q1001" s="11">
        <v>4</v>
      </c>
      <c r="R1001" s="15"/>
      <c r="S1001" s="15"/>
      <c r="T1001" s="18">
        <v>42275</v>
      </c>
      <c r="V1001" s="20" t="s">
        <v>5757</v>
      </c>
      <c r="W1001" s="10" t="s">
        <v>32</v>
      </c>
      <c r="X1001" s="10" t="s">
        <v>39</v>
      </c>
      <c r="Y1001" s="10" t="s">
        <v>944</v>
      </c>
      <c r="Z1001" s="59" t="s">
        <v>5766</v>
      </c>
      <c r="AA1001" s="61">
        <v>40934</v>
      </c>
      <c r="AD1001" s="17" t="s">
        <v>285</v>
      </c>
      <c r="AE1001" s="10" t="s">
        <v>5762</v>
      </c>
      <c r="AG1001" s="10" t="s">
        <v>5763</v>
      </c>
      <c r="AH1001" s="10" t="s">
        <v>62</v>
      </c>
    </row>
    <row r="1002" spans="1:255" ht="12.75" customHeight="1" x14ac:dyDescent="0.2">
      <c r="A1002" s="20" t="s">
        <v>5767</v>
      </c>
      <c r="B1002" s="20" t="s">
        <v>5768</v>
      </c>
      <c r="C1002" s="20" t="s">
        <v>47</v>
      </c>
      <c r="D1002" s="20" t="s">
        <v>32</v>
      </c>
      <c r="E1002" s="20" t="s">
        <v>5749</v>
      </c>
      <c r="F1002" s="20" t="s">
        <v>34</v>
      </c>
      <c r="G1002" s="20" t="s">
        <v>35</v>
      </c>
      <c r="H1002" s="20" t="s">
        <v>5756</v>
      </c>
      <c r="I1002" s="20" t="s">
        <v>37</v>
      </c>
      <c r="J1002" s="20" t="s">
        <v>208</v>
      </c>
      <c r="K1002" s="65">
        <v>0</v>
      </c>
      <c r="L1002" s="15">
        <v>629</v>
      </c>
      <c r="M1002" s="11">
        <v>649</v>
      </c>
      <c r="N1002" s="27">
        <f>(M1002-L1002)/(L1002+M1002+12740)</f>
        <v>1.4267370523612499E-3</v>
      </c>
      <c r="O1002" s="65">
        <v>6</v>
      </c>
      <c r="P1002" s="10">
        <v>97.49</v>
      </c>
      <c r="Q1002" s="11">
        <v>4</v>
      </c>
      <c r="R1002" s="15"/>
      <c r="S1002" s="15"/>
      <c r="T1002" s="18">
        <v>42275</v>
      </c>
      <c r="V1002" s="20" t="s">
        <v>5757</v>
      </c>
      <c r="W1002" s="10" t="s">
        <v>32</v>
      </c>
      <c r="X1002" s="10" t="s">
        <v>39</v>
      </c>
      <c r="Y1002" s="10" t="s">
        <v>944</v>
      </c>
      <c r="Z1002" s="59" t="s">
        <v>3135</v>
      </c>
      <c r="AA1002" s="61">
        <v>40932</v>
      </c>
      <c r="AB1002" s="10" t="s">
        <v>5769</v>
      </c>
      <c r="AD1002" s="17" t="s">
        <v>285</v>
      </c>
      <c r="AE1002" s="10" t="s">
        <v>5762</v>
      </c>
      <c r="AG1002" s="10" t="s">
        <v>5763</v>
      </c>
      <c r="AH1002" s="10" t="s">
        <v>62</v>
      </c>
    </row>
    <row r="1003" spans="1:255" ht="12.75" customHeight="1" x14ac:dyDescent="0.2">
      <c r="A1003" s="20" t="s">
        <v>5770</v>
      </c>
      <c r="B1003" s="20" t="s">
        <v>5771</v>
      </c>
      <c r="C1003" s="20" t="s">
        <v>47</v>
      </c>
      <c r="D1003" s="20" t="s">
        <v>32</v>
      </c>
      <c r="E1003" s="20" t="s">
        <v>5749</v>
      </c>
      <c r="F1003" s="20" t="s">
        <v>34</v>
      </c>
      <c r="G1003" s="20" t="s">
        <v>35</v>
      </c>
      <c r="H1003" s="20" t="s">
        <v>5756</v>
      </c>
      <c r="I1003" s="20" t="s">
        <v>37</v>
      </c>
      <c r="J1003" s="20" t="s">
        <v>208</v>
      </c>
      <c r="K1003" s="65">
        <v>0</v>
      </c>
      <c r="L1003" s="15">
        <v>634</v>
      </c>
      <c r="M1003" s="11">
        <v>650</v>
      </c>
      <c r="N1003" s="27">
        <f>(M1003-L1003)/(L1003+M1003+12740)</f>
        <v>1.1409013120365088E-3</v>
      </c>
      <c r="O1003" s="65">
        <v>6.01</v>
      </c>
      <c r="P1003" s="10">
        <v>97.56</v>
      </c>
      <c r="Q1003" s="11">
        <v>4</v>
      </c>
      <c r="R1003" s="15"/>
      <c r="S1003" s="15"/>
      <c r="T1003" s="18">
        <v>42275</v>
      </c>
      <c r="V1003" s="20" t="s">
        <v>5757</v>
      </c>
      <c r="W1003" s="10" t="s">
        <v>32</v>
      </c>
      <c r="X1003" s="10" t="s">
        <v>39</v>
      </c>
      <c r="Y1003" s="10" t="s">
        <v>944</v>
      </c>
      <c r="Z1003" s="59" t="s">
        <v>5772</v>
      </c>
      <c r="AA1003" s="61">
        <v>40935</v>
      </c>
      <c r="AD1003" s="17" t="s">
        <v>285</v>
      </c>
      <c r="AE1003" s="10" t="s">
        <v>5762</v>
      </c>
      <c r="AG1003" s="10" t="s">
        <v>5763</v>
      </c>
      <c r="AH1003" s="10" t="s">
        <v>62</v>
      </c>
    </row>
    <row r="1004" spans="1:255" ht="12.75" customHeight="1" x14ac:dyDescent="0.2">
      <c r="A1004" s="20" t="s">
        <v>1111</v>
      </c>
      <c r="B1004" s="20" t="s">
        <v>1111</v>
      </c>
      <c r="C1004" s="20" t="s">
        <v>47</v>
      </c>
      <c r="D1004" s="20" t="s">
        <v>401</v>
      </c>
      <c r="E1004" s="20" t="s">
        <v>1070</v>
      </c>
      <c r="F1004" s="20" t="s">
        <v>1071</v>
      </c>
      <c r="G1004" s="20" t="s">
        <v>1072</v>
      </c>
      <c r="I1004" s="20" t="s">
        <v>80</v>
      </c>
      <c r="K1004" s="65">
        <v>89.5</v>
      </c>
      <c r="L1004" s="15">
        <v>35606</v>
      </c>
      <c r="M1004" s="11">
        <v>35953</v>
      </c>
      <c r="N1004" s="27">
        <f>(M1004-L1004)/(L1004+M1004+12740)</f>
        <v>4.1163003119847209E-3</v>
      </c>
      <c r="O1004" s="65">
        <v>55</v>
      </c>
      <c r="P1004" s="10">
        <v>1435.73</v>
      </c>
      <c r="Q1004" s="11">
        <v>4200</v>
      </c>
      <c r="T1004" s="18">
        <v>42276</v>
      </c>
      <c r="U1004" s="2">
        <v>8</v>
      </c>
      <c r="V1004" s="20" t="s">
        <v>1074</v>
      </c>
      <c r="W1004" s="10" t="s">
        <v>401</v>
      </c>
      <c r="X1004" s="10" t="s">
        <v>402</v>
      </c>
      <c r="Y1004" s="10" t="s">
        <v>403</v>
      </c>
      <c r="Z1004" s="59" t="s">
        <v>1112</v>
      </c>
      <c r="AA1004" s="61">
        <v>40938</v>
      </c>
      <c r="AD1004" s="17" t="s">
        <v>285</v>
      </c>
      <c r="AE1004" s="10" t="s">
        <v>1113</v>
      </c>
      <c r="AG1004" s="10" t="s">
        <v>62</v>
      </c>
    </row>
    <row r="1005" spans="1:255" ht="12.75" customHeight="1" x14ac:dyDescent="0.2">
      <c r="A1005" s="42" t="s">
        <v>751</v>
      </c>
      <c r="B1005" s="42" t="s">
        <v>751</v>
      </c>
      <c r="C1005" s="42" t="s">
        <v>638</v>
      </c>
      <c r="D1005" s="42" t="s">
        <v>638</v>
      </c>
      <c r="E1005" s="42" t="s">
        <v>746</v>
      </c>
      <c r="F1005" s="42" t="s">
        <v>34</v>
      </c>
      <c r="G1005" s="42" t="s">
        <v>79</v>
      </c>
      <c r="H1005" s="42"/>
      <c r="I1005" s="42" t="s">
        <v>80</v>
      </c>
      <c r="J1005" s="40"/>
      <c r="K1005" s="67">
        <v>-81</v>
      </c>
      <c r="L1005" s="43">
        <v>35786</v>
      </c>
      <c r="M1005" s="41">
        <v>35801</v>
      </c>
      <c r="N1005" s="27">
        <f>(M1005-L1005)/(L1005+M1005+12740)</f>
        <v>1.7787897114803088E-4</v>
      </c>
      <c r="O1005" s="67">
        <v>0.01</v>
      </c>
      <c r="P1005" s="40">
        <v>1436.06</v>
      </c>
      <c r="Q1005" s="41">
        <v>2977</v>
      </c>
      <c r="R1005" s="41"/>
      <c r="S1005" s="43">
        <v>4600</v>
      </c>
      <c r="T1005" s="45">
        <v>42277</v>
      </c>
      <c r="U1005" s="39">
        <v>15</v>
      </c>
      <c r="V1005" s="42" t="s">
        <v>747</v>
      </c>
      <c r="W1005" s="40" t="s">
        <v>638</v>
      </c>
      <c r="X1005" s="40" t="s">
        <v>68</v>
      </c>
      <c r="Y1005" s="40" t="s">
        <v>82</v>
      </c>
      <c r="Z1005" s="60" t="s">
        <v>752</v>
      </c>
      <c r="AA1005" s="62">
        <v>40941</v>
      </c>
      <c r="AC1005" s="40"/>
      <c r="AD1005" s="44" t="s">
        <v>285</v>
      </c>
      <c r="AE1005" s="10" t="s">
        <v>753</v>
      </c>
      <c r="AG1005" s="9" t="s">
        <v>62</v>
      </c>
      <c r="AH1005" s="40" t="s">
        <v>754</v>
      </c>
      <c r="AI1005" s="40"/>
      <c r="AJ1005" s="40"/>
      <c r="AK1005" s="40"/>
    </row>
    <row r="1006" spans="1:255" ht="12.75" customHeight="1" x14ac:dyDescent="0.2">
      <c r="A1006" s="20" t="s">
        <v>8489</v>
      </c>
      <c r="B1006" s="20" t="s">
        <v>8490</v>
      </c>
      <c r="C1006" s="20" t="s">
        <v>1426</v>
      </c>
      <c r="D1006" s="20" t="s">
        <v>1426</v>
      </c>
      <c r="E1006" s="20" t="s">
        <v>8491</v>
      </c>
      <c r="F1006" s="20" t="s">
        <v>34</v>
      </c>
      <c r="G1006" s="20" t="s">
        <v>79</v>
      </c>
      <c r="I1006" s="20" t="s">
        <v>80</v>
      </c>
      <c r="K1006" s="65">
        <v>150</v>
      </c>
      <c r="L1006" s="15">
        <v>35744</v>
      </c>
      <c r="M1006" s="11">
        <v>35777</v>
      </c>
      <c r="N1006" s="27">
        <f>(M1006-L1006)/(L1006+M1006+12740)</f>
        <v>3.9164026061879159E-4</v>
      </c>
      <c r="O1006" s="65">
        <v>7.0000000000000007E-2</v>
      </c>
      <c r="P1006" s="10">
        <v>1434.76</v>
      </c>
      <c r="Q1006" s="11">
        <v>6440</v>
      </c>
      <c r="S1006" s="15">
        <v>16400</v>
      </c>
      <c r="T1006" s="18">
        <v>42277</v>
      </c>
      <c r="U1006" s="2">
        <v>15</v>
      </c>
      <c r="V1006" s="20" t="s">
        <v>81</v>
      </c>
      <c r="W1006" s="10" t="s">
        <v>32</v>
      </c>
      <c r="X1006" s="10" t="s">
        <v>68</v>
      </c>
      <c r="Y1006" s="10" t="s">
        <v>82</v>
      </c>
      <c r="Z1006" s="59" t="s">
        <v>8492</v>
      </c>
      <c r="AA1006" s="61">
        <v>40940</v>
      </c>
      <c r="AB1006" s="10" t="s">
        <v>8493</v>
      </c>
      <c r="AD1006" s="17" t="s">
        <v>285</v>
      </c>
      <c r="AE1006" s="10" t="s">
        <v>62</v>
      </c>
      <c r="AG1006" s="10" t="s">
        <v>754</v>
      </c>
      <c r="AH1006" s="10" t="s">
        <v>8494</v>
      </c>
    </row>
    <row r="1007" spans="1:255" ht="12.75" customHeight="1" x14ac:dyDescent="0.2">
      <c r="A1007" s="20" t="s">
        <v>6255</v>
      </c>
      <c r="B1007" s="20" t="s">
        <v>6256</v>
      </c>
      <c r="C1007" s="20" t="s">
        <v>995</v>
      </c>
      <c r="D1007" s="20" t="s">
        <v>995</v>
      </c>
      <c r="E1007" s="20" t="s">
        <v>6248</v>
      </c>
      <c r="F1007" s="20" t="s">
        <v>207</v>
      </c>
      <c r="G1007" s="20" t="s">
        <v>79</v>
      </c>
      <c r="I1007" s="20" t="s">
        <v>80</v>
      </c>
      <c r="K1007" s="65">
        <v>-116.8</v>
      </c>
      <c r="L1007" s="15">
        <v>35767</v>
      </c>
      <c r="M1007" s="11">
        <v>35805</v>
      </c>
      <c r="N1007" s="27">
        <f>(M1007-L1007)/(L1007+M1007+12740)</f>
        <v>4.5070689818768383E-4</v>
      </c>
      <c r="O1007" s="65">
        <v>7.12</v>
      </c>
      <c r="P1007" s="11">
        <v>1436.06</v>
      </c>
      <c r="Q1007" s="11">
        <v>5325</v>
      </c>
      <c r="S1007" s="15"/>
      <c r="T1007" s="18">
        <v>42279</v>
      </c>
      <c r="U1007" s="2">
        <v>15</v>
      </c>
      <c r="V1007" s="20" t="s">
        <v>91</v>
      </c>
      <c r="W1007" s="10" t="s">
        <v>32</v>
      </c>
      <c r="X1007" s="10" t="s">
        <v>92</v>
      </c>
      <c r="Y1007" s="10" t="s">
        <v>179</v>
      </c>
      <c r="Z1007" s="59" t="s">
        <v>6257</v>
      </c>
      <c r="AA1007" s="61">
        <v>40946</v>
      </c>
      <c r="AD1007" s="10" t="s">
        <v>285</v>
      </c>
      <c r="AE1007" s="4" t="s">
        <v>6258</v>
      </c>
      <c r="AF1007" s="4"/>
      <c r="AG1007" s="10" t="s">
        <v>62</v>
      </c>
      <c r="AH1007" s="10" t="s">
        <v>6259</v>
      </c>
    </row>
    <row r="1008" spans="1:255" s="20" customFormat="1" ht="12.75" customHeight="1" x14ac:dyDescent="0.2">
      <c r="A1008" s="20" t="s">
        <v>5415</v>
      </c>
      <c r="B1008" s="20" t="s">
        <v>5386</v>
      </c>
      <c r="C1008" s="20" t="s">
        <v>47</v>
      </c>
      <c r="D1008" s="20" t="s">
        <v>401</v>
      </c>
      <c r="E1008" s="20" t="s">
        <v>5382</v>
      </c>
      <c r="F1008" s="20" t="s">
        <v>34</v>
      </c>
      <c r="G1008" s="20" t="s">
        <v>35</v>
      </c>
      <c r="H1008" s="20" t="s">
        <v>5416</v>
      </c>
      <c r="I1008" s="20" t="s">
        <v>37</v>
      </c>
      <c r="J1008" s="20" t="s">
        <v>67</v>
      </c>
      <c r="K1008" s="65">
        <v>0</v>
      </c>
      <c r="L1008" s="15">
        <v>639</v>
      </c>
      <c r="M1008" s="11">
        <v>664</v>
      </c>
      <c r="N1008" s="27">
        <f>(M1008-L1008)/(L1008+M1008+12740)</f>
        <v>1.7802463860998362E-3</v>
      </c>
      <c r="O1008" s="65">
        <v>98.04</v>
      </c>
      <c r="P1008" s="10">
        <v>97.75</v>
      </c>
      <c r="Q1008" s="11">
        <v>95</v>
      </c>
      <c r="R1008" s="15"/>
      <c r="S1008" s="15"/>
      <c r="T1008" s="18">
        <v>42284</v>
      </c>
      <c r="U1008" s="2"/>
      <c r="V1008" s="20" t="s">
        <v>5382</v>
      </c>
      <c r="W1008" s="10" t="s">
        <v>401</v>
      </c>
      <c r="X1008" s="10" t="s">
        <v>1588</v>
      </c>
      <c r="Y1008" s="10" t="s">
        <v>1636</v>
      </c>
      <c r="Z1008" s="59" t="s">
        <v>5417</v>
      </c>
      <c r="AA1008" s="61">
        <v>40959</v>
      </c>
      <c r="AB1008" s="10" t="s">
        <v>5418</v>
      </c>
      <c r="AC1008" s="10"/>
      <c r="AD1008" s="17" t="s">
        <v>285</v>
      </c>
      <c r="AE1008" s="10" t="s">
        <v>5419</v>
      </c>
      <c r="AF1008" s="10"/>
      <c r="AG1008" s="10" t="s">
        <v>5420</v>
      </c>
      <c r="AH1008" s="10" t="s">
        <v>274</v>
      </c>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c r="BI1008" s="10"/>
      <c r="BJ1008" s="10"/>
      <c r="BK1008" s="10"/>
      <c r="BL1008" s="10"/>
      <c r="BM1008" s="10"/>
      <c r="BN1008" s="10"/>
      <c r="BO1008" s="10"/>
      <c r="BP1008" s="10"/>
      <c r="BQ1008" s="10"/>
      <c r="BR1008" s="10"/>
      <c r="BS1008" s="10"/>
      <c r="BT1008" s="10"/>
      <c r="BU1008" s="10"/>
      <c r="BV1008" s="10"/>
      <c r="BW1008" s="10"/>
      <c r="BX1008" s="10"/>
      <c r="BY1008" s="10"/>
      <c r="BZ1008" s="10"/>
      <c r="CA1008" s="10"/>
      <c r="CB1008" s="10"/>
      <c r="CC1008" s="10"/>
      <c r="CD1008" s="10"/>
      <c r="CE1008" s="10"/>
      <c r="CF1008" s="10"/>
      <c r="CG1008" s="10"/>
      <c r="CH1008" s="10"/>
      <c r="CI1008" s="10"/>
      <c r="CJ1008" s="10"/>
      <c r="CK1008" s="10"/>
      <c r="CL1008" s="10"/>
      <c r="CM1008" s="10"/>
      <c r="CN1008" s="10"/>
      <c r="CO1008" s="10"/>
      <c r="CP1008" s="10"/>
      <c r="CQ1008" s="10"/>
      <c r="CR1008" s="10"/>
      <c r="CS1008" s="10"/>
      <c r="CT1008" s="10"/>
      <c r="CU1008" s="10"/>
      <c r="CV1008" s="10"/>
      <c r="CW1008" s="10"/>
      <c r="CX1008" s="10"/>
      <c r="CY1008" s="10"/>
      <c r="CZ1008" s="10"/>
      <c r="DA1008" s="10"/>
      <c r="DB1008" s="10"/>
      <c r="DC1008" s="10"/>
      <c r="DD1008" s="10"/>
      <c r="DE1008" s="10"/>
      <c r="DF1008" s="10"/>
      <c r="DG1008" s="10"/>
      <c r="DH1008" s="10"/>
      <c r="DI1008" s="10"/>
      <c r="DJ1008" s="10"/>
      <c r="DK1008" s="10"/>
      <c r="DL1008" s="10"/>
      <c r="DM1008" s="10"/>
      <c r="DN1008" s="10"/>
      <c r="DO1008" s="10"/>
      <c r="DP1008" s="10"/>
      <c r="DQ1008" s="10"/>
      <c r="DR1008" s="10"/>
      <c r="DS1008" s="10"/>
      <c r="DT1008" s="10"/>
      <c r="DU1008" s="10"/>
      <c r="DV1008" s="10"/>
      <c r="DW1008" s="10"/>
      <c r="DX1008" s="10"/>
      <c r="DY1008" s="10"/>
      <c r="DZ1008" s="10"/>
      <c r="EA1008" s="10"/>
      <c r="EB1008" s="10"/>
      <c r="EC1008" s="10"/>
      <c r="ED1008" s="10"/>
      <c r="EE1008" s="10"/>
      <c r="EF1008" s="10"/>
      <c r="EG1008" s="10"/>
      <c r="EH1008" s="10"/>
      <c r="EI1008" s="10"/>
      <c r="EJ1008" s="10"/>
      <c r="EK1008" s="10"/>
      <c r="EL1008" s="10"/>
      <c r="EM1008" s="10"/>
      <c r="EN1008" s="10"/>
      <c r="EO1008" s="10"/>
      <c r="EP1008" s="10"/>
      <c r="EQ1008" s="10"/>
      <c r="ER1008" s="10"/>
      <c r="ES1008" s="10"/>
      <c r="ET1008" s="10"/>
      <c r="EU1008" s="10"/>
      <c r="EV1008" s="10"/>
      <c r="EW1008" s="10"/>
      <c r="EX1008" s="10"/>
      <c r="EY1008" s="10"/>
      <c r="EZ1008" s="10"/>
      <c r="FA1008" s="10"/>
      <c r="FB1008" s="10"/>
      <c r="FC1008" s="10"/>
      <c r="FD1008" s="10"/>
      <c r="FE1008" s="10"/>
      <c r="FF1008" s="10"/>
      <c r="FG1008" s="10"/>
      <c r="FH1008" s="10"/>
      <c r="FI1008" s="10"/>
      <c r="FJ1008" s="10"/>
      <c r="FK1008" s="10"/>
      <c r="FL1008" s="10"/>
      <c r="FM1008" s="10"/>
      <c r="FN1008" s="10"/>
      <c r="FO1008" s="10"/>
      <c r="FP1008" s="10"/>
      <c r="FQ1008" s="10"/>
      <c r="FR1008" s="10"/>
      <c r="FS1008" s="10"/>
      <c r="FT1008" s="10"/>
      <c r="FU1008" s="10"/>
      <c r="FV1008" s="10"/>
      <c r="FW1008" s="10"/>
      <c r="FX1008" s="10"/>
      <c r="FY1008" s="10"/>
      <c r="FZ1008" s="10"/>
      <c r="GA1008" s="10"/>
      <c r="GB1008" s="10"/>
      <c r="GC1008" s="10"/>
      <c r="GD1008" s="10"/>
      <c r="GE1008" s="10"/>
      <c r="GF1008" s="10"/>
      <c r="GG1008" s="10"/>
      <c r="GH1008" s="10"/>
      <c r="GI1008" s="10"/>
      <c r="GJ1008" s="10"/>
      <c r="GK1008" s="10"/>
      <c r="GL1008" s="10"/>
      <c r="GM1008" s="10"/>
      <c r="GN1008" s="10"/>
      <c r="GO1008" s="10"/>
      <c r="GP1008" s="10"/>
      <c r="GQ1008" s="10"/>
      <c r="GR1008" s="10"/>
      <c r="GS1008" s="10"/>
      <c r="GT1008" s="10"/>
      <c r="GU1008" s="10"/>
      <c r="GV1008" s="10"/>
      <c r="GW1008" s="10"/>
      <c r="GX1008" s="10"/>
      <c r="GY1008" s="10"/>
      <c r="GZ1008" s="10"/>
      <c r="HA1008" s="10"/>
      <c r="HB1008" s="10"/>
      <c r="HC1008" s="10"/>
      <c r="HD1008" s="10"/>
      <c r="HE1008" s="10"/>
      <c r="HF1008" s="10"/>
      <c r="HG1008" s="10"/>
      <c r="HH1008" s="10"/>
      <c r="HI1008" s="10"/>
      <c r="HJ1008" s="10"/>
      <c r="HK1008" s="10"/>
      <c r="HL1008" s="10"/>
      <c r="HM1008" s="10"/>
      <c r="HN1008" s="10"/>
      <c r="HO1008" s="10"/>
      <c r="HP1008" s="10"/>
      <c r="HQ1008" s="10"/>
      <c r="HR1008" s="10"/>
      <c r="HS1008" s="10"/>
      <c r="HT1008" s="10"/>
      <c r="HU1008" s="10"/>
      <c r="HV1008" s="10"/>
      <c r="HW1008" s="10"/>
      <c r="HX1008" s="10"/>
      <c r="HY1008" s="10"/>
      <c r="HZ1008" s="10"/>
      <c r="IA1008" s="10"/>
      <c r="IB1008" s="10"/>
      <c r="IC1008" s="10"/>
      <c r="ID1008" s="10"/>
      <c r="IE1008" s="10"/>
      <c r="IF1008" s="10"/>
      <c r="IG1008" s="10"/>
      <c r="IH1008" s="10"/>
      <c r="II1008" s="10"/>
      <c r="IJ1008" s="10"/>
      <c r="IK1008" s="10"/>
      <c r="IL1008" s="10"/>
      <c r="IM1008" s="10"/>
      <c r="IN1008" s="10"/>
      <c r="IO1008" s="10"/>
      <c r="IP1008" s="10"/>
      <c r="IQ1008" s="10"/>
      <c r="IR1008" s="10"/>
      <c r="IS1008" s="10"/>
      <c r="IT1008" s="10"/>
      <c r="IU1008" s="10"/>
    </row>
    <row r="1009" spans="1:34" ht="12.75" customHeight="1" x14ac:dyDescent="0.2">
      <c r="A1009" s="20" t="s">
        <v>5421</v>
      </c>
      <c r="B1009" s="20" t="s">
        <v>5386</v>
      </c>
      <c r="C1009" s="20" t="s">
        <v>47</v>
      </c>
      <c r="D1009" s="20" t="s">
        <v>401</v>
      </c>
      <c r="E1009" s="20" t="s">
        <v>5382</v>
      </c>
      <c r="F1009" s="20" t="s">
        <v>34</v>
      </c>
      <c r="G1009" s="20" t="s">
        <v>35</v>
      </c>
      <c r="H1009" s="20" t="s">
        <v>5416</v>
      </c>
      <c r="I1009" s="20" t="s">
        <v>37</v>
      </c>
      <c r="J1009" s="20" t="s">
        <v>67</v>
      </c>
      <c r="K1009" s="65">
        <v>0</v>
      </c>
      <c r="L1009" s="15">
        <v>639</v>
      </c>
      <c r="M1009" s="11">
        <v>663</v>
      </c>
      <c r="N1009" s="27">
        <f>(M1009-L1009)/(L1009+M1009+12740)</f>
        <v>1.7091582395670133E-3</v>
      </c>
      <c r="O1009" s="65">
        <v>98.04</v>
      </c>
      <c r="P1009" s="10">
        <v>97.74</v>
      </c>
      <c r="Q1009" s="11">
        <v>95</v>
      </c>
      <c r="R1009" s="15"/>
      <c r="S1009" s="15"/>
      <c r="T1009" s="18">
        <v>42284</v>
      </c>
      <c r="V1009" s="20" t="s">
        <v>5382</v>
      </c>
      <c r="W1009" s="10" t="s">
        <v>401</v>
      </c>
      <c r="X1009" s="10" t="s">
        <v>1588</v>
      </c>
      <c r="Y1009" s="10" t="s">
        <v>1636</v>
      </c>
      <c r="Z1009" s="59" t="s">
        <v>5422</v>
      </c>
      <c r="AA1009" s="61">
        <v>40960</v>
      </c>
      <c r="AB1009" s="10" t="s">
        <v>5418</v>
      </c>
      <c r="AD1009" s="17" t="s">
        <v>285</v>
      </c>
      <c r="AE1009" s="10" t="s">
        <v>5419</v>
      </c>
      <c r="AG1009" s="10" t="s">
        <v>5420</v>
      </c>
      <c r="AH1009" s="10" t="s">
        <v>274</v>
      </c>
    </row>
    <row r="1010" spans="1:34" ht="12.75" customHeight="1" x14ac:dyDescent="0.2">
      <c r="A1010" s="20" t="s">
        <v>5423</v>
      </c>
      <c r="B1010" s="20" t="s">
        <v>5386</v>
      </c>
      <c r="C1010" s="20" t="s">
        <v>47</v>
      </c>
      <c r="D1010" s="20" t="s">
        <v>401</v>
      </c>
      <c r="E1010" s="20" t="s">
        <v>5382</v>
      </c>
      <c r="F1010" s="20" t="s">
        <v>34</v>
      </c>
      <c r="G1010" s="20" t="s">
        <v>35</v>
      </c>
      <c r="H1010" s="20" t="s">
        <v>423</v>
      </c>
      <c r="I1010" s="20" t="s">
        <v>37</v>
      </c>
      <c r="J1010" s="20" t="s">
        <v>67</v>
      </c>
      <c r="K1010" s="65">
        <v>0</v>
      </c>
      <c r="L1010" s="15">
        <v>638</v>
      </c>
      <c r="M1010" s="11">
        <v>662</v>
      </c>
      <c r="N1010" s="27">
        <f>(M1010-L1010)/(L1010+M1010+12740)</f>
        <v>1.7094017094017094E-3</v>
      </c>
      <c r="O1010" s="65">
        <v>98.05</v>
      </c>
      <c r="P1010" s="10">
        <v>97.73</v>
      </c>
      <c r="Q1010" s="11">
        <v>400</v>
      </c>
      <c r="S1010" s="15"/>
      <c r="T1010" s="18">
        <v>42284</v>
      </c>
      <c r="V1010" s="20" t="s">
        <v>5382</v>
      </c>
      <c r="W1010" s="10" t="s">
        <v>401</v>
      </c>
      <c r="X1010" s="10" t="s">
        <v>1588</v>
      </c>
      <c r="Y1010" s="10" t="s">
        <v>1636</v>
      </c>
      <c r="Z1010" s="59" t="s">
        <v>5424</v>
      </c>
      <c r="AA1010" s="61">
        <v>40961</v>
      </c>
      <c r="AB1010" s="24" t="s">
        <v>5388</v>
      </c>
      <c r="AD1010" s="17" t="s">
        <v>285</v>
      </c>
      <c r="AE1010" s="10" t="s">
        <v>5419</v>
      </c>
      <c r="AG1010" s="10" t="s">
        <v>5420</v>
      </c>
      <c r="AH1010" s="10" t="s">
        <v>274</v>
      </c>
    </row>
    <row r="1011" spans="1:34" ht="12.75" customHeight="1" x14ac:dyDescent="0.2">
      <c r="A1011" s="20" t="s">
        <v>6013</v>
      </c>
      <c r="B1011" s="20" t="s">
        <v>6014</v>
      </c>
      <c r="C1011" s="20" t="s">
        <v>47</v>
      </c>
      <c r="D1011" s="20" t="s">
        <v>401</v>
      </c>
      <c r="E1011" s="20" t="s">
        <v>6015</v>
      </c>
      <c r="F1011" s="20" t="s">
        <v>34</v>
      </c>
      <c r="G1011" s="20" t="s">
        <v>35</v>
      </c>
      <c r="H1011" s="20" t="s">
        <v>36</v>
      </c>
      <c r="I1011" s="20" t="s">
        <v>37</v>
      </c>
      <c r="J1011" s="20" t="s">
        <v>67</v>
      </c>
      <c r="K1011" s="65">
        <v>0</v>
      </c>
      <c r="L1011" s="15">
        <v>640</v>
      </c>
      <c r="M1011" s="11">
        <v>663</v>
      </c>
      <c r="N1011" s="27">
        <f>(M1011-L1011)/(L1011+M1011+12740)</f>
        <v>1.6378266752118493E-3</v>
      </c>
      <c r="O1011" s="65">
        <v>98.04</v>
      </c>
      <c r="P1011" s="10">
        <v>97.77</v>
      </c>
      <c r="Q1011" s="11">
        <v>55</v>
      </c>
      <c r="S1011" s="12"/>
      <c r="T1011" s="18">
        <v>42284</v>
      </c>
      <c r="V1011" s="20" t="s">
        <v>5382</v>
      </c>
      <c r="W1011" s="10" t="s">
        <v>401</v>
      </c>
      <c r="X1011" s="10" t="s">
        <v>1588</v>
      </c>
      <c r="Y1011" s="10" t="s">
        <v>1636</v>
      </c>
      <c r="Z1011" s="59" t="s">
        <v>6016</v>
      </c>
      <c r="AA1011" s="61">
        <v>40958</v>
      </c>
      <c r="AB1011" s="10" t="s">
        <v>6017</v>
      </c>
      <c r="AD1011" s="10" t="s">
        <v>6018</v>
      </c>
      <c r="AE1011" s="9" t="s">
        <v>5419</v>
      </c>
      <c r="AF1011" s="9"/>
      <c r="AG1011" s="10" t="s">
        <v>5420</v>
      </c>
      <c r="AH1011" s="10" t="s">
        <v>274</v>
      </c>
    </row>
    <row r="1012" spans="1:34" ht="12.75" customHeight="1" x14ac:dyDescent="0.2">
      <c r="A1012" s="20" t="s">
        <v>269</v>
      </c>
      <c r="B1012" s="20" t="s">
        <v>269</v>
      </c>
      <c r="C1012" s="20" t="s">
        <v>47</v>
      </c>
      <c r="D1012" s="20" t="s">
        <v>32</v>
      </c>
      <c r="E1012" s="20" t="s">
        <v>229</v>
      </c>
      <c r="F1012" s="20" t="s">
        <v>34</v>
      </c>
      <c r="G1012" s="20" t="s">
        <v>36</v>
      </c>
      <c r="I1012" s="20" t="s">
        <v>37</v>
      </c>
      <c r="J1012" s="20" t="s">
        <v>38</v>
      </c>
      <c r="K1012" s="65">
        <v>0</v>
      </c>
      <c r="L1012" s="15">
        <v>500</v>
      </c>
      <c r="M1012" s="11">
        <v>802</v>
      </c>
      <c r="N1012" s="27">
        <f>(M1012-L1012)/(L1012+M1012+12740)</f>
        <v>2.1506907847884917E-2</v>
      </c>
      <c r="O1012" s="65">
        <v>64.78</v>
      </c>
      <c r="P1012" s="10">
        <v>97.74</v>
      </c>
      <c r="Q1012" s="11">
        <v>1.5</v>
      </c>
      <c r="S1012" s="12"/>
      <c r="T1012" s="18">
        <v>42285</v>
      </c>
      <c r="V1012" s="20" t="s">
        <v>229</v>
      </c>
      <c r="W1012" s="10" t="s">
        <v>32</v>
      </c>
      <c r="X1012" s="10" t="s">
        <v>210</v>
      </c>
      <c r="Y1012" s="10" t="s">
        <v>179</v>
      </c>
      <c r="Z1012" s="59" t="s">
        <v>270</v>
      </c>
      <c r="AA1012" s="61">
        <v>40965</v>
      </c>
      <c r="AB1012" s="10" t="s">
        <v>271</v>
      </c>
      <c r="AD1012" s="17" t="s">
        <v>272</v>
      </c>
      <c r="AE1012" s="10" t="s">
        <v>273</v>
      </c>
      <c r="AG1012" s="10" t="s">
        <v>274</v>
      </c>
    </row>
    <row r="1013" spans="1:34" ht="12.75" customHeight="1" x14ac:dyDescent="0.2">
      <c r="A1013" s="20" t="s">
        <v>283</v>
      </c>
      <c r="B1013" s="20" t="s">
        <v>283</v>
      </c>
      <c r="C1013" s="20" t="s">
        <v>47</v>
      </c>
      <c r="D1013" s="20" t="s">
        <v>32</v>
      </c>
      <c r="E1013" s="20" t="s">
        <v>229</v>
      </c>
      <c r="F1013" s="20" t="s">
        <v>34</v>
      </c>
      <c r="G1013" s="20" t="s">
        <v>36</v>
      </c>
      <c r="I1013" s="20" t="s">
        <v>37</v>
      </c>
      <c r="J1013" s="20" t="s">
        <v>38</v>
      </c>
      <c r="K1013" s="65">
        <v>0</v>
      </c>
      <c r="L1013" s="15">
        <v>500</v>
      </c>
      <c r="M1013" s="11">
        <v>802</v>
      </c>
      <c r="N1013" s="27">
        <f>(M1013-L1013)/(L1013+M1013+12740)</f>
        <v>2.1506907847884917E-2</v>
      </c>
      <c r="O1013" s="65">
        <v>64.599999999999994</v>
      </c>
      <c r="P1013" s="10">
        <v>97.4</v>
      </c>
      <c r="Q1013" s="11">
        <v>2</v>
      </c>
      <c r="S1013" s="12"/>
      <c r="T1013" s="18">
        <v>42285</v>
      </c>
      <c r="V1013" s="20" t="s">
        <v>229</v>
      </c>
      <c r="W1013" s="10" t="s">
        <v>32</v>
      </c>
      <c r="X1013" s="10" t="s">
        <v>210</v>
      </c>
      <c r="Y1013" s="10" t="s">
        <v>179</v>
      </c>
      <c r="Z1013" s="59" t="s">
        <v>284</v>
      </c>
      <c r="AA1013" s="61">
        <v>40966</v>
      </c>
      <c r="AD1013" s="17" t="s">
        <v>285</v>
      </c>
      <c r="AE1013" s="10" t="s">
        <v>273</v>
      </c>
      <c r="AG1013" s="10" t="s">
        <v>274</v>
      </c>
    </row>
    <row r="1014" spans="1:34" ht="12.75" customHeight="1" x14ac:dyDescent="0.2">
      <c r="A1014" s="20" t="s">
        <v>1290</v>
      </c>
      <c r="B1014" s="20" t="s">
        <v>1291</v>
      </c>
      <c r="C1014" s="20" t="s">
        <v>47</v>
      </c>
      <c r="D1014" s="20" t="s">
        <v>32</v>
      </c>
      <c r="E1014" s="20" t="s">
        <v>1292</v>
      </c>
      <c r="F1014" s="20" t="s">
        <v>50</v>
      </c>
      <c r="G1014" s="20" t="s">
        <v>1274</v>
      </c>
      <c r="H1014" s="20" t="s">
        <v>423</v>
      </c>
      <c r="I1014" s="20" t="s">
        <v>37</v>
      </c>
      <c r="J1014" s="20" t="s">
        <v>38</v>
      </c>
      <c r="K1014" s="65">
        <v>0</v>
      </c>
      <c r="L1014" s="15">
        <v>497</v>
      </c>
      <c r="M1014" s="11">
        <v>801</v>
      </c>
      <c r="N1014" s="27">
        <f>(M1014-L1014)/(L1014+M1014+12740)</f>
        <v>2.1655506482404902E-2</v>
      </c>
      <c r="O1014" s="65">
        <v>64.78</v>
      </c>
      <c r="P1014" s="10">
        <v>97.7</v>
      </c>
      <c r="Q1014" s="11">
        <v>1</v>
      </c>
      <c r="S1014" s="12"/>
      <c r="T1014" s="18">
        <v>42285</v>
      </c>
      <c r="V1014" s="21" t="s">
        <v>1292</v>
      </c>
      <c r="W1014" s="10" t="s">
        <v>32</v>
      </c>
      <c r="X1014" s="10" t="s">
        <v>92</v>
      </c>
      <c r="Y1014" s="10" t="s">
        <v>179</v>
      </c>
      <c r="Z1014" s="59" t="s">
        <v>1293</v>
      </c>
      <c r="AA1014" s="61">
        <v>40968</v>
      </c>
      <c r="AB1014" s="10" t="s">
        <v>1294</v>
      </c>
      <c r="AD1014" s="10" t="s">
        <v>285</v>
      </c>
      <c r="AE1014" s="10" t="s">
        <v>1295</v>
      </c>
      <c r="AG1014" s="10" t="s">
        <v>273</v>
      </c>
      <c r="AH1014" s="10" t="s">
        <v>274</v>
      </c>
    </row>
    <row r="1015" spans="1:34" ht="12.75" customHeight="1" x14ac:dyDescent="0.2">
      <c r="A1015" s="20" t="s">
        <v>3383</v>
      </c>
      <c r="B1015" s="20" t="s">
        <v>3384</v>
      </c>
      <c r="C1015" s="20" t="s">
        <v>47</v>
      </c>
      <c r="D1015" s="20" t="s">
        <v>32</v>
      </c>
      <c r="E1015" s="20" t="s">
        <v>581</v>
      </c>
      <c r="F1015" s="20" t="s">
        <v>50</v>
      </c>
      <c r="G1015" s="20" t="s">
        <v>640</v>
      </c>
      <c r="I1015" s="20" t="s">
        <v>37</v>
      </c>
      <c r="J1015" s="20" t="s">
        <v>38</v>
      </c>
      <c r="K1015" s="65">
        <v>0</v>
      </c>
      <c r="L1015" s="15">
        <v>496</v>
      </c>
      <c r="M1015" s="15">
        <v>802</v>
      </c>
      <c r="N1015" s="27">
        <f>(M1015-L1015)/(L1015+M1015+12740)</f>
        <v>2.1797976919789144E-2</v>
      </c>
      <c r="O1015" s="65">
        <v>64.78</v>
      </c>
      <c r="P1015" s="12">
        <v>97.7</v>
      </c>
      <c r="Q1015" s="11">
        <v>1.33</v>
      </c>
      <c r="S1015" s="12"/>
      <c r="T1015" s="18">
        <v>42285</v>
      </c>
      <c r="U1015" s="2">
        <v>11</v>
      </c>
      <c r="V1015" s="20" t="s">
        <v>3385</v>
      </c>
      <c r="W1015" s="10" t="s">
        <v>32</v>
      </c>
      <c r="X1015" s="10" t="s">
        <v>92</v>
      </c>
      <c r="Y1015" s="10" t="s">
        <v>179</v>
      </c>
      <c r="Z1015" s="59" t="s">
        <v>3386</v>
      </c>
      <c r="AA1015" s="61">
        <v>40967</v>
      </c>
      <c r="AB1015" s="10" t="s">
        <v>3387</v>
      </c>
      <c r="AD1015" s="10" t="s">
        <v>285</v>
      </c>
      <c r="AE1015" s="10" t="s">
        <v>3388</v>
      </c>
      <c r="AG1015" s="10" t="s">
        <v>273</v>
      </c>
      <c r="AH1015" s="10" t="s">
        <v>274</v>
      </c>
    </row>
    <row r="1016" spans="1:34" ht="12.75" customHeight="1" x14ac:dyDescent="0.2">
      <c r="A1016" s="20" t="s">
        <v>7478</v>
      </c>
      <c r="B1016" s="20" t="s">
        <v>7479</v>
      </c>
      <c r="C1016" s="20" t="s">
        <v>47</v>
      </c>
      <c r="D1016" s="20" t="s">
        <v>32</v>
      </c>
      <c r="E1016" s="20" t="s">
        <v>7480</v>
      </c>
      <c r="F1016" s="20" t="s">
        <v>134</v>
      </c>
      <c r="G1016" s="20" t="s">
        <v>550</v>
      </c>
      <c r="I1016" s="20" t="s">
        <v>37</v>
      </c>
      <c r="J1016" s="20" t="s">
        <v>38</v>
      </c>
      <c r="K1016" s="65">
        <v>0</v>
      </c>
      <c r="L1016" s="15">
        <v>494</v>
      </c>
      <c r="M1016" s="11">
        <v>800</v>
      </c>
      <c r="N1016" s="27">
        <f>(M1016-L1016)/(L1016+M1016+12740)</f>
        <v>2.1804189824711415E-2</v>
      </c>
      <c r="O1016" s="65">
        <v>64.78</v>
      </c>
      <c r="P1016" s="10">
        <v>97.66</v>
      </c>
      <c r="Q1016" s="11">
        <v>1</v>
      </c>
      <c r="S1016" s="12"/>
      <c r="T1016" s="18">
        <v>42285</v>
      </c>
      <c r="V1016" s="20" t="s">
        <v>1697</v>
      </c>
      <c r="W1016" s="10" t="s">
        <v>32</v>
      </c>
      <c r="X1016" s="10" t="s">
        <v>92</v>
      </c>
      <c r="Y1016" s="10" t="s">
        <v>179</v>
      </c>
      <c r="Z1016" s="59" t="s">
        <v>7481</v>
      </c>
      <c r="AA1016" s="61">
        <v>40976</v>
      </c>
      <c r="AB1016" s="10" t="s">
        <v>7482</v>
      </c>
      <c r="AD1016" s="10" t="s">
        <v>285</v>
      </c>
      <c r="AE1016" s="10" t="s">
        <v>273</v>
      </c>
      <c r="AG1016" s="10" t="s">
        <v>274</v>
      </c>
      <c r="AH1016" s="10" t="s">
        <v>62</v>
      </c>
    </row>
    <row r="1017" spans="1:34" ht="12.75" customHeight="1" x14ac:dyDescent="0.2">
      <c r="A1017" s="20" t="s">
        <v>7483</v>
      </c>
      <c r="B1017" s="20" t="s">
        <v>7484</v>
      </c>
      <c r="C1017" s="20" t="s">
        <v>47</v>
      </c>
      <c r="D1017" s="20" t="s">
        <v>32</v>
      </c>
      <c r="E1017" s="20" t="s">
        <v>7480</v>
      </c>
      <c r="F1017" s="20" t="s">
        <v>134</v>
      </c>
      <c r="G1017" s="20" t="s">
        <v>550</v>
      </c>
      <c r="I1017" s="20" t="s">
        <v>37</v>
      </c>
      <c r="J1017" s="20" t="s">
        <v>38</v>
      </c>
      <c r="K1017" s="65">
        <v>0</v>
      </c>
      <c r="L1017" s="15">
        <v>493</v>
      </c>
      <c r="M1017" s="11">
        <v>800</v>
      </c>
      <c r="N1017" s="27">
        <f>(M1017-L1017)/(L1017+M1017+12740)</f>
        <v>2.1877004204375401E-2</v>
      </c>
      <c r="O1017" s="65">
        <v>64.78</v>
      </c>
      <c r="P1017" s="10">
        <v>97.65</v>
      </c>
      <c r="Q1017" s="11">
        <v>1</v>
      </c>
      <c r="S1017" s="12"/>
      <c r="T1017" s="18">
        <v>42285</v>
      </c>
      <c r="V1017" s="20" t="s">
        <v>1697</v>
      </c>
      <c r="W1017" s="10" t="s">
        <v>32</v>
      </c>
      <c r="X1017" s="10" t="s">
        <v>92</v>
      </c>
      <c r="Y1017" s="10" t="s">
        <v>179</v>
      </c>
      <c r="Z1017" s="59" t="s">
        <v>7485</v>
      </c>
      <c r="AA1017" s="61">
        <v>40973</v>
      </c>
      <c r="AB1017" s="10" t="s">
        <v>7482</v>
      </c>
      <c r="AD1017" s="10" t="s">
        <v>285</v>
      </c>
      <c r="AE1017" s="10" t="s">
        <v>273</v>
      </c>
      <c r="AG1017" s="10" t="s">
        <v>274</v>
      </c>
    </row>
    <row r="1018" spans="1:34" ht="12.75" customHeight="1" x14ac:dyDescent="0.2">
      <c r="A1018" s="20" t="s">
        <v>8032</v>
      </c>
      <c r="B1018" s="20" t="s">
        <v>8033</v>
      </c>
      <c r="C1018" s="20" t="s">
        <v>32</v>
      </c>
      <c r="D1018" s="20" t="s">
        <v>32</v>
      </c>
      <c r="E1018" s="20" t="s">
        <v>8003</v>
      </c>
      <c r="F1018" s="20" t="s">
        <v>134</v>
      </c>
      <c r="G1018" s="20" t="s">
        <v>35</v>
      </c>
      <c r="H1018" s="20" t="s">
        <v>135</v>
      </c>
      <c r="I1018" s="20" t="s">
        <v>37</v>
      </c>
      <c r="J1018" s="20" t="s">
        <v>38</v>
      </c>
      <c r="K1018" s="65">
        <v>0</v>
      </c>
      <c r="L1018" s="15">
        <v>1014</v>
      </c>
      <c r="M1018" s="15">
        <v>1099</v>
      </c>
      <c r="N1018" s="27">
        <f>(M1018-L1018)/(L1018+M1018+12740)</f>
        <v>5.7227496128728203E-3</v>
      </c>
      <c r="O1018" s="65">
        <v>63.4</v>
      </c>
      <c r="P1018" s="12">
        <v>107.4</v>
      </c>
      <c r="Q1018" s="15">
        <v>6500</v>
      </c>
      <c r="S1018" s="12"/>
      <c r="T1018" s="18">
        <v>42285</v>
      </c>
      <c r="V1018" s="20" t="s">
        <v>8027</v>
      </c>
      <c r="W1018" s="10" t="s">
        <v>32</v>
      </c>
      <c r="X1018" s="10" t="s">
        <v>210</v>
      </c>
      <c r="Y1018" s="10" t="s">
        <v>179</v>
      </c>
      <c r="Z1018" s="59" t="s">
        <v>8034</v>
      </c>
      <c r="AA1018" s="61">
        <v>40964</v>
      </c>
      <c r="AB1018" s="10" t="s">
        <v>8016</v>
      </c>
      <c r="AD1018" s="17" t="s">
        <v>285</v>
      </c>
      <c r="AE1018" s="10" t="s">
        <v>273</v>
      </c>
      <c r="AG1018" s="10" t="s">
        <v>274</v>
      </c>
      <c r="AH1018" s="10" t="s">
        <v>8035</v>
      </c>
    </row>
    <row r="1019" spans="1:34" ht="12.75" customHeight="1" x14ac:dyDescent="0.2">
      <c r="A1019" s="20" t="s">
        <v>8032</v>
      </c>
      <c r="B1019" s="20" t="s">
        <v>8033</v>
      </c>
      <c r="C1019" s="20" t="s">
        <v>32</v>
      </c>
      <c r="D1019" s="20" t="s">
        <v>32</v>
      </c>
      <c r="E1019" s="20" t="s">
        <v>8003</v>
      </c>
      <c r="F1019" s="20" t="s">
        <v>134</v>
      </c>
      <c r="G1019" s="20" t="s">
        <v>35</v>
      </c>
      <c r="H1019" s="20" t="s">
        <v>135</v>
      </c>
      <c r="I1019" s="20" t="s">
        <v>37</v>
      </c>
      <c r="J1019" s="20" t="s">
        <v>38</v>
      </c>
      <c r="K1019" s="65">
        <v>0</v>
      </c>
      <c r="L1019" s="15">
        <v>1014</v>
      </c>
      <c r="M1019" s="15">
        <v>1099</v>
      </c>
      <c r="N1019" s="27">
        <f>(M1019-L1019)/(L1019+M1019+12740)</f>
        <v>5.7227496128728203E-3</v>
      </c>
      <c r="O1019" s="65">
        <v>63.4</v>
      </c>
      <c r="P1019" s="12">
        <v>107.4</v>
      </c>
      <c r="Q1019" s="15">
        <v>6500</v>
      </c>
      <c r="S1019" s="12"/>
      <c r="T1019" s="18">
        <v>42285</v>
      </c>
      <c r="V1019" s="20" t="s">
        <v>8027</v>
      </c>
      <c r="W1019" s="10" t="s">
        <v>32</v>
      </c>
      <c r="X1019" s="10" t="s">
        <v>210</v>
      </c>
      <c r="Y1019" s="10" t="s">
        <v>179</v>
      </c>
      <c r="Z1019" s="59" t="s">
        <v>8036</v>
      </c>
      <c r="AA1019" s="61">
        <v>40981</v>
      </c>
      <c r="AB1019" s="10" t="s">
        <v>8016</v>
      </c>
      <c r="AD1019" s="17" t="s">
        <v>285</v>
      </c>
      <c r="AE1019" s="10" t="s">
        <v>273</v>
      </c>
      <c r="AG1019" s="10" t="s">
        <v>274</v>
      </c>
      <c r="AH1019" s="10" t="s">
        <v>8035</v>
      </c>
    </row>
    <row r="1020" spans="1:34" ht="12.75" customHeight="1" x14ac:dyDescent="0.2">
      <c r="A1020" s="20" t="s">
        <v>8440</v>
      </c>
      <c r="B1020" s="20" t="s">
        <v>8440</v>
      </c>
      <c r="C1020" s="20" t="s">
        <v>32</v>
      </c>
      <c r="D1020" s="20" t="s">
        <v>32</v>
      </c>
      <c r="E1020" s="25" t="s">
        <v>2917</v>
      </c>
      <c r="F1020" s="20" t="s">
        <v>34</v>
      </c>
      <c r="G1020" s="20" t="s">
        <v>7294</v>
      </c>
      <c r="I1020" s="20" t="s">
        <v>37</v>
      </c>
      <c r="J1020" s="20" t="s">
        <v>38</v>
      </c>
      <c r="K1020" s="65">
        <v>0</v>
      </c>
      <c r="L1020" s="15">
        <v>494</v>
      </c>
      <c r="M1020" s="11">
        <v>800</v>
      </c>
      <c r="N1020" s="27">
        <f>(M1020-L1020)/(L1020+M1020+12740)</f>
        <v>2.1804189824711415E-2</v>
      </c>
      <c r="O1020" s="65">
        <v>64.78</v>
      </c>
      <c r="P1020" s="10">
        <v>97.67</v>
      </c>
      <c r="Q1020" s="11">
        <v>2</v>
      </c>
      <c r="S1020" s="15"/>
      <c r="T1020" s="18">
        <v>42285</v>
      </c>
      <c r="V1020" s="20" t="s">
        <v>2917</v>
      </c>
      <c r="W1020" s="10" t="s">
        <v>32</v>
      </c>
      <c r="X1020" s="10" t="s">
        <v>92</v>
      </c>
      <c r="Y1020" s="10" t="s">
        <v>179</v>
      </c>
      <c r="Z1020" s="59" t="s">
        <v>8441</v>
      </c>
      <c r="AA1020" s="61">
        <v>40974</v>
      </c>
      <c r="AB1020" s="10" t="s">
        <v>8442</v>
      </c>
      <c r="AD1020" s="10" t="s">
        <v>285</v>
      </c>
      <c r="AE1020" s="10" t="s">
        <v>273</v>
      </c>
      <c r="AG1020" s="10" t="s">
        <v>274</v>
      </c>
    </row>
    <row r="1021" spans="1:34" ht="12.75" customHeight="1" x14ac:dyDescent="0.2">
      <c r="A1021" s="20" t="s">
        <v>8443</v>
      </c>
      <c r="B1021" s="20" t="s">
        <v>8443</v>
      </c>
      <c r="C1021" s="20" t="s">
        <v>32</v>
      </c>
      <c r="D1021" s="20" t="s">
        <v>32</v>
      </c>
      <c r="E1021" s="25" t="s">
        <v>2917</v>
      </c>
      <c r="F1021" s="20" t="s">
        <v>34</v>
      </c>
      <c r="G1021" s="20" t="s">
        <v>7294</v>
      </c>
      <c r="I1021" s="20" t="s">
        <v>37</v>
      </c>
      <c r="J1021" s="20" t="s">
        <v>38</v>
      </c>
      <c r="K1021" s="65">
        <v>0</v>
      </c>
      <c r="L1021" s="15">
        <v>494</v>
      </c>
      <c r="M1021" s="11">
        <v>800</v>
      </c>
      <c r="N1021" s="27">
        <f>(M1021-L1021)/(L1021+M1021+12740)</f>
        <v>2.1804189824711415E-2</v>
      </c>
      <c r="O1021" s="65">
        <v>64.78</v>
      </c>
      <c r="P1021" s="10">
        <v>97.66</v>
      </c>
      <c r="Q1021" s="11">
        <v>2</v>
      </c>
      <c r="S1021" s="15"/>
      <c r="T1021" s="18">
        <v>42285</v>
      </c>
      <c r="V1021" s="20" t="s">
        <v>2917</v>
      </c>
      <c r="W1021" s="10" t="s">
        <v>32</v>
      </c>
      <c r="X1021" s="10" t="s">
        <v>92</v>
      </c>
      <c r="Y1021" s="10" t="s">
        <v>179</v>
      </c>
      <c r="Z1021" s="59" t="s">
        <v>8444</v>
      </c>
      <c r="AA1021" s="61">
        <v>40977</v>
      </c>
      <c r="AB1021" s="10" t="s">
        <v>8442</v>
      </c>
      <c r="AD1021" s="10" t="s">
        <v>285</v>
      </c>
      <c r="AE1021" s="10" t="s">
        <v>273</v>
      </c>
      <c r="AG1021" s="10" t="s">
        <v>274</v>
      </c>
    </row>
    <row r="1022" spans="1:34" ht="12.75" customHeight="1" x14ac:dyDescent="0.2">
      <c r="A1022" s="20" t="s">
        <v>8639</v>
      </c>
      <c r="B1022" s="20" t="s">
        <v>8639</v>
      </c>
      <c r="C1022" s="20" t="s">
        <v>32</v>
      </c>
      <c r="D1022" s="20" t="s">
        <v>32</v>
      </c>
      <c r="E1022" s="20" t="s">
        <v>8618</v>
      </c>
      <c r="F1022" s="20" t="s">
        <v>134</v>
      </c>
      <c r="G1022" s="20" t="s">
        <v>36</v>
      </c>
      <c r="I1022" s="20" t="s">
        <v>37</v>
      </c>
      <c r="J1022" s="20" t="s">
        <v>38</v>
      </c>
      <c r="K1022" s="65">
        <v>0</v>
      </c>
      <c r="L1022" s="15">
        <v>495</v>
      </c>
      <c r="M1022" s="15">
        <v>801</v>
      </c>
      <c r="N1022" s="27">
        <f>(M1022-L1022)/(L1022+M1022+12740)</f>
        <v>2.1801082929609576E-2</v>
      </c>
      <c r="O1022" s="65">
        <v>64.78</v>
      </c>
      <c r="P1022" s="12">
        <v>97.68</v>
      </c>
      <c r="Q1022" s="11">
        <v>4.5</v>
      </c>
      <c r="S1022" s="15"/>
      <c r="T1022" s="18">
        <v>42285</v>
      </c>
      <c r="V1022" s="20" t="s">
        <v>8618</v>
      </c>
      <c r="W1022" s="10" t="s">
        <v>32</v>
      </c>
      <c r="X1022" s="10" t="s">
        <v>92</v>
      </c>
      <c r="Y1022" s="10" t="s">
        <v>179</v>
      </c>
      <c r="Z1022" s="59" t="s">
        <v>8640</v>
      </c>
      <c r="AA1022" s="61">
        <v>40970</v>
      </c>
      <c r="AB1022" s="10" t="s">
        <v>8641</v>
      </c>
      <c r="AD1022" s="10" t="s">
        <v>285</v>
      </c>
      <c r="AE1022" s="10" t="s">
        <v>273</v>
      </c>
      <c r="AG1022" s="10" t="s">
        <v>8642</v>
      </c>
      <c r="AH1022" s="10" t="s">
        <v>274</v>
      </c>
    </row>
    <row r="1023" spans="1:34" ht="12.75" customHeight="1" x14ac:dyDescent="0.2">
      <c r="A1023" s="20" t="s">
        <v>8643</v>
      </c>
      <c r="B1023" s="20" t="s">
        <v>8643</v>
      </c>
      <c r="C1023" s="20" t="s">
        <v>32</v>
      </c>
      <c r="D1023" s="20" t="s">
        <v>32</v>
      </c>
      <c r="E1023" s="20" t="s">
        <v>8618</v>
      </c>
      <c r="F1023" s="20" t="s">
        <v>134</v>
      </c>
      <c r="G1023" s="20" t="s">
        <v>36</v>
      </c>
      <c r="I1023" s="20" t="s">
        <v>37</v>
      </c>
      <c r="J1023" s="20" t="s">
        <v>38</v>
      </c>
      <c r="K1023" s="65">
        <v>0</v>
      </c>
      <c r="L1023" s="15">
        <v>496</v>
      </c>
      <c r="M1023" s="15">
        <v>801</v>
      </c>
      <c r="N1023" s="27">
        <f>(M1023-L1023)/(L1023+M1023+12740)</f>
        <v>2.1728289520552824E-2</v>
      </c>
      <c r="O1023" s="65">
        <v>64.78</v>
      </c>
      <c r="P1023" s="12">
        <v>97.69</v>
      </c>
      <c r="Q1023" s="11">
        <v>5</v>
      </c>
      <c r="S1023" s="15"/>
      <c r="T1023" s="18">
        <v>42285</v>
      </c>
      <c r="V1023" s="20" t="s">
        <v>8618</v>
      </c>
      <c r="W1023" s="10" t="s">
        <v>32</v>
      </c>
      <c r="X1023" s="10" t="s">
        <v>92</v>
      </c>
      <c r="Y1023" s="10" t="s">
        <v>179</v>
      </c>
      <c r="Z1023" s="59" t="s">
        <v>8644</v>
      </c>
      <c r="AA1023" s="61">
        <v>40972</v>
      </c>
      <c r="AB1023" s="10" t="s">
        <v>8641</v>
      </c>
      <c r="AD1023" s="10" t="s">
        <v>285</v>
      </c>
      <c r="AE1023" s="10" t="s">
        <v>273</v>
      </c>
      <c r="AG1023" s="10" t="s">
        <v>8642</v>
      </c>
      <c r="AH1023" s="10" t="s">
        <v>274</v>
      </c>
    </row>
    <row r="1024" spans="1:34" ht="12.75" customHeight="1" x14ac:dyDescent="0.2">
      <c r="A1024" s="20" t="s">
        <v>8645</v>
      </c>
      <c r="B1024" s="20" t="s">
        <v>8645</v>
      </c>
      <c r="C1024" s="20" t="s">
        <v>32</v>
      </c>
      <c r="D1024" s="20" t="s">
        <v>32</v>
      </c>
      <c r="E1024" s="20" t="s">
        <v>8618</v>
      </c>
      <c r="F1024" s="20" t="s">
        <v>134</v>
      </c>
      <c r="G1024" s="20" t="s">
        <v>36</v>
      </c>
      <c r="I1024" s="20" t="s">
        <v>37</v>
      </c>
      <c r="J1024" s="20" t="s">
        <v>38</v>
      </c>
      <c r="K1024" s="65">
        <v>0</v>
      </c>
      <c r="L1024" s="15">
        <v>495</v>
      </c>
      <c r="M1024" s="15">
        <v>801</v>
      </c>
      <c r="N1024" s="27">
        <f>(M1024-L1024)/(L1024+M1024+12740)</f>
        <v>2.1801082929609576E-2</v>
      </c>
      <c r="O1024" s="65">
        <v>64.78</v>
      </c>
      <c r="P1024" s="12">
        <v>97.67</v>
      </c>
      <c r="Q1024" s="11">
        <v>5</v>
      </c>
      <c r="S1024" s="15"/>
      <c r="T1024" s="18">
        <v>42285</v>
      </c>
      <c r="V1024" s="20" t="s">
        <v>8618</v>
      </c>
      <c r="W1024" s="10" t="s">
        <v>32</v>
      </c>
      <c r="X1024" s="10" t="s">
        <v>92</v>
      </c>
      <c r="Y1024" s="10" t="s">
        <v>179</v>
      </c>
      <c r="Z1024" s="59" t="s">
        <v>8646</v>
      </c>
      <c r="AA1024" s="61">
        <v>40975</v>
      </c>
      <c r="AB1024" s="10" t="s">
        <v>8641</v>
      </c>
      <c r="AD1024" s="10" t="s">
        <v>285</v>
      </c>
      <c r="AE1024" s="10" t="s">
        <v>273</v>
      </c>
      <c r="AG1024" s="10" t="s">
        <v>8642</v>
      </c>
      <c r="AH1024" s="10" t="s">
        <v>274</v>
      </c>
    </row>
    <row r="1025" spans="1:34" ht="12.75" customHeight="1" x14ac:dyDescent="0.2">
      <c r="A1025" s="20" t="s">
        <v>705</v>
      </c>
      <c r="B1025" s="20" t="s">
        <v>705</v>
      </c>
      <c r="C1025" s="20" t="s">
        <v>401</v>
      </c>
      <c r="D1025" s="20" t="s">
        <v>401</v>
      </c>
      <c r="E1025" s="20" t="s">
        <v>684</v>
      </c>
      <c r="F1025" s="20" t="s">
        <v>34</v>
      </c>
      <c r="G1025" s="20" t="s">
        <v>79</v>
      </c>
      <c r="I1025" s="20" t="s">
        <v>80</v>
      </c>
      <c r="K1025" s="65">
        <v>142</v>
      </c>
      <c r="L1025" s="15">
        <v>35782</v>
      </c>
      <c r="M1025" s="11">
        <v>35788</v>
      </c>
      <c r="N1025" s="27">
        <f>(M1025-L1025)/(L1025+M1025+12740)</f>
        <v>7.116593523899893E-5</v>
      </c>
      <c r="O1025" s="65">
        <v>0.12</v>
      </c>
      <c r="P1025" s="10">
        <v>1436.01</v>
      </c>
      <c r="Q1025" s="11">
        <v>5200</v>
      </c>
      <c r="S1025" s="15">
        <v>10500</v>
      </c>
      <c r="T1025" s="18">
        <v>42293</v>
      </c>
      <c r="U1025" s="2">
        <v>15</v>
      </c>
      <c r="V1025" s="20" t="s">
        <v>400</v>
      </c>
      <c r="W1025" s="10" t="s">
        <v>401</v>
      </c>
      <c r="X1025" s="10" t="s">
        <v>402</v>
      </c>
      <c r="Y1025" s="10" t="s">
        <v>403</v>
      </c>
      <c r="Z1025" s="59" t="s">
        <v>706</v>
      </c>
      <c r="AA1025" s="61">
        <v>40982</v>
      </c>
      <c r="AB1025" s="10" t="s">
        <v>707</v>
      </c>
      <c r="AD1025" s="17" t="s">
        <v>285</v>
      </c>
      <c r="AE1025" s="10" t="s">
        <v>708</v>
      </c>
      <c r="AG1025" s="10" t="s">
        <v>709</v>
      </c>
      <c r="AH1025" s="10" t="s">
        <v>274</v>
      </c>
    </row>
    <row r="1026" spans="1:34" ht="12.75" customHeight="1" x14ac:dyDescent="0.2">
      <c r="A1026" s="20" t="s">
        <v>10169</v>
      </c>
      <c r="B1026" s="20" t="s">
        <v>10169</v>
      </c>
      <c r="C1026" s="20" t="s">
        <v>47</v>
      </c>
      <c r="D1026" s="20" t="s">
        <v>4053</v>
      </c>
      <c r="E1026" s="20" t="s">
        <v>10160</v>
      </c>
      <c r="F1026" s="20" t="s">
        <v>34</v>
      </c>
      <c r="G1026" s="20" t="s">
        <v>79</v>
      </c>
      <c r="I1026" s="20" t="s">
        <v>80</v>
      </c>
      <c r="K1026" s="65">
        <v>50</v>
      </c>
      <c r="L1026" s="15">
        <v>35787</v>
      </c>
      <c r="M1026" s="11">
        <v>35805</v>
      </c>
      <c r="N1026" s="27">
        <f>(M1026-L1026)/(L1026+M1026+12740)</f>
        <v>2.1344210975667599E-4</v>
      </c>
      <c r="O1026" s="65">
        <v>0.03</v>
      </c>
      <c r="P1026" s="10">
        <v>1436.57</v>
      </c>
      <c r="Q1026" s="11">
        <v>5000</v>
      </c>
      <c r="S1026" s="15"/>
      <c r="T1026" s="18">
        <v>42293</v>
      </c>
      <c r="U1026" s="2">
        <v>15</v>
      </c>
      <c r="V1026" s="20" t="s">
        <v>9581</v>
      </c>
      <c r="W1026" s="10" t="s">
        <v>381</v>
      </c>
      <c r="X1026" s="10" t="s">
        <v>113</v>
      </c>
      <c r="Y1026" s="10" t="s">
        <v>114</v>
      </c>
      <c r="Z1026" s="59" t="s">
        <v>10170</v>
      </c>
      <c r="AA1026" s="61">
        <v>40984</v>
      </c>
      <c r="AD1026" s="17" t="s">
        <v>285</v>
      </c>
      <c r="AE1026" s="10" t="s">
        <v>10171</v>
      </c>
      <c r="AG1026" s="10" t="s">
        <v>10172</v>
      </c>
    </row>
    <row r="1027" spans="1:34" ht="12.75" customHeight="1" x14ac:dyDescent="0.2">
      <c r="A1027" s="20" t="s">
        <v>9958</v>
      </c>
      <c r="B1027" s="20" t="s">
        <v>9958</v>
      </c>
      <c r="C1027" s="20" t="s">
        <v>401</v>
      </c>
      <c r="D1027" s="20" t="s">
        <v>401</v>
      </c>
      <c r="E1027" s="20" t="s">
        <v>3627</v>
      </c>
      <c r="F1027" s="20" t="s">
        <v>207</v>
      </c>
      <c r="G1027" s="20" t="s">
        <v>35</v>
      </c>
      <c r="H1027" s="20" t="s">
        <v>423</v>
      </c>
      <c r="I1027" s="20" t="s">
        <v>37</v>
      </c>
      <c r="J1027" s="20" t="s">
        <v>67</v>
      </c>
      <c r="K1027" s="65">
        <v>0</v>
      </c>
      <c r="L1027" s="15">
        <v>489</v>
      </c>
      <c r="M1027" s="15">
        <v>500</v>
      </c>
      <c r="N1027" s="27">
        <f>(M1027-L1027)/(L1027+M1027+12740)</f>
        <v>8.0122368708573097E-4</v>
      </c>
      <c r="O1027" s="65">
        <v>97.36</v>
      </c>
      <c r="P1027" s="12">
        <v>94.5</v>
      </c>
      <c r="Q1027" s="11">
        <v>2500</v>
      </c>
      <c r="S1027" s="15"/>
      <c r="T1027" s="18">
        <v>42303</v>
      </c>
      <c r="V1027" s="20" t="s">
        <v>9959</v>
      </c>
      <c r="W1027" s="10" t="s">
        <v>401</v>
      </c>
      <c r="X1027" s="10" t="s">
        <v>1588</v>
      </c>
      <c r="Y1027" s="10" t="s">
        <v>1636</v>
      </c>
      <c r="Z1027" s="59" t="s">
        <v>9960</v>
      </c>
      <c r="AA1027" s="61">
        <v>40988</v>
      </c>
      <c r="AB1027" s="10" t="s">
        <v>9957</v>
      </c>
      <c r="AD1027" s="10" t="s">
        <v>285</v>
      </c>
      <c r="AE1027" s="10" t="s">
        <v>9961</v>
      </c>
      <c r="AG1027" s="10" t="s">
        <v>9962</v>
      </c>
    </row>
    <row r="1028" spans="1:34" ht="12.75" customHeight="1" x14ac:dyDescent="0.2">
      <c r="A1028" s="20" t="s">
        <v>6457</v>
      </c>
      <c r="B1028" s="20" t="s">
        <v>6458</v>
      </c>
      <c r="C1028" s="20" t="s">
        <v>32</v>
      </c>
      <c r="D1028" s="20" t="s">
        <v>32</v>
      </c>
      <c r="E1028" s="20" t="s">
        <v>6447</v>
      </c>
      <c r="F1028" s="20" t="s">
        <v>557</v>
      </c>
      <c r="G1028" s="20" t="s">
        <v>1072</v>
      </c>
      <c r="I1028" s="20" t="s">
        <v>1073</v>
      </c>
      <c r="J1028" s="20" t="s">
        <v>38</v>
      </c>
      <c r="K1028" s="65">
        <v>0</v>
      </c>
      <c r="L1028" s="15">
        <v>20426</v>
      </c>
      <c r="M1028" s="11">
        <v>20486</v>
      </c>
      <c r="N1028" s="27">
        <f>(M1028-L1028)/(L1028+M1028+12740)</f>
        <v>1.1183180496533215E-3</v>
      </c>
      <c r="O1028" s="65">
        <v>55</v>
      </c>
      <c r="P1028" s="10">
        <v>97.7</v>
      </c>
      <c r="Q1028" s="11">
        <v>1630</v>
      </c>
      <c r="S1028" s="15"/>
      <c r="T1028" s="18">
        <v>42308</v>
      </c>
      <c r="U1028" s="2">
        <v>12</v>
      </c>
      <c r="V1028" s="20" t="s">
        <v>91</v>
      </c>
      <c r="W1028" s="10" t="s">
        <v>32</v>
      </c>
      <c r="X1028" s="10" t="s">
        <v>92</v>
      </c>
      <c r="Y1028" s="10" t="s">
        <v>179</v>
      </c>
      <c r="Z1028" s="59" t="s">
        <v>6459</v>
      </c>
      <c r="AA1028" s="61">
        <v>41019</v>
      </c>
      <c r="AD1028" s="17" t="s">
        <v>156</v>
      </c>
      <c r="AE1028" s="9" t="s">
        <v>6460</v>
      </c>
      <c r="AF1028" s="9"/>
      <c r="AG1028" s="10" t="s">
        <v>6461</v>
      </c>
    </row>
    <row r="1029" spans="1:34" ht="12.75" customHeight="1" x14ac:dyDescent="0.2">
      <c r="A1029" s="20" t="s">
        <v>10947</v>
      </c>
      <c r="B1029" s="20" t="s">
        <v>10948</v>
      </c>
      <c r="C1029" s="20" t="s">
        <v>401</v>
      </c>
      <c r="D1029" s="20" t="s">
        <v>401</v>
      </c>
      <c r="E1029" s="20" t="s">
        <v>8311</v>
      </c>
      <c r="F1029" s="20" t="s">
        <v>3716</v>
      </c>
      <c r="G1029" s="20" t="s">
        <v>79</v>
      </c>
      <c r="I1029" s="20" t="s">
        <v>80</v>
      </c>
      <c r="K1029" s="65">
        <v>103.43</v>
      </c>
      <c r="L1029" s="15">
        <v>35787</v>
      </c>
      <c r="M1029" s="11">
        <v>35801</v>
      </c>
      <c r="N1029" s="27">
        <f>(M1029-L1029)/(L1029+M1029+12740)</f>
        <v>1.6601840432596527E-4</v>
      </c>
      <c r="O1029" s="65">
        <v>0.5</v>
      </c>
      <c r="P1029" s="10">
        <v>1436.1</v>
      </c>
      <c r="Q1029" s="11">
        <v>5200</v>
      </c>
      <c r="T1029" s="18">
        <v>42311</v>
      </c>
      <c r="U1029" s="2">
        <v>15</v>
      </c>
      <c r="V1029" s="20" t="s">
        <v>400</v>
      </c>
      <c r="W1029" s="10" t="s">
        <v>401</v>
      </c>
      <c r="X1029" s="10" t="s">
        <v>402</v>
      </c>
      <c r="Y1029" s="10" t="s">
        <v>403</v>
      </c>
      <c r="Z1029" s="59" t="s">
        <v>10949</v>
      </c>
      <c r="AA1029" s="61">
        <v>41021</v>
      </c>
      <c r="AD1029" s="17" t="s">
        <v>156</v>
      </c>
      <c r="AE1029" s="10" t="s">
        <v>10950</v>
      </c>
      <c r="AG1029" s="10" t="s">
        <v>10951</v>
      </c>
    </row>
    <row r="1030" spans="1:34" ht="12.75" customHeight="1" x14ac:dyDescent="0.2">
      <c r="A1030" s="20" t="s">
        <v>10709</v>
      </c>
      <c r="B1030" s="20" t="s">
        <v>10710</v>
      </c>
      <c r="C1030" s="20" t="s">
        <v>401</v>
      </c>
      <c r="D1030" s="20" t="s">
        <v>401</v>
      </c>
      <c r="E1030" s="20" t="s">
        <v>3608</v>
      </c>
      <c r="F1030" s="20" t="s">
        <v>134</v>
      </c>
      <c r="G1030" s="20" t="s">
        <v>35</v>
      </c>
      <c r="H1030" s="20" t="s">
        <v>135</v>
      </c>
      <c r="I1030" s="20" t="s">
        <v>37</v>
      </c>
      <c r="J1030" s="20" t="s">
        <v>67</v>
      </c>
      <c r="K1030" s="65">
        <v>0</v>
      </c>
      <c r="L1030" s="15">
        <v>460</v>
      </c>
      <c r="M1030" s="11">
        <v>482</v>
      </c>
      <c r="N1030" s="27">
        <f>(M1030-L1030)/(L1030+M1030+12740)</f>
        <v>1.607952053793305E-3</v>
      </c>
      <c r="O1030" s="65">
        <v>97.24</v>
      </c>
      <c r="P1030" s="10">
        <v>94.02</v>
      </c>
      <c r="Q1030" s="11">
        <v>1040</v>
      </c>
      <c r="T1030" s="18">
        <v>42316</v>
      </c>
      <c r="V1030" s="20" t="s">
        <v>10711</v>
      </c>
      <c r="W1030" s="10" t="s">
        <v>401</v>
      </c>
      <c r="X1030" s="10" t="s">
        <v>1393</v>
      </c>
      <c r="Y1030" s="10" t="s">
        <v>1058</v>
      </c>
      <c r="Z1030" s="59" t="s">
        <v>10712</v>
      </c>
      <c r="AA1030" s="61">
        <v>41026</v>
      </c>
      <c r="AD1030" s="10" t="s">
        <v>156</v>
      </c>
      <c r="AE1030" s="9" t="s">
        <v>10713</v>
      </c>
      <c r="AF1030" s="9"/>
      <c r="AG1030" s="9" t="s">
        <v>10708</v>
      </c>
    </row>
    <row r="1031" spans="1:34" ht="12.75" customHeight="1" x14ac:dyDescent="0.2">
      <c r="A1031" s="20" t="s">
        <v>1028</v>
      </c>
      <c r="B1031" s="20" t="s">
        <v>1029</v>
      </c>
      <c r="C1031" s="20" t="s">
        <v>47</v>
      </c>
      <c r="D1031" s="20" t="s">
        <v>77</v>
      </c>
      <c r="E1031" s="20" t="s">
        <v>711</v>
      </c>
      <c r="F1031" s="20" t="s">
        <v>207</v>
      </c>
      <c r="G1031" s="20" t="s">
        <v>79</v>
      </c>
      <c r="I1031" s="20" t="s">
        <v>80</v>
      </c>
      <c r="K1031" s="65">
        <v>26</v>
      </c>
      <c r="L1031" s="15">
        <v>35768</v>
      </c>
      <c r="M1031" s="11">
        <v>35817</v>
      </c>
      <c r="N1031" s="27">
        <f>(M1031-L1031)/(L1031+M1031+12740)</f>
        <v>5.8108508745923512E-4</v>
      </c>
      <c r="O1031" s="65">
        <v>0.1</v>
      </c>
      <c r="P1031" s="14">
        <v>1436</v>
      </c>
      <c r="Q1031" s="11">
        <v>5500</v>
      </c>
      <c r="S1031" s="15"/>
      <c r="T1031" s="18">
        <v>42318</v>
      </c>
      <c r="U1031" s="2">
        <v>15</v>
      </c>
      <c r="V1031" s="20" t="s">
        <v>220</v>
      </c>
      <c r="W1031" s="10" t="s">
        <v>221</v>
      </c>
      <c r="X1031" s="10" t="s">
        <v>68</v>
      </c>
      <c r="Y1031" s="10" t="s">
        <v>302</v>
      </c>
      <c r="Z1031" s="59" t="s">
        <v>1030</v>
      </c>
      <c r="AA1031" s="61">
        <v>41029</v>
      </c>
      <c r="AD1031" s="17" t="s">
        <v>156</v>
      </c>
      <c r="AE1031" s="10" t="s">
        <v>1031</v>
      </c>
      <c r="AG1031" s="10" t="s">
        <v>1032</v>
      </c>
    </row>
    <row r="1032" spans="1:34" ht="12.75" customHeight="1" x14ac:dyDescent="0.2">
      <c r="A1032" s="20" t="s">
        <v>2776</v>
      </c>
      <c r="B1032" s="20" t="s">
        <v>2777</v>
      </c>
      <c r="C1032" s="20" t="s">
        <v>348</v>
      </c>
      <c r="D1032" s="20" t="s">
        <v>348</v>
      </c>
      <c r="E1032" s="20" t="s">
        <v>1044</v>
      </c>
      <c r="F1032" s="20" t="s">
        <v>134</v>
      </c>
      <c r="G1032" s="20" t="s">
        <v>35</v>
      </c>
      <c r="H1032" s="20" t="s">
        <v>2778</v>
      </c>
      <c r="I1032" s="20" t="s">
        <v>740</v>
      </c>
      <c r="J1032" s="20" t="s">
        <v>2779</v>
      </c>
      <c r="K1032" s="65">
        <v>0</v>
      </c>
      <c r="L1032" s="15">
        <v>1606</v>
      </c>
      <c r="M1032" s="11">
        <v>38662</v>
      </c>
      <c r="N1032" s="27">
        <f>(M1032-L1032)/(L1032+M1032+12740)</f>
        <v>0.69906429218231214</v>
      </c>
      <c r="O1032" s="65">
        <v>63</v>
      </c>
      <c r="P1032" s="10">
        <v>715</v>
      </c>
      <c r="R1032" s="15"/>
      <c r="S1032" s="15"/>
      <c r="T1032" s="18">
        <v>42325</v>
      </c>
      <c r="V1032" s="20" t="s">
        <v>2771</v>
      </c>
      <c r="W1032" s="10" t="s">
        <v>348</v>
      </c>
      <c r="X1032" s="10" t="s">
        <v>352</v>
      </c>
      <c r="Y1032" s="10" t="s">
        <v>2780</v>
      </c>
      <c r="Z1032" s="59" t="s">
        <v>2781</v>
      </c>
      <c r="AA1032" s="61">
        <v>41032</v>
      </c>
      <c r="AB1032" s="10" t="s">
        <v>2782</v>
      </c>
      <c r="AD1032" s="17" t="s">
        <v>156</v>
      </c>
      <c r="AE1032" s="10" t="s">
        <v>2783</v>
      </c>
      <c r="AG1032" s="10" t="s">
        <v>2784</v>
      </c>
      <c r="AH1032" s="10" t="s">
        <v>2785</v>
      </c>
    </row>
    <row r="1033" spans="1:34" ht="12.75" customHeight="1" x14ac:dyDescent="0.2">
      <c r="A1033" s="20" t="s">
        <v>5716</v>
      </c>
      <c r="B1033" s="20" t="s">
        <v>5716</v>
      </c>
      <c r="C1033" s="20" t="s">
        <v>5717</v>
      </c>
      <c r="D1033" s="20" t="s">
        <v>5717</v>
      </c>
      <c r="E1033" s="20" t="s">
        <v>5718</v>
      </c>
      <c r="F1033" s="20" t="s">
        <v>207</v>
      </c>
      <c r="G1033" s="20" t="s">
        <v>79</v>
      </c>
      <c r="I1033" s="20" t="s">
        <v>80</v>
      </c>
      <c r="K1033" s="65">
        <v>128.5</v>
      </c>
      <c r="L1033" s="15">
        <v>35788</v>
      </c>
      <c r="M1033" s="15">
        <v>35800</v>
      </c>
      <c r="N1033" s="27">
        <f>(M1033-L1033)/(L1033+M1033+12740)</f>
        <v>1.4230148942225596E-4</v>
      </c>
      <c r="O1033" s="65">
        <v>0.1</v>
      </c>
      <c r="P1033" s="14">
        <v>1436.1</v>
      </c>
      <c r="Q1033" s="11">
        <v>3800</v>
      </c>
      <c r="R1033" s="15"/>
      <c r="S1033" s="15"/>
      <c r="T1033" s="18">
        <v>42328</v>
      </c>
      <c r="U1033" s="2">
        <v>15</v>
      </c>
      <c r="V1033" s="20" t="s">
        <v>400</v>
      </c>
      <c r="W1033" s="10" t="s">
        <v>401</v>
      </c>
      <c r="X1033" s="10" t="s">
        <v>402</v>
      </c>
      <c r="Y1033" s="10" t="s">
        <v>403</v>
      </c>
      <c r="Z1033" s="59" t="s">
        <v>5719</v>
      </c>
      <c r="AA1033" s="61">
        <v>41034</v>
      </c>
      <c r="AB1033" s="24" t="s">
        <v>5720</v>
      </c>
      <c r="AD1033" s="10" t="s">
        <v>156</v>
      </c>
      <c r="AE1033" s="10" t="s">
        <v>5721</v>
      </c>
      <c r="AG1033" s="10" t="s">
        <v>5722</v>
      </c>
    </row>
    <row r="1034" spans="1:34" ht="12.75" customHeight="1" x14ac:dyDescent="0.2">
      <c r="A1034" s="20" t="s">
        <v>9812</v>
      </c>
      <c r="B1034" s="20" t="s">
        <v>9813</v>
      </c>
      <c r="C1034" s="20" t="s">
        <v>47</v>
      </c>
      <c r="D1034" s="20" t="s">
        <v>333</v>
      </c>
      <c r="E1034" s="20" t="s">
        <v>599</v>
      </c>
      <c r="F1034" s="20" t="s">
        <v>34</v>
      </c>
      <c r="G1034" s="20" t="s">
        <v>79</v>
      </c>
      <c r="I1034" s="20" t="s">
        <v>80</v>
      </c>
      <c r="K1034" s="65">
        <v>-15</v>
      </c>
      <c r="L1034" s="15">
        <v>35645</v>
      </c>
      <c r="M1034" s="11">
        <v>35727</v>
      </c>
      <c r="N1034" s="27">
        <f>(M1034-L1034)/(L1034+M1034+12740)</f>
        <v>9.7489062202777246E-4</v>
      </c>
      <c r="O1034" s="65">
        <v>0.1</v>
      </c>
      <c r="P1034" s="10">
        <v>1436.1</v>
      </c>
      <c r="Q1034" s="11">
        <v>4900</v>
      </c>
      <c r="S1034" s="15"/>
      <c r="T1034" s="18">
        <v>42332</v>
      </c>
      <c r="U1034" s="2">
        <v>15</v>
      </c>
      <c r="V1034" s="20" t="s">
        <v>220</v>
      </c>
      <c r="W1034" s="10" t="s">
        <v>221</v>
      </c>
      <c r="X1034" s="10" t="s">
        <v>1687</v>
      </c>
      <c r="Y1034" s="10" t="s">
        <v>1688</v>
      </c>
      <c r="Z1034" s="59" t="s">
        <v>9814</v>
      </c>
      <c r="AA1034" s="61">
        <v>41036</v>
      </c>
      <c r="AB1034" s="16" t="s">
        <v>9815</v>
      </c>
      <c r="AD1034" s="17" t="s">
        <v>156</v>
      </c>
      <c r="AE1034" s="4" t="s">
        <v>9816</v>
      </c>
      <c r="AF1034" s="4"/>
      <c r="AG1034" s="10" t="s">
        <v>9817</v>
      </c>
    </row>
    <row r="1035" spans="1:34" ht="12.75" customHeight="1" x14ac:dyDescent="0.2">
      <c r="A1035" s="20" t="s">
        <v>10714</v>
      </c>
      <c r="B1035" s="20" t="s">
        <v>10715</v>
      </c>
      <c r="C1035" s="20" t="s">
        <v>401</v>
      </c>
      <c r="D1035" s="20" t="s">
        <v>401</v>
      </c>
      <c r="E1035" s="20" t="s">
        <v>3608</v>
      </c>
      <c r="F1035" s="20" t="s">
        <v>134</v>
      </c>
      <c r="G1035" s="20" t="s">
        <v>35</v>
      </c>
      <c r="H1035" s="20" t="s">
        <v>135</v>
      </c>
      <c r="I1035" s="20" t="s">
        <v>37</v>
      </c>
      <c r="J1035" s="20" t="s">
        <v>67</v>
      </c>
      <c r="K1035" s="65">
        <v>0</v>
      </c>
      <c r="L1035" s="15">
        <v>628</v>
      </c>
      <c r="M1035" s="11">
        <v>629</v>
      </c>
      <c r="N1035" s="27">
        <f>(M1035-L1035)/(L1035+M1035+12740)</f>
        <v>7.1443880831606777E-5</v>
      </c>
      <c r="O1035" s="65">
        <v>97.85</v>
      </c>
      <c r="P1035" s="10">
        <v>97.28</v>
      </c>
      <c r="Q1035" s="11">
        <v>1040</v>
      </c>
      <c r="T1035" s="18">
        <v>42334</v>
      </c>
      <c r="V1035" s="20" t="s">
        <v>10711</v>
      </c>
      <c r="W1035" s="10" t="s">
        <v>401</v>
      </c>
      <c r="X1035" s="10" t="s">
        <v>1393</v>
      </c>
      <c r="Y1035" s="10" t="s">
        <v>3273</v>
      </c>
      <c r="Z1035" s="59" t="s">
        <v>10716</v>
      </c>
      <c r="AA1035" s="61">
        <v>41038</v>
      </c>
      <c r="AD1035" s="10" t="s">
        <v>156</v>
      </c>
      <c r="AE1035" s="9" t="s">
        <v>10717</v>
      </c>
      <c r="AF1035" s="9"/>
      <c r="AG1035" s="9" t="s">
        <v>10708</v>
      </c>
    </row>
    <row r="1036" spans="1:34" ht="12.75" customHeight="1" x14ac:dyDescent="0.2">
      <c r="A1036" s="20" t="s">
        <v>10929</v>
      </c>
      <c r="B1036" s="20" t="s">
        <v>10930</v>
      </c>
      <c r="C1036" s="20" t="s">
        <v>401</v>
      </c>
      <c r="D1036" s="20" t="s">
        <v>401</v>
      </c>
      <c r="E1036" s="20" t="s">
        <v>8311</v>
      </c>
      <c r="F1036" s="20" t="s">
        <v>34</v>
      </c>
      <c r="G1036" s="20" t="s">
        <v>79</v>
      </c>
      <c r="I1036" s="20" t="s">
        <v>80</v>
      </c>
      <c r="K1036" s="65">
        <v>81</v>
      </c>
      <c r="L1036" s="15">
        <v>35778</v>
      </c>
      <c r="M1036" s="11">
        <v>35796</v>
      </c>
      <c r="N1036" s="27">
        <f>(M1036-L1036)/(L1036+M1036+12740)</f>
        <v>2.1348767701686553E-4</v>
      </c>
      <c r="O1036" s="65">
        <v>0.01</v>
      </c>
      <c r="P1036" s="10">
        <v>1436.12</v>
      </c>
      <c r="Q1036" s="11">
        <v>5200</v>
      </c>
      <c r="S1036" s="15">
        <v>8000</v>
      </c>
      <c r="T1036" s="18">
        <v>42347</v>
      </c>
      <c r="U1036" s="2">
        <v>15</v>
      </c>
      <c r="V1036" s="20" t="s">
        <v>400</v>
      </c>
      <c r="W1036" s="10" t="s">
        <v>401</v>
      </c>
      <c r="X1036" s="10" t="s">
        <v>402</v>
      </c>
      <c r="Y1036" s="10" t="s">
        <v>403</v>
      </c>
      <c r="Z1036" s="59" t="s">
        <v>10931</v>
      </c>
      <c r="AA1036" s="61">
        <v>41103</v>
      </c>
      <c r="AD1036" s="17" t="s">
        <v>972</v>
      </c>
      <c r="AE1036" s="10" t="s">
        <v>10932</v>
      </c>
      <c r="AH1036" s="10" t="s">
        <v>10933</v>
      </c>
    </row>
    <row r="1037" spans="1:34" ht="12.75" customHeight="1" x14ac:dyDescent="0.2">
      <c r="A1037" s="20" t="s">
        <v>3668</v>
      </c>
      <c r="B1037" s="20" t="s">
        <v>3669</v>
      </c>
      <c r="C1037" s="20" t="s">
        <v>348</v>
      </c>
      <c r="D1037" s="20" t="s">
        <v>348</v>
      </c>
      <c r="E1037" s="20" t="s">
        <v>1044</v>
      </c>
      <c r="F1037" s="20" t="s">
        <v>134</v>
      </c>
      <c r="G1037" s="20" t="s">
        <v>79</v>
      </c>
      <c r="I1037" s="20" t="s">
        <v>80</v>
      </c>
      <c r="K1037" s="65">
        <v>76.06</v>
      </c>
      <c r="L1037" s="15">
        <v>35783</v>
      </c>
      <c r="M1037" s="11">
        <v>35805</v>
      </c>
      <c r="N1037" s="27">
        <f>(M1037-L1037)/(L1037+M1037+12740)</f>
        <v>2.6088606394080257E-4</v>
      </c>
      <c r="O1037" s="65">
        <v>0</v>
      </c>
      <c r="P1037" s="10">
        <v>1436.1</v>
      </c>
      <c r="Q1037" s="11">
        <v>5000</v>
      </c>
      <c r="S1037" s="12"/>
      <c r="T1037" s="18">
        <v>42348</v>
      </c>
      <c r="V1037" s="20" t="s">
        <v>1327</v>
      </c>
      <c r="W1037" s="10" t="s">
        <v>348</v>
      </c>
      <c r="X1037" s="10" t="s">
        <v>113</v>
      </c>
      <c r="Y1037" s="10" t="s">
        <v>489</v>
      </c>
      <c r="Z1037" s="59" t="s">
        <v>3670</v>
      </c>
      <c r="AA1037" s="61">
        <v>41121</v>
      </c>
      <c r="AB1037" s="10" t="s">
        <v>3671</v>
      </c>
      <c r="AD1037" s="17" t="s">
        <v>972</v>
      </c>
      <c r="AE1037" s="10" t="s">
        <v>3672</v>
      </c>
      <c r="AG1037" s="10" t="s">
        <v>3673</v>
      </c>
    </row>
    <row r="1038" spans="1:34" ht="12.75" customHeight="1" x14ac:dyDescent="0.2">
      <c r="A1038" s="20" t="s">
        <v>2813</v>
      </c>
      <c r="B1038" s="20" t="s">
        <v>2814</v>
      </c>
      <c r="C1038" s="20" t="s">
        <v>348</v>
      </c>
      <c r="D1038" s="20" t="s">
        <v>348</v>
      </c>
      <c r="E1038" s="20" t="s">
        <v>2806</v>
      </c>
      <c r="F1038" s="20" t="s">
        <v>207</v>
      </c>
      <c r="G1038" s="20" t="s">
        <v>35</v>
      </c>
      <c r="H1038" s="20" t="s">
        <v>1435</v>
      </c>
      <c r="I1038" s="20" t="s">
        <v>80</v>
      </c>
      <c r="K1038" s="65">
        <v>-14.5</v>
      </c>
      <c r="L1038" s="15">
        <v>35694</v>
      </c>
      <c r="M1038" s="11">
        <v>35815</v>
      </c>
      <c r="N1038" s="27">
        <f>(M1038-L1038)/(L1038+M1038+12740)</f>
        <v>1.4362188275231754E-3</v>
      </c>
      <c r="O1038" s="65">
        <v>0.45</v>
      </c>
      <c r="P1038" s="10">
        <v>1434.47</v>
      </c>
      <c r="Q1038" s="11">
        <v>1800</v>
      </c>
      <c r="T1038" s="18">
        <v>42349</v>
      </c>
      <c r="U1038" s="2">
        <v>10</v>
      </c>
      <c r="V1038" s="20" t="s">
        <v>2807</v>
      </c>
      <c r="W1038" s="10" t="s">
        <v>348</v>
      </c>
      <c r="X1038" s="10" t="s">
        <v>113</v>
      </c>
      <c r="Y1038" s="10" t="s">
        <v>2808</v>
      </c>
      <c r="Z1038" s="59" t="s">
        <v>2815</v>
      </c>
      <c r="AA1038" s="61">
        <v>41105</v>
      </c>
      <c r="AD1038" s="17" t="s">
        <v>972</v>
      </c>
      <c r="AE1038" s="10" t="s">
        <v>2816</v>
      </c>
      <c r="AG1038" s="10" t="s">
        <v>2817</v>
      </c>
    </row>
    <row r="1039" spans="1:34" ht="12.75" customHeight="1" x14ac:dyDescent="0.2">
      <c r="A1039" s="20" t="s">
        <v>13410</v>
      </c>
      <c r="B1039" s="20" t="s">
        <v>966</v>
      </c>
      <c r="C1039" s="20" t="s">
        <v>47</v>
      </c>
      <c r="D1039" s="20" t="s">
        <v>967</v>
      </c>
      <c r="E1039" s="20" t="s">
        <v>968</v>
      </c>
      <c r="F1039" s="20" t="s">
        <v>34</v>
      </c>
      <c r="G1039" s="20" t="s">
        <v>36</v>
      </c>
      <c r="I1039" s="20" t="s">
        <v>37</v>
      </c>
      <c r="J1039" s="20" t="s">
        <v>208</v>
      </c>
      <c r="K1039" s="65">
        <v>0</v>
      </c>
      <c r="L1039" s="15">
        <v>532</v>
      </c>
      <c r="M1039" s="11">
        <v>550</v>
      </c>
      <c r="N1039" s="27">
        <f>(M1039-L1039)/(L1039+M1039+12740)</f>
        <v>1.3022717407032266E-3</v>
      </c>
      <c r="O1039" s="65">
        <v>14.98</v>
      </c>
      <c r="P1039" s="10">
        <v>95.46</v>
      </c>
      <c r="Q1039" s="11">
        <v>6</v>
      </c>
      <c r="S1039" s="15"/>
      <c r="T1039" s="18">
        <v>42354</v>
      </c>
      <c r="V1039" s="20" t="s">
        <v>968</v>
      </c>
      <c r="W1039" s="10" t="s">
        <v>967</v>
      </c>
      <c r="X1039" s="10" t="s">
        <v>39</v>
      </c>
      <c r="Y1039" s="10" t="s">
        <v>969</v>
      </c>
      <c r="Z1039" s="59" t="s">
        <v>970</v>
      </c>
      <c r="AA1039" s="61">
        <v>41168</v>
      </c>
      <c r="AB1039" s="10" t="s">
        <v>971</v>
      </c>
      <c r="AD1039" s="17" t="s">
        <v>972</v>
      </c>
      <c r="AE1039" s="10" t="s">
        <v>973</v>
      </c>
      <c r="AG1039" s="10" t="s">
        <v>974</v>
      </c>
    </row>
    <row r="1040" spans="1:34" ht="12.75" customHeight="1" x14ac:dyDescent="0.2">
      <c r="A1040" s="20" t="s">
        <v>5513</v>
      </c>
      <c r="B1040" s="20" t="s">
        <v>5513</v>
      </c>
      <c r="C1040" s="20" t="s">
        <v>47</v>
      </c>
      <c r="D1040" s="20" t="s">
        <v>967</v>
      </c>
      <c r="E1040" s="20" t="s">
        <v>5514</v>
      </c>
      <c r="F1040" s="20" t="s">
        <v>50</v>
      </c>
      <c r="G1040" s="20" t="s">
        <v>35</v>
      </c>
      <c r="H1040" s="20" t="s">
        <v>423</v>
      </c>
      <c r="I1040" s="20" t="s">
        <v>37</v>
      </c>
      <c r="J1040" s="20" t="s">
        <v>208</v>
      </c>
      <c r="K1040" s="65">
        <v>0</v>
      </c>
      <c r="L1040" s="15">
        <v>534</v>
      </c>
      <c r="M1040" s="11">
        <v>551</v>
      </c>
      <c r="N1040" s="27">
        <f>(M1040-L1040)/(L1040+M1040+12740)</f>
        <v>1.2296564195298373E-3</v>
      </c>
      <c r="O1040" s="65">
        <v>14.98</v>
      </c>
      <c r="P1040" s="10">
        <v>95.49</v>
      </c>
      <c r="Q1040" s="11">
        <v>78</v>
      </c>
      <c r="S1040" s="15"/>
      <c r="T1040" s="18">
        <v>42354</v>
      </c>
      <c r="V1040" s="20" t="s">
        <v>5514</v>
      </c>
      <c r="W1040" s="10" t="s">
        <v>967</v>
      </c>
      <c r="X1040" s="10" t="s">
        <v>39</v>
      </c>
      <c r="Y1040" s="10" t="s">
        <v>969</v>
      </c>
      <c r="Z1040" s="59" t="s">
        <v>5515</v>
      </c>
      <c r="AA1040" s="61">
        <v>41167</v>
      </c>
      <c r="AB1040" s="10" t="s">
        <v>5516</v>
      </c>
      <c r="AD1040" s="17" t="s">
        <v>972</v>
      </c>
      <c r="AE1040" s="10" t="s">
        <v>973</v>
      </c>
      <c r="AG1040" s="10" t="s">
        <v>974</v>
      </c>
    </row>
    <row r="1041" spans="1:255" ht="12.75" customHeight="1" x14ac:dyDescent="0.2">
      <c r="A1041" s="20" t="s">
        <v>9787</v>
      </c>
      <c r="B1041" s="20" t="s">
        <v>9787</v>
      </c>
      <c r="C1041" s="20" t="s">
        <v>47</v>
      </c>
      <c r="D1041" s="20" t="s">
        <v>967</v>
      </c>
      <c r="E1041" s="20" t="s">
        <v>9788</v>
      </c>
      <c r="F1041" s="20" t="s">
        <v>34</v>
      </c>
      <c r="G1041" s="20" t="s">
        <v>35</v>
      </c>
      <c r="H1041" s="20" t="s">
        <v>423</v>
      </c>
      <c r="I1041" s="20" t="s">
        <v>37</v>
      </c>
      <c r="J1041" s="20" t="s">
        <v>208</v>
      </c>
      <c r="K1041" s="65">
        <v>0</v>
      </c>
      <c r="L1041" s="15">
        <v>535</v>
      </c>
      <c r="M1041" s="11">
        <v>550</v>
      </c>
      <c r="N1041" s="27">
        <f>(M1041-L1041)/(L1041+M1041+12740)</f>
        <v>1.08499095840868E-3</v>
      </c>
      <c r="O1041" s="65">
        <v>15</v>
      </c>
      <c r="P1041" s="10">
        <v>95.5</v>
      </c>
      <c r="Q1041" s="11">
        <v>400</v>
      </c>
      <c r="S1041" s="12"/>
      <c r="T1041" s="18">
        <v>42354</v>
      </c>
      <c r="U1041" s="2">
        <v>5</v>
      </c>
      <c r="V1041" s="20" t="s">
        <v>9789</v>
      </c>
      <c r="W1041" s="10" t="s">
        <v>967</v>
      </c>
      <c r="X1041" s="10" t="s">
        <v>39</v>
      </c>
      <c r="Y1041" s="10" t="s">
        <v>9790</v>
      </c>
      <c r="Z1041" s="59" t="s">
        <v>9791</v>
      </c>
      <c r="AA1041" s="61">
        <v>41169</v>
      </c>
      <c r="AB1041" s="10" t="s">
        <v>9792</v>
      </c>
      <c r="AD1041" s="17" t="s">
        <v>972</v>
      </c>
      <c r="AE1041" s="10" t="s">
        <v>9793</v>
      </c>
      <c r="AG1041" s="10" t="s">
        <v>9744</v>
      </c>
      <c r="AH1041" s="10" t="s">
        <v>974</v>
      </c>
    </row>
    <row r="1042" spans="1:255" ht="12.75" customHeight="1" x14ac:dyDescent="0.2">
      <c r="A1042" s="20" t="s">
        <v>10275</v>
      </c>
      <c r="B1042" s="20" t="s">
        <v>10275</v>
      </c>
      <c r="C1042" s="20" t="s">
        <v>47</v>
      </c>
      <c r="D1042" s="20" t="s">
        <v>967</v>
      </c>
      <c r="E1042" s="20" t="s">
        <v>10271</v>
      </c>
      <c r="F1042" s="20" t="s">
        <v>50</v>
      </c>
      <c r="G1042" s="20" t="s">
        <v>36</v>
      </c>
      <c r="I1042" s="20" t="s">
        <v>37</v>
      </c>
      <c r="J1042" s="20" t="s">
        <v>208</v>
      </c>
      <c r="K1042" s="65">
        <v>0</v>
      </c>
      <c r="L1042" s="15">
        <v>537</v>
      </c>
      <c r="M1042" s="11">
        <v>550</v>
      </c>
      <c r="N1042" s="27">
        <f>(M1042-L1042)/(L1042+M1042+12740)</f>
        <v>9.40189484342229E-4</v>
      </c>
      <c r="O1042" s="65">
        <v>14.98</v>
      </c>
      <c r="P1042" s="10">
        <v>95.48</v>
      </c>
      <c r="Q1042" s="11">
        <v>13</v>
      </c>
      <c r="T1042" s="18">
        <v>42354</v>
      </c>
      <c r="V1042" s="20" t="s">
        <v>10271</v>
      </c>
      <c r="W1042" s="10" t="s">
        <v>967</v>
      </c>
      <c r="X1042" s="10" t="s">
        <v>39</v>
      </c>
      <c r="Y1042" s="10" t="s">
        <v>969</v>
      </c>
      <c r="Z1042" s="59" t="s">
        <v>10276</v>
      </c>
      <c r="AA1042" s="61">
        <v>41171</v>
      </c>
      <c r="AB1042" s="10" t="s">
        <v>10277</v>
      </c>
      <c r="AD1042" s="10" t="s">
        <v>972</v>
      </c>
      <c r="AE1042" s="10" t="s">
        <v>973</v>
      </c>
      <c r="AG1042" s="10" t="s">
        <v>1077</v>
      </c>
      <c r="AQ1042" s="20"/>
      <c r="AR1042" s="20"/>
      <c r="AS1042" s="20"/>
      <c r="AT1042" s="20"/>
      <c r="AU1042" s="20"/>
      <c r="AV1042" s="20"/>
      <c r="AW1042" s="20"/>
      <c r="AX1042" s="20"/>
      <c r="AY1042" s="20"/>
      <c r="AZ1042" s="20"/>
      <c r="BA1042" s="20"/>
      <c r="BB1042" s="20"/>
      <c r="BC1042" s="20"/>
      <c r="BD1042" s="20"/>
      <c r="BE1042" s="20"/>
      <c r="BF1042" s="20"/>
      <c r="BG1042" s="20"/>
      <c r="BH1042" s="20"/>
      <c r="BI1042" s="20"/>
      <c r="BJ1042" s="20"/>
      <c r="BK1042" s="20"/>
      <c r="BL1042" s="20"/>
      <c r="BM1042" s="20"/>
      <c r="BN1042" s="20"/>
      <c r="BO1042" s="20"/>
      <c r="BP1042" s="20"/>
      <c r="BQ1042" s="20"/>
      <c r="BR1042" s="20"/>
      <c r="BS1042" s="20"/>
      <c r="BT1042" s="20"/>
      <c r="BU1042" s="20"/>
      <c r="BV1042" s="20"/>
      <c r="BW1042" s="20"/>
      <c r="BX1042" s="20"/>
      <c r="BY1042" s="20"/>
      <c r="BZ1042" s="20"/>
      <c r="CA1042" s="20"/>
      <c r="CB1042" s="20"/>
      <c r="CC1042" s="20"/>
      <c r="CD1042" s="20"/>
      <c r="CE1042" s="20"/>
      <c r="CF1042" s="20"/>
      <c r="CG1042" s="20"/>
      <c r="CH1042" s="20"/>
      <c r="CI1042" s="20"/>
      <c r="CJ1042" s="20"/>
      <c r="CK1042" s="20"/>
      <c r="CL1042" s="20"/>
      <c r="CM1042" s="20"/>
      <c r="CN1042" s="20"/>
      <c r="CO1042" s="20"/>
      <c r="CP1042" s="20"/>
      <c r="CQ1042" s="20"/>
      <c r="CR1042" s="20"/>
      <c r="CS1042" s="20"/>
      <c r="CT1042" s="20"/>
      <c r="CU1042" s="20"/>
      <c r="CV1042" s="20"/>
      <c r="CW1042" s="20"/>
      <c r="CX1042" s="20"/>
      <c r="CY1042" s="20"/>
      <c r="CZ1042" s="20"/>
      <c r="DA1042" s="20"/>
      <c r="DB1042" s="20"/>
      <c r="DC1042" s="20"/>
      <c r="DD1042" s="20"/>
      <c r="DE1042" s="20"/>
      <c r="DF1042" s="20"/>
      <c r="DG1042" s="20"/>
      <c r="DH1042" s="20"/>
      <c r="DI1042" s="20"/>
      <c r="DJ1042" s="20"/>
      <c r="DK1042" s="20"/>
      <c r="DL1042" s="20"/>
      <c r="DM1042" s="20"/>
      <c r="DN1042" s="20"/>
      <c r="DO1042" s="20"/>
      <c r="DP1042" s="20"/>
      <c r="DQ1042" s="20"/>
      <c r="DR1042" s="20"/>
      <c r="DS1042" s="20"/>
      <c r="DT1042" s="20"/>
      <c r="DU1042" s="20"/>
      <c r="DV1042" s="20"/>
      <c r="DW1042" s="20"/>
      <c r="DX1042" s="20"/>
      <c r="DY1042" s="20"/>
      <c r="DZ1042" s="20"/>
      <c r="EA1042" s="20"/>
      <c r="EB1042" s="20"/>
      <c r="EC1042" s="20"/>
      <c r="ED1042" s="20"/>
      <c r="EE1042" s="20"/>
      <c r="EF1042" s="20"/>
      <c r="EG1042" s="20"/>
      <c r="EH1042" s="20"/>
      <c r="EI1042" s="20"/>
      <c r="EJ1042" s="20"/>
      <c r="EK1042" s="20"/>
      <c r="EL1042" s="20"/>
      <c r="EM1042" s="20"/>
      <c r="EN1042" s="20"/>
      <c r="EO1042" s="20"/>
      <c r="EP1042" s="20"/>
      <c r="EQ1042" s="20"/>
      <c r="ER1042" s="20"/>
      <c r="ES1042" s="20"/>
      <c r="ET1042" s="20"/>
      <c r="EU1042" s="20"/>
      <c r="EV1042" s="20"/>
      <c r="EW1042" s="20"/>
      <c r="EX1042" s="20"/>
      <c r="EY1042" s="20"/>
      <c r="EZ1042" s="20"/>
      <c r="FA1042" s="20"/>
      <c r="FB1042" s="20"/>
      <c r="FC1042" s="20"/>
      <c r="FD1042" s="20"/>
      <c r="FE1042" s="20"/>
      <c r="FF1042" s="20"/>
      <c r="FG1042" s="20"/>
      <c r="FH1042" s="20"/>
      <c r="FI1042" s="20"/>
      <c r="FJ1042" s="20"/>
      <c r="FK1042" s="20"/>
      <c r="FL1042" s="20"/>
      <c r="FM1042" s="20"/>
      <c r="FN1042" s="20"/>
      <c r="FO1042" s="20"/>
      <c r="FP1042" s="20"/>
      <c r="FQ1042" s="20"/>
      <c r="FR1042" s="20"/>
      <c r="FS1042" s="20"/>
      <c r="FT1042" s="20"/>
      <c r="FU1042" s="20"/>
      <c r="FV1042" s="20"/>
      <c r="FW1042" s="20"/>
      <c r="FX1042" s="20"/>
      <c r="FY1042" s="20"/>
      <c r="FZ1042" s="20"/>
      <c r="GA1042" s="20"/>
      <c r="GB1042" s="20"/>
      <c r="GC1042" s="20"/>
      <c r="GD1042" s="20"/>
      <c r="GE1042" s="20"/>
      <c r="GF1042" s="20"/>
      <c r="GG1042" s="20"/>
      <c r="GH1042" s="20"/>
      <c r="GI1042" s="20"/>
      <c r="GJ1042" s="20"/>
      <c r="GK1042" s="20"/>
      <c r="GL1042" s="20"/>
      <c r="GM1042" s="20"/>
      <c r="GN1042" s="20"/>
      <c r="GO1042" s="20"/>
      <c r="GP1042" s="20"/>
      <c r="GQ1042" s="20"/>
      <c r="GR1042" s="20"/>
      <c r="GS1042" s="20"/>
      <c r="GT1042" s="20"/>
      <c r="GU1042" s="20"/>
      <c r="GV1042" s="20"/>
      <c r="GW1042" s="20"/>
      <c r="GX1042" s="20"/>
      <c r="GY1042" s="20"/>
      <c r="GZ1042" s="20"/>
      <c r="HA1042" s="20"/>
      <c r="HB1042" s="20"/>
      <c r="HC1042" s="20"/>
      <c r="HD1042" s="20"/>
      <c r="HE1042" s="20"/>
      <c r="HF1042" s="20"/>
      <c r="HG1042" s="20"/>
      <c r="HH1042" s="20"/>
      <c r="HI1042" s="20"/>
      <c r="HJ1042" s="20"/>
      <c r="HK1042" s="20"/>
      <c r="HL1042" s="20"/>
      <c r="HM1042" s="20"/>
      <c r="HN1042" s="20"/>
      <c r="HO1042" s="20"/>
      <c r="HP1042" s="20"/>
      <c r="HQ1042" s="20"/>
      <c r="HR1042" s="20"/>
      <c r="HS1042" s="20"/>
      <c r="HT1042" s="20"/>
      <c r="HU1042" s="20"/>
      <c r="HV1042" s="20"/>
      <c r="HW1042" s="20"/>
      <c r="HX1042" s="20"/>
      <c r="HY1042" s="20"/>
      <c r="HZ1042" s="20"/>
      <c r="IA1042" s="20"/>
      <c r="IB1042" s="20"/>
      <c r="IC1042" s="20"/>
      <c r="ID1042" s="20"/>
      <c r="IE1042" s="20"/>
      <c r="IF1042" s="20"/>
      <c r="IG1042" s="20"/>
      <c r="IH1042" s="20"/>
      <c r="II1042" s="20"/>
      <c r="IJ1042" s="20"/>
      <c r="IK1042" s="20"/>
      <c r="IL1042" s="20"/>
      <c r="IM1042" s="20"/>
      <c r="IN1042" s="20"/>
      <c r="IO1042" s="20"/>
      <c r="IP1042" s="20"/>
      <c r="IQ1042" s="20"/>
      <c r="IR1042" s="20"/>
      <c r="IS1042" s="20"/>
      <c r="IT1042" s="20"/>
      <c r="IU1042" s="20"/>
    </row>
    <row r="1043" spans="1:255" ht="12.75" customHeight="1" x14ac:dyDescent="0.2">
      <c r="A1043" s="20" t="s">
        <v>10278</v>
      </c>
      <c r="B1043" s="20" t="s">
        <v>10278</v>
      </c>
      <c r="C1043" s="20" t="s">
        <v>47</v>
      </c>
      <c r="D1043" s="20" t="s">
        <v>967</v>
      </c>
      <c r="E1043" s="20" t="s">
        <v>10271</v>
      </c>
      <c r="F1043" s="20" t="s">
        <v>50</v>
      </c>
      <c r="G1043" s="20" t="s">
        <v>36</v>
      </c>
      <c r="I1043" s="20" t="s">
        <v>37</v>
      </c>
      <c r="J1043" s="20" t="s">
        <v>208</v>
      </c>
      <c r="K1043" s="65">
        <v>0</v>
      </c>
      <c r="L1043" s="15">
        <v>533</v>
      </c>
      <c r="M1043" s="11">
        <v>550</v>
      </c>
      <c r="N1043" s="27">
        <f>(M1043-L1043)/(L1043+M1043+12740)</f>
        <v>1.2298343340808797E-3</v>
      </c>
      <c r="O1043" s="65">
        <v>14.98</v>
      </c>
      <c r="P1043" s="10">
        <v>95.48</v>
      </c>
      <c r="Q1043" s="11">
        <v>123</v>
      </c>
      <c r="T1043" s="18">
        <v>42354</v>
      </c>
      <c r="V1043" s="20" t="s">
        <v>10271</v>
      </c>
      <c r="W1043" s="10" t="s">
        <v>967</v>
      </c>
      <c r="X1043" s="10" t="s">
        <v>39</v>
      </c>
      <c r="Y1043" s="10" t="s">
        <v>969</v>
      </c>
      <c r="Z1043" s="59" t="s">
        <v>10279</v>
      </c>
      <c r="AA1043" s="61">
        <v>41166</v>
      </c>
      <c r="AB1043" s="10" t="s">
        <v>10280</v>
      </c>
      <c r="AD1043" s="10" t="s">
        <v>972</v>
      </c>
      <c r="AE1043" s="10" t="s">
        <v>973</v>
      </c>
      <c r="AG1043" s="10" t="s">
        <v>1077</v>
      </c>
    </row>
    <row r="1044" spans="1:255" ht="12.75" customHeight="1" x14ac:dyDescent="0.2">
      <c r="A1044" s="20" t="s">
        <v>2005</v>
      </c>
      <c r="B1044" s="20" t="s">
        <v>2006</v>
      </c>
      <c r="C1044" s="20" t="s">
        <v>47</v>
      </c>
      <c r="D1044" s="20" t="s">
        <v>401</v>
      </c>
      <c r="E1044" s="20" t="s">
        <v>1654</v>
      </c>
      <c r="F1044" s="20" t="s">
        <v>207</v>
      </c>
      <c r="G1044" s="20" t="s">
        <v>550</v>
      </c>
      <c r="I1044" s="20" t="s">
        <v>37</v>
      </c>
      <c r="J1044" s="20" t="s">
        <v>67</v>
      </c>
      <c r="K1044" s="65">
        <v>0</v>
      </c>
      <c r="L1044" s="15">
        <v>488</v>
      </c>
      <c r="M1044" s="11">
        <v>505</v>
      </c>
      <c r="N1044" s="27">
        <f>(M1044-L1044)/(L1044+M1044+12740)</f>
        <v>1.2378941236437777E-3</v>
      </c>
      <c r="O1044" s="65">
        <v>97.3</v>
      </c>
      <c r="P1044" s="10">
        <v>94.54</v>
      </c>
      <c r="Q1044" s="11">
        <v>1850</v>
      </c>
      <c r="S1044" s="15"/>
      <c r="T1044" s="18">
        <v>42355</v>
      </c>
      <c r="U1044" s="2">
        <v>3</v>
      </c>
      <c r="V1044" s="20" t="s">
        <v>2007</v>
      </c>
      <c r="W1044" s="10" t="s">
        <v>401</v>
      </c>
      <c r="X1044" s="10" t="s">
        <v>1588</v>
      </c>
      <c r="Y1044" s="10" t="s">
        <v>1636</v>
      </c>
      <c r="Z1044" s="59" t="s">
        <v>2008</v>
      </c>
      <c r="AA1044" s="61">
        <v>41173</v>
      </c>
      <c r="AB1044" s="10" t="s">
        <v>2009</v>
      </c>
      <c r="AD1044" s="17" t="s">
        <v>972</v>
      </c>
      <c r="AE1044" s="10" t="s">
        <v>2010</v>
      </c>
      <c r="AG1044" s="10" t="s">
        <v>2011</v>
      </c>
    </row>
    <row r="1045" spans="1:255" ht="12.75" customHeight="1" x14ac:dyDescent="0.2">
      <c r="A1045" s="20" t="s">
        <v>3569</v>
      </c>
      <c r="B1045" s="20" t="s">
        <v>3570</v>
      </c>
      <c r="C1045" s="20" t="s">
        <v>47</v>
      </c>
      <c r="D1045" s="20" t="s">
        <v>217</v>
      </c>
      <c r="E1045" s="20" t="s">
        <v>218</v>
      </c>
      <c r="F1045" s="20" t="s">
        <v>34</v>
      </c>
      <c r="G1045" s="20" t="s">
        <v>1072</v>
      </c>
      <c r="I1045" s="20" t="s">
        <v>1073</v>
      </c>
      <c r="J1045" s="20" t="s">
        <v>38</v>
      </c>
      <c r="K1045" s="65">
        <v>0</v>
      </c>
      <c r="L1045" s="15">
        <v>23550</v>
      </c>
      <c r="M1045" s="11">
        <v>23618</v>
      </c>
      <c r="N1045" s="27">
        <f>(M1045-L1045)/(L1045+M1045+12740)</f>
        <v>1.1350737797956867E-3</v>
      </c>
      <c r="O1045" s="65">
        <v>54.96</v>
      </c>
      <c r="P1045" s="10">
        <v>860.51</v>
      </c>
      <c r="Q1045" s="11">
        <v>723</v>
      </c>
      <c r="S1045" s="15"/>
      <c r="T1045" s="18">
        <v>42355</v>
      </c>
      <c r="U1045" s="2">
        <v>12</v>
      </c>
      <c r="V1045" s="20" t="s">
        <v>3494</v>
      </c>
      <c r="W1045" s="10" t="s">
        <v>3495</v>
      </c>
      <c r="X1045" s="10" t="s">
        <v>68</v>
      </c>
      <c r="Y1045" s="10" t="s">
        <v>3496</v>
      </c>
      <c r="Z1045" s="59" t="s">
        <v>3571</v>
      </c>
      <c r="AA1045" s="61">
        <v>41175</v>
      </c>
      <c r="AD1045" s="17" t="s">
        <v>972</v>
      </c>
      <c r="AE1045" s="10" t="s">
        <v>3572</v>
      </c>
      <c r="AG1045" s="10" t="s">
        <v>3573</v>
      </c>
    </row>
    <row r="1046" spans="1:255" ht="12.75" customHeight="1" x14ac:dyDescent="0.2">
      <c r="A1046" s="20" t="s">
        <v>3574</v>
      </c>
      <c r="B1046" s="20" t="s">
        <v>3575</v>
      </c>
      <c r="C1046" s="20" t="s">
        <v>47</v>
      </c>
      <c r="D1046" s="20" t="s">
        <v>217</v>
      </c>
      <c r="E1046" s="20" t="s">
        <v>218</v>
      </c>
      <c r="F1046" s="20" t="s">
        <v>34</v>
      </c>
      <c r="G1046" s="20" t="s">
        <v>1072</v>
      </c>
      <c r="I1046" s="20" t="s">
        <v>1073</v>
      </c>
      <c r="J1046" s="20" t="s">
        <v>38</v>
      </c>
      <c r="K1046" s="65">
        <v>0</v>
      </c>
      <c r="L1046" s="15">
        <v>23551</v>
      </c>
      <c r="M1046" s="11">
        <v>23568</v>
      </c>
      <c r="N1046" s="27">
        <f>(M1046-L1046)/(L1046+M1046+12740)</f>
        <v>2.8400073506072606E-4</v>
      </c>
      <c r="O1046" s="65">
        <v>54.95</v>
      </c>
      <c r="P1046" s="10">
        <v>858.34</v>
      </c>
      <c r="Q1046" s="11">
        <v>723</v>
      </c>
      <c r="S1046" s="15"/>
      <c r="T1046" s="18">
        <v>42355</v>
      </c>
      <c r="U1046" s="2">
        <v>12</v>
      </c>
      <c r="V1046" s="20" t="s">
        <v>3494</v>
      </c>
      <c r="W1046" s="10" t="s">
        <v>3495</v>
      </c>
      <c r="X1046" s="10" t="s">
        <v>68</v>
      </c>
      <c r="Y1046" s="10" t="s">
        <v>3496</v>
      </c>
      <c r="Z1046" s="59" t="s">
        <v>3576</v>
      </c>
      <c r="AA1046" s="61">
        <v>41174</v>
      </c>
      <c r="AD1046" s="17" t="s">
        <v>972</v>
      </c>
      <c r="AE1046" s="10" t="s">
        <v>3572</v>
      </c>
      <c r="AG1046" s="10" t="s">
        <v>3573</v>
      </c>
    </row>
    <row r="1047" spans="1:255" ht="12.75" customHeight="1" x14ac:dyDescent="0.2">
      <c r="A1047" s="20" t="s">
        <v>7247</v>
      </c>
      <c r="B1047" s="20" t="s">
        <v>7248</v>
      </c>
      <c r="C1047" s="20" t="s">
        <v>32</v>
      </c>
      <c r="D1047" s="20" t="s">
        <v>32</v>
      </c>
      <c r="E1047" s="20" t="s">
        <v>7162</v>
      </c>
      <c r="F1047" s="20" t="s">
        <v>34</v>
      </c>
      <c r="G1047" s="20" t="s">
        <v>79</v>
      </c>
      <c r="I1047" s="20" t="s">
        <v>37</v>
      </c>
      <c r="J1047" s="20" t="s">
        <v>38</v>
      </c>
      <c r="K1047" s="65">
        <v>0</v>
      </c>
      <c r="L1047" s="12">
        <v>614</v>
      </c>
      <c r="M1047" s="10">
        <v>657</v>
      </c>
      <c r="N1047" s="27">
        <f>(M1047-L1047)/(L1047+M1047+12740)</f>
        <v>3.069017200770823E-3</v>
      </c>
      <c r="O1047" s="65">
        <v>47</v>
      </c>
      <c r="P1047" s="10">
        <v>97.42</v>
      </c>
      <c r="Q1047" s="11">
        <v>172</v>
      </c>
      <c r="S1047" s="12">
        <v>400</v>
      </c>
      <c r="T1047" s="18">
        <v>42360</v>
      </c>
      <c r="U1047" s="2">
        <v>5</v>
      </c>
      <c r="V1047" s="20" t="s">
        <v>7239</v>
      </c>
      <c r="W1047" s="10" t="s">
        <v>32</v>
      </c>
      <c r="X1047" s="10" t="s">
        <v>92</v>
      </c>
      <c r="Y1047" s="10" t="s">
        <v>93</v>
      </c>
      <c r="Z1047" s="59" t="s">
        <v>7249</v>
      </c>
      <c r="AA1047" s="61">
        <v>41187</v>
      </c>
      <c r="AD1047" s="10" t="s">
        <v>972</v>
      </c>
      <c r="AE1047" s="10" t="s">
        <v>7250</v>
      </c>
      <c r="AG1047" s="10" t="s">
        <v>7251</v>
      </c>
    </row>
    <row r="1048" spans="1:255" ht="12.75" customHeight="1" x14ac:dyDescent="0.2">
      <c r="A1048" s="20" t="s">
        <v>7255</v>
      </c>
      <c r="B1048" s="20" t="s">
        <v>7256</v>
      </c>
      <c r="C1048" s="20" t="s">
        <v>32</v>
      </c>
      <c r="D1048" s="20" t="s">
        <v>32</v>
      </c>
      <c r="E1048" s="20" t="s">
        <v>7162</v>
      </c>
      <c r="F1048" s="20" t="s">
        <v>34</v>
      </c>
      <c r="G1048" s="20" t="s">
        <v>79</v>
      </c>
      <c r="I1048" s="20" t="s">
        <v>37</v>
      </c>
      <c r="J1048" s="20" t="s">
        <v>38</v>
      </c>
      <c r="K1048" s="65">
        <v>0</v>
      </c>
      <c r="L1048" s="12">
        <v>615</v>
      </c>
      <c r="M1048" s="10">
        <v>658</v>
      </c>
      <c r="N1048" s="27">
        <f>(M1048-L1048)/(L1048+M1048+12740)</f>
        <v>3.0685791764789839E-3</v>
      </c>
      <c r="O1048" s="65">
        <v>47</v>
      </c>
      <c r="P1048" s="10">
        <v>97.44</v>
      </c>
      <c r="Q1048" s="11">
        <v>172</v>
      </c>
      <c r="S1048" s="12">
        <v>400</v>
      </c>
      <c r="T1048" s="18">
        <v>42360</v>
      </c>
      <c r="U1048" s="2">
        <v>5</v>
      </c>
      <c r="V1048" s="20" t="s">
        <v>7239</v>
      </c>
      <c r="W1048" s="10" t="s">
        <v>32</v>
      </c>
      <c r="X1048" s="10" t="s">
        <v>92</v>
      </c>
      <c r="Y1048" s="10" t="s">
        <v>93</v>
      </c>
      <c r="Z1048" s="59" t="s">
        <v>7257</v>
      </c>
      <c r="AA1048" s="61">
        <v>41182</v>
      </c>
      <c r="AD1048" s="10" t="s">
        <v>972</v>
      </c>
      <c r="AE1048" s="10" t="s">
        <v>7250</v>
      </c>
      <c r="AG1048" s="10" t="s">
        <v>7251</v>
      </c>
    </row>
    <row r="1049" spans="1:255" ht="12.75" customHeight="1" x14ac:dyDescent="0.2">
      <c r="A1049" s="20" t="s">
        <v>7258</v>
      </c>
      <c r="B1049" s="20" t="s">
        <v>7259</v>
      </c>
      <c r="C1049" s="20" t="s">
        <v>32</v>
      </c>
      <c r="D1049" s="20" t="s">
        <v>32</v>
      </c>
      <c r="E1049" s="20" t="s">
        <v>7162</v>
      </c>
      <c r="F1049" s="20" t="s">
        <v>34</v>
      </c>
      <c r="G1049" s="20" t="s">
        <v>79</v>
      </c>
      <c r="I1049" s="20" t="s">
        <v>37</v>
      </c>
      <c r="J1049" s="20" t="s">
        <v>38</v>
      </c>
      <c r="K1049" s="65">
        <v>0</v>
      </c>
      <c r="L1049" s="12">
        <v>614</v>
      </c>
      <c r="M1049" s="10">
        <v>657</v>
      </c>
      <c r="N1049" s="27">
        <f>(M1049-L1049)/(L1049+M1049+12740)</f>
        <v>3.069017200770823E-3</v>
      </c>
      <c r="O1049" s="65">
        <v>47</v>
      </c>
      <c r="P1049" s="10">
        <v>97.43</v>
      </c>
      <c r="Q1049" s="11">
        <v>172</v>
      </c>
      <c r="S1049" s="12">
        <v>400</v>
      </c>
      <c r="T1049" s="18">
        <v>42360</v>
      </c>
      <c r="U1049" s="2">
        <v>5</v>
      </c>
      <c r="V1049" s="20" t="s">
        <v>7239</v>
      </c>
      <c r="W1049" s="10" t="s">
        <v>32</v>
      </c>
      <c r="X1049" s="10" t="s">
        <v>92</v>
      </c>
      <c r="Y1049" s="10" t="s">
        <v>93</v>
      </c>
      <c r="Z1049" s="59" t="s">
        <v>7260</v>
      </c>
      <c r="AA1049" s="61">
        <v>41184</v>
      </c>
      <c r="AD1049" s="10" t="s">
        <v>972</v>
      </c>
      <c r="AE1049" s="10" t="s">
        <v>7250</v>
      </c>
      <c r="AG1049" s="10" t="s">
        <v>7251</v>
      </c>
    </row>
    <row r="1050" spans="1:255" ht="12.75" customHeight="1" x14ac:dyDescent="0.2">
      <c r="A1050" s="20" t="s">
        <v>7261</v>
      </c>
      <c r="B1050" s="20" t="s">
        <v>7262</v>
      </c>
      <c r="C1050" s="20" t="s">
        <v>32</v>
      </c>
      <c r="D1050" s="20" t="s">
        <v>32</v>
      </c>
      <c r="E1050" s="20" t="s">
        <v>7162</v>
      </c>
      <c r="F1050" s="20" t="s">
        <v>34</v>
      </c>
      <c r="G1050" s="20" t="s">
        <v>79</v>
      </c>
      <c r="I1050" s="20" t="s">
        <v>37</v>
      </c>
      <c r="J1050" s="20" t="s">
        <v>38</v>
      </c>
      <c r="K1050" s="65">
        <v>0</v>
      </c>
      <c r="L1050" s="12">
        <v>614</v>
      </c>
      <c r="M1050" s="10">
        <v>656</v>
      </c>
      <c r="N1050" s="27">
        <f>(M1050-L1050)/(L1050+M1050+12740)</f>
        <v>2.9978586723768737E-3</v>
      </c>
      <c r="O1050" s="65">
        <v>47</v>
      </c>
      <c r="P1050" s="10">
        <v>97.41</v>
      </c>
      <c r="Q1050" s="11">
        <v>172</v>
      </c>
      <c r="S1050" s="12">
        <v>400</v>
      </c>
      <c r="T1050" s="18">
        <v>42360</v>
      </c>
      <c r="U1050" s="2">
        <v>5</v>
      </c>
      <c r="V1050" s="20" t="s">
        <v>7239</v>
      </c>
      <c r="W1050" s="10" t="s">
        <v>32</v>
      </c>
      <c r="X1050" s="10" t="s">
        <v>92</v>
      </c>
      <c r="Y1050" s="10" t="s">
        <v>93</v>
      </c>
      <c r="Z1050" s="59" t="s">
        <v>7263</v>
      </c>
      <c r="AA1050" s="61">
        <v>41185</v>
      </c>
      <c r="AD1050" s="10" t="s">
        <v>972</v>
      </c>
      <c r="AE1050" s="10" t="s">
        <v>7250</v>
      </c>
      <c r="AG1050" s="10" t="s">
        <v>7251</v>
      </c>
    </row>
    <row r="1051" spans="1:255" ht="12.75" customHeight="1" x14ac:dyDescent="0.2">
      <c r="A1051" s="20" t="s">
        <v>7264</v>
      </c>
      <c r="B1051" s="20" t="s">
        <v>7265</v>
      </c>
      <c r="C1051" s="20" t="s">
        <v>32</v>
      </c>
      <c r="D1051" s="20" t="s">
        <v>32</v>
      </c>
      <c r="E1051" s="20" t="s">
        <v>7162</v>
      </c>
      <c r="F1051" s="20" t="s">
        <v>34</v>
      </c>
      <c r="G1051" s="20" t="s">
        <v>79</v>
      </c>
      <c r="I1051" s="20" t="s">
        <v>37</v>
      </c>
      <c r="J1051" s="20" t="s">
        <v>38</v>
      </c>
      <c r="K1051" s="65">
        <v>0</v>
      </c>
      <c r="L1051" s="12">
        <v>614</v>
      </c>
      <c r="M1051" s="10">
        <v>658</v>
      </c>
      <c r="N1051" s="27">
        <f>(M1051-L1051)/(L1051+M1051+12740)</f>
        <v>3.1401655723665429E-3</v>
      </c>
      <c r="O1051" s="65">
        <v>47</v>
      </c>
      <c r="P1051" s="10">
        <v>97.43</v>
      </c>
      <c r="Q1051" s="11">
        <v>172</v>
      </c>
      <c r="S1051" s="12">
        <v>400</v>
      </c>
      <c r="T1051" s="18">
        <v>42360</v>
      </c>
      <c r="U1051" s="2">
        <v>5</v>
      </c>
      <c r="V1051" s="20" t="s">
        <v>7239</v>
      </c>
      <c r="W1051" s="10" t="s">
        <v>32</v>
      </c>
      <c r="X1051" s="10" t="s">
        <v>92</v>
      </c>
      <c r="Y1051" s="10" t="s">
        <v>93</v>
      </c>
      <c r="Z1051" s="59" t="s">
        <v>7266</v>
      </c>
      <c r="AA1051" s="61">
        <v>41179</v>
      </c>
      <c r="AD1051" s="10" t="s">
        <v>972</v>
      </c>
      <c r="AE1051" s="10" t="s">
        <v>7250</v>
      </c>
      <c r="AG1051" s="10" t="s">
        <v>7251</v>
      </c>
    </row>
    <row r="1052" spans="1:255" ht="12.75" customHeight="1" x14ac:dyDescent="0.2">
      <c r="A1052" s="20" t="s">
        <v>7267</v>
      </c>
      <c r="B1052" s="20" t="s">
        <v>7268</v>
      </c>
      <c r="C1052" s="20" t="s">
        <v>32</v>
      </c>
      <c r="D1052" s="20" t="s">
        <v>32</v>
      </c>
      <c r="E1052" s="20" t="s">
        <v>7162</v>
      </c>
      <c r="F1052" s="20" t="s">
        <v>34</v>
      </c>
      <c r="G1052" s="20" t="s">
        <v>79</v>
      </c>
      <c r="I1052" s="20" t="s">
        <v>37</v>
      </c>
      <c r="J1052" s="20" t="s">
        <v>38</v>
      </c>
      <c r="K1052" s="65">
        <v>0</v>
      </c>
      <c r="L1052" s="12">
        <v>613</v>
      </c>
      <c r="M1052" s="10">
        <v>655</v>
      </c>
      <c r="N1052" s="27">
        <f>(M1052-L1052)/(L1052+M1052+12740)</f>
        <v>2.9982866933181041E-3</v>
      </c>
      <c r="O1052" s="65">
        <v>47</v>
      </c>
      <c r="P1052" s="10">
        <v>97.39</v>
      </c>
      <c r="Q1052" s="11">
        <v>172</v>
      </c>
      <c r="S1052" s="12">
        <v>400</v>
      </c>
      <c r="T1052" s="18">
        <v>42360</v>
      </c>
      <c r="U1052" s="2">
        <v>5</v>
      </c>
      <c r="V1052" s="20" t="s">
        <v>7239</v>
      </c>
      <c r="W1052" s="10" t="s">
        <v>32</v>
      </c>
      <c r="X1052" s="10" t="s">
        <v>92</v>
      </c>
      <c r="Y1052" s="10" t="s">
        <v>93</v>
      </c>
      <c r="Z1052" s="59" t="s">
        <v>7269</v>
      </c>
      <c r="AA1052" s="61">
        <v>41186</v>
      </c>
      <c r="AD1052" s="10" t="s">
        <v>972</v>
      </c>
      <c r="AE1052" s="10" t="s">
        <v>7250</v>
      </c>
      <c r="AG1052" s="10" t="s">
        <v>7251</v>
      </c>
    </row>
    <row r="1053" spans="1:255" ht="12.75" customHeight="1" x14ac:dyDescent="0.2">
      <c r="A1053" s="20" t="s">
        <v>7270</v>
      </c>
      <c r="B1053" s="20" t="s">
        <v>7271</v>
      </c>
      <c r="C1053" s="20" t="s">
        <v>32</v>
      </c>
      <c r="D1053" s="20" t="s">
        <v>32</v>
      </c>
      <c r="E1053" s="20" t="s">
        <v>7162</v>
      </c>
      <c r="F1053" s="20" t="s">
        <v>34</v>
      </c>
      <c r="G1053" s="20" t="s">
        <v>79</v>
      </c>
      <c r="I1053" s="20" t="s">
        <v>37</v>
      </c>
      <c r="J1053" s="20" t="s">
        <v>38</v>
      </c>
      <c r="K1053" s="65">
        <v>0</v>
      </c>
      <c r="L1053" s="12">
        <v>614</v>
      </c>
      <c r="M1053" s="10">
        <v>654</v>
      </c>
      <c r="N1053" s="27">
        <f>(M1053-L1053)/(L1053+M1053+12740)</f>
        <v>2.8555111364934323E-3</v>
      </c>
      <c r="O1053" s="65">
        <v>47</v>
      </c>
      <c r="P1053" s="10">
        <v>97.4</v>
      </c>
      <c r="Q1053" s="11">
        <v>172</v>
      </c>
      <c r="S1053" s="12">
        <v>400</v>
      </c>
      <c r="T1053" s="18">
        <v>42360</v>
      </c>
      <c r="U1053" s="2">
        <v>5</v>
      </c>
      <c r="V1053" s="20" t="s">
        <v>7239</v>
      </c>
      <c r="W1053" s="10" t="s">
        <v>32</v>
      </c>
      <c r="X1053" s="10" t="s">
        <v>92</v>
      </c>
      <c r="Y1053" s="10" t="s">
        <v>93</v>
      </c>
      <c r="Z1053" s="59" t="s">
        <v>7272</v>
      </c>
      <c r="AA1053" s="61">
        <v>41189</v>
      </c>
      <c r="AD1053" s="10" t="s">
        <v>972</v>
      </c>
      <c r="AE1053" s="10" t="s">
        <v>7250</v>
      </c>
      <c r="AG1053" s="10" t="s">
        <v>7251</v>
      </c>
    </row>
    <row r="1054" spans="1:255" ht="12.75" customHeight="1" x14ac:dyDescent="0.2">
      <c r="A1054" s="20" t="s">
        <v>7273</v>
      </c>
      <c r="B1054" s="20" t="s">
        <v>7274</v>
      </c>
      <c r="C1054" s="20" t="s">
        <v>32</v>
      </c>
      <c r="D1054" s="20" t="s">
        <v>32</v>
      </c>
      <c r="E1054" s="20" t="s">
        <v>7162</v>
      </c>
      <c r="F1054" s="20" t="s">
        <v>34</v>
      </c>
      <c r="G1054" s="20" t="s">
        <v>79</v>
      </c>
      <c r="I1054" s="20" t="s">
        <v>37</v>
      </c>
      <c r="J1054" s="20" t="s">
        <v>38</v>
      </c>
      <c r="K1054" s="65">
        <v>0</v>
      </c>
      <c r="L1054" s="12">
        <v>614</v>
      </c>
      <c r="M1054" s="10">
        <v>656</v>
      </c>
      <c r="N1054" s="27">
        <f>(M1054-L1054)/(L1054+M1054+12740)</f>
        <v>2.9978586723768737E-3</v>
      </c>
      <c r="O1054" s="65">
        <v>47</v>
      </c>
      <c r="P1054" s="10">
        <v>97.42</v>
      </c>
      <c r="Q1054" s="11">
        <v>172</v>
      </c>
      <c r="S1054" s="12">
        <v>400</v>
      </c>
      <c r="T1054" s="18">
        <v>42360</v>
      </c>
      <c r="U1054" s="2">
        <v>5</v>
      </c>
      <c r="V1054" s="20" t="s">
        <v>7239</v>
      </c>
      <c r="W1054" s="10" t="s">
        <v>32</v>
      </c>
      <c r="X1054" s="10" t="s">
        <v>92</v>
      </c>
      <c r="Y1054" s="10" t="s">
        <v>93</v>
      </c>
      <c r="Z1054" s="59" t="s">
        <v>7275</v>
      </c>
      <c r="AA1054" s="61">
        <v>41188</v>
      </c>
      <c r="AD1054" s="10" t="s">
        <v>972</v>
      </c>
      <c r="AE1054" s="10" t="s">
        <v>7250</v>
      </c>
      <c r="AG1054" s="10" t="s">
        <v>7251</v>
      </c>
    </row>
    <row r="1055" spans="1:255" ht="11.25" customHeight="1" x14ac:dyDescent="0.2">
      <c r="A1055" s="20" t="s">
        <v>7276</v>
      </c>
      <c r="B1055" s="20" t="s">
        <v>7277</v>
      </c>
      <c r="C1055" s="20" t="s">
        <v>32</v>
      </c>
      <c r="D1055" s="20" t="s">
        <v>32</v>
      </c>
      <c r="E1055" s="20" t="s">
        <v>7162</v>
      </c>
      <c r="F1055" s="20" t="s">
        <v>34</v>
      </c>
      <c r="G1055" s="20" t="s">
        <v>79</v>
      </c>
      <c r="I1055" s="20" t="s">
        <v>37</v>
      </c>
      <c r="J1055" s="20" t="s">
        <v>38</v>
      </c>
      <c r="K1055" s="65">
        <v>0</v>
      </c>
      <c r="L1055" s="12">
        <v>615</v>
      </c>
      <c r="M1055" s="10">
        <v>658</v>
      </c>
      <c r="N1055" s="27">
        <f>(M1055-L1055)/(L1055+M1055+12740)</f>
        <v>3.0685791764789839E-3</v>
      </c>
      <c r="O1055" s="65">
        <v>47</v>
      </c>
      <c r="P1055" s="10">
        <v>97.44</v>
      </c>
      <c r="Q1055" s="11">
        <v>172</v>
      </c>
      <c r="S1055" s="12">
        <v>400</v>
      </c>
      <c r="T1055" s="18">
        <v>42360</v>
      </c>
      <c r="U1055" s="2">
        <v>5</v>
      </c>
      <c r="V1055" s="20" t="s">
        <v>7239</v>
      </c>
      <c r="W1055" s="10" t="s">
        <v>32</v>
      </c>
      <c r="X1055" s="10" t="s">
        <v>92</v>
      </c>
      <c r="Y1055" s="10" t="s">
        <v>93</v>
      </c>
      <c r="Z1055" s="59" t="s">
        <v>7278</v>
      </c>
      <c r="AA1055" s="61">
        <v>41183</v>
      </c>
      <c r="AD1055" s="10" t="s">
        <v>972</v>
      </c>
      <c r="AE1055" s="10" t="s">
        <v>7250</v>
      </c>
      <c r="AG1055" s="10" t="s">
        <v>7251</v>
      </c>
    </row>
    <row r="1056" spans="1:255" ht="12.75" customHeight="1" x14ac:dyDescent="0.2">
      <c r="A1056" s="20" t="s">
        <v>3147</v>
      </c>
      <c r="B1056" s="20" t="s">
        <v>3148</v>
      </c>
      <c r="C1056" s="20" t="s">
        <v>348</v>
      </c>
      <c r="D1056" s="20" t="s">
        <v>348</v>
      </c>
      <c r="E1056" s="20" t="s">
        <v>11573</v>
      </c>
      <c r="F1056" s="20" t="s">
        <v>34</v>
      </c>
      <c r="G1056" s="20" t="s">
        <v>79</v>
      </c>
      <c r="I1056" s="20" t="s">
        <v>80</v>
      </c>
      <c r="K1056" s="65">
        <v>36</v>
      </c>
      <c r="L1056" s="15">
        <v>35792</v>
      </c>
      <c r="M1056" s="11">
        <v>35795</v>
      </c>
      <c r="N1056" s="27">
        <f>(M1056-L1056)/(L1056+M1056+12740)</f>
        <v>3.5575794229606179E-5</v>
      </c>
      <c r="O1056" s="65">
        <v>0.1</v>
      </c>
      <c r="P1056" s="10">
        <v>1436.1</v>
      </c>
      <c r="Q1056" s="11">
        <v>2700</v>
      </c>
      <c r="R1056" s="15"/>
      <c r="S1056" s="15"/>
      <c r="T1056" s="18">
        <v>42362</v>
      </c>
      <c r="U1056" s="2">
        <v>15</v>
      </c>
      <c r="V1056" s="20" t="s">
        <v>220</v>
      </c>
      <c r="W1056" s="10" t="s">
        <v>221</v>
      </c>
      <c r="X1056" s="10" t="s">
        <v>113</v>
      </c>
      <c r="Y1056" s="10" t="s">
        <v>489</v>
      </c>
      <c r="Z1056" s="59" t="s">
        <v>3149</v>
      </c>
      <c r="AA1056" s="61">
        <v>41191</v>
      </c>
      <c r="AB1056" s="10" t="s">
        <v>3150</v>
      </c>
      <c r="AD1056" s="17" t="s">
        <v>972</v>
      </c>
      <c r="AE1056" s="10" t="s">
        <v>3151</v>
      </c>
      <c r="AG1056" s="9" t="s">
        <v>3152</v>
      </c>
    </row>
    <row r="1057" spans="1:42" ht="12.75" customHeight="1" x14ac:dyDescent="0.2">
      <c r="A1057" s="20" t="s">
        <v>3626</v>
      </c>
      <c r="B1057" s="20" t="s">
        <v>3626</v>
      </c>
      <c r="C1057" s="20" t="s">
        <v>401</v>
      </c>
      <c r="D1057" s="20" t="s">
        <v>401</v>
      </c>
      <c r="E1057" s="20" t="s">
        <v>3599</v>
      </c>
      <c r="F1057" s="20" t="s">
        <v>207</v>
      </c>
      <c r="G1057" s="20" t="s">
        <v>35</v>
      </c>
      <c r="H1057" s="20" t="s">
        <v>423</v>
      </c>
      <c r="I1057" s="20" t="s">
        <v>80</v>
      </c>
      <c r="K1057" s="65">
        <v>105.7</v>
      </c>
      <c r="L1057" s="15">
        <v>35792</v>
      </c>
      <c r="M1057" s="11">
        <v>35796</v>
      </c>
      <c r="N1057" s="27">
        <f>(M1057-L1057)/(L1057+M1057+12740)</f>
        <v>4.7433829807418652E-5</v>
      </c>
      <c r="O1057" s="65">
        <v>0.6</v>
      </c>
      <c r="P1057" s="10">
        <v>1436.1</v>
      </c>
      <c r="Q1057" s="11">
        <v>4600</v>
      </c>
      <c r="S1057" s="15"/>
      <c r="T1057" s="18">
        <v>42366</v>
      </c>
      <c r="U1057" s="2">
        <v>8</v>
      </c>
      <c r="V1057" s="20" t="s">
        <v>3627</v>
      </c>
      <c r="W1057" s="10" t="s">
        <v>401</v>
      </c>
      <c r="X1057" s="10" t="s">
        <v>402</v>
      </c>
      <c r="Y1057" s="10" t="s">
        <v>403</v>
      </c>
      <c r="Z1057" s="59" t="s">
        <v>3628</v>
      </c>
      <c r="AA1057" s="61">
        <v>41194</v>
      </c>
      <c r="AB1057" s="10" t="s">
        <v>3629</v>
      </c>
      <c r="AD1057" s="17" t="s">
        <v>972</v>
      </c>
      <c r="AE1057" s="10" t="s">
        <v>3630</v>
      </c>
      <c r="AG1057" s="10" t="s">
        <v>3631</v>
      </c>
    </row>
    <row r="1058" spans="1:42" ht="12.75" customHeight="1" x14ac:dyDescent="0.2">
      <c r="A1058" s="20" t="s">
        <v>1259</v>
      </c>
      <c r="B1058" s="20" t="s">
        <v>1259</v>
      </c>
      <c r="C1058" s="20" t="s">
        <v>1260</v>
      </c>
      <c r="D1058" s="20" t="s">
        <v>1260</v>
      </c>
      <c r="E1058" s="21" t="s">
        <v>1261</v>
      </c>
      <c r="F1058" s="20" t="s">
        <v>207</v>
      </c>
      <c r="G1058" s="20" t="s">
        <v>79</v>
      </c>
      <c r="I1058" s="20" t="s">
        <v>80</v>
      </c>
      <c r="K1058" s="65">
        <v>51.5</v>
      </c>
      <c r="L1058" s="15">
        <v>35779</v>
      </c>
      <c r="M1058" s="11">
        <v>35792</v>
      </c>
      <c r="N1058" s="27">
        <f>(M1058-L1058)/(L1058+M1058+12740)</f>
        <v>1.5419103082634533E-4</v>
      </c>
      <c r="O1058" s="65">
        <v>0.46</v>
      </c>
      <c r="P1058" s="10">
        <v>1436.06</v>
      </c>
      <c r="Q1058" s="11">
        <v>5223</v>
      </c>
      <c r="S1058" s="12"/>
      <c r="T1058" s="18">
        <v>42384</v>
      </c>
      <c r="U1058" s="2">
        <v>15</v>
      </c>
      <c r="V1058" s="20" t="s">
        <v>1262</v>
      </c>
      <c r="W1058" s="10" t="s">
        <v>1263</v>
      </c>
      <c r="X1058" s="10" t="s">
        <v>402</v>
      </c>
      <c r="Y1058" s="10" t="s">
        <v>403</v>
      </c>
      <c r="Z1058" s="59" t="s">
        <v>1264</v>
      </c>
      <c r="AA1058" s="61">
        <v>41238</v>
      </c>
      <c r="AB1058" s="10" t="s">
        <v>1265</v>
      </c>
      <c r="AD1058" s="10" t="s">
        <v>1266</v>
      </c>
      <c r="AE1058" s="10" t="s">
        <v>1267</v>
      </c>
      <c r="AG1058" s="10" t="s">
        <v>1268</v>
      </c>
    </row>
    <row r="1059" spans="1:42" ht="12.75" customHeight="1" x14ac:dyDescent="0.2">
      <c r="A1059" s="20" t="s">
        <v>5294</v>
      </c>
      <c r="B1059" s="20" t="s">
        <v>5294</v>
      </c>
      <c r="C1059" s="20" t="s">
        <v>32</v>
      </c>
      <c r="D1059" s="20" t="s">
        <v>5295</v>
      </c>
      <c r="E1059" s="20" t="s">
        <v>5296</v>
      </c>
      <c r="F1059" s="20" t="s">
        <v>207</v>
      </c>
      <c r="G1059" s="20" t="s">
        <v>35</v>
      </c>
      <c r="H1059" s="20" t="s">
        <v>219</v>
      </c>
      <c r="I1059" s="20" t="s">
        <v>37</v>
      </c>
      <c r="J1059" s="20" t="s">
        <v>38</v>
      </c>
      <c r="K1059" s="65">
        <v>0</v>
      </c>
      <c r="L1059" s="15">
        <v>1301</v>
      </c>
      <c r="M1059" s="11">
        <v>1324</v>
      </c>
      <c r="N1059" s="27">
        <f>(M1059-L1059)/(L1059+M1059+12740)</f>
        <v>1.4969085584119752E-3</v>
      </c>
      <c r="O1059" s="65">
        <v>66</v>
      </c>
      <c r="P1059" s="10">
        <v>111.8</v>
      </c>
      <c r="Q1059" s="11">
        <v>553</v>
      </c>
      <c r="R1059" s="11">
        <v>510</v>
      </c>
      <c r="S1059" s="12">
        <v>500</v>
      </c>
      <c r="T1059" s="18">
        <v>42386</v>
      </c>
      <c r="U1059" s="2">
        <v>5</v>
      </c>
      <c r="V1059" s="20" t="s">
        <v>699</v>
      </c>
      <c r="W1059" s="10" t="s">
        <v>298</v>
      </c>
      <c r="X1059" s="10" t="s">
        <v>210</v>
      </c>
      <c r="Y1059" s="10" t="s">
        <v>93</v>
      </c>
      <c r="Z1059" s="59" t="s">
        <v>5297</v>
      </c>
      <c r="AA1059" s="61">
        <v>41240</v>
      </c>
      <c r="AB1059" s="30" t="s">
        <v>5298</v>
      </c>
      <c r="AD1059" s="10" t="s">
        <v>972</v>
      </c>
      <c r="AE1059" s="10" t="s">
        <v>5299</v>
      </c>
      <c r="AG1059" s="10" t="s">
        <v>5300</v>
      </c>
      <c r="AL1059" s="13"/>
      <c r="AM1059" s="13"/>
      <c r="AN1059" s="13"/>
      <c r="AO1059" s="13"/>
      <c r="AP1059" s="13"/>
    </row>
    <row r="1060" spans="1:42" ht="12.75" customHeight="1" x14ac:dyDescent="0.2">
      <c r="A1060" s="20" t="s">
        <v>5236</v>
      </c>
      <c r="B1060" s="20" t="s">
        <v>5237</v>
      </c>
      <c r="C1060" s="20" t="s">
        <v>47</v>
      </c>
      <c r="D1060" s="20" t="s">
        <v>941</v>
      </c>
      <c r="E1060" s="20" t="s">
        <v>943</v>
      </c>
      <c r="F1060" s="20" t="s">
        <v>207</v>
      </c>
      <c r="G1060" s="20" t="s">
        <v>5217</v>
      </c>
      <c r="I1060" s="20" t="s">
        <v>80</v>
      </c>
      <c r="K1060" s="65">
        <v>111.7</v>
      </c>
      <c r="L1060" s="15">
        <v>35695</v>
      </c>
      <c r="M1060" s="11">
        <v>35874</v>
      </c>
      <c r="N1060" s="27">
        <f>(M1060-L1060)/(L1060+M1060+12740)</f>
        <v>2.1231422505307855E-3</v>
      </c>
      <c r="O1060" s="65">
        <v>28.09</v>
      </c>
      <c r="P1060" s="10">
        <v>1436.01</v>
      </c>
      <c r="Q1060" s="11">
        <v>1425</v>
      </c>
      <c r="R1060" s="11">
        <v>598</v>
      </c>
      <c r="S1060" s="15">
        <v>1600</v>
      </c>
      <c r="T1060" s="18">
        <v>42389</v>
      </c>
      <c r="U1060" s="2">
        <v>12</v>
      </c>
      <c r="V1060" s="20" t="s">
        <v>4714</v>
      </c>
      <c r="W1060" s="10" t="s">
        <v>941</v>
      </c>
      <c r="X1060" s="10" t="s">
        <v>39</v>
      </c>
      <c r="Y1060" s="10" t="s">
        <v>5227</v>
      </c>
      <c r="Z1060" s="59" t="s">
        <v>5238</v>
      </c>
      <c r="AA1060" s="61">
        <v>41241</v>
      </c>
      <c r="AD1060" s="17" t="s">
        <v>1266</v>
      </c>
      <c r="AE1060" s="9" t="s">
        <v>5239</v>
      </c>
      <c r="AF1060" s="9"/>
      <c r="AG1060" s="10" t="s">
        <v>626</v>
      </c>
    </row>
    <row r="1061" spans="1:42" ht="12.75" customHeight="1" x14ac:dyDescent="0.2">
      <c r="A1061" s="20" t="s">
        <v>3106</v>
      </c>
      <c r="B1061" s="20" t="s">
        <v>3107</v>
      </c>
      <c r="C1061" s="20" t="s">
        <v>298</v>
      </c>
      <c r="D1061" s="20" t="s">
        <v>77</v>
      </c>
      <c r="E1061" s="20" t="s">
        <v>299</v>
      </c>
      <c r="F1061" s="20" t="s">
        <v>34</v>
      </c>
      <c r="G1061" s="20" t="s">
        <v>79</v>
      </c>
      <c r="I1061" s="20" t="s">
        <v>80</v>
      </c>
      <c r="K1061" s="65">
        <v>9</v>
      </c>
      <c r="L1061" s="15">
        <v>35780</v>
      </c>
      <c r="M1061" s="11">
        <v>35792</v>
      </c>
      <c r="N1061" s="27">
        <f>(M1061-L1061)/(L1061+M1061+12740)</f>
        <v>1.4232849416453175E-4</v>
      </c>
      <c r="O1061" s="65">
        <v>0.08</v>
      </c>
      <c r="P1061" s="10">
        <v>1436.06</v>
      </c>
      <c r="Q1061" s="11">
        <v>5200</v>
      </c>
      <c r="S1061" s="15"/>
      <c r="T1061" s="18">
        <v>42398</v>
      </c>
      <c r="U1061" s="2">
        <v>15</v>
      </c>
      <c r="V1061" s="20" t="s">
        <v>220</v>
      </c>
      <c r="W1061" s="10" t="s">
        <v>221</v>
      </c>
      <c r="X1061" s="10" t="s">
        <v>113</v>
      </c>
      <c r="Y1061" s="10" t="s">
        <v>114</v>
      </c>
      <c r="Z1061" s="59" t="s">
        <v>3108</v>
      </c>
      <c r="AA1061" s="61">
        <v>41310</v>
      </c>
      <c r="AB1061" s="10" t="s">
        <v>3109</v>
      </c>
      <c r="AD1061" s="17" t="s">
        <v>72</v>
      </c>
      <c r="AE1061" s="10" t="s">
        <v>3110</v>
      </c>
      <c r="AG1061" s="4" t="s">
        <v>3111</v>
      </c>
      <c r="AH1061" s="17" t="s">
        <v>2766</v>
      </c>
    </row>
    <row r="1062" spans="1:42" ht="12.75" customHeight="1" x14ac:dyDescent="0.2">
      <c r="A1062" s="20" t="s">
        <v>6462</v>
      </c>
      <c r="B1062" s="20" t="s">
        <v>6463</v>
      </c>
      <c r="C1062" s="20" t="s">
        <v>32</v>
      </c>
      <c r="D1062" s="20" t="s">
        <v>32</v>
      </c>
      <c r="E1062" s="20" t="s">
        <v>6447</v>
      </c>
      <c r="F1062" s="20" t="s">
        <v>557</v>
      </c>
      <c r="G1062" s="20" t="s">
        <v>1072</v>
      </c>
      <c r="I1062" s="20" t="s">
        <v>1073</v>
      </c>
      <c r="J1062" s="20" t="s">
        <v>38</v>
      </c>
      <c r="K1062" s="65">
        <v>0</v>
      </c>
      <c r="L1062" s="15">
        <v>20175</v>
      </c>
      <c r="M1062" s="11">
        <v>20188</v>
      </c>
      <c r="N1062" s="27">
        <f>(M1062-L1062)/(L1062+M1062+12740)</f>
        <v>2.4480726135999852E-4</v>
      </c>
      <c r="O1062" s="65">
        <v>55</v>
      </c>
      <c r="P1062" s="10">
        <v>717.9</v>
      </c>
      <c r="Q1062" s="11">
        <v>1630</v>
      </c>
      <c r="S1062" s="15"/>
      <c r="T1062" s="18">
        <v>42405</v>
      </c>
      <c r="U1062" s="2">
        <v>12</v>
      </c>
      <c r="V1062" s="20" t="s">
        <v>91</v>
      </c>
      <c r="W1062" s="10" t="s">
        <v>32</v>
      </c>
      <c r="X1062" s="10" t="s">
        <v>92</v>
      </c>
      <c r="Y1062" s="10" t="s">
        <v>179</v>
      </c>
      <c r="Z1062" s="59" t="s">
        <v>6464</v>
      </c>
      <c r="AA1062" s="61">
        <v>41328</v>
      </c>
      <c r="AD1062" s="17" t="s">
        <v>72</v>
      </c>
      <c r="AE1062" s="9" t="s">
        <v>6465</v>
      </c>
      <c r="AF1062" s="9"/>
      <c r="AG1062" s="10" t="s">
        <v>6466</v>
      </c>
    </row>
    <row r="1063" spans="1:42" ht="12.75" customHeight="1" x14ac:dyDescent="0.2">
      <c r="A1063" s="20" t="s">
        <v>3982</v>
      </c>
      <c r="B1063" s="20" t="s">
        <v>3983</v>
      </c>
      <c r="C1063" s="20" t="s">
        <v>348</v>
      </c>
      <c r="D1063" s="20" t="s">
        <v>348</v>
      </c>
      <c r="E1063" s="20" t="s">
        <v>1044</v>
      </c>
      <c r="F1063" s="20" t="s">
        <v>557</v>
      </c>
      <c r="G1063" s="20" t="s">
        <v>1072</v>
      </c>
      <c r="I1063" s="20" t="s">
        <v>1073</v>
      </c>
      <c r="J1063" s="20" t="s">
        <v>38</v>
      </c>
      <c r="K1063" s="65">
        <v>0</v>
      </c>
      <c r="L1063" s="15">
        <v>19106</v>
      </c>
      <c r="M1063" s="15">
        <v>19154</v>
      </c>
      <c r="N1063" s="27">
        <f>(M1063-L1063)/(L1063+M1063+12740)</f>
        <v>9.4117647058823532E-4</v>
      </c>
      <c r="O1063" s="65">
        <v>64.8</v>
      </c>
      <c r="P1063" s="12">
        <v>675.75</v>
      </c>
      <c r="Q1063" s="11">
        <v>1415</v>
      </c>
      <c r="S1063" s="15">
        <v>1000</v>
      </c>
      <c r="T1063" s="18">
        <v>42407</v>
      </c>
      <c r="U1063" s="2">
        <v>7</v>
      </c>
      <c r="V1063" s="20" t="s">
        <v>1327</v>
      </c>
      <c r="W1063" s="10" t="s">
        <v>348</v>
      </c>
      <c r="X1063" s="10" t="s">
        <v>352</v>
      </c>
      <c r="Y1063" s="10" t="s">
        <v>551</v>
      </c>
      <c r="Z1063" s="59" t="s">
        <v>3984</v>
      </c>
      <c r="AA1063" s="61">
        <v>41330</v>
      </c>
      <c r="AD1063" s="17" t="s">
        <v>72</v>
      </c>
      <c r="AE1063" s="10" t="s">
        <v>3985</v>
      </c>
      <c r="AG1063" s="10" t="s">
        <v>3986</v>
      </c>
    </row>
    <row r="1064" spans="1:42" ht="12.75" customHeight="1" x14ac:dyDescent="0.2">
      <c r="A1064" s="20" t="s">
        <v>3322</v>
      </c>
      <c r="B1064" s="20" t="s">
        <v>3323</v>
      </c>
      <c r="C1064" s="20" t="s">
        <v>32</v>
      </c>
      <c r="D1064" s="20" t="s">
        <v>32</v>
      </c>
      <c r="E1064" s="21" t="s">
        <v>133</v>
      </c>
      <c r="F1064" s="20" t="s">
        <v>134</v>
      </c>
      <c r="G1064" s="20" t="s">
        <v>35</v>
      </c>
      <c r="H1064" s="20" t="s">
        <v>805</v>
      </c>
      <c r="I1064" s="20" t="s">
        <v>37</v>
      </c>
      <c r="J1064" s="20" t="s">
        <v>38</v>
      </c>
      <c r="K1064" s="65">
        <v>0</v>
      </c>
      <c r="L1064" s="15">
        <v>1086</v>
      </c>
      <c r="M1064" s="15">
        <v>1087</v>
      </c>
      <c r="N1064" s="27">
        <f>(M1064-L1064)/(L1064+M1064+12740)</f>
        <v>6.7055589083350094E-5</v>
      </c>
      <c r="O1064" s="65">
        <v>123</v>
      </c>
      <c r="P1064" s="19">
        <v>106.7</v>
      </c>
      <c r="S1064" s="12"/>
      <c r="T1064" s="18">
        <v>42410</v>
      </c>
      <c r="V1064" s="20" t="s">
        <v>133</v>
      </c>
      <c r="W1064" s="10" t="s">
        <v>32</v>
      </c>
      <c r="X1064" s="10" t="s">
        <v>210</v>
      </c>
      <c r="Y1064" s="10" t="s">
        <v>2195</v>
      </c>
      <c r="Z1064" s="59" t="s">
        <v>3324</v>
      </c>
      <c r="AA1064" s="61">
        <v>41334</v>
      </c>
      <c r="AD1064" s="17" t="s">
        <v>3325</v>
      </c>
      <c r="AE1064" s="10" t="s">
        <v>3326</v>
      </c>
      <c r="AG1064" s="10" t="s">
        <v>3327</v>
      </c>
    </row>
    <row r="1065" spans="1:42" ht="12.75" customHeight="1" x14ac:dyDescent="0.2">
      <c r="A1065" s="20" t="s">
        <v>8158</v>
      </c>
      <c r="B1065" s="20" t="s">
        <v>8158</v>
      </c>
      <c r="C1065" s="20" t="s">
        <v>217</v>
      </c>
      <c r="D1065" s="20" t="s">
        <v>217</v>
      </c>
      <c r="E1065" s="20" t="s">
        <v>6198</v>
      </c>
      <c r="F1065" s="20" t="s">
        <v>207</v>
      </c>
      <c r="G1065" s="20" t="s">
        <v>35</v>
      </c>
      <c r="H1065" s="20" t="s">
        <v>219</v>
      </c>
      <c r="I1065" s="20" t="s">
        <v>37</v>
      </c>
      <c r="J1065" s="20" t="s">
        <v>67</v>
      </c>
      <c r="K1065" s="65">
        <v>0</v>
      </c>
      <c r="L1065" s="12">
        <v>802</v>
      </c>
      <c r="M1065" s="10">
        <v>804</v>
      </c>
      <c r="N1065" s="27">
        <f>(M1065-L1065)/(L1065+M1065+12740)</f>
        <v>1.3941168269901018E-4</v>
      </c>
      <c r="O1065" s="65">
        <v>98.6</v>
      </c>
      <c r="P1065" s="10">
        <v>100.9</v>
      </c>
      <c r="Q1065" s="11">
        <v>2300</v>
      </c>
      <c r="R1065" s="11">
        <v>2146</v>
      </c>
      <c r="T1065" s="18">
        <v>42416</v>
      </c>
      <c r="U1065" s="2">
        <v>7</v>
      </c>
      <c r="V1065" s="20" t="s">
        <v>699</v>
      </c>
      <c r="W1065" s="10" t="s">
        <v>298</v>
      </c>
      <c r="X1065" s="10" t="s">
        <v>352</v>
      </c>
      <c r="Y1065" s="10" t="s">
        <v>1852</v>
      </c>
      <c r="Z1065" s="59" t="s">
        <v>8159</v>
      </c>
      <c r="AA1065" s="61">
        <v>41335</v>
      </c>
      <c r="AD1065" s="10" t="s">
        <v>72</v>
      </c>
      <c r="AE1065" s="10" t="s">
        <v>8160</v>
      </c>
      <c r="AG1065" s="4" t="s">
        <v>8161</v>
      </c>
      <c r="AH1065" s="10" t="s">
        <v>8162</v>
      </c>
    </row>
    <row r="1066" spans="1:42" ht="12.75" customHeight="1" x14ac:dyDescent="0.2">
      <c r="A1066" s="20" t="s">
        <v>1685</v>
      </c>
      <c r="B1066" s="20" t="s">
        <v>1686</v>
      </c>
      <c r="C1066" s="20" t="s">
        <v>47</v>
      </c>
      <c r="D1066" s="20" t="s">
        <v>381</v>
      </c>
      <c r="E1066" s="20" t="s">
        <v>1681</v>
      </c>
      <c r="F1066" s="20" t="s">
        <v>350</v>
      </c>
      <c r="G1066" s="20" t="s">
        <v>36</v>
      </c>
      <c r="I1066" s="20" t="s">
        <v>37</v>
      </c>
      <c r="K1066" s="65">
        <v>0</v>
      </c>
      <c r="L1066" s="15">
        <v>560</v>
      </c>
      <c r="M1066" s="11">
        <v>579</v>
      </c>
      <c r="N1066" s="27">
        <f>(M1066-L1066)/(L1066+M1066+12740)</f>
        <v>1.3689747099935154E-3</v>
      </c>
      <c r="O1066" s="65">
        <v>31</v>
      </c>
      <c r="P1066" s="10">
        <v>96.05</v>
      </c>
      <c r="Q1066" s="11">
        <v>50</v>
      </c>
      <c r="S1066" s="12"/>
      <c r="T1066" s="18">
        <v>42417</v>
      </c>
      <c r="V1066" s="20" t="s">
        <v>1681</v>
      </c>
      <c r="W1066" s="10" t="s">
        <v>381</v>
      </c>
      <c r="X1066" s="10" t="s">
        <v>1687</v>
      </c>
      <c r="Y1066" s="10" t="s">
        <v>1688</v>
      </c>
      <c r="Z1066" s="59" t="s">
        <v>1689</v>
      </c>
      <c r="AA1066" s="61">
        <v>41338</v>
      </c>
      <c r="AD1066" s="10" t="s">
        <v>72</v>
      </c>
      <c r="AE1066" s="9" t="s">
        <v>1690</v>
      </c>
      <c r="AF1066" s="9"/>
      <c r="AG1066" s="10" t="s">
        <v>1691</v>
      </c>
    </row>
    <row r="1067" spans="1:42" ht="12.75" customHeight="1" x14ac:dyDescent="0.2">
      <c r="A1067" s="20" t="s">
        <v>1692</v>
      </c>
      <c r="B1067" s="20" t="s">
        <v>1693</v>
      </c>
      <c r="C1067" s="20" t="s">
        <v>381</v>
      </c>
      <c r="D1067" s="20" t="s">
        <v>381</v>
      </c>
      <c r="E1067" s="20" t="s">
        <v>1681</v>
      </c>
      <c r="F1067" s="20" t="s">
        <v>350</v>
      </c>
      <c r="G1067" s="20" t="s">
        <v>36</v>
      </c>
      <c r="I1067" s="20" t="s">
        <v>37</v>
      </c>
      <c r="K1067" s="65">
        <v>0</v>
      </c>
      <c r="L1067" s="15">
        <v>558</v>
      </c>
      <c r="M1067" s="11">
        <v>579</v>
      </c>
      <c r="N1067" s="27">
        <f>(M1067-L1067)/(L1067+M1067+12740)</f>
        <v>1.5132953808460043E-3</v>
      </c>
      <c r="O1067" s="65">
        <v>31</v>
      </c>
      <c r="P1067" s="10">
        <v>96</v>
      </c>
      <c r="Q1067" s="11">
        <v>50</v>
      </c>
      <c r="S1067" s="12"/>
      <c r="T1067" s="18">
        <v>42417</v>
      </c>
      <c r="V1067" s="20" t="s">
        <v>1681</v>
      </c>
      <c r="W1067" s="10" t="s">
        <v>381</v>
      </c>
      <c r="X1067" s="10" t="s">
        <v>1687</v>
      </c>
      <c r="Y1067" s="10" t="s">
        <v>1688</v>
      </c>
      <c r="Z1067" s="59" t="s">
        <v>1694</v>
      </c>
      <c r="AA1067" s="61">
        <v>41339</v>
      </c>
      <c r="AD1067" s="10" t="s">
        <v>72</v>
      </c>
      <c r="AE1067" s="9" t="s">
        <v>1690</v>
      </c>
      <c r="AF1067" s="9"/>
      <c r="AG1067" s="10" t="s">
        <v>1695</v>
      </c>
    </row>
    <row r="1068" spans="1:42" ht="12.75" customHeight="1" x14ac:dyDescent="0.2">
      <c r="A1068" s="20" t="s">
        <v>8235</v>
      </c>
      <c r="B1068" s="20" t="s">
        <v>8235</v>
      </c>
      <c r="C1068" s="20" t="s">
        <v>517</v>
      </c>
      <c r="D1068" s="20" t="s">
        <v>814</v>
      </c>
      <c r="E1068" s="20" t="s">
        <v>467</v>
      </c>
      <c r="F1068" s="20" t="s">
        <v>34</v>
      </c>
      <c r="G1068" s="20" t="s">
        <v>79</v>
      </c>
      <c r="I1068" s="20" t="s">
        <v>80</v>
      </c>
      <c r="K1068" s="65">
        <v>108.02</v>
      </c>
      <c r="L1068" s="15">
        <v>35787</v>
      </c>
      <c r="M1068" s="11">
        <v>35791</v>
      </c>
      <c r="N1068" s="27">
        <f>(M1068-L1068)/(L1068+M1068+12740)</f>
        <v>4.7439455395052063E-5</v>
      </c>
      <c r="O1068" s="65">
        <v>0.05</v>
      </c>
      <c r="P1068" s="10">
        <v>1436.2</v>
      </c>
      <c r="Q1068" s="11">
        <v>5271</v>
      </c>
      <c r="R1068" s="11">
        <v>2835</v>
      </c>
      <c r="S1068" s="15">
        <v>12700</v>
      </c>
      <c r="T1068" s="18">
        <v>42433</v>
      </c>
      <c r="U1068" s="2">
        <v>15</v>
      </c>
      <c r="V1068" s="20" t="s">
        <v>91</v>
      </c>
      <c r="W1068" s="10" t="s">
        <v>32</v>
      </c>
      <c r="X1068" s="10" t="s">
        <v>92</v>
      </c>
      <c r="Y1068" s="10" t="s">
        <v>93</v>
      </c>
      <c r="Z1068" s="59" t="s">
        <v>8236</v>
      </c>
      <c r="AA1068" s="61">
        <v>41380</v>
      </c>
      <c r="AB1068" s="10" t="s">
        <v>8237</v>
      </c>
      <c r="AD1068" s="17" t="s">
        <v>72</v>
      </c>
      <c r="AE1068" s="10" t="s">
        <v>8238</v>
      </c>
      <c r="AG1068" s="10" t="s">
        <v>8239</v>
      </c>
      <c r="AH1068" s="10" t="s">
        <v>8240</v>
      </c>
    </row>
    <row r="1069" spans="1:42" ht="12.75" customHeight="1" x14ac:dyDescent="0.2">
      <c r="A1069" s="20" t="s">
        <v>3038</v>
      </c>
      <c r="B1069" s="20" t="s">
        <v>3038</v>
      </c>
      <c r="C1069" s="20" t="s">
        <v>298</v>
      </c>
      <c r="D1069" s="20" t="s">
        <v>77</v>
      </c>
      <c r="E1069" s="20" t="s">
        <v>299</v>
      </c>
      <c r="F1069" s="20" t="s">
        <v>34</v>
      </c>
      <c r="G1069" s="20" t="s">
        <v>79</v>
      </c>
      <c r="I1069" s="20" t="s">
        <v>80</v>
      </c>
      <c r="K1069" s="65">
        <v>-65</v>
      </c>
      <c r="L1069" s="15">
        <v>35776</v>
      </c>
      <c r="M1069" s="11">
        <v>35796</v>
      </c>
      <c r="N1069" s="27">
        <f>(M1069-L1069)/(L1069+M1069+12740)</f>
        <v>2.3721415694088623E-4</v>
      </c>
      <c r="O1069" s="65">
        <v>0.08</v>
      </c>
      <c r="P1069" s="10">
        <v>1436.07</v>
      </c>
      <c r="Q1069" s="11">
        <v>6654</v>
      </c>
      <c r="S1069" s="15">
        <v>16000</v>
      </c>
      <c r="T1069" s="18">
        <v>42438</v>
      </c>
      <c r="U1069" s="2">
        <v>15</v>
      </c>
      <c r="V1069" s="20" t="s">
        <v>81</v>
      </c>
      <c r="W1069" s="10" t="s">
        <v>32</v>
      </c>
      <c r="X1069" s="10" t="s">
        <v>68</v>
      </c>
      <c r="Y1069" s="10" t="s">
        <v>302</v>
      </c>
      <c r="Z1069" s="59" t="s">
        <v>3039</v>
      </c>
      <c r="AA1069" s="61">
        <v>41382</v>
      </c>
      <c r="AB1069" s="10" t="s">
        <v>3040</v>
      </c>
      <c r="AD1069" s="17" t="s">
        <v>72</v>
      </c>
      <c r="AE1069" s="4" t="s">
        <v>3041</v>
      </c>
      <c r="AF1069" s="4"/>
      <c r="AG1069" s="4" t="s">
        <v>3042</v>
      </c>
      <c r="AH1069" s="10" t="s">
        <v>3043</v>
      </c>
    </row>
    <row r="1070" spans="1:42" ht="12.75" customHeight="1" x14ac:dyDescent="0.2">
      <c r="A1070" s="20" t="s">
        <v>5240</v>
      </c>
      <c r="B1070" s="20" t="s">
        <v>5241</v>
      </c>
      <c r="C1070" s="20" t="s">
        <v>941</v>
      </c>
      <c r="D1070" s="20" t="s">
        <v>941</v>
      </c>
      <c r="E1070" s="20" t="s">
        <v>943</v>
      </c>
      <c r="F1070" s="20" t="s">
        <v>207</v>
      </c>
      <c r="G1070" s="20" t="s">
        <v>5217</v>
      </c>
      <c r="I1070" s="20" t="s">
        <v>80</v>
      </c>
      <c r="K1070" s="65">
        <v>32.5</v>
      </c>
      <c r="L1070" s="15">
        <v>35700</v>
      </c>
      <c r="M1070" s="11">
        <v>35874</v>
      </c>
      <c r="N1070" s="27">
        <f>(M1070-L1070)/(L1070+M1070+12740)</f>
        <v>2.0637142111630336E-3</v>
      </c>
      <c r="O1070" s="65">
        <v>5.09</v>
      </c>
      <c r="P1070" s="10">
        <v>1436.13</v>
      </c>
      <c r="Q1070" s="11">
        <v>1425</v>
      </c>
      <c r="R1070" s="11">
        <v>598</v>
      </c>
      <c r="S1070" s="15">
        <v>1600</v>
      </c>
      <c r="T1070" s="18">
        <v>42439</v>
      </c>
      <c r="U1070" s="2">
        <v>12</v>
      </c>
      <c r="V1070" s="20" t="s">
        <v>5242</v>
      </c>
      <c r="W1070" s="10" t="s">
        <v>941</v>
      </c>
      <c r="X1070" s="10" t="s">
        <v>39</v>
      </c>
      <c r="Y1070" s="10" t="s">
        <v>5227</v>
      </c>
      <c r="Z1070" s="59" t="s">
        <v>5243</v>
      </c>
      <c r="AA1070" s="61">
        <v>41384</v>
      </c>
      <c r="AD1070" s="17" t="s">
        <v>72</v>
      </c>
      <c r="AE1070" s="9" t="s">
        <v>5244</v>
      </c>
      <c r="AF1070" s="9"/>
      <c r="AG1070" s="10" t="s">
        <v>5245</v>
      </c>
    </row>
    <row r="1071" spans="1:42" ht="12.75" customHeight="1" x14ac:dyDescent="0.2">
      <c r="A1071" s="20" t="s">
        <v>7723</v>
      </c>
      <c r="B1071" s="20" t="s">
        <v>7723</v>
      </c>
      <c r="C1071" s="20" t="s">
        <v>348</v>
      </c>
      <c r="D1071" s="20" t="s">
        <v>348</v>
      </c>
      <c r="E1071" s="20" t="s">
        <v>6020</v>
      </c>
      <c r="F1071" s="20" t="s">
        <v>3716</v>
      </c>
      <c r="G1071" s="20" t="s">
        <v>35</v>
      </c>
      <c r="I1071" s="20" t="s">
        <v>37</v>
      </c>
      <c r="J1071" s="20" t="s">
        <v>67</v>
      </c>
      <c r="K1071" s="65">
        <v>0</v>
      </c>
      <c r="L1071" s="15">
        <v>469</v>
      </c>
      <c r="M1071" s="11">
        <v>472</v>
      </c>
      <c r="N1071" s="27">
        <f>(M1071-L1071)/(L1071+M1071+12740)</f>
        <v>2.1928221621226519E-4</v>
      </c>
      <c r="O1071" s="65">
        <v>97.28</v>
      </c>
      <c r="P1071" s="10">
        <v>94.01</v>
      </c>
      <c r="Q1071" s="11">
        <v>5900</v>
      </c>
      <c r="S1071" s="12"/>
      <c r="T1071" s="18">
        <v>42442</v>
      </c>
      <c r="U1071" s="2">
        <v>5</v>
      </c>
      <c r="V1071" s="20" t="s">
        <v>7714</v>
      </c>
      <c r="W1071" s="10" t="s">
        <v>348</v>
      </c>
      <c r="X1071" s="10" t="s">
        <v>113</v>
      </c>
      <c r="Y1071" s="10" t="s">
        <v>551</v>
      </c>
      <c r="Z1071" s="59" t="s">
        <v>7724</v>
      </c>
      <c r="AA1071" s="61">
        <v>41386</v>
      </c>
      <c r="AD1071" s="10" t="s">
        <v>72</v>
      </c>
      <c r="AE1071" s="9" t="s">
        <v>7725</v>
      </c>
      <c r="AF1071" s="9"/>
      <c r="AG1071" s="10" t="s">
        <v>7726</v>
      </c>
      <c r="AH1071" s="10" t="s">
        <v>7727</v>
      </c>
    </row>
    <row r="1072" spans="1:42" ht="12.75" customHeight="1" x14ac:dyDescent="0.2">
      <c r="A1072" s="20" t="s">
        <v>1050</v>
      </c>
      <c r="B1072" s="20" t="s">
        <v>1051</v>
      </c>
      <c r="C1072" s="20" t="s">
        <v>348</v>
      </c>
      <c r="D1072" s="20" t="s">
        <v>348</v>
      </c>
      <c r="E1072" s="20" t="s">
        <v>1044</v>
      </c>
      <c r="F1072" s="20" t="s">
        <v>134</v>
      </c>
      <c r="G1072" s="20" t="s">
        <v>35</v>
      </c>
      <c r="H1072" s="20" t="s">
        <v>135</v>
      </c>
      <c r="I1072" s="20" t="s">
        <v>37</v>
      </c>
      <c r="J1072" s="20" t="s">
        <v>67</v>
      </c>
      <c r="K1072" s="65">
        <v>0</v>
      </c>
      <c r="L1072" s="15">
        <v>549</v>
      </c>
      <c r="M1072" s="11">
        <v>594</v>
      </c>
      <c r="N1072" s="27">
        <f>(M1072-L1072)/(L1072+M1072+12740)</f>
        <v>3.241374342721314E-3</v>
      </c>
      <c r="O1072" s="65">
        <v>97.62</v>
      </c>
      <c r="P1072" s="14">
        <v>96.1</v>
      </c>
      <c r="Q1072" s="11">
        <v>4000</v>
      </c>
      <c r="S1072" s="15"/>
      <c r="T1072" s="18">
        <v>42453</v>
      </c>
      <c r="U1072" s="2">
        <v>5</v>
      </c>
      <c r="V1072" s="20" t="s">
        <v>1045</v>
      </c>
      <c r="W1072" s="10" t="s">
        <v>348</v>
      </c>
      <c r="X1072" s="10" t="s">
        <v>352</v>
      </c>
      <c r="Y1072" s="10" t="s">
        <v>69</v>
      </c>
      <c r="Z1072" s="59" t="s">
        <v>1052</v>
      </c>
      <c r="AA1072" s="61">
        <v>41394</v>
      </c>
      <c r="AD1072" s="17" t="s">
        <v>72</v>
      </c>
      <c r="AE1072" s="10" t="s">
        <v>1053</v>
      </c>
      <c r="AG1072" s="10" t="s">
        <v>1054</v>
      </c>
    </row>
    <row r="1073" spans="1:42" ht="12.75" customHeight="1" x14ac:dyDescent="0.2">
      <c r="A1073" s="20" t="s">
        <v>1095</v>
      </c>
      <c r="B1073" s="20" t="s">
        <v>1096</v>
      </c>
      <c r="C1073" s="20" t="s">
        <v>401</v>
      </c>
      <c r="D1073" s="20" t="s">
        <v>401</v>
      </c>
      <c r="E1073" s="20" t="s">
        <v>1070</v>
      </c>
      <c r="F1073" s="20" t="s">
        <v>1071</v>
      </c>
      <c r="G1073" s="20" t="s">
        <v>1072</v>
      </c>
      <c r="I1073" s="20" t="s">
        <v>80</v>
      </c>
      <c r="K1073" s="65">
        <v>100.3</v>
      </c>
      <c r="L1073" s="15">
        <v>35676</v>
      </c>
      <c r="M1073" s="11">
        <v>35890</v>
      </c>
      <c r="N1073" s="27">
        <f>(M1073-L1073)/(L1073+M1073+12740)</f>
        <v>2.5383721206082605E-3</v>
      </c>
      <c r="O1073" s="65">
        <v>54.97</v>
      </c>
      <c r="P1073" s="10">
        <v>1435.92</v>
      </c>
      <c r="Q1073" s="11">
        <v>4200</v>
      </c>
      <c r="R1073" s="11">
        <v>1900</v>
      </c>
      <c r="T1073" s="18">
        <v>42459</v>
      </c>
      <c r="U1073" s="2">
        <v>8</v>
      </c>
      <c r="V1073" s="20" t="s">
        <v>1074</v>
      </c>
      <c r="W1073" s="10" t="s">
        <v>401</v>
      </c>
      <c r="X1073" s="10" t="s">
        <v>402</v>
      </c>
      <c r="Y1073" s="10" t="s">
        <v>1097</v>
      </c>
      <c r="Z1073" s="59" t="s">
        <v>1098</v>
      </c>
      <c r="AA1073" s="61">
        <v>41434</v>
      </c>
      <c r="AD1073" s="17" t="s">
        <v>72</v>
      </c>
      <c r="AE1073" s="10" t="s">
        <v>1099</v>
      </c>
      <c r="AG1073" s="10" t="s">
        <v>1100</v>
      </c>
      <c r="AH1073" s="10" t="s">
        <v>1101</v>
      </c>
    </row>
    <row r="1074" spans="1:42" ht="12.75" customHeight="1" x14ac:dyDescent="0.2">
      <c r="A1074" s="20" t="s">
        <v>63</v>
      </c>
      <c r="B1074" s="20" t="s">
        <v>63</v>
      </c>
      <c r="C1074" s="20" t="s">
        <v>64</v>
      </c>
      <c r="D1074" s="20" t="s">
        <v>64</v>
      </c>
      <c r="E1074" s="20" t="s">
        <v>65</v>
      </c>
      <c r="F1074" s="20" t="s">
        <v>50</v>
      </c>
      <c r="G1074" s="20" t="s">
        <v>35</v>
      </c>
      <c r="H1074" s="20" t="s">
        <v>66</v>
      </c>
      <c r="I1074" s="20" t="s">
        <v>37</v>
      </c>
      <c r="J1074" s="20" t="s">
        <v>67</v>
      </c>
      <c r="K1074" s="66">
        <v>0</v>
      </c>
      <c r="L1074" s="12">
        <v>442</v>
      </c>
      <c r="M1074" s="10">
        <v>687</v>
      </c>
      <c r="N1074" s="27">
        <f>(M1074-L1074)/(L1074+M1074+12740)</f>
        <v>1.766529670488139E-2</v>
      </c>
      <c r="O1074" s="65">
        <v>98.2</v>
      </c>
      <c r="P1074" s="10">
        <v>95.9</v>
      </c>
      <c r="Q1074" s="11">
        <v>1</v>
      </c>
      <c r="T1074" s="18">
        <v>42485</v>
      </c>
      <c r="V1074" s="20" t="s">
        <v>65</v>
      </c>
      <c r="W1074" s="10" t="s">
        <v>64</v>
      </c>
      <c r="X1074" s="10" t="s">
        <v>68</v>
      </c>
      <c r="Y1074" s="10" t="s">
        <v>69</v>
      </c>
      <c r="Z1074" s="59" t="s">
        <v>70</v>
      </c>
      <c r="AA1074" s="61">
        <v>41460</v>
      </c>
      <c r="AB1074" s="10" t="s">
        <v>71</v>
      </c>
      <c r="AD1074" s="17" t="s">
        <v>72</v>
      </c>
      <c r="AE1074" s="10" t="s">
        <v>73</v>
      </c>
      <c r="AG1074" s="10" t="s">
        <v>74</v>
      </c>
    </row>
    <row r="1075" spans="1:42" ht="12.75" customHeight="1" x14ac:dyDescent="0.2">
      <c r="A1075" s="20" t="s">
        <v>8148</v>
      </c>
      <c r="B1075" s="20" t="s">
        <v>8148</v>
      </c>
      <c r="C1075" s="20" t="s">
        <v>217</v>
      </c>
      <c r="D1075" s="20" t="s">
        <v>217</v>
      </c>
      <c r="E1075" s="20" t="s">
        <v>6198</v>
      </c>
      <c r="F1075" s="20" t="s">
        <v>207</v>
      </c>
      <c r="G1075" s="20" t="s">
        <v>35</v>
      </c>
      <c r="H1075" s="20" t="s">
        <v>219</v>
      </c>
      <c r="I1075" s="20" t="s">
        <v>37</v>
      </c>
      <c r="J1075" s="20" t="s">
        <v>67</v>
      </c>
      <c r="K1075" s="65">
        <v>0</v>
      </c>
      <c r="L1075" s="12">
        <v>695</v>
      </c>
      <c r="M1075" s="10">
        <v>697</v>
      </c>
      <c r="N1075" s="27">
        <f>(M1075-L1075)/(L1075+M1075+12740)</f>
        <v>1.415227851684121E-4</v>
      </c>
      <c r="O1075" s="65">
        <v>98.1</v>
      </c>
      <c r="P1075" s="10">
        <v>98.7</v>
      </c>
      <c r="Q1075" s="11">
        <v>2300</v>
      </c>
      <c r="R1075" s="11">
        <v>2146</v>
      </c>
      <c r="T1075" s="18">
        <v>42485</v>
      </c>
      <c r="U1075" s="2">
        <v>7</v>
      </c>
      <c r="V1075" s="20" t="s">
        <v>699</v>
      </c>
      <c r="W1075" s="10" t="s">
        <v>298</v>
      </c>
      <c r="X1075" s="10" t="s">
        <v>68</v>
      </c>
      <c r="Y1075" s="10" t="s">
        <v>69</v>
      </c>
      <c r="Z1075" s="59" t="s">
        <v>8149</v>
      </c>
      <c r="AA1075" s="61">
        <v>41456</v>
      </c>
      <c r="AD1075" s="10" t="s">
        <v>72</v>
      </c>
      <c r="AE1075" s="10" t="s">
        <v>73</v>
      </c>
      <c r="AG1075" s="4" t="s">
        <v>8150</v>
      </c>
    </row>
    <row r="1076" spans="1:42" ht="12.75" customHeight="1" x14ac:dyDescent="0.2">
      <c r="A1076" s="20" t="s">
        <v>359</v>
      </c>
      <c r="B1076" s="20" t="s">
        <v>359</v>
      </c>
      <c r="C1076" s="20" t="s">
        <v>348</v>
      </c>
      <c r="D1076" s="20" t="s">
        <v>348</v>
      </c>
      <c r="E1076" s="20" t="s">
        <v>349</v>
      </c>
      <c r="F1076" s="20" t="s">
        <v>350</v>
      </c>
      <c r="G1076" s="20" t="s">
        <v>36</v>
      </c>
      <c r="I1076" s="20" t="s">
        <v>37</v>
      </c>
      <c r="J1076" s="20" t="s">
        <v>67</v>
      </c>
      <c r="K1076" s="65">
        <v>0</v>
      </c>
      <c r="L1076" s="15">
        <v>471</v>
      </c>
      <c r="M1076" s="11">
        <v>486</v>
      </c>
      <c r="N1076" s="27">
        <f>(M1076-L1076)/(L1076+M1076+12740)</f>
        <v>1.0951303205081406E-3</v>
      </c>
      <c r="O1076" s="65">
        <v>97.28</v>
      </c>
      <c r="P1076" s="10">
        <v>94.18</v>
      </c>
      <c r="Q1076" s="11">
        <v>531</v>
      </c>
      <c r="S1076" s="15"/>
      <c r="T1076" s="18">
        <v>42487</v>
      </c>
      <c r="V1076" s="20" t="s">
        <v>360</v>
      </c>
      <c r="W1076" s="10" t="s">
        <v>348</v>
      </c>
      <c r="X1076" s="10" t="s">
        <v>361</v>
      </c>
      <c r="Y1076" s="10" t="s">
        <v>69</v>
      </c>
      <c r="Z1076" s="59" t="s">
        <v>362</v>
      </c>
      <c r="AA1076" s="61">
        <v>41465</v>
      </c>
      <c r="AB1076" s="10" t="s">
        <v>363</v>
      </c>
      <c r="AD1076" s="10" t="s">
        <v>72</v>
      </c>
      <c r="AE1076" s="10" t="s">
        <v>364</v>
      </c>
      <c r="AG1076" s="10" t="s">
        <v>365</v>
      </c>
    </row>
    <row r="1077" spans="1:42" ht="12.75" customHeight="1" x14ac:dyDescent="0.2">
      <c r="A1077" s="20" t="s">
        <v>2142</v>
      </c>
      <c r="B1077" s="20" t="s">
        <v>2143</v>
      </c>
      <c r="C1077" s="20" t="s">
        <v>2144</v>
      </c>
      <c r="D1077" s="20" t="s">
        <v>2144</v>
      </c>
      <c r="E1077" s="20" t="s">
        <v>2145</v>
      </c>
      <c r="F1077" s="20" t="s">
        <v>809</v>
      </c>
      <c r="G1077" s="20" t="s">
        <v>35</v>
      </c>
      <c r="H1077" s="20" t="s">
        <v>1435</v>
      </c>
      <c r="I1077" s="20" t="s">
        <v>37</v>
      </c>
      <c r="J1077" s="20" t="s">
        <v>38</v>
      </c>
      <c r="K1077" s="65">
        <v>0</v>
      </c>
      <c r="L1077" s="15">
        <v>351</v>
      </c>
      <c r="M1077" s="11">
        <v>354</v>
      </c>
      <c r="N1077" s="27">
        <f>(M1077-L1077)/(L1077+M1077+12740)</f>
        <v>2.2313127556712533E-4</v>
      </c>
      <c r="O1077" s="65">
        <v>51.6</v>
      </c>
      <c r="P1077" s="10">
        <v>91.5</v>
      </c>
      <c r="Q1077" s="11">
        <v>50</v>
      </c>
      <c r="S1077" s="15"/>
      <c r="T1077" s="18">
        <v>42487</v>
      </c>
      <c r="V1077" s="20" t="s">
        <v>2146</v>
      </c>
      <c r="W1077" s="10" t="s">
        <v>2144</v>
      </c>
      <c r="X1077" s="10" t="s">
        <v>810</v>
      </c>
      <c r="Y1077" s="10" t="s">
        <v>1269</v>
      </c>
      <c r="Z1077" s="59" t="s">
        <v>2147</v>
      </c>
      <c r="AA1077" s="61">
        <v>41463</v>
      </c>
      <c r="AB1077" s="10" t="s">
        <v>2148</v>
      </c>
      <c r="AD1077" s="17" t="s">
        <v>1180</v>
      </c>
      <c r="AE1077" s="4" t="s">
        <v>2149</v>
      </c>
      <c r="AF1077" s="4"/>
    </row>
    <row r="1078" spans="1:42" ht="12.75" customHeight="1" x14ac:dyDescent="0.2">
      <c r="A1078" s="20" t="s">
        <v>6276</v>
      </c>
      <c r="B1078" s="20" t="s">
        <v>6277</v>
      </c>
      <c r="C1078" s="20" t="s">
        <v>348</v>
      </c>
      <c r="D1078" s="20" t="s">
        <v>348</v>
      </c>
      <c r="E1078" s="20" t="s">
        <v>549</v>
      </c>
      <c r="F1078" s="20" t="s">
        <v>6268</v>
      </c>
      <c r="G1078" s="20" t="s">
        <v>550</v>
      </c>
      <c r="I1078" s="20" t="s">
        <v>37</v>
      </c>
      <c r="J1078" s="20" t="s">
        <v>67</v>
      </c>
      <c r="K1078" s="65">
        <v>0</v>
      </c>
      <c r="L1078" s="15">
        <v>469</v>
      </c>
      <c r="M1078" s="11">
        <v>487</v>
      </c>
      <c r="N1078" s="27">
        <f>(M1078-L1078)/(L1078+M1078+12740)</f>
        <v>1.3142523364485981E-3</v>
      </c>
      <c r="O1078" s="65">
        <v>97.27</v>
      </c>
      <c r="P1078" s="11">
        <v>94.1</v>
      </c>
      <c r="Q1078" s="11">
        <v>645</v>
      </c>
      <c r="S1078" s="15"/>
      <c r="T1078" s="18">
        <v>42487</v>
      </c>
      <c r="U1078" s="2">
        <v>3</v>
      </c>
      <c r="V1078" s="20" t="s">
        <v>5467</v>
      </c>
      <c r="W1078" s="10" t="s">
        <v>348</v>
      </c>
      <c r="X1078" s="10" t="s">
        <v>361</v>
      </c>
      <c r="Y1078" s="10" t="s">
        <v>69</v>
      </c>
      <c r="Z1078" s="59" t="s">
        <v>6278</v>
      </c>
      <c r="AA1078" s="61">
        <v>41464</v>
      </c>
      <c r="AB1078" s="10" t="s">
        <v>6279</v>
      </c>
      <c r="AD1078" s="10" t="s">
        <v>72</v>
      </c>
      <c r="AE1078" s="4" t="s">
        <v>364</v>
      </c>
      <c r="AF1078" s="4"/>
      <c r="AG1078" s="10" t="s">
        <v>6280</v>
      </c>
    </row>
    <row r="1079" spans="1:42" ht="12.75" customHeight="1" x14ac:dyDescent="0.2">
      <c r="A1079" s="20" t="s">
        <v>5246</v>
      </c>
      <c r="B1079" s="20" t="s">
        <v>5247</v>
      </c>
      <c r="C1079" s="20" t="s">
        <v>941</v>
      </c>
      <c r="D1079" s="20" t="s">
        <v>941</v>
      </c>
      <c r="E1079" s="20" t="s">
        <v>943</v>
      </c>
      <c r="F1079" s="20" t="s">
        <v>207</v>
      </c>
      <c r="G1079" s="20" t="s">
        <v>5217</v>
      </c>
      <c r="I1079" s="20" t="s">
        <v>80</v>
      </c>
      <c r="K1079" s="65">
        <v>129.5</v>
      </c>
      <c r="L1079" s="15">
        <v>35774</v>
      </c>
      <c r="M1079" s="11">
        <v>35797</v>
      </c>
      <c r="N1079" s="27">
        <f>(M1079-L1079)/(L1079+M1079+12740)</f>
        <v>2.7279951607738016E-4</v>
      </c>
      <c r="O1079" s="65">
        <v>5.0599999999999996</v>
      </c>
      <c r="P1079" s="10">
        <v>1436.05</v>
      </c>
      <c r="Q1079" s="11">
        <v>1425</v>
      </c>
      <c r="R1079" s="11">
        <v>598</v>
      </c>
      <c r="S1079" s="15">
        <v>1600</v>
      </c>
      <c r="T1079" s="18">
        <v>42488</v>
      </c>
      <c r="U1079" s="2">
        <v>12</v>
      </c>
      <c r="V1079" s="20" t="s">
        <v>5242</v>
      </c>
      <c r="W1079" s="10" t="s">
        <v>941</v>
      </c>
      <c r="X1079" s="10" t="s">
        <v>39</v>
      </c>
      <c r="Y1079" s="10" t="s">
        <v>40</v>
      </c>
      <c r="Z1079" s="59" t="s">
        <v>5248</v>
      </c>
      <c r="AA1079" s="61">
        <v>41469</v>
      </c>
      <c r="AB1079" s="10" t="s">
        <v>5249</v>
      </c>
      <c r="AD1079" s="17" t="s">
        <v>72</v>
      </c>
      <c r="AE1079" s="9" t="s">
        <v>5250</v>
      </c>
      <c r="AF1079" s="9"/>
      <c r="AG1079" s="10" t="s">
        <v>5251</v>
      </c>
    </row>
    <row r="1080" spans="1:42" ht="12.75" customHeight="1" x14ac:dyDescent="0.2">
      <c r="A1080" s="20" t="s">
        <v>5321</v>
      </c>
      <c r="B1080" s="20" t="s">
        <v>5322</v>
      </c>
      <c r="C1080" s="20" t="s">
        <v>381</v>
      </c>
      <c r="D1080" s="20" t="s">
        <v>381</v>
      </c>
      <c r="E1080" s="20" t="s">
        <v>5303</v>
      </c>
      <c r="F1080" s="20" t="s">
        <v>34</v>
      </c>
      <c r="G1080" s="20" t="s">
        <v>79</v>
      </c>
      <c r="I1080" s="20" t="s">
        <v>80</v>
      </c>
      <c r="K1080" s="65">
        <v>154</v>
      </c>
      <c r="L1080" s="15">
        <v>35861</v>
      </c>
      <c r="M1080" s="11">
        <v>35924</v>
      </c>
      <c r="N1080" s="27">
        <f>(M1080-L1080)/(L1080+M1080+12740)</f>
        <v>7.4534161490683233E-4</v>
      </c>
      <c r="O1080" s="65">
        <v>0.02</v>
      </c>
      <c r="P1080" s="10">
        <v>1441.5</v>
      </c>
      <c r="Q1080" s="11">
        <v>4500</v>
      </c>
      <c r="S1080" s="12"/>
      <c r="T1080" s="18">
        <v>42496</v>
      </c>
      <c r="U1080" s="2">
        <v>15</v>
      </c>
      <c r="V1080" s="20" t="s">
        <v>81</v>
      </c>
      <c r="W1080" s="10" t="s">
        <v>32</v>
      </c>
      <c r="X1080" s="10" t="s">
        <v>92</v>
      </c>
      <c r="Y1080" s="10" t="s">
        <v>93</v>
      </c>
      <c r="Z1080" s="59" t="s">
        <v>5323</v>
      </c>
      <c r="AA1080" s="61">
        <v>41471</v>
      </c>
      <c r="AD1080" s="17" t="s">
        <v>72</v>
      </c>
      <c r="AE1080" s="10" t="s">
        <v>5324</v>
      </c>
      <c r="AG1080" s="10" t="s">
        <v>5325</v>
      </c>
    </row>
    <row r="1081" spans="1:42" ht="12.75" customHeight="1" x14ac:dyDescent="0.2">
      <c r="A1081" s="20" t="s">
        <v>10718</v>
      </c>
      <c r="B1081" s="20" t="s">
        <v>10719</v>
      </c>
      <c r="C1081" s="20" t="s">
        <v>401</v>
      </c>
      <c r="D1081" s="20" t="s">
        <v>401</v>
      </c>
      <c r="E1081" s="20" t="s">
        <v>3608</v>
      </c>
      <c r="F1081" s="20" t="s">
        <v>134</v>
      </c>
      <c r="G1081" s="20" t="s">
        <v>35</v>
      </c>
      <c r="H1081" s="20" t="s">
        <v>135</v>
      </c>
      <c r="I1081" s="20" t="s">
        <v>37</v>
      </c>
      <c r="J1081" s="20" t="s">
        <v>67</v>
      </c>
      <c r="K1081" s="65">
        <v>0</v>
      </c>
      <c r="L1081" s="12">
        <v>628</v>
      </c>
      <c r="M1081" s="10">
        <v>656</v>
      </c>
      <c r="N1081" s="27">
        <f>(M1081-L1081)/(L1081+M1081+12740)</f>
        <v>1.9965772960638907E-3</v>
      </c>
      <c r="O1081" s="65">
        <v>98.07</v>
      </c>
      <c r="P1081" s="10">
        <v>97.57</v>
      </c>
      <c r="Q1081" s="11">
        <v>2700</v>
      </c>
      <c r="T1081" s="18">
        <v>42505</v>
      </c>
      <c r="V1081" s="20" t="s">
        <v>400</v>
      </c>
      <c r="W1081" s="10" t="s">
        <v>401</v>
      </c>
      <c r="X1081" s="10" t="s">
        <v>1588</v>
      </c>
      <c r="Y1081" s="10" t="s">
        <v>1636</v>
      </c>
      <c r="Z1081" s="59" t="s">
        <v>10720</v>
      </c>
      <c r="AA1081" s="61">
        <v>41473</v>
      </c>
      <c r="AD1081" s="10" t="s">
        <v>72</v>
      </c>
      <c r="AE1081" s="10" t="s">
        <v>10721</v>
      </c>
      <c r="AG1081" s="9"/>
      <c r="AH1081" s="10" t="s">
        <v>10722</v>
      </c>
      <c r="AM1081" s="12"/>
      <c r="AN1081" s="12"/>
      <c r="AO1081" s="12"/>
      <c r="AP1081" s="12"/>
    </row>
    <row r="1082" spans="1:42" ht="12.75" customHeight="1" x14ac:dyDescent="0.2">
      <c r="A1082" s="20" t="s">
        <v>3500</v>
      </c>
      <c r="B1082" s="20" t="s">
        <v>3501</v>
      </c>
      <c r="C1082" s="20" t="s">
        <v>47</v>
      </c>
      <c r="D1082" s="20" t="s">
        <v>217</v>
      </c>
      <c r="E1082" s="20" t="s">
        <v>218</v>
      </c>
      <c r="F1082" s="20" t="s">
        <v>34</v>
      </c>
      <c r="G1082" s="20" t="s">
        <v>1072</v>
      </c>
      <c r="I1082" s="20" t="s">
        <v>1073</v>
      </c>
      <c r="J1082" s="20" t="s">
        <v>38</v>
      </c>
      <c r="K1082" s="65">
        <v>0</v>
      </c>
      <c r="L1082" s="15">
        <v>23272</v>
      </c>
      <c r="M1082" s="11">
        <v>23280</v>
      </c>
      <c r="N1082" s="27">
        <f>(M1082-L1082)/(L1082+M1082+12740)</f>
        <v>1.3492545368683803E-4</v>
      </c>
      <c r="O1082" s="65">
        <v>57.4</v>
      </c>
      <c r="P1082" s="10">
        <v>847.01</v>
      </c>
      <c r="Q1082" s="11">
        <v>723</v>
      </c>
      <c r="S1082" s="15"/>
      <c r="T1082" s="18">
        <v>42514</v>
      </c>
      <c r="U1082" s="2">
        <v>12</v>
      </c>
      <c r="V1082" s="20" t="s">
        <v>3494</v>
      </c>
      <c r="W1082" s="10" t="s">
        <v>3495</v>
      </c>
      <c r="X1082" s="10" t="s">
        <v>68</v>
      </c>
      <c r="Y1082" s="10" t="s">
        <v>3496</v>
      </c>
      <c r="Z1082" s="59" t="s">
        <v>3502</v>
      </c>
      <c r="AA1082" s="61">
        <v>41549</v>
      </c>
      <c r="AD1082" s="17" t="s">
        <v>72</v>
      </c>
      <c r="AE1082" s="10" t="s">
        <v>3503</v>
      </c>
      <c r="AG1082" s="10" t="s">
        <v>3504</v>
      </c>
    </row>
    <row r="1083" spans="1:42" ht="12.75" customHeight="1" x14ac:dyDescent="0.2">
      <c r="A1083" s="20" t="s">
        <v>3505</v>
      </c>
      <c r="B1083" s="20" t="s">
        <v>3506</v>
      </c>
      <c r="C1083" s="20" t="s">
        <v>47</v>
      </c>
      <c r="D1083" s="20" t="s">
        <v>217</v>
      </c>
      <c r="E1083" s="20" t="s">
        <v>218</v>
      </c>
      <c r="F1083" s="20" t="s">
        <v>34</v>
      </c>
      <c r="G1083" s="20" t="s">
        <v>1072</v>
      </c>
      <c r="I1083" s="20" t="s">
        <v>1073</v>
      </c>
      <c r="J1083" s="20" t="s">
        <v>38</v>
      </c>
      <c r="K1083" s="65">
        <v>0</v>
      </c>
      <c r="L1083" s="15">
        <v>23483</v>
      </c>
      <c r="M1083" s="11">
        <v>23530</v>
      </c>
      <c r="N1083" s="27">
        <f>(M1083-L1083)/(L1083+M1083+12740)</f>
        <v>7.8657138553712785E-4</v>
      </c>
      <c r="O1083" s="65">
        <v>57.4</v>
      </c>
      <c r="P1083" s="10">
        <v>856.9</v>
      </c>
      <c r="Q1083" s="11">
        <v>723</v>
      </c>
      <c r="S1083" s="15"/>
      <c r="T1083" s="18">
        <v>42514</v>
      </c>
      <c r="U1083" s="2">
        <v>12</v>
      </c>
      <c r="V1083" s="20" t="s">
        <v>3494</v>
      </c>
      <c r="W1083" s="10" t="s">
        <v>3495</v>
      </c>
      <c r="X1083" s="10" t="s">
        <v>68</v>
      </c>
      <c r="Y1083" s="10" t="s">
        <v>3496</v>
      </c>
      <c r="Z1083" s="59" t="s">
        <v>3507</v>
      </c>
      <c r="AA1083" s="61">
        <v>41550</v>
      </c>
      <c r="AD1083" s="17" t="s">
        <v>72</v>
      </c>
      <c r="AE1083" s="10" t="s">
        <v>3503</v>
      </c>
      <c r="AG1083" s="10" t="s">
        <v>3508</v>
      </c>
    </row>
    <row r="1084" spans="1:42" ht="12.75" customHeight="1" x14ac:dyDescent="0.2">
      <c r="A1084" s="20" t="s">
        <v>9885</v>
      </c>
      <c r="B1084" s="20" t="s">
        <v>9885</v>
      </c>
      <c r="C1084" s="20" t="s">
        <v>47</v>
      </c>
      <c r="D1084" s="20" t="s">
        <v>5290</v>
      </c>
      <c r="E1084" s="20" t="s">
        <v>9873</v>
      </c>
      <c r="F1084" s="20" t="s">
        <v>34</v>
      </c>
      <c r="G1084" s="20" t="s">
        <v>79</v>
      </c>
      <c r="I1084" s="20" t="s">
        <v>80</v>
      </c>
      <c r="K1084" s="65">
        <v>78.5</v>
      </c>
      <c r="L1084" s="15">
        <v>35843</v>
      </c>
      <c r="M1084" s="11">
        <v>35890</v>
      </c>
      <c r="N1084" s="27">
        <f>(M1084-L1084)/(L1084+M1084+12740)</f>
        <v>5.5639079942703589E-4</v>
      </c>
      <c r="O1084" s="65">
        <v>0.03</v>
      </c>
      <c r="P1084" s="10">
        <v>1440.09</v>
      </c>
      <c r="Q1084" s="11">
        <v>3025</v>
      </c>
      <c r="S1084" s="15"/>
      <c r="T1084" s="18">
        <v>42517</v>
      </c>
      <c r="U1084" s="2">
        <v>15</v>
      </c>
      <c r="V1084" s="20" t="s">
        <v>390</v>
      </c>
      <c r="W1084" s="10" t="s">
        <v>32</v>
      </c>
      <c r="X1084" s="10" t="s">
        <v>92</v>
      </c>
      <c r="Y1084" s="10" t="s">
        <v>93</v>
      </c>
      <c r="Z1084" s="59" t="s">
        <v>9886</v>
      </c>
      <c r="AA1084" s="61">
        <v>41552</v>
      </c>
      <c r="AD1084" s="17" t="s">
        <v>72</v>
      </c>
      <c r="AE1084" s="10" t="s">
        <v>9887</v>
      </c>
      <c r="AG1084" s="10" t="s">
        <v>9888</v>
      </c>
    </row>
    <row r="1085" spans="1:42" ht="12.75" customHeight="1" x14ac:dyDescent="0.2">
      <c r="A1085" s="20" t="s">
        <v>3993</v>
      </c>
      <c r="B1085" s="20" t="s">
        <v>3994</v>
      </c>
      <c r="C1085" s="20" t="s">
        <v>348</v>
      </c>
      <c r="D1085" s="20" t="s">
        <v>348</v>
      </c>
      <c r="E1085" s="20" t="s">
        <v>1044</v>
      </c>
      <c r="F1085" s="20" t="s">
        <v>557</v>
      </c>
      <c r="G1085" s="20" t="s">
        <v>1072</v>
      </c>
      <c r="I1085" s="20" t="s">
        <v>1073</v>
      </c>
      <c r="J1085" s="20" t="s">
        <v>38</v>
      </c>
      <c r="K1085" s="65">
        <v>0</v>
      </c>
      <c r="L1085" s="15">
        <v>19094</v>
      </c>
      <c r="M1085" s="15">
        <v>19153</v>
      </c>
      <c r="N1085" s="27">
        <f>(M1085-L1085)/(L1085+M1085+12740)</f>
        <v>1.1571577068664562E-3</v>
      </c>
      <c r="O1085" s="65">
        <v>64.8</v>
      </c>
      <c r="P1085" s="12">
        <v>675.49</v>
      </c>
      <c r="Q1085" s="11">
        <v>1415</v>
      </c>
      <c r="S1085" s="15">
        <v>1000</v>
      </c>
      <c r="T1085" s="18">
        <v>42519</v>
      </c>
      <c r="U1085" s="2">
        <v>7</v>
      </c>
      <c r="V1085" s="20" t="s">
        <v>1327</v>
      </c>
      <c r="W1085" s="10" t="s">
        <v>348</v>
      </c>
      <c r="X1085" s="10" t="s">
        <v>352</v>
      </c>
      <c r="Y1085" s="10" t="s">
        <v>551</v>
      </c>
      <c r="Z1085" s="59" t="s">
        <v>3995</v>
      </c>
      <c r="AA1085" s="61">
        <v>41554</v>
      </c>
      <c r="AD1085" s="17" t="s">
        <v>72</v>
      </c>
      <c r="AE1085" s="10" t="s">
        <v>3996</v>
      </c>
      <c r="AG1085" s="10" t="s">
        <v>3997</v>
      </c>
    </row>
    <row r="1086" spans="1:42" ht="12.75" customHeight="1" x14ac:dyDescent="0.2">
      <c r="A1086" s="20" t="s">
        <v>6811</v>
      </c>
      <c r="B1086" s="20" t="s">
        <v>6812</v>
      </c>
      <c r="C1086" s="20" t="s">
        <v>6813</v>
      </c>
      <c r="D1086" s="20" t="s">
        <v>638</v>
      </c>
      <c r="E1086" s="20" t="s">
        <v>1446</v>
      </c>
      <c r="F1086" s="20" t="s">
        <v>34</v>
      </c>
      <c r="G1086" s="20" t="s">
        <v>35</v>
      </c>
      <c r="H1086" s="20" t="s">
        <v>423</v>
      </c>
      <c r="I1086" s="20" t="s">
        <v>37</v>
      </c>
      <c r="J1086" s="20" t="s">
        <v>38</v>
      </c>
      <c r="K1086" s="65">
        <v>0</v>
      </c>
      <c r="L1086" s="15">
        <v>481</v>
      </c>
      <c r="M1086" s="11">
        <v>499</v>
      </c>
      <c r="N1086" s="27">
        <f>(M1086-L1086)/(L1086+M1086+12740)</f>
        <v>1.3119533527696794E-3</v>
      </c>
      <c r="O1086" s="65">
        <v>97.5</v>
      </c>
      <c r="P1086" s="10">
        <v>94.41</v>
      </c>
      <c r="Q1086" s="11">
        <v>35</v>
      </c>
      <c r="S1086" s="12"/>
      <c r="T1086" s="18">
        <v>42519</v>
      </c>
      <c r="V1086" s="20" t="s">
        <v>6814</v>
      </c>
      <c r="W1086" s="10" t="s">
        <v>6813</v>
      </c>
      <c r="X1086" s="10" t="s">
        <v>1393</v>
      </c>
      <c r="Y1086" s="10" t="s">
        <v>1058</v>
      </c>
      <c r="Z1086" s="59" t="s">
        <v>6815</v>
      </c>
      <c r="AA1086" s="61">
        <v>41557</v>
      </c>
      <c r="AB1086" s="10" t="s">
        <v>6816</v>
      </c>
      <c r="AD1086" s="17" t="s">
        <v>72</v>
      </c>
      <c r="AE1086" s="10" t="s">
        <v>6817</v>
      </c>
      <c r="AG1086" s="10" t="s">
        <v>6818</v>
      </c>
    </row>
    <row r="1087" spans="1:42" ht="12.75" customHeight="1" x14ac:dyDescent="0.2">
      <c r="A1087" s="20" t="s">
        <v>6819</v>
      </c>
      <c r="B1087" s="20" t="s">
        <v>6820</v>
      </c>
      <c r="C1087" s="20" t="s">
        <v>6813</v>
      </c>
      <c r="D1087" s="20" t="s">
        <v>638</v>
      </c>
      <c r="E1087" s="20" t="s">
        <v>1446</v>
      </c>
      <c r="F1087" s="20" t="s">
        <v>34</v>
      </c>
      <c r="G1087" s="20" t="s">
        <v>35</v>
      </c>
      <c r="H1087" s="20" t="s">
        <v>423</v>
      </c>
      <c r="I1087" s="20" t="s">
        <v>37</v>
      </c>
      <c r="J1087" s="20" t="s">
        <v>38</v>
      </c>
      <c r="K1087" s="65">
        <v>0</v>
      </c>
      <c r="L1087" s="15">
        <v>482</v>
      </c>
      <c r="M1087" s="11">
        <v>500</v>
      </c>
      <c r="N1087" s="27">
        <f>(M1087-L1087)/(L1087+M1087+12740)</f>
        <v>1.3117621337997377E-3</v>
      </c>
      <c r="O1087" s="65">
        <v>97.5</v>
      </c>
      <c r="P1087" s="10">
        <v>94.41</v>
      </c>
      <c r="Q1087" s="11">
        <v>35</v>
      </c>
      <c r="S1087" s="12"/>
      <c r="T1087" s="18">
        <v>42519</v>
      </c>
      <c r="V1087" s="20" t="s">
        <v>6814</v>
      </c>
      <c r="W1087" s="10" t="s">
        <v>6813</v>
      </c>
      <c r="X1087" s="10" t="s">
        <v>1393</v>
      </c>
      <c r="Y1087" s="10" t="s">
        <v>1058</v>
      </c>
      <c r="Z1087" s="59" t="s">
        <v>6821</v>
      </c>
      <c r="AA1087" s="61">
        <v>41558</v>
      </c>
      <c r="AD1087" s="17" t="s">
        <v>72</v>
      </c>
      <c r="AE1087" s="10" t="s">
        <v>6817</v>
      </c>
      <c r="AG1087" s="54" t="s">
        <v>6822</v>
      </c>
    </row>
    <row r="1088" spans="1:42" ht="12.75" customHeight="1" x14ac:dyDescent="0.2">
      <c r="A1088" s="20" t="s">
        <v>11025</v>
      </c>
      <c r="B1088" s="20" t="s">
        <v>11025</v>
      </c>
      <c r="C1088" s="20" t="s">
        <v>401</v>
      </c>
      <c r="D1088" s="20" t="s">
        <v>401</v>
      </c>
      <c r="E1088" s="20" t="s">
        <v>11013</v>
      </c>
      <c r="F1088" s="20" t="s">
        <v>207</v>
      </c>
      <c r="G1088" s="20" t="s">
        <v>35</v>
      </c>
      <c r="H1088" s="20" t="s">
        <v>423</v>
      </c>
      <c r="I1088" s="20" t="s">
        <v>37</v>
      </c>
      <c r="J1088" s="20" t="s">
        <v>67</v>
      </c>
      <c r="K1088" s="66">
        <v>0</v>
      </c>
      <c r="L1088" s="80">
        <v>487</v>
      </c>
      <c r="M1088" s="81">
        <v>500</v>
      </c>
      <c r="N1088" s="27">
        <f>(M1088-L1088)/(L1088+M1088+12740)</f>
        <v>9.470386828877395E-4</v>
      </c>
      <c r="O1088" s="65">
        <v>97.5</v>
      </c>
      <c r="P1088" s="6">
        <v>94.49</v>
      </c>
      <c r="Q1088" s="11">
        <v>2630</v>
      </c>
      <c r="T1088" s="18">
        <v>42519</v>
      </c>
      <c r="U1088" s="61">
        <v>4</v>
      </c>
      <c r="V1088" s="20" t="s">
        <v>400</v>
      </c>
      <c r="W1088" s="10" t="s">
        <v>401</v>
      </c>
      <c r="X1088" s="10" t="s">
        <v>1393</v>
      </c>
      <c r="Y1088" s="10" t="s">
        <v>1058</v>
      </c>
      <c r="Z1088" s="59" t="s">
        <v>11026</v>
      </c>
      <c r="AA1088" s="61" t="s">
        <v>11027</v>
      </c>
      <c r="AB1088" s="10" t="s">
        <v>10735</v>
      </c>
      <c r="AD1088" s="17" t="s">
        <v>72</v>
      </c>
      <c r="AE1088" s="10" t="s">
        <v>6817</v>
      </c>
      <c r="AG1088" s="10" t="s">
        <v>235</v>
      </c>
      <c r="AH1088" s="10" t="s">
        <v>11028</v>
      </c>
    </row>
    <row r="1089" spans="1:37" ht="12.75" customHeight="1" x14ac:dyDescent="0.2">
      <c r="A1089" s="20" t="s">
        <v>3702</v>
      </c>
      <c r="B1089" s="20" t="s">
        <v>3703</v>
      </c>
      <c r="C1089" s="20" t="s">
        <v>348</v>
      </c>
      <c r="D1089" s="20" t="s">
        <v>348</v>
      </c>
      <c r="E1089" s="20" t="s">
        <v>1044</v>
      </c>
      <c r="F1089" s="20" t="s">
        <v>134</v>
      </c>
      <c r="G1089" s="20" t="s">
        <v>219</v>
      </c>
      <c r="I1089" s="20" t="s">
        <v>37</v>
      </c>
      <c r="J1089" s="20" t="s">
        <v>67</v>
      </c>
      <c r="K1089" s="65">
        <v>0</v>
      </c>
      <c r="L1089" s="15">
        <v>935</v>
      </c>
      <c r="M1089" s="11">
        <v>963</v>
      </c>
      <c r="N1089" s="27">
        <f>(M1089-L1089)/(L1089+M1089+12740)</f>
        <v>1.9128296215329963E-3</v>
      </c>
      <c r="O1089" s="65">
        <v>99.27</v>
      </c>
      <c r="P1089" s="10">
        <v>104.03</v>
      </c>
      <c r="Q1089" s="11">
        <v>900</v>
      </c>
      <c r="S1089" s="15"/>
      <c r="T1089" s="18">
        <v>42526</v>
      </c>
      <c r="U1089" s="2">
        <v>5</v>
      </c>
      <c r="V1089" s="20" t="s">
        <v>1327</v>
      </c>
      <c r="W1089" s="10" t="s">
        <v>348</v>
      </c>
      <c r="X1089" s="10" t="s">
        <v>352</v>
      </c>
      <c r="Y1089" s="10" t="s">
        <v>1852</v>
      </c>
      <c r="Z1089" s="59" t="s">
        <v>3704</v>
      </c>
      <c r="AA1089" s="61">
        <v>41579</v>
      </c>
      <c r="AB1089" s="10" t="s">
        <v>3705</v>
      </c>
      <c r="AD1089" s="10" t="s">
        <v>72</v>
      </c>
      <c r="AE1089" s="10" t="s">
        <v>3706</v>
      </c>
      <c r="AG1089" s="10" t="s">
        <v>3707</v>
      </c>
    </row>
    <row r="1090" spans="1:37" ht="12.75" customHeight="1" x14ac:dyDescent="0.2">
      <c r="A1090" s="20" t="s">
        <v>4879</v>
      </c>
      <c r="B1090" s="20" t="s">
        <v>4879</v>
      </c>
      <c r="C1090" s="20" t="s">
        <v>47</v>
      </c>
      <c r="D1090" s="20" t="s">
        <v>32</v>
      </c>
      <c r="E1090" s="20" t="s">
        <v>3451</v>
      </c>
      <c r="F1090" s="20" t="s">
        <v>34</v>
      </c>
      <c r="G1090" s="20" t="s">
        <v>79</v>
      </c>
      <c r="I1090" s="20" t="s">
        <v>80</v>
      </c>
      <c r="K1090" s="65">
        <v>-95</v>
      </c>
      <c r="L1090" s="15">
        <v>35580</v>
      </c>
      <c r="M1090" s="11">
        <v>35860</v>
      </c>
      <c r="N1090" s="27">
        <f>(M1090-L1090)/(L1090+M1090+12740)</f>
        <v>3.3262057495842242E-3</v>
      </c>
      <c r="O1090" s="65">
        <v>0.01</v>
      </c>
      <c r="P1090" s="10">
        <v>1435.1</v>
      </c>
      <c r="Q1090" s="11">
        <v>6450</v>
      </c>
      <c r="S1090" s="15"/>
      <c r="T1090" s="18">
        <v>42530</v>
      </c>
      <c r="U1090" s="2">
        <v>20</v>
      </c>
      <c r="V1090" s="20" t="s">
        <v>81</v>
      </c>
      <c r="W1090" s="10" t="s">
        <v>32</v>
      </c>
      <c r="X1090" s="10" t="s">
        <v>113</v>
      </c>
      <c r="Y1090" s="10" t="s">
        <v>114</v>
      </c>
      <c r="Z1090" s="59" t="s">
        <v>4880</v>
      </c>
      <c r="AA1090" s="61">
        <v>41581</v>
      </c>
      <c r="AB1090" s="10" t="s">
        <v>4881</v>
      </c>
      <c r="AD1090" s="17" t="s">
        <v>72</v>
      </c>
      <c r="AE1090" s="10" t="s">
        <v>4882</v>
      </c>
      <c r="AG1090" s="9" t="s">
        <v>4883</v>
      </c>
      <c r="AH1090" s="10" t="s">
        <v>4884</v>
      </c>
    </row>
    <row r="1091" spans="1:37" ht="12.75" customHeight="1" x14ac:dyDescent="0.2">
      <c r="A1091" s="20" t="s">
        <v>13125</v>
      </c>
      <c r="B1091" s="20" t="s">
        <v>170</v>
      </c>
      <c r="C1091" s="20" t="s">
        <v>32</v>
      </c>
      <c r="D1091" s="20" t="s">
        <v>32</v>
      </c>
      <c r="E1091" s="20" t="s">
        <v>133</v>
      </c>
      <c r="F1091" s="20" t="s">
        <v>134</v>
      </c>
      <c r="G1091" s="20" t="s">
        <v>35</v>
      </c>
      <c r="H1091" s="20" t="s">
        <v>135</v>
      </c>
      <c r="I1091" s="20" t="s">
        <v>80</v>
      </c>
      <c r="K1091" s="65">
        <v>102.6</v>
      </c>
      <c r="L1091" s="15">
        <v>35613</v>
      </c>
      <c r="M1091" s="11">
        <v>35903</v>
      </c>
      <c r="N1091" s="27">
        <f>(M1091-L1091)/(L1091+M1091+12740)</f>
        <v>3.4418913786555261E-3</v>
      </c>
      <c r="O1091" s="65">
        <v>7.51</v>
      </c>
      <c r="P1091" s="10">
        <v>1437.19</v>
      </c>
      <c r="Q1091" s="11">
        <v>5000</v>
      </c>
      <c r="T1091" s="18">
        <v>42532</v>
      </c>
      <c r="V1091" s="20" t="s">
        <v>153</v>
      </c>
      <c r="W1091" s="10" t="s">
        <v>32</v>
      </c>
      <c r="X1091" s="10" t="s">
        <v>92</v>
      </c>
      <c r="Y1091" s="10" t="s">
        <v>154</v>
      </c>
      <c r="Z1091" s="59" t="s">
        <v>171</v>
      </c>
      <c r="AA1091" s="61">
        <v>41584</v>
      </c>
      <c r="AB1091" s="10" t="s">
        <v>139</v>
      </c>
      <c r="AD1091" s="17" t="s">
        <v>85</v>
      </c>
      <c r="AE1091" s="10" t="s">
        <v>172</v>
      </c>
      <c r="AG1091" s="10" t="s">
        <v>173</v>
      </c>
      <c r="AH1091" s="10" t="s">
        <v>174</v>
      </c>
      <c r="AK1091" s="10" t="s">
        <v>13127</v>
      </c>
    </row>
    <row r="1092" spans="1:37" ht="12.75" customHeight="1" x14ac:dyDescent="0.2">
      <c r="A1092" s="20" t="s">
        <v>1102</v>
      </c>
      <c r="B1092" s="20" t="s">
        <v>1103</v>
      </c>
      <c r="C1092" s="20" t="s">
        <v>401</v>
      </c>
      <c r="D1092" s="20" t="s">
        <v>401</v>
      </c>
      <c r="E1092" s="20" t="s">
        <v>1070</v>
      </c>
      <c r="F1092" s="20" t="s">
        <v>1071</v>
      </c>
      <c r="G1092" s="20" t="s">
        <v>1072</v>
      </c>
      <c r="I1092" s="20" t="s">
        <v>80</v>
      </c>
      <c r="K1092" s="65">
        <v>144</v>
      </c>
      <c r="L1092" s="15">
        <v>35776</v>
      </c>
      <c r="M1092" s="11">
        <v>35794</v>
      </c>
      <c r="N1092" s="27">
        <f>(M1092-L1092)/(L1092+M1092+12740)</f>
        <v>2.134978057169968E-4</v>
      </c>
      <c r="O1092" s="65">
        <v>1.84</v>
      </c>
      <c r="P1092" s="10">
        <v>1436.1</v>
      </c>
      <c r="Q1092" s="11">
        <v>3800</v>
      </c>
      <c r="T1092" s="18">
        <v>42533</v>
      </c>
      <c r="U1092" s="2">
        <v>8</v>
      </c>
      <c r="V1092" s="20" t="s">
        <v>1074</v>
      </c>
      <c r="W1092" s="10" t="s">
        <v>401</v>
      </c>
      <c r="X1092" s="10" t="s">
        <v>402</v>
      </c>
      <c r="Y1092" s="10" t="s">
        <v>1090</v>
      </c>
      <c r="Z1092" s="59" t="s">
        <v>1104</v>
      </c>
      <c r="AA1092" s="61">
        <v>41586</v>
      </c>
      <c r="AD1092" s="17" t="s">
        <v>85</v>
      </c>
      <c r="AE1092" s="10" t="s">
        <v>1105</v>
      </c>
    </row>
    <row r="1093" spans="1:37" ht="12.75" customHeight="1" x14ac:dyDescent="0.2">
      <c r="A1093" s="20" t="s">
        <v>90</v>
      </c>
      <c r="B1093" s="20" t="s">
        <v>90</v>
      </c>
      <c r="C1093" s="20" t="s">
        <v>47</v>
      </c>
      <c r="D1093" s="20" t="s">
        <v>77</v>
      </c>
      <c r="E1093" s="20" t="s">
        <v>78</v>
      </c>
      <c r="F1093" s="20" t="s">
        <v>34</v>
      </c>
      <c r="G1093" s="20" t="s">
        <v>79</v>
      </c>
      <c r="I1093" s="20" t="s">
        <v>80</v>
      </c>
      <c r="K1093" s="65">
        <v>-75</v>
      </c>
      <c r="L1093" s="15">
        <v>35700</v>
      </c>
      <c r="M1093" s="11">
        <v>35700</v>
      </c>
      <c r="N1093" s="27">
        <f>(M1093-L1093)/(L1093+M1093+12740)</f>
        <v>0</v>
      </c>
      <c r="O1093" s="65">
        <v>0</v>
      </c>
      <c r="P1093" s="10">
        <v>1436.1</v>
      </c>
      <c r="Q1093" s="11">
        <v>1800</v>
      </c>
      <c r="S1093" s="15"/>
      <c r="T1093" s="18">
        <v>42536</v>
      </c>
      <c r="U1093" s="2">
        <v>15</v>
      </c>
      <c r="V1093" s="20" t="s">
        <v>91</v>
      </c>
      <c r="W1093" s="10" t="s">
        <v>32</v>
      </c>
      <c r="X1093" s="10" t="s">
        <v>92</v>
      </c>
      <c r="Y1093" s="10" t="s">
        <v>93</v>
      </c>
      <c r="Z1093" s="59" t="s">
        <v>94</v>
      </c>
      <c r="AA1093" s="61">
        <v>41588</v>
      </c>
      <c r="AB1093" s="24"/>
      <c r="AD1093" s="17" t="s">
        <v>53</v>
      </c>
    </row>
    <row r="1094" spans="1:37" ht="12.75" customHeight="1" x14ac:dyDescent="0.2">
      <c r="A1094" s="20" t="s">
        <v>2963</v>
      </c>
      <c r="B1094" s="20" t="s">
        <v>2964</v>
      </c>
      <c r="C1094" s="20" t="s">
        <v>995</v>
      </c>
      <c r="D1094" s="20" t="s">
        <v>77</v>
      </c>
      <c r="E1094" s="20" t="s">
        <v>2943</v>
      </c>
      <c r="F1094" s="20" t="s">
        <v>34</v>
      </c>
      <c r="G1094" s="20" t="s">
        <v>79</v>
      </c>
      <c r="I1094" s="20" t="s">
        <v>80</v>
      </c>
      <c r="K1094" s="65">
        <v>-116.8</v>
      </c>
      <c r="L1094" s="15">
        <v>35779</v>
      </c>
      <c r="M1094" s="11">
        <v>35795</v>
      </c>
      <c r="N1094" s="27">
        <f>(M1094-L1094)/(L1094+M1094+12740)</f>
        <v>1.8976682401499159E-4</v>
      </c>
      <c r="O1094" s="65">
        <v>0.02</v>
      </c>
      <c r="P1094" s="10">
        <v>1436.1</v>
      </c>
      <c r="Q1094" s="11">
        <v>5500</v>
      </c>
      <c r="R1094" s="11">
        <v>2300</v>
      </c>
      <c r="S1094" s="15">
        <v>13000</v>
      </c>
      <c r="T1094" s="18">
        <v>42536</v>
      </c>
      <c r="U1094" s="2">
        <v>15</v>
      </c>
      <c r="V1094" s="20" t="s">
        <v>91</v>
      </c>
      <c r="W1094" s="10" t="s">
        <v>32</v>
      </c>
      <c r="X1094" s="10" t="s">
        <v>92</v>
      </c>
      <c r="Y1094" s="10" t="s">
        <v>93</v>
      </c>
      <c r="Z1094" s="59" t="s">
        <v>2965</v>
      </c>
      <c r="AA1094" s="61">
        <v>41589</v>
      </c>
      <c r="AB1094" s="10" t="s">
        <v>2966</v>
      </c>
      <c r="AD1094" s="17" t="s">
        <v>85</v>
      </c>
      <c r="AE1094" s="4" t="s">
        <v>1289</v>
      </c>
      <c r="AF1094" s="4"/>
      <c r="AG1094" s="10" t="s">
        <v>2967</v>
      </c>
    </row>
    <row r="1095" spans="1:37" ht="12.75" customHeight="1" x14ac:dyDescent="0.2">
      <c r="A1095" s="20" t="s">
        <v>1371</v>
      </c>
      <c r="B1095" s="20" t="s">
        <v>1371</v>
      </c>
      <c r="C1095" s="20" t="s">
        <v>1372</v>
      </c>
      <c r="D1095" s="20" t="s">
        <v>1372</v>
      </c>
      <c r="E1095" s="20" t="s">
        <v>1373</v>
      </c>
      <c r="F1095" s="20" t="s">
        <v>34</v>
      </c>
      <c r="G1095" s="20" t="s">
        <v>79</v>
      </c>
      <c r="I1095" s="20" t="s">
        <v>80</v>
      </c>
      <c r="K1095" s="65">
        <v>150.5</v>
      </c>
      <c r="L1095" s="15">
        <v>35702</v>
      </c>
      <c r="M1095" s="11">
        <v>35876</v>
      </c>
      <c r="N1095" s="27">
        <f>(M1095-L1095)/(L1095+M1095+12740)</f>
        <v>2.0636163096847647E-3</v>
      </c>
      <c r="O1095" s="65">
        <v>7.0000000000000007E-2</v>
      </c>
      <c r="P1095" s="10">
        <v>1436.2</v>
      </c>
      <c r="Q1095" s="11">
        <v>3540</v>
      </c>
      <c r="R1095" s="15"/>
      <c r="S1095" s="12"/>
      <c r="T1095" s="18">
        <v>42540</v>
      </c>
      <c r="U1095" s="2">
        <v>15</v>
      </c>
      <c r="V1095" s="20" t="s">
        <v>81</v>
      </c>
      <c r="W1095" s="10" t="s">
        <v>32</v>
      </c>
      <c r="X1095" s="10" t="s">
        <v>68</v>
      </c>
      <c r="Y1095" s="10" t="s">
        <v>82</v>
      </c>
      <c r="Z1095" s="59" t="s">
        <v>1374</v>
      </c>
      <c r="AA1095" s="61">
        <v>41591</v>
      </c>
      <c r="AB1095" s="10" t="s">
        <v>1375</v>
      </c>
      <c r="AD1095" s="17" t="s">
        <v>85</v>
      </c>
      <c r="AE1095" s="10" t="s">
        <v>1376</v>
      </c>
      <c r="AG1095" s="10" t="s">
        <v>1289</v>
      </c>
    </row>
    <row r="1096" spans="1:37" ht="12.75" customHeight="1" x14ac:dyDescent="0.2">
      <c r="A1096" s="20" t="s">
        <v>2718</v>
      </c>
      <c r="B1096" s="20" t="s">
        <v>2718</v>
      </c>
      <c r="C1096" s="20" t="s">
        <v>32</v>
      </c>
      <c r="D1096" s="20" t="s">
        <v>32</v>
      </c>
      <c r="E1096" s="20" t="s">
        <v>2691</v>
      </c>
      <c r="F1096" s="20" t="s">
        <v>34</v>
      </c>
      <c r="G1096" s="20" t="s">
        <v>79</v>
      </c>
      <c r="I1096" s="20" t="s">
        <v>80</v>
      </c>
      <c r="K1096" s="65">
        <v>-109.9</v>
      </c>
      <c r="L1096" s="15">
        <v>35692</v>
      </c>
      <c r="M1096" s="11">
        <v>35788</v>
      </c>
      <c r="N1096" s="27">
        <f>(M1096-L1096)/(L1096+M1096+12740)</f>
        <v>1.1398717644265021E-3</v>
      </c>
      <c r="O1096" s="65">
        <v>0.08</v>
      </c>
      <c r="P1096" s="10">
        <v>1436.3</v>
      </c>
      <c r="Q1096" s="11">
        <v>6300</v>
      </c>
      <c r="S1096" s="15"/>
      <c r="T1096" s="18">
        <v>42540</v>
      </c>
      <c r="U1096" s="2">
        <v>15</v>
      </c>
      <c r="V1096" s="20" t="s">
        <v>81</v>
      </c>
      <c r="W1096" s="10" t="s">
        <v>32</v>
      </c>
      <c r="X1096" s="10" t="s">
        <v>68</v>
      </c>
      <c r="Y1096" s="10" t="s">
        <v>82</v>
      </c>
      <c r="Z1096" s="59" t="s">
        <v>2719</v>
      </c>
      <c r="AA1096" s="61">
        <v>41592</v>
      </c>
      <c r="AB1096" s="10" t="s">
        <v>2720</v>
      </c>
      <c r="AD1096" s="17" t="s">
        <v>85</v>
      </c>
      <c r="AE1096" s="10" t="s">
        <v>1376</v>
      </c>
      <c r="AG1096" s="10" t="s">
        <v>1289</v>
      </c>
    </row>
    <row r="1097" spans="1:37" ht="12.75" customHeight="1" x14ac:dyDescent="0.2">
      <c r="A1097" s="20" t="s">
        <v>11593</v>
      </c>
      <c r="B1097" s="20" t="s">
        <v>11593</v>
      </c>
      <c r="C1097" s="20" t="s">
        <v>321</v>
      </c>
      <c r="D1097" s="20" t="s">
        <v>321</v>
      </c>
      <c r="E1097" s="20" t="s">
        <v>1064</v>
      </c>
      <c r="F1097" s="20" t="s">
        <v>50</v>
      </c>
      <c r="G1097" s="20" t="s">
        <v>36</v>
      </c>
      <c r="I1097" s="20" t="s">
        <v>37</v>
      </c>
      <c r="J1097" s="20" t="s">
        <v>67</v>
      </c>
      <c r="K1097" s="65">
        <v>0</v>
      </c>
      <c r="L1097" s="15">
        <v>487</v>
      </c>
      <c r="M1097" s="11">
        <v>500</v>
      </c>
      <c r="N1097" s="27">
        <f>(M1097-L1097)/(L1097+M1097+12740)</f>
        <v>9.470386828877395E-4</v>
      </c>
      <c r="O1097" s="65">
        <v>97</v>
      </c>
      <c r="P1097" s="14">
        <v>94.5</v>
      </c>
      <c r="Q1097" s="11">
        <v>1</v>
      </c>
      <c r="S1097" s="15"/>
      <c r="T1097" s="18">
        <v>42543</v>
      </c>
      <c r="V1097" s="20" t="s">
        <v>1064</v>
      </c>
      <c r="W1097" s="10" t="s">
        <v>321</v>
      </c>
      <c r="X1097" s="10" t="s">
        <v>39</v>
      </c>
      <c r="Y1097" s="10" t="s">
        <v>40</v>
      </c>
      <c r="Z1097" s="59" t="s">
        <v>11594</v>
      </c>
      <c r="AA1097" s="61">
        <v>41619</v>
      </c>
      <c r="AD1097" s="17" t="s">
        <v>11038</v>
      </c>
      <c r="AE1097" s="57" t="s">
        <v>11595</v>
      </c>
      <c r="AF1097" s="57"/>
    </row>
    <row r="1098" spans="1:37" ht="12.75" customHeight="1" x14ac:dyDescent="0.2">
      <c r="A1098" s="20" t="s">
        <v>1282</v>
      </c>
      <c r="B1098" s="20" t="s">
        <v>1283</v>
      </c>
      <c r="C1098" s="20" t="s">
        <v>321</v>
      </c>
      <c r="D1098" s="20" t="s">
        <v>321</v>
      </c>
      <c r="E1098" s="20" t="s">
        <v>322</v>
      </c>
      <c r="F1098" s="20" t="s">
        <v>207</v>
      </c>
      <c r="G1098" s="20" t="s">
        <v>35</v>
      </c>
      <c r="H1098" s="20" t="s">
        <v>423</v>
      </c>
      <c r="I1098" s="20" t="s">
        <v>37</v>
      </c>
      <c r="J1098" s="20" t="s">
        <v>67</v>
      </c>
      <c r="K1098" s="65">
        <v>0</v>
      </c>
      <c r="L1098" s="15">
        <v>500</v>
      </c>
      <c r="M1098" s="11">
        <v>517</v>
      </c>
      <c r="N1098" s="27">
        <f>(M1098-L1098)/(L1098+M1098+12740)</f>
        <v>1.235734535145744E-3</v>
      </c>
      <c r="O1098" s="65">
        <v>97.5</v>
      </c>
      <c r="P1098" s="10">
        <v>94.7</v>
      </c>
      <c r="Q1098" s="11">
        <v>130</v>
      </c>
      <c r="S1098" s="12"/>
      <c r="T1098" s="18">
        <v>42543</v>
      </c>
      <c r="V1098" s="21" t="s">
        <v>322</v>
      </c>
      <c r="W1098" s="10" t="s">
        <v>321</v>
      </c>
      <c r="X1098" s="10" t="s">
        <v>39</v>
      </c>
      <c r="Y1098" s="10" t="s">
        <v>1284</v>
      </c>
      <c r="Z1098" s="59" t="s">
        <v>1285</v>
      </c>
      <c r="AA1098" s="61">
        <v>41604</v>
      </c>
      <c r="AB1098" s="10" t="s">
        <v>1286</v>
      </c>
      <c r="AD1098" s="10" t="s">
        <v>85</v>
      </c>
      <c r="AE1098" s="10" t="s">
        <v>1287</v>
      </c>
      <c r="AG1098" s="10" t="s">
        <v>1288</v>
      </c>
      <c r="AH1098" s="10" t="s">
        <v>1289</v>
      </c>
    </row>
    <row r="1099" spans="1:37" ht="12.75" customHeight="1" x14ac:dyDescent="0.2">
      <c r="A1099" s="20" t="s">
        <v>1507</v>
      </c>
      <c r="B1099" s="20" t="s">
        <v>1507</v>
      </c>
      <c r="C1099" s="20" t="s">
        <v>941</v>
      </c>
      <c r="D1099" s="20" t="s">
        <v>941</v>
      </c>
      <c r="E1099" s="20" t="s">
        <v>943</v>
      </c>
      <c r="F1099" s="20" t="s">
        <v>207</v>
      </c>
      <c r="G1099" s="20" t="s">
        <v>35</v>
      </c>
      <c r="H1099" s="20" t="s">
        <v>423</v>
      </c>
      <c r="I1099" s="20" t="s">
        <v>37</v>
      </c>
      <c r="J1099" s="20" t="s">
        <v>67</v>
      </c>
      <c r="K1099" s="65">
        <v>0</v>
      </c>
      <c r="L1099" s="15">
        <v>501</v>
      </c>
      <c r="M1099" s="11">
        <v>519</v>
      </c>
      <c r="N1099" s="27">
        <f>(M1099-L1099)/(L1099+M1099+12740)</f>
        <v>1.3081395348837209E-3</v>
      </c>
      <c r="O1099" s="65">
        <v>97.5</v>
      </c>
      <c r="P1099" s="10">
        <v>94.8</v>
      </c>
      <c r="Q1099" s="11">
        <v>727</v>
      </c>
      <c r="S1099" s="15"/>
      <c r="T1099" s="18">
        <v>42543</v>
      </c>
      <c r="U1099" s="2">
        <v>5</v>
      </c>
      <c r="V1099" s="20" t="s">
        <v>943</v>
      </c>
      <c r="W1099" s="10" t="s">
        <v>941</v>
      </c>
      <c r="X1099" s="10" t="s">
        <v>39</v>
      </c>
      <c r="Y1099" s="10" t="s">
        <v>1284</v>
      </c>
      <c r="Z1099" s="59" t="s">
        <v>1508</v>
      </c>
      <c r="AA1099" s="61">
        <v>41599</v>
      </c>
      <c r="AB1099" s="24" t="s">
        <v>1509</v>
      </c>
      <c r="AD1099" s="10" t="s">
        <v>85</v>
      </c>
      <c r="AE1099" s="10" t="s">
        <v>1288</v>
      </c>
      <c r="AG1099" s="10" t="s">
        <v>1289</v>
      </c>
    </row>
    <row r="1100" spans="1:37" ht="12.75" customHeight="1" x14ac:dyDescent="0.2">
      <c r="A1100" s="42" t="s">
        <v>2286</v>
      </c>
      <c r="B1100" s="42" t="s">
        <v>2287</v>
      </c>
      <c r="C1100" s="42" t="s">
        <v>32</v>
      </c>
      <c r="D1100" s="42" t="s">
        <v>32</v>
      </c>
      <c r="E1100" s="42" t="s">
        <v>2202</v>
      </c>
      <c r="F1100" s="42" t="s">
        <v>34</v>
      </c>
      <c r="G1100" s="42" t="s">
        <v>35</v>
      </c>
      <c r="H1100" s="42" t="s">
        <v>423</v>
      </c>
      <c r="I1100" s="42" t="s">
        <v>37</v>
      </c>
      <c r="J1100" s="42" t="s">
        <v>67</v>
      </c>
      <c r="K1100" s="67">
        <v>0</v>
      </c>
      <c r="L1100" s="46">
        <v>500</v>
      </c>
      <c r="M1100" s="40">
        <v>513</v>
      </c>
      <c r="N1100" s="27">
        <f>(M1100-L1100)/(L1100+M1100+12740)</f>
        <v>9.4524830945975425E-4</v>
      </c>
      <c r="O1100" s="67">
        <v>97.51</v>
      </c>
      <c r="P1100" s="40">
        <v>94.76</v>
      </c>
      <c r="Q1100" s="41">
        <v>3</v>
      </c>
      <c r="R1100" s="41"/>
      <c r="S1100" s="46"/>
      <c r="T1100" s="45">
        <v>42543</v>
      </c>
      <c r="U1100" s="39"/>
      <c r="V1100" s="42" t="s">
        <v>2202</v>
      </c>
      <c r="W1100" s="40" t="s">
        <v>32</v>
      </c>
      <c r="X1100" s="40" t="s">
        <v>39</v>
      </c>
      <c r="Y1100" s="40" t="s">
        <v>1284</v>
      </c>
      <c r="Z1100" s="60" t="s">
        <v>2288</v>
      </c>
      <c r="AA1100" s="62">
        <v>41612</v>
      </c>
      <c r="AC1100" s="40"/>
      <c r="AD1100" s="44" t="s">
        <v>85</v>
      </c>
      <c r="AE1100" s="40" t="s">
        <v>1289</v>
      </c>
      <c r="AF1100" s="40"/>
      <c r="AG1100" s="40" t="s">
        <v>2203</v>
      </c>
      <c r="AH1100" s="40"/>
      <c r="AI1100" s="40"/>
    </row>
    <row r="1101" spans="1:37" ht="12.75" customHeight="1" x14ac:dyDescent="0.2">
      <c r="A1101" s="42" t="s">
        <v>2289</v>
      </c>
      <c r="B1101" s="42" t="s">
        <v>2290</v>
      </c>
      <c r="C1101" s="42" t="s">
        <v>32</v>
      </c>
      <c r="D1101" s="42" t="s">
        <v>32</v>
      </c>
      <c r="E1101" s="42" t="s">
        <v>2202</v>
      </c>
      <c r="F1101" s="42" t="s">
        <v>34</v>
      </c>
      <c r="G1101" s="42" t="s">
        <v>35</v>
      </c>
      <c r="H1101" s="42" t="s">
        <v>423</v>
      </c>
      <c r="I1101" s="42" t="s">
        <v>37</v>
      </c>
      <c r="J1101" s="42" t="s">
        <v>67</v>
      </c>
      <c r="K1101" s="67">
        <v>0</v>
      </c>
      <c r="L1101" s="46">
        <v>499</v>
      </c>
      <c r="M1101" s="40">
        <v>514</v>
      </c>
      <c r="N1101" s="27">
        <f>(M1101-L1101)/(L1101+M1101+12740)</f>
        <v>1.0906711262997164E-3</v>
      </c>
      <c r="O1101" s="67">
        <v>97.51</v>
      </c>
      <c r="P1101" s="40">
        <v>94.75</v>
      </c>
      <c r="Q1101" s="41">
        <v>3</v>
      </c>
      <c r="R1101" s="41"/>
      <c r="S1101" s="46"/>
      <c r="T1101" s="45">
        <v>42543</v>
      </c>
      <c r="U1101" s="39"/>
      <c r="V1101" s="42" t="s">
        <v>2202</v>
      </c>
      <c r="W1101" s="40" t="s">
        <v>32</v>
      </c>
      <c r="X1101" s="40" t="s">
        <v>39</v>
      </c>
      <c r="Y1101" s="40" t="s">
        <v>1284</v>
      </c>
      <c r="Z1101" s="60" t="s">
        <v>2291</v>
      </c>
      <c r="AA1101" s="62">
        <v>41614</v>
      </c>
      <c r="AC1101" s="40"/>
      <c r="AD1101" s="44" t="s">
        <v>85</v>
      </c>
      <c r="AE1101" s="40" t="s">
        <v>1289</v>
      </c>
      <c r="AF1101" s="40"/>
      <c r="AG1101" s="40" t="s">
        <v>2203</v>
      </c>
      <c r="AH1101" s="40"/>
      <c r="AI1101" s="40"/>
    </row>
    <row r="1102" spans="1:37" ht="12.75" customHeight="1" x14ac:dyDescent="0.2">
      <c r="A1102" s="42" t="s">
        <v>2292</v>
      </c>
      <c r="B1102" s="42" t="s">
        <v>2293</v>
      </c>
      <c r="C1102" s="42" t="s">
        <v>32</v>
      </c>
      <c r="D1102" s="42" t="s">
        <v>32</v>
      </c>
      <c r="E1102" s="42" t="s">
        <v>2202</v>
      </c>
      <c r="F1102" s="42" t="s">
        <v>34</v>
      </c>
      <c r="G1102" s="42" t="s">
        <v>35</v>
      </c>
      <c r="H1102" s="42" t="s">
        <v>423</v>
      </c>
      <c r="I1102" s="42" t="s">
        <v>37</v>
      </c>
      <c r="J1102" s="42" t="s">
        <v>67</v>
      </c>
      <c r="K1102" s="67">
        <v>0</v>
      </c>
      <c r="L1102" s="46">
        <v>500</v>
      </c>
      <c r="M1102" s="40">
        <v>514</v>
      </c>
      <c r="N1102" s="27">
        <f>(M1102-L1102)/(L1102+M1102+12740)</f>
        <v>1.0178857059764432E-3</v>
      </c>
      <c r="O1102" s="67">
        <v>97.51</v>
      </c>
      <c r="P1102" s="40">
        <v>94.75</v>
      </c>
      <c r="Q1102" s="41">
        <v>3</v>
      </c>
      <c r="R1102" s="41"/>
      <c r="S1102" s="46"/>
      <c r="T1102" s="45">
        <v>42543</v>
      </c>
      <c r="U1102" s="39"/>
      <c r="V1102" s="42" t="s">
        <v>2202</v>
      </c>
      <c r="W1102" s="40" t="s">
        <v>32</v>
      </c>
      <c r="X1102" s="40" t="s">
        <v>39</v>
      </c>
      <c r="Y1102" s="40" t="s">
        <v>1284</v>
      </c>
      <c r="Z1102" s="60" t="s">
        <v>2294</v>
      </c>
      <c r="AA1102" s="62">
        <v>41618</v>
      </c>
      <c r="AC1102" s="40"/>
      <c r="AD1102" s="44" t="s">
        <v>85</v>
      </c>
      <c r="AE1102" s="40" t="s">
        <v>1289</v>
      </c>
      <c r="AF1102" s="40"/>
      <c r="AG1102" s="40" t="s">
        <v>2203</v>
      </c>
      <c r="AH1102" s="40"/>
      <c r="AI1102" s="40"/>
    </row>
    <row r="1103" spans="1:37" ht="12.75" customHeight="1" x14ac:dyDescent="0.2">
      <c r="A1103" s="42" t="s">
        <v>2295</v>
      </c>
      <c r="B1103" s="42" t="s">
        <v>2296</v>
      </c>
      <c r="C1103" s="42" t="s">
        <v>32</v>
      </c>
      <c r="D1103" s="42" t="s">
        <v>32</v>
      </c>
      <c r="E1103" s="42" t="s">
        <v>2202</v>
      </c>
      <c r="F1103" s="42" t="s">
        <v>34</v>
      </c>
      <c r="G1103" s="42" t="s">
        <v>35</v>
      </c>
      <c r="H1103" s="42" t="s">
        <v>423</v>
      </c>
      <c r="I1103" s="42" t="s">
        <v>37</v>
      </c>
      <c r="J1103" s="42" t="s">
        <v>67</v>
      </c>
      <c r="K1103" s="67">
        <v>0</v>
      </c>
      <c r="L1103" s="46">
        <v>500</v>
      </c>
      <c r="M1103" s="40">
        <v>514</v>
      </c>
      <c r="N1103" s="27">
        <f>(M1103-L1103)/(L1103+M1103+12740)</f>
        <v>1.0178857059764432E-3</v>
      </c>
      <c r="O1103" s="67">
        <v>97.51</v>
      </c>
      <c r="P1103" s="40">
        <v>94.75</v>
      </c>
      <c r="Q1103" s="41">
        <v>3</v>
      </c>
      <c r="R1103" s="41"/>
      <c r="S1103" s="46"/>
      <c r="T1103" s="45">
        <v>42543</v>
      </c>
      <c r="U1103" s="39"/>
      <c r="V1103" s="42" t="s">
        <v>2202</v>
      </c>
      <c r="W1103" s="40" t="s">
        <v>32</v>
      </c>
      <c r="X1103" s="40" t="s">
        <v>39</v>
      </c>
      <c r="Y1103" s="40" t="s">
        <v>1284</v>
      </c>
      <c r="Z1103" s="60" t="s">
        <v>2297</v>
      </c>
      <c r="AA1103" s="62">
        <v>41606</v>
      </c>
      <c r="AC1103" s="40"/>
      <c r="AD1103" s="44" t="s">
        <v>85</v>
      </c>
      <c r="AE1103" s="40" t="s">
        <v>1289</v>
      </c>
      <c r="AF1103" s="40"/>
      <c r="AG1103" s="40" t="s">
        <v>2203</v>
      </c>
      <c r="AH1103" s="40"/>
      <c r="AI1103" s="40"/>
    </row>
    <row r="1104" spans="1:37" ht="12.75" customHeight="1" x14ac:dyDescent="0.2">
      <c r="A1104" s="42" t="s">
        <v>2298</v>
      </c>
      <c r="B1104" s="42" t="s">
        <v>2299</v>
      </c>
      <c r="C1104" s="42" t="s">
        <v>32</v>
      </c>
      <c r="D1104" s="42" t="s">
        <v>32</v>
      </c>
      <c r="E1104" s="42" t="s">
        <v>2202</v>
      </c>
      <c r="F1104" s="42" t="s">
        <v>34</v>
      </c>
      <c r="G1104" s="42" t="s">
        <v>35</v>
      </c>
      <c r="H1104" s="42" t="s">
        <v>423</v>
      </c>
      <c r="I1104" s="42" t="s">
        <v>37</v>
      </c>
      <c r="J1104" s="42" t="s">
        <v>67</v>
      </c>
      <c r="K1104" s="67">
        <v>0</v>
      </c>
      <c r="L1104" s="46">
        <v>500</v>
      </c>
      <c r="M1104" s="40">
        <v>514</v>
      </c>
      <c r="N1104" s="27">
        <f>(M1104-L1104)/(L1104+M1104+12740)</f>
        <v>1.0178857059764432E-3</v>
      </c>
      <c r="O1104" s="67">
        <v>97.51</v>
      </c>
      <c r="P1104" s="40">
        <v>94.76</v>
      </c>
      <c r="Q1104" s="41">
        <v>3</v>
      </c>
      <c r="R1104" s="41"/>
      <c r="S1104" s="46"/>
      <c r="T1104" s="45">
        <v>42543</v>
      </c>
      <c r="U1104" s="39"/>
      <c r="V1104" s="42" t="s">
        <v>2202</v>
      </c>
      <c r="W1104" s="40" t="s">
        <v>32</v>
      </c>
      <c r="X1104" s="40" t="s">
        <v>39</v>
      </c>
      <c r="Y1104" s="40" t="s">
        <v>1284</v>
      </c>
      <c r="Z1104" s="60" t="s">
        <v>2300</v>
      </c>
      <c r="AA1104" s="62">
        <v>41613</v>
      </c>
      <c r="AC1104" s="40"/>
      <c r="AD1104" s="44" t="s">
        <v>85</v>
      </c>
      <c r="AE1104" s="40" t="s">
        <v>1289</v>
      </c>
      <c r="AF1104" s="40"/>
      <c r="AG1104" s="40" t="s">
        <v>2203</v>
      </c>
      <c r="AH1104" s="40"/>
      <c r="AI1104" s="40"/>
    </row>
    <row r="1105" spans="1:35" ht="12.75" customHeight="1" x14ac:dyDescent="0.2">
      <c r="A1105" s="42" t="s">
        <v>2301</v>
      </c>
      <c r="B1105" s="42" t="s">
        <v>2302</v>
      </c>
      <c r="C1105" s="42" t="s">
        <v>32</v>
      </c>
      <c r="D1105" s="42" t="s">
        <v>32</v>
      </c>
      <c r="E1105" s="42" t="s">
        <v>2202</v>
      </c>
      <c r="F1105" s="42" t="s">
        <v>34</v>
      </c>
      <c r="G1105" s="42" t="s">
        <v>35</v>
      </c>
      <c r="H1105" s="42" t="s">
        <v>423</v>
      </c>
      <c r="I1105" s="42" t="s">
        <v>37</v>
      </c>
      <c r="J1105" s="42" t="s">
        <v>67</v>
      </c>
      <c r="K1105" s="67">
        <v>0</v>
      </c>
      <c r="L1105" s="46">
        <v>500</v>
      </c>
      <c r="M1105" s="40">
        <v>514</v>
      </c>
      <c r="N1105" s="27">
        <f>(M1105-L1105)/(L1105+M1105+12740)</f>
        <v>1.0178857059764432E-3</v>
      </c>
      <c r="O1105" s="67">
        <v>97.51</v>
      </c>
      <c r="P1105" s="40">
        <v>94.77</v>
      </c>
      <c r="Q1105" s="41">
        <v>3</v>
      </c>
      <c r="R1105" s="41"/>
      <c r="S1105" s="46"/>
      <c r="T1105" s="45">
        <v>42543</v>
      </c>
      <c r="U1105" s="39"/>
      <c r="V1105" s="42" t="s">
        <v>2202</v>
      </c>
      <c r="W1105" s="40" t="s">
        <v>32</v>
      </c>
      <c r="X1105" s="40" t="s">
        <v>39</v>
      </c>
      <c r="Y1105" s="40" t="s">
        <v>1284</v>
      </c>
      <c r="Z1105" s="60" t="s">
        <v>2303</v>
      </c>
      <c r="AA1105" s="62">
        <v>41610</v>
      </c>
      <c r="AC1105" s="40"/>
      <c r="AD1105" s="44" t="s">
        <v>85</v>
      </c>
      <c r="AE1105" s="40" t="s">
        <v>1289</v>
      </c>
      <c r="AF1105" s="40"/>
      <c r="AG1105" s="40" t="s">
        <v>2203</v>
      </c>
      <c r="AH1105" s="40"/>
      <c r="AI1105" s="40"/>
    </row>
    <row r="1106" spans="1:35" ht="12.75" customHeight="1" x14ac:dyDescent="0.2">
      <c r="A1106" s="20" t="s">
        <v>3739</v>
      </c>
      <c r="B1106" s="20" t="s">
        <v>3740</v>
      </c>
      <c r="C1106" s="20" t="s">
        <v>333</v>
      </c>
      <c r="D1106" s="20" t="s">
        <v>333</v>
      </c>
      <c r="E1106" s="21" t="s">
        <v>3741</v>
      </c>
      <c r="F1106" s="20" t="s">
        <v>34</v>
      </c>
      <c r="G1106" s="20" t="s">
        <v>219</v>
      </c>
      <c r="I1106" s="20" t="s">
        <v>37</v>
      </c>
      <c r="J1106" s="20" t="s">
        <v>67</v>
      </c>
      <c r="K1106" s="65">
        <v>0</v>
      </c>
      <c r="L1106" s="15">
        <v>500</v>
      </c>
      <c r="M1106" s="15">
        <v>512</v>
      </c>
      <c r="N1106" s="27">
        <f>(M1106-L1106)/(L1106+M1106+12740)</f>
        <v>8.7260034904013963E-4</v>
      </c>
      <c r="O1106" s="65">
        <v>97.5</v>
      </c>
      <c r="P1106" s="19">
        <v>94.7</v>
      </c>
      <c r="Q1106" s="11">
        <v>15</v>
      </c>
      <c r="S1106" s="12"/>
      <c r="T1106" s="18">
        <v>42543</v>
      </c>
      <c r="V1106" s="20" t="s">
        <v>3742</v>
      </c>
      <c r="W1106" s="10" t="s">
        <v>333</v>
      </c>
      <c r="X1106" s="10" t="s">
        <v>39</v>
      </c>
      <c r="Y1106" s="10" t="s">
        <v>1284</v>
      </c>
      <c r="Z1106" s="59" t="s">
        <v>3743</v>
      </c>
      <c r="AA1106" s="61">
        <v>41602</v>
      </c>
      <c r="AB1106" s="34" t="s">
        <v>3744</v>
      </c>
      <c r="AD1106" s="17" t="s">
        <v>85</v>
      </c>
      <c r="AE1106" s="10" t="s">
        <v>3745</v>
      </c>
      <c r="AG1106" s="10" t="s">
        <v>1288</v>
      </c>
      <c r="AH1106" s="10" t="s">
        <v>1289</v>
      </c>
    </row>
    <row r="1107" spans="1:35" ht="12.75" customHeight="1" x14ac:dyDescent="0.2">
      <c r="A1107" s="20" t="s">
        <v>5729</v>
      </c>
      <c r="B1107" s="20" t="s">
        <v>5729</v>
      </c>
      <c r="C1107" s="20" t="s">
        <v>1372</v>
      </c>
      <c r="D1107" s="20" t="s">
        <v>1372</v>
      </c>
      <c r="E1107" s="20" t="s">
        <v>5724</v>
      </c>
      <c r="F1107" s="20" t="s">
        <v>207</v>
      </c>
      <c r="G1107" s="20" t="s">
        <v>35</v>
      </c>
      <c r="H1107" s="20" t="s">
        <v>66</v>
      </c>
      <c r="I1107" s="20" t="s">
        <v>37</v>
      </c>
      <c r="J1107" s="20" t="s">
        <v>67</v>
      </c>
      <c r="K1107" s="65">
        <v>0</v>
      </c>
      <c r="L1107" s="12">
        <v>501</v>
      </c>
      <c r="M1107" s="12">
        <v>517</v>
      </c>
      <c r="N1107" s="27">
        <f>(M1107-L1107)/(L1107+M1107+12740)</f>
        <v>1.1629597325192615E-3</v>
      </c>
      <c r="O1107" s="65">
        <v>97.5</v>
      </c>
      <c r="P1107" s="10">
        <v>94.8</v>
      </c>
      <c r="Q1107" s="11">
        <v>115</v>
      </c>
      <c r="R1107" s="15"/>
      <c r="S1107" s="15">
        <v>37</v>
      </c>
      <c r="T1107" s="18">
        <v>42543</v>
      </c>
      <c r="V1107" s="20" t="s">
        <v>5725</v>
      </c>
      <c r="W1107" s="10" t="s">
        <v>1372</v>
      </c>
      <c r="X1107" s="10" t="s">
        <v>39</v>
      </c>
      <c r="Y1107" s="10" t="s">
        <v>1284</v>
      </c>
      <c r="Z1107" s="59" t="s">
        <v>5730</v>
      </c>
      <c r="AA1107" s="61">
        <v>41603</v>
      </c>
      <c r="AB1107" s="10" t="s">
        <v>5731</v>
      </c>
      <c r="AD1107" s="10" t="s">
        <v>85</v>
      </c>
      <c r="AE1107" s="10" t="s">
        <v>5732</v>
      </c>
      <c r="AG1107" s="10" t="s">
        <v>1288</v>
      </c>
      <c r="AH1107" s="10" t="s">
        <v>1289</v>
      </c>
    </row>
    <row r="1108" spans="1:35" ht="12.75" customHeight="1" x14ac:dyDescent="0.2">
      <c r="A1108" s="20" t="s">
        <v>6053</v>
      </c>
      <c r="B1108" s="20" t="s">
        <v>6054</v>
      </c>
      <c r="C1108" s="20" t="s">
        <v>333</v>
      </c>
      <c r="D1108" s="20" t="s">
        <v>333</v>
      </c>
      <c r="E1108" s="20" t="s">
        <v>6055</v>
      </c>
      <c r="F1108" s="20" t="s">
        <v>207</v>
      </c>
      <c r="G1108" s="20" t="s">
        <v>35</v>
      </c>
      <c r="H1108" s="20" t="s">
        <v>66</v>
      </c>
      <c r="I1108" s="20" t="s">
        <v>37</v>
      </c>
      <c r="J1108" s="20" t="s">
        <v>67</v>
      </c>
      <c r="K1108" s="65">
        <v>0</v>
      </c>
      <c r="L1108" s="15">
        <v>501</v>
      </c>
      <c r="M1108" s="11">
        <v>515</v>
      </c>
      <c r="N1108" s="27">
        <f>(M1108-L1108)/(L1108+M1108+12740)</f>
        <v>1.0177377144518756E-3</v>
      </c>
      <c r="O1108" s="65">
        <v>97.5</v>
      </c>
      <c r="P1108" s="10">
        <v>94.7</v>
      </c>
      <c r="Q1108" s="11">
        <v>85</v>
      </c>
      <c r="S1108" s="15"/>
      <c r="T1108" s="18">
        <v>42543</v>
      </c>
      <c r="V1108" s="20" t="s">
        <v>6056</v>
      </c>
      <c r="W1108" s="10" t="s">
        <v>333</v>
      </c>
      <c r="X1108" s="10" t="s">
        <v>39</v>
      </c>
      <c r="Y1108" s="10" t="s">
        <v>1284</v>
      </c>
      <c r="Z1108" s="59" t="s">
        <v>6057</v>
      </c>
      <c r="AA1108" s="61">
        <v>41605</v>
      </c>
      <c r="AB1108" s="10" t="s">
        <v>6058</v>
      </c>
      <c r="AD1108" s="17" t="s">
        <v>85</v>
      </c>
      <c r="AE1108" s="10" t="s">
        <v>6059</v>
      </c>
      <c r="AG1108" s="9" t="s">
        <v>1288</v>
      </c>
      <c r="AH1108" s="10" t="s">
        <v>1289</v>
      </c>
    </row>
    <row r="1109" spans="1:35" ht="12.75" customHeight="1" x14ac:dyDescent="0.2">
      <c r="A1109" s="20" t="s">
        <v>8572</v>
      </c>
      <c r="B1109" s="20" t="s">
        <v>8573</v>
      </c>
      <c r="C1109" s="20" t="s">
        <v>32</v>
      </c>
      <c r="D1109" s="20" t="s">
        <v>32</v>
      </c>
      <c r="E1109" s="20" t="s">
        <v>2202</v>
      </c>
      <c r="F1109" s="20" t="s">
        <v>34</v>
      </c>
      <c r="G1109" s="20" t="s">
        <v>35</v>
      </c>
      <c r="H1109" s="20" t="s">
        <v>423</v>
      </c>
      <c r="I1109" s="20" t="s">
        <v>37</v>
      </c>
      <c r="J1109" s="20" t="s">
        <v>67</v>
      </c>
      <c r="K1109" s="65">
        <v>0</v>
      </c>
      <c r="L1109" s="15">
        <v>500</v>
      </c>
      <c r="M1109" s="11">
        <v>515</v>
      </c>
      <c r="N1109" s="27">
        <f>(M1109-L1109)/(L1109+M1109+12740)</f>
        <v>1.0905125408942203E-3</v>
      </c>
      <c r="O1109" s="65">
        <v>97.5</v>
      </c>
      <c r="P1109" s="10">
        <v>94.78</v>
      </c>
      <c r="Q1109" s="11">
        <v>110</v>
      </c>
      <c r="T1109" s="18">
        <v>42543</v>
      </c>
      <c r="V1109" s="20" t="s">
        <v>81</v>
      </c>
      <c r="W1109" s="10" t="s">
        <v>32</v>
      </c>
      <c r="X1109" s="10" t="s">
        <v>39</v>
      </c>
      <c r="Y1109" s="10" t="s">
        <v>1284</v>
      </c>
      <c r="Z1109" s="59" t="s">
        <v>8574</v>
      </c>
      <c r="AA1109" s="61">
        <v>41601</v>
      </c>
      <c r="AB1109" s="10" t="s">
        <v>8575</v>
      </c>
      <c r="AD1109" s="17" t="s">
        <v>85</v>
      </c>
      <c r="AE1109" s="10" t="s">
        <v>1288</v>
      </c>
      <c r="AG1109" s="10" t="s">
        <v>1289</v>
      </c>
    </row>
    <row r="1110" spans="1:35" ht="12.75" customHeight="1" x14ac:dyDescent="0.2">
      <c r="A1110" s="20" t="s">
        <v>9625</v>
      </c>
      <c r="B1110" s="20" t="s">
        <v>9625</v>
      </c>
      <c r="C1110" s="20" t="s">
        <v>47</v>
      </c>
      <c r="D1110" s="20" t="s">
        <v>941</v>
      </c>
      <c r="E1110" s="20" t="s">
        <v>9626</v>
      </c>
      <c r="F1110" s="20" t="s">
        <v>50</v>
      </c>
      <c r="G1110" s="20" t="s">
        <v>36</v>
      </c>
      <c r="I1110" s="20" t="s">
        <v>37</v>
      </c>
      <c r="J1110" s="20" t="s">
        <v>67</v>
      </c>
      <c r="K1110" s="65">
        <v>0</v>
      </c>
      <c r="L1110" s="15">
        <v>500</v>
      </c>
      <c r="M1110" s="11">
        <v>518</v>
      </c>
      <c r="N1110" s="27">
        <f>(M1110-L1110)/(L1110+M1110+12740)</f>
        <v>1.3083296990841692E-3</v>
      </c>
      <c r="O1110" s="65">
        <v>97.5</v>
      </c>
      <c r="P1110" s="10">
        <v>94.7</v>
      </c>
      <c r="Q1110" s="11">
        <v>1</v>
      </c>
      <c r="S1110" s="12"/>
      <c r="T1110" s="18">
        <v>42543</v>
      </c>
      <c r="V1110" s="20" t="s">
        <v>9626</v>
      </c>
      <c r="W1110" s="10" t="s">
        <v>941</v>
      </c>
      <c r="X1110" s="10" t="s">
        <v>39</v>
      </c>
      <c r="Y1110" s="10" t="s">
        <v>1284</v>
      </c>
      <c r="Z1110" s="59" t="s">
        <v>9627</v>
      </c>
      <c r="AA1110" s="61">
        <v>41607</v>
      </c>
      <c r="AB1110" s="10" t="s">
        <v>9628</v>
      </c>
      <c r="AD1110" s="10" t="s">
        <v>85</v>
      </c>
      <c r="AE1110" s="10" t="s">
        <v>9629</v>
      </c>
      <c r="AH1110" s="10" t="s">
        <v>1289</v>
      </c>
    </row>
    <row r="1111" spans="1:35" ht="12.75" customHeight="1" x14ac:dyDescent="0.2">
      <c r="A1111" s="20" t="s">
        <v>6422</v>
      </c>
      <c r="B1111" s="20" t="s">
        <v>6423</v>
      </c>
      <c r="C1111" s="20" t="s">
        <v>32</v>
      </c>
      <c r="D1111" s="20" t="s">
        <v>32</v>
      </c>
      <c r="E1111" s="20" t="s">
        <v>6397</v>
      </c>
      <c r="F1111" s="20" t="s">
        <v>134</v>
      </c>
      <c r="G1111" s="20" t="s">
        <v>79</v>
      </c>
      <c r="I1111" s="20" t="s">
        <v>80</v>
      </c>
      <c r="K1111" s="65">
        <v>-104.13</v>
      </c>
      <c r="L1111" s="15">
        <v>35576</v>
      </c>
      <c r="M1111" s="11">
        <v>35998</v>
      </c>
      <c r="N1111" s="27">
        <f>(M1111-L1111)/(L1111+M1111+12740)</f>
        <v>5.0050999833954031E-3</v>
      </c>
      <c r="O1111" s="65">
        <v>4.5</v>
      </c>
      <c r="P1111" s="10">
        <v>1436.1</v>
      </c>
      <c r="Q1111" s="11">
        <v>6804</v>
      </c>
      <c r="S1111" s="15"/>
      <c r="T1111" s="18">
        <v>42545</v>
      </c>
      <c r="V1111" s="20" t="s">
        <v>504</v>
      </c>
      <c r="W1111" s="10" t="s">
        <v>32</v>
      </c>
      <c r="X1111" s="10" t="s">
        <v>92</v>
      </c>
      <c r="Y1111" s="10" t="s">
        <v>179</v>
      </c>
      <c r="Z1111" s="59" t="s">
        <v>6424</v>
      </c>
      <c r="AA1111" s="61">
        <v>41622</v>
      </c>
      <c r="AB1111" s="10" t="s">
        <v>6425</v>
      </c>
      <c r="AD1111" s="17" t="s">
        <v>53</v>
      </c>
      <c r="AE1111" s="10" t="s">
        <v>6426</v>
      </c>
      <c r="AG1111" s="10" t="s">
        <v>6427</v>
      </c>
    </row>
    <row r="1112" spans="1:35" ht="12.75" customHeight="1" x14ac:dyDescent="0.2">
      <c r="A1112" s="20" t="s">
        <v>8307</v>
      </c>
      <c r="B1112" s="20" t="s">
        <v>8307</v>
      </c>
      <c r="C1112" s="20" t="s">
        <v>401</v>
      </c>
      <c r="D1112" s="20" t="s">
        <v>401</v>
      </c>
      <c r="E1112" s="20" t="s">
        <v>400</v>
      </c>
      <c r="F1112" s="20" t="s">
        <v>207</v>
      </c>
      <c r="G1112" s="20" t="s">
        <v>36</v>
      </c>
      <c r="I1112" s="20" t="s">
        <v>37</v>
      </c>
      <c r="J1112" s="20" t="s">
        <v>241</v>
      </c>
      <c r="K1112" s="65">
        <v>0</v>
      </c>
      <c r="L1112" s="15">
        <v>338</v>
      </c>
      <c r="M1112" s="11">
        <v>594</v>
      </c>
      <c r="N1112" s="27">
        <f>(M1112-L1112)/(L1112+M1112+12740)</f>
        <v>1.8724400234055003E-2</v>
      </c>
      <c r="O1112" s="65">
        <v>75</v>
      </c>
      <c r="P1112" s="10">
        <v>96.81</v>
      </c>
      <c r="S1112" s="12"/>
      <c r="T1112" s="18">
        <v>42550</v>
      </c>
      <c r="V1112" s="20" t="s">
        <v>400</v>
      </c>
      <c r="W1112" s="10" t="s">
        <v>401</v>
      </c>
      <c r="X1112" s="10" t="s">
        <v>1588</v>
      </c>
      <c r="Y1112" s="10" t="s">
        <v>1058</v>
      </c>
      <c r="Z1112" s="59" t="s">
        <v>8308</v>
      </c>
      <c r="AA1112" s="61">
        <v>41634</v>
      </c>
      <c r="AB1112" s="10" t="s">
        <v>8304</v>
      </c>
      <c r="AD1112" s="10" t="s">
        <v>85</v>
      </c>
      <c r="AE1112" s="10" t="s">
        <v>8309</v>
      </c>
      <c r="AG1112" s="10" t="s">
        <v>1289</v>
      </c>
    </row>
    <row r="1113" spans="1:35" ht="12.75" customHeight="1" x14ac:dyDescent="0.2">
      <c r="A1113" s="20" t="s">
        <v>8103</v>
      </c>
      <c r="B1113" s="20" t="s">
        <v>8104</v>
      </c>
      <c r="C1113" s="20" t="s">
        <v>32</v>
      </c>
      <c r="D1113" s="20" t="s">
        <v>32</v>
      </c>
      <c r="E1113" s="20" t="s">
        <v>6131</v>
      </c>
      <c r="F1113" s="20" t="s">
        <v>134</v>
      </c>
      <c r="G1113" s="20" t="s">
        <v>79</v>
      </c>
      <c r="H1113" s="20" t="s">
        <v>8077</v>
      </c>
      <c r="I1113" s="20" t="s">
        <v>80</v>
      </c>
      <c r="K1113" s="65">
        <v>92.01</v>
      </c>
      <c r="L1113" s="15">
        <v>35777</v>
      </c>
      <c r="M1113" s="15">
        <v>35796</v>
      </c>
      <c r="N1113" s="27">
        <f>(M1113-L1113)/(L1113+M1113+12740)</f>
        <v>2.2535077627412143E-4</v>
      </c>
      <c r="O1113" s="65">
        <v>4.92</v>
      </c>
      <c r="P1113" s="12">
        <v>1436.1</v>
      </c>
      <c r="S1113" s="12"/>
      <c r="T1113" s="18">
        <v>42579</v>
      </c>
      <c r="V1113" s="20" t="s">
        <v>4622</v>
      </c>
      <c r="W1113" s="10" t="s">
        <v>32</v>
      </c>
      <c r="X1113" s="10" t="s">
        <v>92</v>
      </c>
      <c r="Y1113" s="10" t="s">
        <v>179</v>
      </c>
      <c r="Z1113" s="59" t="s">
        <v>8105</v>
      </c>
      <c r="AA1113" s="61">
        <v>41724</v>
      </c>
      <c r="AB1113" s="10" t="s">
        <v>8106</v>
      </c>
      <c r="AD1113" s="17" t="s">
        <v>8107</v>
      </c>
      <c r="AE1113" s="10" t="s">
        <v>8108</v>
      </c>
      <c r="AG1113" s="10" t="s">
        <v>8109</v>
      </c>
      <c r="AH1113" s="10" t="s">
        <v>8110</v>
      </c>
      <c r="AI1113" s="10" t="s">
        <v>626</v>
      </c>
    </row>
    <row r="1114" spans="1:35" ht="12.75" customHeight="1" x14ac:dyDescent="0.2">
      <c r="A1114" s="20" t="s">
        <v>10030</v>
      </c>
      <c r="B1114" s="20" t="s">
        <v>10030</v>
      </c>
      <c r="C1114" s="20" t="s">
        <v>47</v>
      </c>
      <c r="D1114" s="20" t="s">
        <v>401</v>
      </c>
      <c r="E1114" s="20" t="s">
        <v>10031</v>
      </c>
      <c r="F1114" s="20" t="s">
        <v>207</v>
      </c>
      <c r="G1114" s="20" t="s">
        <v>79</v>
      </c>
      <c r="I1114" s="20" t="s">
        <v>80</v>
      </c>
      <c r="K1114" s="65">
        <v>101.43</v>
      </c>
      <c r="L1114" s="15">
        <v>35765</v>
      </c>
      <c r="M1114" s="11">
        <v>35805</v>
      </c>
      <c r="N1114" s="27">
        <f>(M1114-L1114)/(L1114+M1114+12740)</f>
        <v>4.7443956825999288E-4</v>
      </c>
      <c r="O1114" s="65">
        <v>4.8899999999999997</v>
      </c>
      <c r="P1114" s="10">
        <v>1436.05</v>
      </c>
      <c r="S1114" s="15"/>
      <c r="T1114" s="18">
        <v>42587</v>
      </c>
      <c r="V1114" s="20" t="s">
        <v>400</v>
      </c>
      <c r="W1114" s="10" t="s">
        <v>401</v>
      </c>
      <c r="X1114" s="10" t="s">
        <v>402</v>
      </c>
      <c r="Y1114" s="10" t="s">
        <v>403</v>
      </c>
      <c r="Z1114" s="59" t="s">
        <v>10032</v>
      </c>
      <c r="AA1114" s="61">
        <v>41725</v>
      </c>
      <c r="AB1114" s="10" t="s">
        <v>10033</v>
      </c>
      <c r="AD1114" s="17" t="s">
        <v>10034</v>
      </c>
      <c r="AE1114" s="10" t="s">
        <v>10035</v>
      </c>
      <c r="AG1114" s="10" t="s">
        <v>235</v>
      </c>
    </row>
    <row r="1115" spans="1:35" ht="12.75" customHeight="1" x14ac:dyDescent="0.2">
      <c r="A1115" s="20" t="s">
        <v>3618</v>
      </c>
      <c r="B1115" s="20" t="s">
        <v>3619</v>
      </c>
      <c r="C1115" s="20" t="s">
        <v>401</v>
      </c>
      <c r="D1115" s="20" t="s">
        <v>401</v>
      </c>
      <c r="E1115" s="20" t="s">
        <v>3620</v>
      </c>
      <c r="F1115" s="20" t="s">
        <v>207</v>
      </c>
      <c r="G1115" s="20" t="s">
        <v>35</v>
      </c>
      <c r="H1115" s="20" t="s">
        <v>805</v>
      </c>
      <c r="I1115" s="20" t="s">
        <v>37</v>
      </c>
      <c r="J1115" s="20" t="s">
        <v>241</v>
      </c>
      <c r="K1115" s="65">
        <v>0</v>
      </c>
      <c r="L1115" s="15">
        <v>757</v>
      </c>
      <c r="M1115" s="11">
        <v>759</v>
      </c>
      <c r="N1115" s="27">
        <f>(M1115-L1115)/(L1115+M1115+12740)</f>
        <v>1.4029180695847364E-4</v>
      </c>
      <c r="O1115" s="65">
        <v>98.4</v>
      </c>
      <c r="P1115" s="10">
        <v>99.8</v>
      </c>
      <c r="Q1115" s="11">
        <v>1000</v>
      </c>
      <c r="S1115" s="15"/>
      <c r="T1115" s="18">
        <v>42591</v>
      </c>
      <c r="U1115" s="2">
        <v>8</v>
      </c>
      <c r="V1115" s="20" t="s">
        <v>400</v>
      </c>
      <c r="W1115" s="10" t="s">
        <v>401</v>
      </c>
      <c r="X1115" s="10" t="s">
        <v>1393</v>
      </c>
      <c r="Y1115" s="10" t="s">
        <v>3273</v>
      </c>
      <c r="Z1115" s="59" t="s">
        <v>3621</v>
      </c>
      <c r="AA1115" s="61">
        <v>41727</v>
      </c>
      <c r="AB1115" s="10" t="s">
        <v>3622</v>
      </c>
      <c r="AD1115" s="17" t="s">
        <v>3623</v>
      </c>
      <c r="AE1115" s="10" t="s">
        <v>3624</v>
      </c>
      <c r="AG1115" s="10" t="s">
        <v>3625</v>
      </c>
    </row>
    <row r="1116" spans="1:35" ht="12.75" customHeight="1" x14ac:dyDescent="0.2">
      <c r="A1116" s="20" t="s">
        <v>5331</v>
      </c>
      <c r="B1116" s="20" t="s">
        <v>5332</v>
      </c>
      <c r="C1116" s="20" t="s">
        <v>381</v>
      </c>
      <c r="D1116" s="20" t="s">
        <v>381</v>
      </c>
      <c r="E1116" s="20" t="s">
        <v>5303</v>
      </c>
      <c r="F1116" s="20" t="s">
        <v>34</v>
      </c>
      <c r="G1116" s="20" t="s">
        <v>79</v>
      </c>
      <c r="I1116" s="20" t="s">
        <v>80</v>
      </c>
      <c r="K1116" s="65">
        <v>162</v>
      </c>
      <c r="L1116" s="15">
        <v>35786</v>
      </c>
      <c r="M1116" s="11">
        <v>35801</v>
      </c>
      <c r="N1116" s="27">
        <f>(M1116-L1116)/(L1116+M1116+12740)</f>
        <v>1.7787897114803088E-4</v>
      </c>
      <c r="O1116" s="65">
        <v>0</v>
      </c>
      <c r="P1116" s="10">
        <v>1436.01</v>
      </c>
      <c r="Q1116" s="11">
        <v>4500</v>
      </c>
      <c r="S1116" s="12"/>
      <c r="T1116" s="18">
        <v>42596</v>
      </c>
      <c r="U1116" s="2">
        <v>15</v>
      </c>
      <c r="V1116" s="20" t="s">
        <v>81</v>
      </c>
      <c r="W1116" s="10" t="s">
        <v>32</v>
      </c>
      <c r="X1116" s="10" t="s">
        <v>92</v>
      </c>
      <c r="Y1116" s="10" t="s">
        <v>93</v>
      </c>
      <c r="Z1116" s="59" t="s">
        <v>5333</v>
      </c>
      <c r="AA1116" s="61">
        <v>41729</v>
      </c>
      <c r="AD1116" s="17" t="s">
        <v>4192</v>
      </c>
      <c r="AE1116" s="10" t="s">
        <v>5334</v>
      </c>
      <c r="AG1116" s="10" t="s">
        <v>626</v>
      </c>
    </row>
    <row r="1117" spans="1:35" ht="12.75" customHeight="1" x14ac:dyDescent="0.2">
      <c r="A1117" s="20" t="s">
        <v>7532</v>
      </c>
      <c r="B1117" s="20" t="s">
        <v>7533</v>
      </c>
      <c r="C1117" s="20" t="s">
        <v>401</v>
      </c>
      <c r="D1117" s="20" t="s">
        <v>401</v>
      </c>
      <c r="E1117" s="20" t="s">
        <v>7534</v>
      </c>
      <c r="F1117" s="20" t="s">
        <v>207</v>
      </c>
      <c r="G1117" s="20" t="s">
        <v>550</v>
      </c>
      <c r="I1117" s="20" t="s">
        <v>37</v>
      </c>
      <c r="J1117" s="20" t="s">
        <v>67</v>
      </c>
      <c r="K1117" s="65">
        <v>0</v>
      </c>
      <c r="L1117" s="15">
        <v>493</v>
      </c>
      <c r="M1117" s="11">
        <v>509</v>
      </c>
      <c r="N1117" s="27">
        <f>(M1117-L1117)/(L1117+M1117+12740)</f>
        <v>1.164313782564401E-3</v>
      </c>
      <c r="O1117" s="65">
        <v>97.3</v>
      </c>
      <c r="P1117" s="10">
        <v>95.1</v>
      </c>
      <c r="Q1117" s="11">
        <v>700</v>
      </c>
      <c r="S1117" s="12"/>
      <c r="T1117" s="18">
        <v>42597</v>
      </c>
      <c r="U1117" s="2">
        <v>2</v>
      </c>
      <c r="V1117" s="20" t="s">
        <v>7535</v>
      </c>
      <c r="W1117" s="10" t="s">
        <v>7536</v>
      </c>
      <c r="X1117" s="10" t="s">
        <v>1588</v>
      </c>
      <c r="Y1117" s="10" t="s">
        <v>1636</v>
      </c>
      <c r="Z1117" s="59" t="s">
        <v>7537</v>
      </c>
      <c r="AA1117" s="61">
        <v>41731</v>
      </c>
      <c r="AB1117" s="17" t="s">
        <v>7538</v>
      </c>
      <c r="AD1117" s="10" t="s">
        <v>4192</v>
      </c>
      <c r="AE1117" s="9" t="s">
        <v>7539</v>
      </c>
      <c r="AF1117" s="9"/>
      <c r="AG1117" s="10" t="s">
        <v>7540</v>
      </c>
    </row>
    <row r="1118" spans="1:35" ht="12.75" customHeight="1" x14ac:dyDescent="0.2">
      <c r="A1118" s="20" t="s">
        <v>4247</v>
      </c>
      <c r="B1118" s="20" t="s">
        <v>4248</v>
      </c>
      <c r="C1118" s="20" t="s">
        <v>32</v>
      </c>
      <c r="D1118" s="20" t="s">
        <v>32</v>
      </c>
      <c r="E1118" s="20" t="s">
        <v>4237</v>
      </c>
      <c r="F1118" s="20" t="s">
        <v>134</v>
      </c>
      <c r="G1118" s="20" t="s">
        <v>1858</v>
      </c>
      <c r="H1118" s="20" t="s">
        <v>4238</v>
      </c>
      <c r="I1118" s="20" t="s">
        <v>80</v>
      </c>
      <c r="K1118" s="65">
        <v>-111.17</v>
      </c>
      <c r="L1118" s="15">
        <v>35749</v>
      </c>
      <c r="M1118" s="11">
        <v>35820</v>
      </c>
      <c r="N1118" s="27">
        <f>(M1118-L1118)/(L1118+M1118+12740)</f>
        <v>8.4214022227757418E-4</v>
      </c>
      <c r="O1118" s="65">
        <v>0.03</v>
      </c>
      <c r="P1118" s="10">
        <v>1436.02</v>
      </c>
      <c r="R1118" s="11">
        <v>600</v>
      </c>
      <c r="S1118" s="15"/>
      <c r="T1118" s="18">
        <v>42601</v>
      </c>
      <c r="V1118" s="20" t="s">
        <v>390</v>
      </c>
      <c r="W1118" s="10" t="s">
        <v>32</v>
      </c>
      <c r="X1118" s="10" t="s">
        <v>92</v>
      </c>
      <c r="Y1118" s="10" t="s">
        <v>4249</v>
      </c>
      <c r="Z1118" s="59" t="s">
        <v>4250</v>
      </c>
      <c r="AA1118" s="61">
        <v>41744</v>
      </c>
      <c r="AB1118" s="10" t="s">
        <v>4241</v>
      </c>
      <c r="AD1118" s="17" t="s">
        <v>4192</v>
      </c>
      <c r="AE1118" s="10" t="s">
        <v>4251</v>
      </c>
      <c r="AG1118" s="10" t="s">
        <v>626</v>
      </c>
    </row>
    <row r="1119" spans="1:35" ht="12.75" customHeight="1" x14ac:dyDescent="0.2">
      <c r="A1119" s="20" t="s">
        <v>4252</v>
      </c>
      <c r="B1119" s="20" t="s">
        <v>4253</v>
      </c>
      <c r="C1119" s="20" t="s">
        <v>32</v>
      </c>
      <c r="D1119" s="20" t="s">
        <v>32</v>
      </c>
      <c r="E1119" s="20" t="s">
        <v>4237</v>
      </c>
      <c r="F1119" s="20" t="s">
        <v>134</v>
      </c>
      <c r="G1119" s="20" t="s">
        <v>1858</v>
      </c>
      <c r="H1119" s="20" t="s">
        <v>4238</v>
      </c>
      <c r="I1119" s="20" t="s">
        <v>80</v>
      </c>
      <c r="K1119" s="65">
        <v>-126.25</v>
      </c>
      <c r="L1119" s="15">
        <v>35769</v>
      </c>
      <c r="M1119" s="11">
        <v>35899</v>
      </c>
      <c r="N1119" s="27">
        <f>(M1119-L1119)/(L1119+M1119+12740)</f>
        <v>1.5401383755094303E-3</v>
      </c>
      <c r="O1119" s="65">
        <v>0.01</v>
      </c>
      <c r="P1119" s="10">
        <v>1438.54</v>
      </c>
      <c r="R1119" s="11">
        <v>600</v>
      </c>
      <c r="S1119" s="15"/>
      <c r="T1119" s="18">
        <v>42601</v>
      </c>
      <c r="V1119" s="20" t="s">
        <v>390</v>
      </c>
      <c r="W1119" s="10" t="s">
        <v>32</v>
      </c>
      <c r="X1119" s="10" t="s">
        <v>92</v>
      </c>
      <c r="Y1119" s="10" t="s">
        <v>4249</v>
      </c>
      <c r="Z1119" s="59" t="s">
        <v>4254</v>
      </c>
      <c r="AA1119" s="61">
        <v>41745</v>
      </c>
      <c r="AB1119" s="10" t="s">
        <v>4241</v>
      </c>
      <c r="AD1119" s="17" t="s">
        <v>4192</v>
      </c>
      <c r="AE1119" s="10" t="s">
        <v>4251</v>
      </c>
      <c r="AG1119" s="10" t="s">
        <v>626</v>
      </c>
    </row>
    <row r="1120" spans="1:35" ht="12.75" customHeight="1" x14ac:dyDescent="0.2">
      <c r="A1120" s="20" t="s">
        <v>4885</v>
      </c>
      <c r="B1120" s="20" t="s">
        <v>4886</v>
      </c>
      <c r="C1120" s="20" t="s">
        <v>47</v>
      </c>
      <c r="D1120" s="20" t="s">
        <v>32</v>
      </c>
      <c r="E1120" s="20" t="s">
        <v>3451</v>
      </c>
      <c r="F1120" s="20" t="s">
        <v>34</v>
      </c>
      <c r="G1120" s="20" t="s">
        <v>79</v>
      </c>
      <c r="I1120" s="20" t="s">
        <v>80</v>
      </c>
      <c r="K1120" s="65">
        <v>60</v>
      </c>
      <c r="L1120" s="15">
        <v>35549</v>
      </c>
      <c r="M1120" s="11">
        <v>36152</v>
      </c>
      <c r="N1120" s="27">
        <f>(M1120-L1120)/(L1120+M1120+12740)</f>
        <v>7.1410807546097273E-3</v>
      </c>
      <c r="O1120" s="65">
        <v>0.04</v>
      </c>
      <c r="P1120" s="10">
        <v>1439.36</v>
      </c>
      <c r="Q1120" s="11">
        <v>6600</v>
      </c>
      <c r="S1120" s="15"/>
      <c r="T1120" s="18">
        <v>42606</v>
      </c>
      <c r="U1120" s="2">
        <v>15</v>
      </c>
      <c r="V1120" s="20" t="s">
        <v>91</v>
      </c>
      <c r="W1120" s="10" t="s">
        <v>32</v>
      </c>
      <c r="X1120" s="10" t="s">
        <v>68</v>
      </c>
      <c r="Y1120" s="10" t="s">
        <v>302</v>
      </c>
      <c r="Z1120" s="59" t="s">
        <v>4887</v>
      </c>
      <c r="AA1120" s="61">
        <v>41748</v>
      </c>
      <c r="AB1120" s="10" t="s">
        <v>4888</v>
      </c>
      <c r="AD1120" s="17" t="s">
        <v>4192</v>
      </c>
      <c r="AE1120" s="10" t="s">
        <v>4889</v>
      </c>
      <c r="AG1120" s="9" t="s">
        <v>626</v>
      </c>
    </row>
    <row r="1121" spans="1:255" ht="12.75" customHeight="1" x14ac:dyDescent="0.2">
      <c r="A1121" s="20" t="s">
        <v>4896</v>
      </c>
      <c r="B1121" s="20" t="s">
        <v>4897</v>
      </c>
      <c r="C1121" s="20" t="s">
        <v>47</v>
      </c>
      <c r="D1121" s="20" t="s">
        <v>32</v>
      </c>
      <c r="E1121" s="20" t="s">
        <v>3451</v>
      </c>
      <c r="F1121" s="20" t="s">
        <v>34</v>
      </c>
      <c r="G1121" s="20" t="s">
        <v>79</v>
      </c>
      <c r="I1121" s="20" t="s">
        <v>80</v>
      </c>
      <c r="K1121" s="65">
        <v>68.5</v>
      </c>
      <c r="L1121" s="15">
        <v>35785</v>
      </c>
      <c r="M1121" s="11">
        <v>35801</v>
      </c>
      <c r="N1121" s="27">
        <f>(M1121-L1121)/(L1121+M1121+12740)</f>
        <v>1.8973981927282213E-4</v>
      </c>
      <c r="O1121" s="65">
        <v>0.1</v>
      </c>
      <c r="P1121" s="10">
        <v>1436.1</v>
      </c>
      <c r="Q1121" s="11">
        <v>3250</v>
      </c>
      <c r="S1121" s="15"/>
      <c r="T1121" s="18">
        <v>42606</v>
      </c>
      <c r="U1121" s="2">
        <v>15</v>
      </c>
      <c r="V1121" s="20" t="s">
        <v>81</v>
      </c>
      <c r="W1121" s="10" t="s">
        <v>32</v>
      </c>
      <c r="X1121" s="10" t="s">
        <v>68</v>
      </c>
      <c r="Y1121" s="10" t="s">
        <v>302</v>
      </c>
      <c r="Z1121" s="59" t="s">
        <v>4898</v>
      </c>
      <c r="AA1121" s="61">
        <v>41747</v>
      </c>
      <c r="AB1121" s="10" t="s">
        <v>4899</v>
      </c>
      <c r="AD1121" s="17" t="s">
        <v>4192</v>
      </c>
      <c r="AE1121" s="10" t="s">
        <v>4889</v>
      </c>
      <c r="AG1121" s="9" t="s">
        <v>626</v>
      </c>
    </row>
    <row r="1122" spans="1:255" ht="12.75" customHeight="1" x14ac:dyDescent="0.2">
      <c r="A1122" s="20" t="s">
        <v>4733</v>
      </c>
      <c r="B1122" s="20" t="s">
        <v>4734</v>
      </c>
      <c r="C1122" s="20" t="s">
        <v>47</v>
      </c>
      <c r="D1122" s="20" t="s">
        <v>941</v>
      </c>
      <c r="E1122" s="20" t="s">
        <v>943</v>
      </c>
      <c r="F1122" s="20" t="s">
        <v>207</v>
      </c>
      <c r="G1122" s="20" t="s">
        <v>35</v>
      </c>
      <c r="H1122" s="20" t="s">
        <v>1435</v>
      </c>
      <c r="I1122" s="20" t="s">
        <v>80</v>
      </c>
      <c r="K1122" s="65">
        <v>74</v>
      </c>
      <c r="L1122" s="15">
        <v>35722</v>
      </c>
      <c r="M1122" s="11">
        <v>35851</v>
      </c>
      <c r="N1122" s="27">
        <f>(M1122-L1122)/(L1122+M1122+12740)</f>
        <v>1.5300131652295614E-3</v>
      </c>
      <c r="O1122" s="65">
        <v>0.03</v>
      </c>
      <c r="P1122" s="10">
        <v>1436.1</v>
      </c>
      <c r="Q1122" s="11">
        <v>2200</v>
      </c>
      <c r="S1122" s="15"/>
      <c r="T1122" s="18">
        <v>42621</v>
      </c>
      <c r="U1122" s="2">
        <v>10</v>
      </c>
      <c r="V1122" s="20" t="s">
        <v>4714</v>
      </c>
      <c r="W1122" s="10" t="s">
        <v>941</v>
      </c>
      <c r="X1122" s="10" t="s">
        <v>39</v>
      </c>
      <c r="Y1122" s="10" t="s">
        <v>4223</v>
      </c>
      <c r="Z1122" s="59" t="s">
        <v>4735</v>
      </c>
      <c r="AA1122" s="61">
        <v>41752</v>
      </c>
      <c r="AB1122" s="10" t="s">
        <v>4736</v>
      </c>
      <c r="AD1122" s="17" t="s">
        <v>4192</v>
      </c>
      <c r="AE1122" s="10" t="s">
        <v>4737</v>
      </c>
      <c r="AG1122" s="10" t="s">
        <v>626</v>
      </c>
    </row>
    <row r="1123" spans="1:255" ht="12.75" customHeight="1" x14ac:dyDescent="0.2">
      <c r="A1123" s="20" t="s">
        <v>6935</v>
      </c>
      <c r="B1123" s="20" t="s">
        <v>6935</v>
      </c>
      <c r="C1123" s="20" t="s">
        <v>47</v>
      </c>
      <c r="D1123" s="20" t="s">
        <v>555</v>
      </c>
      <c r="E1123" s="20" t="s">
        <v>1044</v>
      </c>
      <c r="F1123" s="20" t="s">
        <v>134</v>
      </c>
      <c r="G1123" s="20" t="s">
        <v>35</v>
      </c>
      <c r="H1123" s="20" t="s">
        <v>423</v>
      </c>
      <c r="I1123" s="20" t="s">
        <v>37</v>
      </c>
      <c r="J1123" s="20" t="s">
        <v>38</v>
      </c>
      <c r="K1123" s="65">
        <v>0</v>
      </c>
      <c r="L1123" s="12">
        <v>386</v>
      </c>
      <c r="M1123" s="10">
        <v>608</v>
      </c>
      <c r="N1123" s="27">
        <f>(M1123-L1123)/(L1123+M1123+12740)</f>
        <v>1.616426387068589E-2</v>
      </c>
      <c r="O1123" s="65">
        <v>142</v>
      </c>
      <c r="P1123" s="10">
        <v>94.4</v>
      </c>
      <c r="Q1123" s="11">
        <v>300</v>
      </c>
      <c r="T1123" s="18">
        <v>42626</v>
      </c>
      <c r="U1123" s="2">
        <v>5</v>
      </c>
      <c r="V1123" s="20" t="s">
        <v>6929</v>
      </c>
      <c r="W1123" s="10" t="s">
        <v>555</v>
      </c>
      <c r="X1123" s="10" t="s">
        <v>6930</v>
      </c>
      <c r="Y1123" s="10" t="s">
        <v>6931</v>
      </c>
      <c r="Z1123" s="59" t="s">
        <v>6936</v>
      </c>
      <c r="AA1123" s="61">
        <v>41759</v>
      </c>
      <c r="AB1123" s="10" t="s">
        <v>6937</v>
      </c>
      <c r="AD1123" s="17" t="s">
        <v>4192</v>
      </c>
      <c r="AE1123" s="10" t="s">
        <v>6938</v>
      </c>
    </row>
    <row r="1124" spans="1:255" ht="12.75" customHeight="1" x14ac:dyDescent="0.2">
      <c r="A1124" s="20" t="s">
        <v>7396</v>
      </c>
      <c r="B1124" s="20" t="s">
        <v>7396</v>
      </c>
      <c r="C1124" s="20" t="s">
        <v>7397</v>
      </c>
      <c r="D1124" s="20" t="s">
        <v>7397</v>
      </c>
      <c r="E1124" s="20" t="s">
        <v>12100</v>
      </c>
      <c r="F1124" s="20" t="s">
        <v>207</v>
      </c>
      <c r="G1124" s="20" t="s">
        <v>35</v>
      </c>
      <c r="H1124" s="20" t="s">
        <v>423</v>
      </c>
      <c r="I1124" s="20" t="s">
        <v>37</v>
      </c>
      <c r="J1124" s="20" t="s">
        <v>67</v>
      </c>
      <c r="K1124" s="65">
        <v>0</v>
      </c>
      <c r="L1124" s="15">
        <v>704</v>
      </c>
      <c r="M1124" s="11">
        <v>705</v>
      </c>
      <c r="N1124" s="27">
        <f>(M1124-L1124)/(L1124+M1124+12740)</f>
        <v>7.0676372888543365E-5</v>
      </c>
      <c r="O1124" s="65">
        <v>98.2</v>
      </c>
      <c r="P1124" s="10">
        <v>98.7</v>
      </c>
      <c r="Q1124" s="11">
        <v>430</v>
      </c>
      <c r="R1124" s="15"/>
      <c r="S1124" s="12"/>
      <c r="T1124" s="18">
        <v>42629</v>
      </c>
      <c r="U1124" s="2">
        <v>10</v>
      </c>
      <c r="V1124" s="20" t="s">
        <v>220</v>
      </c>
      <c r="W1124" s="10" t="s">
        <v>298</v>
      </c>
      <c r="X1124" s="10" t="s">
        <v>68</v>
      </c>
      <c r="Y1124" s="10" t="s">
        <v>222</v>
      </c>
      <c r="Z1124" s="59" t="s">
        <v>7398</v>
      </c>
      <c r="AA1124" s="61">
        <v>41770</v>
      </c>
      <c r="AB1124" s="10" t="s">
        <v>7399</v>
      </c>
      <c r="AD1124" s="17" t="s">
        <v>7400</v>
      </c>
      <c r="AE1124" s="10" t="s">
        <v>7401</v>
      </c>
      <c r="AG1124" s="22"/>
    </row>
    <row r="1125" spans="1:255" ht="12.75" customHeight="1" x14ac:dyDescent="0.2">
      <c r="A1125" s="20" t="s">
        <v>8576</v>
      </c>
      <c r="B1125" s="20" t="s">
        <v>8577</v>
      </c>
      <c r="C1125" s="20" t="s">
        <v>32</v>
      </c>
      <c r="D1125" s="20" t="s">
        <v>32</v>
      </c>
      <c r="E1125" s="20" t="s">
        <v>2202</v>
      </c>
      <c r="F1125" s="20" t="s">
        <v>34</v>
      </c>
      <c r="G1125" s="20" t="s">
        <v>35</v>
      </c>
      <c r="H1125" s="20" t="s">
        <v>423</v>
      </c>
      <c r="I1125" s="20" t="s">
        <v>37</v>
      </c>
      <c r="J1125" s="20" t="s">
        <v>67</v>
      </c>
      <c r="K1125" s="65">
        <v>0</v>
      </c>
      <c r="L1125" s="15">
        <v>501</v>
      </c>
      <c r="M1125" s="11">
        <v>502</v>
      </c>
      <c r="N1125" s="27">
        <f>(M1125-L1125)/(L1125+M1125+12740)</f>
        <v>7.2764316379247612E-5</v>
      </c>
      <c r="O1125" s="65">
        <v>97.6</v>
      </c>
      <c r="P1125" s="10">
        <v>94.64</v>
      </c>
      <c r="Q1125" s="11">
        <v>110</v>
      </c>
      <c r="T1125" s="18">
        <v>42629</v>
      </c>
      <c r="V1125" s="20" t="s">
        <v>81</v>
      </c>
      <c r="W1125" s="10" t="s">
        <v>32</v>
      </c>
      <c r="X1125" s="10" t="s">
        <v>68</v>
      </c>
      <c r="Y1125" s="10" t="s">
        <v>222</v>
      </c>
      <c r="Z1125" s="59" t="s">
        <v>8578</v>
      </c>
      <c r="AA1125" s="61">
        <v>41771</v>
      </c>
      <c r="AD1125" s="17" t="s">
        <v>426</v>
      </c>
      <c r="AE1125" s="10" t="s">
        <v>7401</v>
      </c>
      <c r="AG1125" s="10" t="s">
        <v>62</v>
      </c>
    </row>
    <row r="1126" spans="1:255" ht="12.75" customHeight="1" x14ac:dyDescent="0.2">
      <c r="A1126" s="20" t="s">
        <v>8579</v>
      </c>
      <c r="B1126" s="20" t="s">
        <v>8580</v>
      </c>
      <c r="C1126" s="20" t="s">
        <v>32</v>
      </c>
      <c r="D1126" s="20" t="s">
        <v>32</v>
      </c>
      <c r="E1126" s="20" t="s">
        <v>2202</v>
      </c>
      <c r="F1126" s="20" t="s">
        <v>34</v>
      </c>
      <c r="G1126" s="20" t="s">
        <v>35</v>
      </c>
      <c r="H1126" s="20" t="s">
        <v>423</v>
      </c>
      <c r="I1126" s="20" t="s">
        <v>37</v>
      </c>
      <c r="J1126" s="20" t="s">
        <v>67</v>
      </c>
      <c r="K1126" s="65">
        <v>0</v>
      </c>
      <c r="L1126" s="15">
        <v>501</v>
      </c>
      <c r="M1126" s="11">
        <v>502</v>
      </c>
      <c r="N1126" s="27">
        <f>(M1126-L1126)/(L1126+M1126+12740)</f>
        <v>7.2764316379247612E-5</v>
      </c>
      <c r="O1126" s="65">
        <v>97.42</v>
      </c>
      <c r="P1126" s="10">
        <v>94.64</v>
      </c>
      <c r="Q1126" s="11">
        <v>110</v>
      </c>
      <c r="T1126" s="18">
        <v>42629</v>
      </c>
      <c r="V1126" s="20" t="s">
        <v>81</v>
      </c>
      <c r="W1126" s="10" t="s">
        <v>32</v>
      </c>
      <c r="X1126" s="10" t="s">
        <v>68</v>
      </c>
      <c r="Y1126" s="10" t="s">
        <v>222</v>
      </c>
      <c r="Z1126" s="59" t="s">
        <v>8581</v>
      </c>
      <c r="AA1126" s="61">
        <v>41772</v>
      </c>
      <c r="AD1126" s="17" t="s">
        <v>426</v>
      </c>
      <c r="AE1126" s="10" t="s">
        <v>7401</v>
      </c>
      <c r="AG1126" s="10" t="s">
        <v>62</v>
      </c>
    </row>
    <row r="1127" spans="1:255" ht="12.75" customHeight="1" x14ac:dyDescent="0.2">
      <c r="A1127" s="20" t="s">
        <v>8582</v>
      </c>
      <c r="B1127" s="20" t="s">
        <v>8583</v>
      </c>
      <c r="C1127" s="20" t="s">
        <v>32</v>
      </c>
      <c r="D1127" s="20" t="s">
        <v>32</v>
      </c>
      <c r="E1127" s="20" t="s">
        <v>2202</v>
      </c>
      <c r="F1127" s="20" t="s">
        <v>34</v>
      </c>
      <c r="G1127" s="20" t="s">
        <v>35</v>
      </c>
      <c r="H1127" s="20" t="s">
        <v>423</v>
      </c>
      <c r="I1127" s="20" t="s">
        <v>37</v>
      </c>
      <c r="J1127" s="20" t="s">
        <v>67</v>
      </c>
      <c r="K1127" s="65">
        <v>0</v>
      </c>
      <c r="L1127" s="15">
        <v>497</v>
      </c>
      <c r="M1127" s="11">
        <v>506</v>
      </c>
      <c r="N1127" s="27">
        <f>(M1127-L1127)/(L1127+M1127+12740)</f>
        <v>6.5487884741322858E-4</v>
      </c>
      <c r="O1127" s="65">
        <v>97.43</v>
      </c>
      <c r="P1127" s="10">
        <v>94.64</v>
      </c>
      <c r="Q1127" s="11">
        <v>110</v>
      </c>
      <c r="T1127" s="18">
        <v>42629</v>
      </c>
      <c r="V1127" s="20" t="s">
        <v>81</v>
      </c>
      <c r="W1127" s="10" t="s">
        <v>32</v>
      </c>
      <c r="X1127" s="10" t="s">
        <v>68</v>
      </c>
      <c r="Y1127" s="10" t="s">
        <v>222</v>
      </c>
      <c r="Z1127" s="59" t="s">
        <v>8584</v>
      </c>
      <c r="AA1127" s="61">
        <v>41773</v>
      </c>
      <c r="AD1127" s="17" t="s">
        <v>426</v>
      </c>
      <c r="AE1127" s="10" t="s">
        <v>7401</v>
      </c>
      <c r="AG1127" s="10" t="s">
        <v>62</v>
      </c>
      <c r="AL1127" s="20"/>
      <c r="AM1127" s="20"/>
      <c r="AN1127" s="20"/>
      <c r="AO1127" s="20"/>
      <c r="AP1127" s="20"/>
      <c r="AQ1127" s="20"/>
      <c r="AR1127" s="20"/>
      <c r="AS1127" s="20"/>
      <c r="AT1127" s="20"/>
      <c r="AU1127" s="20"/>
      <c r="AV1127" s="20"/>
      <c r="AW1127" s="20"/>
      <c r="AX1127" s="20"/>
      <c r="AY1127" s="20"/>
      <c r="AZ1127" s="20"/>
      <c r="BA1127" s="20"/>
      <c r="BB1127" s="20"/>
      <c r="BC1127" s="20"/>
      <c r="BD1127" s="20"/>
      <c r="BE1127" s="20"/>
      <c r="BF1127" s="20"/>
      <c r="BG1127" s="20"/>
      <c r="BH1127" s="20"/>
      <c r="BI1127" s="20"/>
      <c r="BJ1127" s="20"/>
      <c r="BK1127" s="20"/>
      <c r="BL1127" s="20"/>
      <c r="BM1127" s="20"/>
      <c r="BN1127" s="20"/>
      <c r="BO1127" s="20"/>
      <c r="BP1127" s="20"/>
      <c r="BQ1127" s="20"/>
      <c r="BR1127" s="20"/>
      <c r="BS1127" s="20"/>
      <c r="BT1127" s="20"/>
      <c r="BU1127" s="20"/>
      <c r="BV1127" s="20"/>
      <c r="BW1127" s="20"/>
      <c r="BX1127" s="20"/>
      <c r="BY1127" s="20"/>
      <c r="BZ1127" s="20"/>
      <c r="CA1127" s="20"/>
      <c r="CB1127" s="20"/>
      <c r="CC1127" s="20"/>
      <c r="CD1127" s="20"/>
      <c r="CE1127" s="20"/>
      <c r="CF1127" s="20"/>
      <c r="CG1127" s="20"/>
      <c r="CH1127" s="20"/>
      <c r="CI1127" s="20"/>
      <c r="CJ1127" s="20"/>
      <c r="CK1127" s="20"/>
      <c r="CL1127" s="20"/>
      <c r="CM1127" s="20"/>
      <c r="CN1127" s="20"/>
      <c r="CO1127" s="20"/>
      <c r="CP1127" s="20"/>
      <c r="CQ1127" s="20"/>
      <c r="CR1127" s="20"/>
      <c r="CS1127" s="20"/>
      <c r="CT1127" s="20"/>
      <c r="CU1127" s="20"/>
      <c r="CV1127" s="20"/>
      <c r="CW1127" s="20"/>
      <c r="CX1127" s="20"/>
      <c r="CY1127" s="20"/>
      <c r="CZ1127" s="20"/>
      <c r="DA1127" s="20"/>
      <c r="DB1127" s="20"/>
      <c r="DC1127" s="20"/>
      <c r="DD1127" s="20"/>
      <c r="DE1127" s="20"/>
      <c r="DF1127" s="20"/>
      <c r="DG1127" s="20"/>
      <c r="DH1127" s="20"/>
      <c r="DI1127" s="20"/>
      <c r="DJ1127" s="20"/>
      <c r="DK1127" s="20"/>
      <c r="DL1127" s="20"/>
      <c r="DM1127" s="20"/>
      <c r="DN1127" s="20"/>
      <c r="DO1127" s="20"/>
      <c r="DP1127" s="20"/>
      <c r="DQ1127" s="20"/>
      <c r="DR1127" s="20"/>
      <c r="DS1127" s="20"/>
      <c r="DT1127" s="20"/>
      <c r="DU1127" s="20"/>
      <c r="DV1127" s="20"/>
      <c r="DW1127" s="20"/>
      <c r="DX1127" s="20"/>
      <c r="DY1127" s="20"/>
      <c r="DZ1127" s="20"/>
      <c r="EA1127" s="20"/>
      <c r="EB1127" s="20"/>
      <c r="EC1127" s="20"/>
      <c r="ED1127" s="20"/>
      <c r="EE1127" s="20"/>
      <c r="EF1127" s="20"/>
      <c r="EG1127" s="20"/>
      <c r="EH1127" s="20"/>
      <c r="EI1127" s="20"/>
      <c r="EJ1127" s="20"/>
      <c r="EK1127" s="20"/>
      <c r="EL1127" s="20"/>
      <c r="EM1127" s="20"/>
      <c r="EN1127" s="20"/>
      <c r="EO1127" s="20"/>
      <c r="EP1127" s="20"/>
      <c r="EQ1127" s="20"/>
      <c r="ER1127" s="20"/>
      <c r="ES1127" s="20"/>
      <c r="ET1127" s="20"/>
      <c r="EU1127" s="20"/>
      <c r="EV1127" s="20"/>
      <c r="EW1127" s="20"/>
      <c r="EX1127" s="20"/>
      <c r="EY1127" s="20"/>
      <c r="EZ1127" s="20"/>
      <c r="FA1127" s="20"/>
      <c r="FB1127" s="20"/>
      <c r="FC1127" s="20"/>
      <c r="FD1127" s="20"/>
      <c r="FE1127" s="20"/>
      <c r="FF1127" s="20"/>
      <c r="FG1127" s="20"/>
      <c r="FH1127" s="20"/>
      <c r="FI1127" s="20"/>
      <c r="FJ1127" s="20"/>
      <c r="FK1127" s="20"/>
      <c r="FL1127" s="20"/>
      <c r="FM1127" s="20"/>
      <c r="FN1127" s="20"/>
      <c r="FO1127" s="20"/>
      <c r="FP1127" s="20"/>
      <c r="FQ1127" s="20"/>
      <c r="FR1127" s="20"/>
      <c r="FS1127" s="20"/>
      <c r="FT1127" s="20"/>
      <c r="FU1127" s="20"/>
      <c r="FV1127" s="20"/>
      <c r="FW1127" s="20"/>
      <c r="FX1127" s="20"/>
      <c r="FY1127" s="20"/>
      <c r="FZ1127" s="20"/>
      <c r="GA1127" s="20"/>
      <c r="GB1127" s="20"/>
      <c r="GC1127" s="20"/>
      <c r="GD1127" s="20"/>
      <c r="GE1127" s="20"/>
      <c r="GF1127" s="20"/>
      <c r="GG1127" s="20"/>
      <c r="GH1127" s="20"/>
      <c r="GI1127" s="20"/>
      <c r="GJ1127" s="20"/>
      <c r="GK1127" s="20"/>
      <c r="GL1127" s="20"/>
      <c r="GM1127" s="20"/>
      <c r="GN1127" s="20"/>
      <c r="GO1127" s="20"/>
      <c r="GP1127" s="20"/>
      <c r="GQ1127" s="20"/>
      <c r="GR1127" s="20"/>
      <c r="GS1127" s="20"/>
      <c r="GT1127" s="20"/>
      <c r="GU1127" s="20"/>
      <c r="GV1127" s="20"/>
      <c r="GW1127" s="20"/>
      <c r="GX1127" s="20"/>
      <c r="GY1127" s="20"/>
      <c r="GZ1127" s="20"/>
      <c r="HA1127" s="20"/>
      <c r="HB1127" s="20"/>
      <c r="HC1127" s="20"/>
      <c r="HD1127" s="20"/>
      <c r="HE1127" s="20"/>
      <c r="HF1127" s="20"/>
      <c r="HG1127" s="20"/>
      <c r="HH1127" s="20"/>
      <c r="HI1127" s="20"/>
      <c r="HJ1127" s="20"/>
      <c r="HK1127" s="20"/>
      <c r="HL1127" s="20"/>
      <c r="HM1127" s="20"/>
      <c r="HN1127" s="20"/>
      <c r="HO1127" s="20"/>
      <c r="HP1127" s="20"/>
      <c r="HQ1127" s="20"/>
      <c r="HR1127" s="20"/>
      <c r="HS1127" s="20"/>
      <c r="HT1127" s="20"/>
      <c r="HU1127" s="20"/>
      <c r="HV1127" s="20"/>
      <c r="HW1127" s="20"/>
      <c r="HX1127" s="20"/>
      <c r="HY1127" s="20"/>
      <c r="HZ1127" s="20"/>
      <c r="IA1127" s="20"/>
      <c r="IB1127" s="20"/>
      <c r="IC1127" s="20"/>
      <c r="ID1127" s="20"/>
      <c r="IE1127" s="20"/>
      <c r="IF1127" s="20"/>
      <c r="IG1127" s="20"/>
      <c r="IH1127" s="20"/>
      <c r="II1127" s="20"/>
      <c r="IJ1127" s="20"/>
      <c r="IK1127" s="20"/>
      <c r="IL1127" s="20"/>
      <c r="IM1127" s="20"/>
      <c r="IN1127" s="20"/>
      <c r="IO1127" s="20"/>
      <c r="IP1127" s="20"/>
      <c r="IQ1127" s="20"/>
      <c r="IR1127" s="20"/>
      <c r="IS1127" s="20"/>
      <c r="IT1127" s="20"/>
      <c r="IU1127" s="20"/>
    </row>
    <row r="1128" spans="1:255" ht="12.75" customHeight="1" x14ac:dyDescent="0.2">
      <c r="A1128" s="20" t="s">
        <v>8585</v>
      </c>
      <c r="B1128" s="20" t="s">
        <v>8586</v>
      </c>
      <c r="C1128" s="20" t="s">
        <v>32</v>
      </c>
      <c r="D1128" s="20" t="s">
        <v>32</v>
      </c>
      <c r="E1128" s="20" t="s">
        <v>2202</v>
      </c>
      <c r="F1128" s="20" t="s">
        <v>34</v>
      </c>
      <c r="G1128" s="20" t="s">
        <v>35</v>
      </c>
      <c r="H1128" s="20" t="s">
        <v>423</v>
      </c>
      <c r="I1128" s="20" t="s">
        <v>37</v>
      </c>
      <c r="J1128" s="20" t="s">
        <v>67</v>
      </c>
      <c r="K1128" s="65">
        <v>0</v>
      </c>
      <c r="L1128" s="15">
        <v>501</v>
      </c>
      <c r="M1128" s="11">
        <v>502</v>
      </c>
      <c r="N1128" s="27">
        <f>(M1128-L1128)/(L1128+M1128+12740)</f>
        <v>7.2764316379247612E-5</v>
      </c>
      <c r="O1128" s="65">
        <v>97.42</v>
      </c>
      <c r="P1128" s="10">
        <v>94.65</v>
      </c>
      <c r="Q1128" s="11">
        <v>110</v>
      </c>
      <c r="T1128" s="18">
        <v>42629</v>
      </c>
      <c r="V1128" s="20" t="s">
        <v>81</v>
      </c>
      <c r="W1128" s="10" t="s">
        <v>32</v>
      </c>
      <c r="X1128" s="10" t="s">
        <v>68</v>
      </c>
      <c r="Y1128" s="10" t="s">
        <v>222</v>
      </c>
      <c r="Z1128" s="59" t="s">
        <v>8587</v>
      </c>
      <c r="AA1128" s="61">
        <v>41774</v>
      </c>
      <c r="AD1128" s="17" t="s">
        <v>426</v>
      </c>
      <c r="AE1128" s="10" t="s">
        <v>7401</v>
      </c>
      <c r="AG1128" s="10" t="s">
        <v>62</v>
      </c>
    </row>
    <row r="1129" spans="1:255" ht="12.75" customHeight="1" x14ac:dyDescent="0.2">
      <c r="A1129" s="20" t="s">
        <v>421</v>
      </c>
      <c r="B1129" s="20" t="s">
        <v>422</v>
      </c>
      <c r="C1129" s="20" t="s">
        <v>398</v>
      </c>
      <c r="D1129" s="20" t="s">
        <v>398</v>
      </c>
      <c r="E1129" s="20" t="s">
        <v>399</v>
      </c>
      <c r="F1129" s="20" t="s">
        <v>207</v>
      </c>
      <c r="G1129" s="20" t="s">
        <v>35</v>
      </c>
      <c r="H1129" s="20" t="s">
        <v>423</v>
      </c>
      <c r="I1129" s="20" t="s">
        <v>37</v>
      </c>
      <c r="J1129" s="20" t="s">
        <v>67</v>
      </c>
      <c r="K1129" s="65">
        <v>0</v>
      </c>
      <c r="L1129" s="15">
        <v>646</v>
      </c>
      <c r="M1129" s="11">
        <v>660</v>
      </c>
      <c r="N1129" s="27">
        <f>(M1129-L1129)/(L1129+M1129+12740)</f>
        <v>9.9672504627652011E-4</v>
      </c>
      <c r="O1129" s="65">
        <v>98.2</v>
      </c>
      <c r="P1129" s="10">
        <v>97.7</v>
      </c>
      <c r="Q1129" s="11">
        <v>117</v>
      </c>
      <c r="S1129" s="12"/>
      <c r="T1129" s="18">
        <v>42639</v>
      </c>
      <c r="U1129" s="2">
        <v>5</v>
      </c>
      <c r="V1129" s="20" t="s">
        <v>220</v>
      </c>
      <c r="W1129" s="10" t="s">
        <v>221</v>
      </c>
      <c r="X1129" s="10" t="s">
        <v>39</v>
      </c>
      <c r="Y1129" s="10" t="s">
        <v>40</v>
      </c>
      <c r="Z1129" s="59" t="s">
        <v>424</v>
      </c>
      <c r="AA1129" s="61">
        <v>41786</v>
      </c>
      <c r="AB1129" s="10" t="s">
        <v>425</v>
      </c>
      <c r="AD1129" s="10" t="s">
        <v>426</v>
      </c>
      <c r="AE1129" s="10" t="s">
        <v>427</v>
      </c>
    </row>
    <row r="1130" spans="1:255" ht="12.75" customHeight="1" x14ac:dyDescent="0.2">
      <c r="A1130" s="20" t="s">
        <v>428</v>
      </c>
      <c r="B1130" s="20" t="s">
        <v>428</v>
      </c>
      <c r="C1130" s="20" t="s">
        <v>398</v>
      </c>
      <c r="D1130" s="20" t="s">
        <v>398</v>
      </c>
      <c r="E1130" s="20" t="s">
        <v>399</v>
      </c>
      <c r="F1130" s="20" t="s">
        <v>207</v>
      </c>
      <c r="G1130" s="20" t="s">
        <v>35</v>
      </c>
      <c r="H1130" s="20" t="s">
        <v>423</v>
      </c>
      <c r="I1130" s="20" t="s">
        <v>37</v>
      </c>
      <c r="J1130" s="20" t="s">
        <v>67</v>
      </c>
      <c r="K1130" s="65">
        <v>0</v>
      </c>
      <c r="L1130" s="15">
        <v>661</v>
      </c>
      <c r="M1130" s="11">
        <v>704</v>
      </c>
      <c r="N1130" s="27">
        <f>(M1130-L1130)/(L1130+M1130+12740)</f>
        <v>3.0485643388869195E-3</v>
      </c>
      <c r="O1130" s="65">
        <v>98.2</v>
      </c>
      <c r="P1130" s="10">
        <v>98.4</v>
      </c>
      <c r="Q1130" s="11">
        <v>103</v>
      </c>
      <c r="S1130" s="12"/>
      <c r="T1130" s="18">
        <v>42639</v>
      </c>
      <c r="U1130" s="2">
        <v>5</v>
      </c>
      <c r="V1130" s="20" t="s">
        <v>429</v>
      </c>
      <c r="W1130" s="10" t="s">
        <v>430</v>
      </c>
      <c r="X1130" s="10" t="s">
        <v>39</v>
      </c>
      <c r="Y1130" s="10" t="s">
        <v>40</v>
      </c>
      <c r="Z1130" s="59" t="s">
        <v>431</v>
      </c>
      <c r="AA1130" s="61">
        <v>41785</v>
      </c>
      <c r="AB1130" s="10" t="s">
        <v>432</v>
      </c>
      <c r="AD1130" s="10" t="s">
        <v>426</v>
      </c>
      <c r="AE1130" s="10" t="s">
        <v>427</v>
      </c>
    </row>
    <row r="1131" spans="1:255" ht="12.75" customHeight="1" x14ac:dyDescent="0.2">
      <c r="A1131" s="20" t="s">
        <v>433</v>
      </c>
      <c r="B1131" s="20" t="s">
        <v>433</v>
      </c>
      <c r="C1131" s="20" t="s">
        <v>398</v>
      </c>
      <c r="D1131" s="20" t="s">
        <v>398</v>
      </c>
      <c r="E1131" s="20" t="s">
        <v>434</v>
      </c>
      <c r="F1131" s="20" t="s">
        <v>207</v>
      </c>
      <c r="G1131" s="20" t="s">
        <v>36</v>
      </c>
      <c r="I1131" s="20" t="s">
        <v>37</v>
      </c>
      <c r="J1131" s="20" t="s">
        <v>67</v>
      </c>
      <c r="K1131" s="65">
        <v>0</v>
      </c>
      <c r="L1131" s="15">
        <v>661</v>
      </c>
      <c r="M1131" s="11">
        <v>698</v>
      </c>
      <c r="N1131" s="27">
        <f>(M1131-L1131)/(L1131+M1131+12740)</f>
        <v>2.6242995957160083E-3</v>
      </c>
      <c r="O1131" s="65">
        <v>98.2</v>
      </c>
      <c r="P1131" s="10">
        <v>98.3</v>
      </c>
      <c r="Q1131" s="11">
        <v>10</v>
      </c>
      <c r="S1131" s="12"/>
      <c r="T1131" s="18">
        <v>42639</v>
      </c>
      <c r="V1131" s="20" t="s">
        <v>429</v>
      </c>
      <c r="W1131" s="10" t="s">
        <v>430</v>
      </c>
      <c r="X1131" s="10" t="s">
        <v>39</v>
      </c>
      <c r="Y1131" s="10" t="s">
        <v>40</v>
      </c>
      <c r="Z1131" s="59" t="s">
        <v>435</v>
      </c>
      <c r="AA1131" s="61">
        <v>41789</v>
      </c>
      <c r="AB1131" s="10" t="s">
        <v>436</v>
      </c>
      <c r="AD1131" s="10" t="s">
        <v>426</v>
      </c>
      <c r="AE1131" s="10" t="s">
        <v>427</v>
      </c>
      <c r="AG1131" s="10" t="s">
        <v>437</v>
      </c>
    </row>
    <row r="1132" spans="1:255" ht="12.75" customHeight="1" x14ac:dyDescent="0.2">
      <c r="A1132" s="20" t="s">
        <v>1320</v>
      </c>
      <c r="B1132" s="20" t="s">
        <v>1320</v>
      </c>
      <c r="C1132" s="20" t="s">
        <v>32</v>
      </c>
      <c r="D1132" s="20" t="s">
        <v>32</v>
      </c>
      <c r="E1132" s="21" t="s">
        <v>1306</v>
      </c>
      <c r="F1132" s="20" t="s">
        <v>34</v>
      </c>
      <c r="G1132" s="20" t="s">
        <v>35</v>
      </c>
      <c r="H1132" s="20" t="s">
        <v>423</v>
      </c>
      <c r="I1132" s="20" t="s">
        <v>37</v>
      </c>
      <c r="J1132" s="20" t="s">
        <v>67</v>
      </c>
      <c r="K1132" s="65">
        <v>0</v>
      </c>
      <c r="L1132" s="15">
        <v>661</v>
      </c>
      <c r="M1132" s="11">
        <v>701</v>
      </c>
      <c r="N1132" s="27">
        <f>(M1132-L1132)/(L1132+M1132+12740)</f>
        <v>2.8364770954474542E-3</v>
      </c>
      <c r="O1132" s="65">
        <v>98.2</v>
      </c>
      <c r="P1132" s="10">
        <v>98.3</v>
      </c>
      <c r="Q1132" s="11">
        <v>44</v>
      </c>
      <c r="S1132" s="12"/>
      <c r="T1132" s="18">
        <v>42639</v>
      </c>
      <c r="U1132" s="2">
        <v>3</v>
      </c>
      <c r="V1132" s="20" t="s">
        <v>1307</v>
      </c>
      <c r="W1132" s="10" t="s">
        <v>32</v>
      </c>
      <c r="X1132" s="10" t="s">
        <v>39</v>
      </c>
      <c r="Y1132" s="10" t="s">
        <v>40</v>
      </c>
      <c r="Z1132" s="59" t="s">
        <v>1321</v>
      </c>
      <c r="AA1132" s="61">
        <v>41787</v>
      </c>
      <c r="AB1132" s="10" t="s">
        <v>1322</v>
      </c>
      <c r="AD1132" s="10" t="s">
        <v>1323</v>
      </c>
      <c r="AE1132" s="10" t="s">
        <v>1324</v>
      </c>
      <c r="AG1132" s="10" t="s">
        <v>427</v>
      </c>
    </row>
    <row r="1133" spans="1:255" ht="12.75" customHeight="1" x14ac:dyDescent="0.2">
      <c r="A1133" s="20" t="s">
        <v>1475</v>
      </c>
      <c r="B1133" s="20" t="s">
        <v>1475</v>
      </c>
      <c r="C1133" s="20" t="s">
        <v>333</v>
      </c>
      <c r="D1133" s="20" t="s">
        <v>333</v>
      </c>
      <c r="E1133" s="20" t="s">
        <v>1379</v>
      </c>
      <c r="F1133" s="20" t="s">
        <v>809</v>
      </c>
      <c r="G1133" s="20" t="s">
        <v>36</v>
      </c>
      <c r="I1133" s="20" t="s">
        <v>37</v>
      </c>
      <c r="J1133" s="20" t="s">
        <v>67</v>
      </c>
      <c r="K1133" s="65">
        <v>0</v>
      </c>
      <c r="L1133" s="15">
        <v>661</v>
      </c>
      <c r="M1133" s="11">
        <v>701</v>
      </c>
      <c r="N1133" s="27">
        <f>(M1133-L1133)/(L1133+M1133+12740)</f>
        <v>2.8364770954474542E-3</v>
      </c>
      <c r="O1133" s="65">
        <v>98.2</v>
      </c>
      <c r="P1133" s="10">
        <v>98.3</v>
      </c>
      <c r="Q1133" s="11">
        <v>15</v>
      </c>
      <c r="S1133" s="15"/>
      <c r="T1133" s="18">
        <v>42639</v>
      </c>
      <c r="V1133" s="20" t="s">
        <v>1466</v>
      </c>
      <c r="W1133" s="10" t="s">
        <v>333</v>
      </c>
      <c r="X1133" s="10" t="s">
        <v>39</v>
      </c>
      <c r="Y1133" s="10" t="s">
        <v>40</v>
      </c>
      <c r="Z1133" s="59" t="s">
        <v>1476</v>
      </c>
      <c r="AA1133" s="61">
        <v>41788</v>
      </c>
      <c r="AB1133" s="10" t="s">
        <v>1477</v>
      </c>
      <c r="AD1133" s="10" t="s">
        <v>426</v>
      </c>
      <c r="AE1133" s="17" t="s">
        <v>427</v>
      </c>
      <c r="AF1133" s="17"/>
    </row>
    <row r="1134" spans="1:255" ht="12.75" customHeight="1" x14ac:dyDescent="0.2">
      <c r="A1134" s="20" t="s">
        <v>7402</v>
      </c>
      <c r="B1134" s="20" t="s">
        <v>7403</v>
      </c>
      <c r="C1134" s="20" t="s">
        <v>941</v>
      </c>
      <c r="D1134" s="20" t="s">
        <v>941</v>
      </c>
      <c r="E1134" s="20" t="s">
        <v>943</v>
      </c>
      <c r="F1134" s="20" t="s">
        <v>207</v>
      </c>
      <c r="G1134" s="20" t="s">
        <v>36</v>
      </c>
      <c r="H1134" s="20" t="s">
        <v>423</v>
      </c>
      <c r="I1134" s="20" t="s">
        <v>37</v>
      </c>
      <c r="J1134" s="20" t="s">
        <v>67</v>
      </c>
      <c r="K1134" s="65">
        <v>0</v>
      </c>
      <c r="L1134" s="15">
        <v>661</v>
      </c>
      <c r="M1134" s="11">
        <v>704</v>
      </c>
      <c r="N1134" s="27">
        <f>(M1134-L1134)/(L1134+M1134+12740)</f>
        <v>3.0485643388869195E-3</v>
      </c>
      <c r="O1134" s="65">
        <v>98.2</v>
      </c>
      <c r="P1134" s="10">
        <v>94.8</v>
      </c>
      <c r="Q1134" s="11">
        <v>6</v>
      </c>
      <c r="R1134" s="15"/>
      <c r="S1134" s="12"/>
      <c r="T1134" s="18">
        <v>42639</v>
      </c>
      <c r="V1134" s="20" t="s">
        <v>7404</v>
      </c>
      <c r="W1134" s="10" t="s">
        <v>941</v>
      </c>
      <c r="X1134" s="10" t="s">
        <v>39</v>
      </c>
      <c r="Y1134" s="10" t="s">
        <v>40</v>
      </c>
      <c r="Z1134" s="59" t="s">
        <v>7405</v>
      </c>
      <c r="AA1134" s="61">
        <v>41784</v>
      </c>
      <c r="AB1134" s="10" t="s">
        <v>7406</v>
      </c>
      <c r="AD1134" s="10" t="s">
        <v>426</v>
      </c>
      <c r="AE1134" s="10" t="s">
        <v>427</v>
      </c>
      <c r="AG1134" s="22" t="s">
        <v>7407</v>
      </c>
      <c r="AS1134" s="20"/>
      <c r="AT1134" s="20"/>
    </row>
    <row r="1135" spans="1:255" ht="12.75" customHeight="1" x14ac:dyDescent="0.2">
      <c r="A1135" s="20" t="s">
        <v>8042</v>
      </c>
      <c r="B1135" s="20" t="s">
        <v>8042</v>
      </c>
      <c r="C1135" s="20" t="s">
        <v>941</v>
      </c>
      <c r="D1135" s="20" t="s">
        <v>941</v>
      </c>
      <c r="E1135" s="20" t="s">
        <v>943</v>
      </c>
      <c r="F1135" s="20" t="s">
        <v>207</v>
      </c>
      <c r="G1135" s="20" t="s">
        <v>35</v>
      </c>
      <c r="H1135" s="20" t="s">
        <v>8043</v>
      </c>
      <c r="I1135" s="20" t="s">
        <v>37</v>
      </c>
      <c r="J1135" s="20" t="s">
        <v>67</v>
      </c>
      <c r="K1135" s="65">
        <v>0</v>
      </c>
      <c r="L1135" s="15">
        <v>717</v>
      </c>
      <c r="M1135" s="15">
        <v>731</v>
      </c>
      <c r="N1135" s="27">
        <f>(M1135-L1135)/(L1135+M1135+12740)</f>
        <v>9.8674936566112213E-4</v>
      </c>
      <c r="O1135" s="65">
        <v>98.1</v>
      </c>
      <c r="P1135" s="12">
        <v>99.3</v>
      </c>
      <c r="Q1135" s="15">
        <v>371</v>
      </c>
      <c r="S1135" s="12"/>
      <c r="T1135" s="18">
        <v>42639</v>
      </c>
      <c r="U1135" s="2">
        <v>5</v>
      </c>
      <c r="V1135" s="20" t="s">
        <v>943</v>
      </c>
      <c r="W1135" s="10" t="s">
        <v>941</v>
      </c>
      <c r="X1135" s="10" t="s">
        <v>39</v>
      </c>
      <c r="Y1135" s="10" t="s">
        <v>40</v>
      </c>
      <c r="Z1135" s="59" t="s">
        <v>8044</v>
      </c>
      <c r="AA1135" s="61">
        <v>41790</v>
      </c>
      <c r="AB1135" s="10" t="s">
        <v>8045</v>
      </c>
      <c r="AD1135" s="17" t="s">
        <v>426</v>
      </c>
      <c r="AE1135" s="10" t="s">
        <v>8046</v>
      </c>
      <c r="AG1135" s="10" t="s">
        <v>427</v>
      </c>
    </row>
    <row r="1136" spans="1:255" ht="12.75" customHeight="1" x14ac:dyDescent="0.2">
      <c r="A1136" s="20" t="s">
        <v>4190</v>
      </c>
      <c r="B1136" s="20" t="s">
        <v>4190</v>
      </c>
      <c r="C1136" s="20" t="s">
        <v>941</v>
      </c>
      <c r="D1136" s="20" t="s">
        <v>941</v>
      </c>
      <c r="E1136" s="20" t="s">
        <v>943</v>
      </c>
      <c r="F1136" s="20" t="s">
        <v>207</v>
      </c>
      <c r="G1136" s="20" t="s">
        <v>79</v>
      </c>
      <c r="I1136" s="20" t="s">
        <v>80</v>
      </c>
      <c r="K1136" s="65">
        <v>74</v>
      </c>
      <c r="L1136" s="15">
        <v>35775</v>
      </c>
      <c r="M1136" s="11">
        <v>35812</v>
      </c>
      <c r="N1136" s="27">
        <f>(M1136-L1136)/(L1136+M1136+12740)</f>
        <v>4.387681288318095E-4</v>
      </c>
      <c r="O1136" s="65">
        <v>0</v>
      </c>
      <c r="P1136" s="10">
        <v>1436.1</v>
      </c>
      <c r="Q1136" s="11">
        <v>3404</v>
      </c>
      <c r="S1136" s="15"/>
      <c r="T1136" s="18">
        <v>42648</v>
      </c>
      <c r="U1136" s="2">
        <v>15</v>
      </c>
      <c r="V1136" s="20" t="s">
        <v>943</v>
      </c>
      <c r="W1136" s="10" t="s">
        <v>941</v>
      </c>
      <c r="X1136" s="10" t="s">
        <v>68</v>
      </c>
      <c r="Y1136" s="10" t="s">
        <v>302</v>
      </c>
      <c r="Z1136" s="59" t="s">
        <v>4191</v>
      </c>
      <c r="AA1136" s="61">
        <v>41793</v>
      </c>
      <c r="AD1136" s="17" t="s">
        <v>4192</v>
      </c>
      <c r="AE1136" s="10" t="s">
        <v>4193</v>
      </c>
      <c r="AG1136" s="9"/>
    </row>
    <row r="1137" spans="1:255" ht="12.75" customHeight="1" x14ac:dyDescent="0.2">
      <c r="A1137" s="20" t="s">
        <v>8495</v>
      </c>
      <c r="B1137" s="20" t="s">
        <v>8496</v>
      </c>
      <c r="C1137" s="20" t="s">
        <v>1426</v>
      </c>
      <c r="D1137" s="20" t="s">
        <v>1426</v>
      </c>
      <c r="E1137" s="20" t="s">
        <v>8491</v>
      </c>
      <c r="F1137" s="20" t="s">
        <v>34</v>
      </c>
      <c r="G1137" s="20" t="s">
        <v>79</v>
      </c>
      <c r="I1137" s="20" t="s">
        <v>80</v>
      </c>
      <c r="K1137" s="65">
        <v>145</v>
      </c>
      <c r="L1137" s="15">
        <v>35790</v>
      </c>
      <c r="M1137" s="11">
        <v>35798</v>
      </c>
      <c r="N1137" s="27">
        <f>(M1137-L1137)/(L1137+M1137+12740)</f>
        <v>9.4867659614837304E-5</v>
      </c>
      <c r="O1137" s="65">
        <v>0</v>
      </c>
      <c r="P1137" s="10">
        <v>1436.1</v>
      </c>
      <c r="Q1137" s="11">
        <v>6405</v>
      </c>
      <c r="S1137" s="15">
        <v>16400</v>
      </c>
      <c r="T1137" s="18">
        <v>42648</v>
      </c>
      <c r="U1137" s="2">
        <v>15</v>
      </c>
      <c r="V1137" s="20" t="s">
        <v>81</v>
      </c>
      <c r="W1137" s="10" t="s">
        <v>32</v>
      </c>
      <c r="X1137" s="10" t="s">
        <v>68</v>
      </c>
      <c r="Y1137" s="10" t="s">
        <v>302</v>
      </c>
      <c r="Z1137" s="59" t="s">
        <v>8497</v>
      </c>
      <c r="AA1137" s="61">
        <v>41794</v>
      </c>
      <c r="AB1137" s="10" t="s">
        <v>8498</v>
      </c>
      <c r="AD1137" s="17" t="s">
        <v>426</v>
      </c>
      <c r="AE1137" s="10" t="s">
        <v>4193</v>
      </c>
    </row>
    <row r="1138" spans="1:255" ht="12.75" customHeight="1" x14ac:dyDescent="0.2">
      <c r="A1138" s="48" t="s">
        <v>13284</v>
      </c>
      <c r="B1138" s="20" t="s">
        <v>5782</v>
      </c>
      <c r="C1138" s="20" t="s">
        <v>32</v>
      </c>
      <c r="D1138" s="20" t="s">
        <v>32</v>
      </c>
      <c r="E1138" s="20" t="s">
        <v>5749</v>
      </c>
      <c r="F1138" s="20" t="s">
        <v>34</v>
      </c>
      <c r="G1138" s="20" t="s">
        <v>35</v>
      </c>
      <c r="H1138" s="20" t="s">
        <v>5756</v>
      </c>
      <c r="I1138" s="20" t="s">
        <v>37</v>
      </c>
      <c r="J1138" s="20" t="s">
        <v>38</v>
      </c>
      <c r="K1138" s="65">
        <v>0</v>
      </c>
      <c r="L1138" s="15">
        <v>498</v>
      </c>
      <c r="M1138" s="11">
        <v>507</v>
      </c>
      <c r="N1138" s="27">
        <f>(M1138-L1138)/(L1138+M1138+12740)</f>
        <v>6.5478355765732996E-4</v>
      </c>
      <c r="O1138" s="65">
        <v>51.6</v>
      </c>
      <c r="P1138" s="10">
        <v>94.6</v>
      </c>
      <c r="Q1138" s="11">
        <v>4</v>
      </c>
      <c r="R1138" s="15"/>
      <c r="S1138" s="15"/>
      <c r="T1138" s="18">
        <v>42660</v>
      </c>
      <c r="V1138" s="20" t="s">
        <v>5757</v>
      </c>
      <c r="W1138" s="10" t="s">
        <v>32</v>
      </c>
      <c r="X1138" s="10" t="s">
        <v>5783</v>
      </c>
      <c r="Y1138" s="10" t="s">
        <v>5784</v>
      </c>
      <c r="Z1138" s="59" t="s">
        <v>5785</v>
      </c>
      <c r="AA1138" s="61">
        <v>41873</v>
      </c>
      <c r="AD1138" s="17" t="s">
        <v>2085</v>
      </c>
      <c r="AE1138" s="10" t="s">
        <v>1513</v>
      </c>
      <c r="AG1138" s="10" t="s">
        <v>62</v>
      </c>
    </row>
    <row r="1139" spans="1:255" ht="12.75" customHeight="1" x14ac:dyDescent="0.2">
      <c r="A1139" s="48" t="s">
        <v>13349</v>
      </c>
      <c r="B1139" s="20" t="s">
        <v>5897</v>
      </c>
      <c r="C1139" s="20" t="s">
        <v>32</v>
      </c>
      <c r="D1139" s="20" t="s">
        <v>32</v>
      </c>
      <c r="E1139" s="20" t="s">
        <v>5749</v>
      </c>
      <c r="F1139" s="20" t="s">
        <v>34</v>
      </c>
      <c r="G1139" s="20" t="s">
        <v>35</v>
      </c>
      <c r="H1139" s="20" t="s">
        <v>5756</v>
      </c>
      <c r="I1139" s="20" t="s">
        <v>37</v>
      </c>
      <c r="J1139" s="20" t="s">
        <v>38</v>
      </c>
      <c r="K1139" s="65">
        <v>0</v>
      </c>
      <c r="L1139" s="15">
        <v>498</v>
      </c>
      <c r="M1139" s="11">
        <v>507</v>
      </c>
      <c r="N1139" s="27">
        <f>(M1139-L1139)/(L1139+M1139+12740)</f>
        <v>6.5478355765732996E-4</v>
      </c>
      <c r="O1139" s="65">
        <v>51.6</v>
      </c>
      <c r="P1139" s="10">
        <v>94.6</v>
      </c>
      <c r="Q1139" s="11">
        <v>4</v>
      </c>
      <c r="R1139" s="15"/>
      <c r="S1139" s="15"/>
      <c r="T1139" s="18">
        <v>42660</v>
      </c>
      <c r="V1139" s="20" t="s">
        <v>5757</v>
      </c>
      <c r="W1139" s="10" t="s">
        <v>32</v>
      </c>
      <c r="X1139" s="10" t="s">
        <v>5783</v>
      </c>
      <c r="Y1139" s="10" t="s">
        <v>5784</v>
      </c>
      <c r="Z1139" s="59" t="s">
        <v>5898</v>
      </c>
      <c r="AA1139" s="61">
        <v>41872</v>
      </c>
      <c r="AD1139" s="17" t="s">
        <v>2085</v>
      </c>
      <c r="AE1139" s="10" t="s">
        <v>1513</v>
      </c>
      <c r="AG1139" s="10" t="s">
        <v>62</v>
      </c>
    </row>
    <row r="1140" spans="1:255" ht="12.75" customHeight="1" x14ac:dyDescent="0.2">
      <c r="A1140" s="48" t="s">
        <v>13366</v>
      </c>
      <c r="B1140" s="20" t="s">
        <v>5923</v>
      </c>
      <c r="C1140" s="20" t="s">
        <v>32</v>
      </c>
      <c r="D1140" s="20" t="s">
        <v>32</v>
      </c>
      <c r="E1140" s="20" t="s">
        <v>5749</v>
      </c>
      <c r="F1140" s="20" t="s">
        <v>34</v>
      </c>
      <c r="G1140" s="20" t="s">
        <v>35</v>
      </c>
      <c r="H1140" s="20" t="s">
        <v>5756</v>
      </c>
      <c r="I1140" s="20" t="s">
        <v>37</v>
      </c>
      <c r="J1140" s="20" t="s">
        <v>38</v>
      </c>
      <c r="K1140" s="65">
        <v>0</v>
      </c>
      <c r="L1140" s="15">
        <v>498</v>
      </c>
      <c r="M1140" s="11">
        <v>507</v>
      </c>
      <c r="N1140" s="27">
        <f>(M1140-L1140)/(L1140+M1140+12740)</f>
        <v>6.5478355765732996E-4</v>
      </c>
      <c r="O1140" s="65">
        <v>51.6</v>
      </c>
      <c r="P1140" s="10">
        <v>94.6</v>
      </c>
      <c r="Q1140" s="11">
        <v>4</v>
      </c>
      <c r="R1140" s="15"/>
      <c r="S1140" s="15"/>
      <c r="T1140" s="18">
        <v>42660</v>
      </c>
      <c r="V1140" s="20" t="s">
        <v>5757</v>
      </c>
      <c r="W1140" s="10" t="s">
        <v>32</v>
      </c>
      <c r="X1140" s="10" t="s">
        <v>5783</v>
      </c>
      <c r="Y1140" s="10" t="s">
        <v>5784</v>
      </c>
      <c r="Z1140" s="59" t="s">
        <v>5924</v>
      </c>
      <c r="AA1140" s="61">
        <v>41874</v>
      </c>
      <c r="AD1140" s="17" t="s">
        <v>2085</v>
      </c>
      <c r="AE1140" s="10" t="s">
        <v>1513</v>
      </c>
      <c r="AG1140" s="10" t="s">
        <v>62</v>
      </c>
    </row>
    <row r="1141" spans="1:255" ht="12.75" customHeight="1" x14ac:dyDescent="0.2">
      <c r="A1141" s="48" t="s">
        <v>13367</v>
      </c>
      <c r="B1141" s="20" t="s">
        <v>5925</v>
      </c>
      <c r="C1141" s="20" t="s">
        <v>32</v>
      </c>
      <c r="D1141" s="20" t="s">
        <v>32</v>
      </c>
      <c r="E1141" s="20" t="s">
        <v>5749</v>
      </c>
      <c r="F1141" s="20" t="s">
        <v>34</v>
      </c>
      <c r="G1141" s="20" t="s">
        <v>35</v>
      </c>
      <c r="H1141" s="20" t="s">
        <v>5756</v>
      </c>
      <c r="I1141" s="20" t="s">
        <v>37</v>
      </c>
      <c r="J1141" s="20" t="s">
        <v>38</v>
      </c>
      <c r="K1141" s="66">
        <v>0</v>
      </c>
      <c r="L1141" s="7">
        <v>498</v>
      </c>
      <c r="M1141" s="7">
        <v>507</v>
      </c>
      <c r="N1141" s="27">
        <f>(M1141-L1141)/(L1141+M1141+12740)</f>
        <v>6.5478355765732996E-4</v>
      </c>
      <c r="O1141" s="65">
        <v>51.6</v>
      </c>
      <c r="P1141" s="1">
        <v>94.6</v>
      </c>
      <c r="Q1141" s="7">
        <v>4</v>
      </c>
      <c r="R1141" s="32"/>
      <c r="S1141" s="32"/>
      <c r="T1141" s="56">
        <v>42660</v>
      </c>
      <c r="V1141" s="20" t="s">
        <v>5757</v>
      </c>
      <c r="W1141" s="17" t="s">
        <v>32</v>
      </c>
      <c r="X1141" s="17" t="s">
        <v>5783</v>
      </c>
      <c r="Y1141" s="17" t="s">
        <v>5784</v>
      </c>
      <c r="Z1141" s="59" t="s">
        <v>5926</v>
      </c>
      <c r="AA1141" s="61">
        <v>41871</v>
      </c>
      <c r="AC1141" s="20"/>
      <c r="AD1141" s="17" t="s">
        <v>2085</v>
      </c>
      <c r="AE1141" s="17" t="s">
        <v>1513</v>
      </c>
      <c r="AF1141" s="17"/>
      <c r="AG1141" s="17" t="s">
        <v>62</v>
      </c>
      <c r="AH1141" s="20"/>
      <c r="AI1141" s="20"/>
      <c r="AJ1141" s="20"/>
      <c r="AK1141" s="20"/>
    </row>
    <row r="1142" spans="1:255" s="13" customFormat="1" ht="12.75" customHeight="1" x14ac:dyDescent="0.2">
      <c r="A1142" s="20" t="s">
        <v>4368</v>
      </c>
      <c r="B1142" s="20" t="s">
        <v>4368</v>
      </c>
      <c r="C1142" s="20" t="s">
        <v>381</v>
      </c>
      <c r="D1142" s="20" t="s">
        <v>381</v>
      </c>
      <c r="E1142" s="20" t="s">
        <v>4364</v>
      </c>
      <c r="F1142" s="20" t="s">
        <v>207</v>
      </c>
      <c r="G1142" s="20" t="s">
        <v>35</v>
      </c>
      <c r="H1142" s="20" t="s">
        <v>1435</v>
      </c>
      <c r="I1142" s="20" t="s">
        <v>80</v>
      </c>
      <c r="J1142" s="20"/>
      <c r="K1142" s="65">
        <v>140</v>
      </c>
      <c r="L1142" s="15">
        <v>35788</v>
      </c>
      <c r="M1142" s="11">
        <v>35799</v>
      </c>
      <c r="N1142" s="27">
        <f>(M1142-L1142)/(L1142+M1142+12740)</f>
        <v>1.3044457884188931E-4</v>
      </c>
      <c r="O1142" s="65">
        <v>0</v>
      </c>
      <c r="P1142" s="10">
        <v>1436.1</v>
      </c>
      <c r="Q1142" s="11">
        <v>3500</v>
      </c>
      <c r="R1142" s="11">
        <v>1300</v>
      </c>
      <c r="S1142" s="15">
        <v>2600</v>
      </c>
      <c r="T1142" s="18">
        <v>42676</v>
      </c>
      <c r="U1142" s="2">
        <v>8</v>
      </c>
      <c r="V1142" s="20" t="s">
        <v>2000</v>
      </c>
      <c r="W1142" s="10" t="s">
        <v>381</v>
      </c>
      <c r="X1142" s="10" t="s">
        <v>1687</v>
      </c>
      <c r="Y1142" s="10" t="s">
        <v>1688</v>
      </c>
      <c r="Z1142" s="59" t="s">
        <v>4369</v>
      </c>
      <c r="AA1142" s="61">
        <v>41836</v>
      </c>
      <c r="AB1142" s="9" t="s">
        <v>4366</v>
      </c>
      <c r="AC1142" s="10"/>
      <c r="AD1142" s="10" t="s">
        <v>4192</v>
      </c>
      <c r="AE1142" s="9" t="s">
        <v>4370</v>
      </c>
      <c r="AF1142" s="9"/>
      <c r="AG1142" s="10" t="s">
        <v>4371</v>
      </c>
      <c r="AH1142" s="10"/>
      <c r="AI1142" s="10"/>
      <c r="AJ1142" s="10"/>
      <c r="AK1142" s="10"/>
      <c r="AL1142" s="10"/>
      <c r="AM1142" s="10"/>
      <c r="AN1142" s="10"/>
      <c r="AO1142" s="10"/>
      <c r="AP1142" s="10"/>
      <c r="AQ1142" s="10"/>
      <c r="AR1142" s="10"/>
      <c r="AS1142" s="10"/>
      <c r="AT1142" s="10"/>
      <c r="AU1142" s="10"/>
      <c r="AV1142" s="10"/>
      <c r="AW1142" s="10"/>
      <c r="AX1142" s="10"/>
      <c r="AY1142" s="10"/>
      <c r="AZ1142" s="10"/>
      <c r="BA1142" s="10"/>
      <c r="BB1142" s="10"/>
      <c r="BC1142" s="10"/>
      <c r="BD1142" s="10"/>
      <c r="BE1142" s="10"/>
      <c r="BF1142" s="10"/>
      <c r="BG1142" s="10"/>
      <c r="BH1142" s="10"/>
      <c r="BI1142" s="10"/>
      <c r="BJ1142" s="10"/>
      <c r="BK1142" s="10"/>
      <c r="BL1142" s="10"/>
      <c r="BM1142" s="10"/>
      <c r="BN1142" s="10"/>
      <c r="BO1142" s="10"/>
      <c r="BP1142" s="10"/>
      <c r="BQ1142" s="10"/>
      <c r="BR1142" s="10"/>
      <c r="BS1142" s="10"/>
      <c r="BT1142" s="10"/>
      <c r="BU1142" s="10"/>
      <c r="BV1142" s="10"/>
      <c r="BW1142" s="10"/>
      <c r="BX1142" s="10"/>
      <c r="BY1142" s="10"/>
      <c r="BZ1142" s="10"/>
      <c r="CA1142" s="10"/>
      <c r="CB1142" s="10"/>
      <c r="CC1142" s="10"/>
      <c r="CD1142" s="10"/>
      <c r="CE1142" s="10"/>
      <c r="CF1142" s="10"/>
      <c r="CG1142" s="10"/>
      <c r="CH1142" s="10"/>
      <c r="CI1142" s="10"/>
      <c r="CJ1142" s="10"/>
      <c r="CK1142" s="10"/>
      <c r="CL1142" s="10"/>
      <c r="CM1142" s="10"/>
      <c r="CN1142" s="10"/>
      <c r="CO1142" s="10"/>
      <c r="CP1142" s="10"/>
      <c r="CQ1142" s="10"/>
      <c r="CR1142" s="10"/>
      <c r="CS1142" s="10"/>
      <c r="CT1142" s="10"/>
      <c r="CU1142" s="10"/>
      <c r="CV1142" s="10"/>
      <c r="CW1142" s="10"/>
      <c r="CX1142" s="10"/>
      <c r="CY1142" s="10"/>
      <c r="CZ1142" s="10"/>
      <c r="DA1142" s="10"/>
      <c r="DB1142" s="10"/>
      <c r="DC1142" s="10"/>
      <c r="DD1142" s="10"/>
      <c r="DE1142" s="10"/>
      <c r="DF1142" s="10"/>
      <c r="DG1142" s="10"/>
      <c r="DH1142" s="10"/>
      <c r="DI1142" s="10"/>
      <c r="DJ1142" s="10"/>
      <c r="DK1142" s="10"/>
      <c r="DL1142" s="10"/>
      <c r="DM1142" s="10"/>
      <c r="DN1142" s="10"/>
      <c r="DO1142" s="10"/>
      <c r="DP1142" s="10"/>
      <c r="DQ1142" s="10"/>
      <c r="DR1142" s="10"/>
      <c r="DS1142" s="10"/>
      <c r="DT1142" s="10"/>
      <c r="DU1142" s="10"/>
      <c r="DV1142" s="10"/>
      <c r="DW1142" s="10"/>
      <c r="DX1142" s="10"/>
      <c r="DY1142" s="10"/>
      <c r="DZ1142" s="10"/>
      <c r="EA1142" s="10"/>
      <c r="EB1142" s="10"/>
      <c r="EC1142" s="10"/>
      <c r="ED1142" s="10"/>
      <c r="EE1142" s="10"/>
      <c r="EF1142" s="10"/>
      <c r="EG1142" s="10"/>
      <c r="EH1142" s="10"/>
      <c r="EI1142" s="10"/>
      <c r="EJ1142" s="10"/>
      <c r="EK1142" s="10"/>
      <c r="EL1142" s="10"/>
      <c r="EM1142" s="10"/>
      <c r="EN1142" s="10"/>
      <c r="EO1142" s="10"/>
      <c r="EP1142" s="10"/>
      <c r="EQ1142" s="10"/>
      <c r="ER1142" s="10"/>
      <c r="ES1142" s="10"/>
      <c r="ET1142" s="10"/>
      <c r="EU1142" s="10"/>
      <c r="EV1142" s="10"/>
      <c r="EW1142" s="10"/>
      <c r="EX1142" s="10"/>
      <c r="EY1142" s="10"/>
      <c r="EZ1142" s="10"/>
      <c r="FA1142" s="10"/>
      <c r="FB1142" s="10"/>
      <c r="FC1142" s="10"/>
      <c r="FD1142" s="10"/>
      <c r="FE1142" s="10"/>
      <c r="FF1142" s="10"/>
      <c r="FG1142" s="10"/>
      <c r="FH1142" s="10"/>
      <c r="FI1142" s="10"/>
      <c r="FJ1142" s="10"/>
      <c r="FK1142" s="10"/>
      <c r="FL1142" s="10"/>
      <c r="FM1142" s="10"/>
      <c r="FN1142" s="10"/>
      <c r="FO1142" s="10"/>
      <c r="FP1142" s="10"/>
      <c r="FQ1142" s="10"/>
      <c r="FR1142" s="10"/>
      <c r="FS1142" s="10"/>
      <c r="FT1142" s="10"/>
      <c r="FU1142" s="10"/>
      <c r="FV1142" s="10"/>
      <c r="FW1142" s="10"/>
      <c r="FX1142" s="10"/>
      <c r="FY1142" s="10"/>
      <c r="FZ1142" s="10"/>
      <c r="GA1142" s="10"/>
      <c r="GB1142" s="10"/>
      <c r="GC1142" s="10"/>
      <c r="GD1142" s="10"/>
      <c r="GE1142" s="10"/>
      <c r="GF1142" s="10"/>
      <c r="GG1142" s="10"/>
      <c r="GH1142" s="10"/>
      <c r="GI1142" s="10"/>
      <c r="GJ1142" s="10"/>
      <c r="GK1142" s="10"/>
      <c r="GL1142" s="10"/>
      <c r="GM1142" s="10"/>
      <c r="GN1142" s="10"/>
      <c r="GO1142" s="10"/>
      <c r="GP1142" s="10"/>
      <c r="GQ1142" s="10"/>
      <c r="GR1142" s="10"/>
      <c r="GS1142" s="10"/>
      <c r="GT1142" s="10"/>
      <c r="GU1142" s="10"/>
      <c r="GV1142" s="10"/>
      <c r="GW1142" s="10"/>
      <c r="GX1142" s="10"/>
      <c r="GY1142" s="10"/>
      <c r="GZ1142" s="10"/>
      <c r="HA1142" s="10"/>
      <c r="HB1142" s="10"/>
      <c r="HC1142" s="10"/>
      <c r="HD1142" s="10"/>
      <c r="HE1142" s="10"/>
      <c r="HF1142" s="10"/>
      <c r="HG1142" s="10"/>
      <c r="HH1142" s="10"/>
      <c r="HI1142" s="10"/>
      <c r="HJ1142" s="10"/>
      <c r="HK1142" s="10"/>
      <c r="HL1142" s="10"/>
      <c r="HM1142" s="10"/>
      <c r="HN1142" s="10"/>
      <c r="HO1142" s="10"/>
      <c r="HP1142" s="10"/>
      <c r="HQ1142" s="10"/>
      <c r="HR1142" s="10"/>
      <c r="HS1142" s="10"/>
      <c r="HT1142" s="10"/>
      <c r="HU1142" s="10"/>
      <c r="HV1142" s="10"/>
      <c r="HW1142" s="10"/>
      <c r="HX1142" s="10"/>
      <c r="HY1142" s="10"/>
      <c r="HZ1142" s="10"/>
      <c r="IA1142" s="10"/>
      <c r="IB1142" s="10"/>
      <c r="IC1142" s="10"/>
      <c r="ID1142" s="10"/>
      <c r="IE1142" s="10"/>
      <c r="IF1142" s="10"/>
      <c r="IG1142" s="10"/>
      <c r="IH1142" s="10"/>
      <c r="II1142" s="10"/>
      <c r="IJ1142" s="10"/>
      <c r="IK1142" s="10"/>
      <c r="IL1142" s="10"/>
      <c r="IM1142" s="10"/>
      <c r="IN1142" s="10"/>
      <c r="IO1142" s="10"/>
      <c r="IP1142" s="10"/>
      <c r="IQ1142" s="10"/>
      <c r="IR1142" s="10"/>
      <c r="IS1142" s="10"/>
      <c r="IT1142" s="10"/>
      <c r="IU1142" s="10"/>
    </row>
    <row r="1143" spans="1:255" ht="12" x14ac:dyDescent="0.2">
      <c r="A1143" s="20" t="s">
        <v>8310</v>
      </c>
      <c r="B1143" s="20" t="s">
        <v>8310</v>
      </c>
      <c r="C1143" s="20" t="s">
        <v>401</v>
      </c>
      <c r="D1143" s="20" t="s">
        <v>401</v>
      </c>
      <c r="E1143" s="20" t="s">
        <v>8311</v>
      </c>
      <c r="F1143" s="20" t="s">
        <v>207</v>
      </c>
      <c r="G1143" s="20" t="s">
        <v>36</v>
      </c>
      <c r="I1143" s="20" t="s">
        <v>80</v>
      </c>
      <c r="K1143" s="65">
        <v>162.9</v>
      </c>
      <c r="L1143" s="15">
        <v>35777</v>
      </c>
      <c r="M1143" s="11">
        <v>35796</v>
      </c>
      <c r="N1143" s="27">
        <f>(M1143-L1143)/(L1143+M1143+12740)</f>
        <v>2.2535077627412143E-4</v>
      </c>
      <c r="O1143" s="65">
        <v>0.8</v>
      </c>
      <c r="P1143" s="10">
        <v>1435.8</v>
      </c>
      <c r="Q1143" s="11">
        <v>3800</v>
      </c>
      <c r="S1143" s="12"/>
      <c r="T1143" s="18">
        <v>42677</v>
      </c>
      <c r="V1143" s="20" t="s">
        <v>400</v>
      </c>
      <c r="W1143" s="10" t="s">
        <v>401</v>
      </c>
      <c r="X1143" s="10" t="s">
        <v>8312</v>
      </c>
      <c r="Y1143" s="10" t="s">
        <v>8313</v>
      </c>
      <c r="Z1143" s="59" t="s">
        <v>8314</v>
      </c>
      <c r="AA1143" s="61">
        <v>41838</v>
      </c>
      <c r="AB1143" s="10" t="s">
        <v>8315</v>
      </c>
      <c r="AD1143" s="10" t="s">
        <v>4192</v>
      </c>
      <c r="AE1143" s="10" t="s">
        <v>8316</v>
      </c>
      <c r="AG1143" s="10" t="s">
        <v>8317</v>
      </c>
    </row>
    <row r="1144" spans="1:255" ht="12.75" customHeight="1" x14ac:dyDescent="0.2">
      <c r="A1144" s="20" t="s">
        <v>10505</v>
      </c>
      <c r="B1144" s="20" t="s">
        <v>10505</v>
      </c>
      <c r="C1144" s="20" t="s">
        <v>401</v>
      </c>
      <c r="D1144" s="20" t="s">
        <v>401</v>
      </c>
      <c r="E1144" s="20" t="s">
        <v>3627</v>
      </c>
      <c r="F1144" s="20" t="s">
        <v>207</v>
      </c>
      <c r="G1144" s="20" t="s">
        <v>36</v>
      </c>
      <c r="I1144" s="20" t="s">
        <v>37</v>
      </c>
      <c r="J1144" s="20" t="s">
        <v>67</v>
      </c>
      <c r="K1144" s="65">
        <v>0</v>
      </c>
      <c r="L1144" s="15">
        <v>493</v>
      </c>
      <c r="M1144" s="11">
        <v>513</v>
      </c>
      <c r="N1144" s="27">
        <f>(M1144-L1144)/(L1144+M1144+12740)</f>
        <v>1.4549687181725592E-3</v>
      </c>
      <c r="O1144" s="65">
        <v>97.4</v>
      </c>
      <c r="P1144" s="14">
        <v>94.68</v>
      </c>
      <c r="Q1144" s="11">
        <v>240</v>
      </c>
      <c r="T1144" s="18">
        <v>42683</v>
      </c>
      <c r="V1144" s="20" t="s">
        <v>3627</v>
      </c>
      <c r="W1144" s="10" t="s">
        <v>401</v>
      </c>
      <c r="X1144" s="10" t="s">
        <v>1588</v>
      </c>
      <c r="Y1144" s="10" t="s">
        <v>1437</v>
      </c>
      <c r="Z1144" s="59" t="s">
        <v>10506</v>
      </c>
      <c r="AA1144" s="61">
        <v>41841</v>
      </c>
      <c r="AB1144" s="10" t="s">
        <v>10507</v>
      </c>
      <c r="AD1144" s="17" t="s">
        <v>972</v>
      </c>
      <c r="AE1144" s="10" t="s">
        <v>10508</v>
      </c>
    </row>
    <row r="1145" spans="1:255" ht="12.75" customHeight="1" x14ac:dyDescent="0.2">
      <c r="A1145" s="20" t="s">
        <v>11617</v>
      </c>
      <c r="B1145" s="20" t="s">
        <v>11617</v>
      </c>
      <c r="C1145" s="20" t="s">
        <v>47</v>
      </c>
      <c r="D1145" s="20" t="s">
        <v>32</v>
      </c>
      <c r="E1145" s="20" t="s">
        <v>229</v>
      </c>
      <c r="F1145" s="20" t="s">
        <v>34</v>
      </c>
      <c r="G1145" s="20" t="s">
        <v>36</v>
      </c>
      <c r="I1145" s="20" t="s">
        <v>37</v>
      </c>
      <c r="J1145" s="20" t="s">
        <v>67</v>
      </c>
      <c r="K1145" s="65">
        <v>0</v>
      </c>
      <c r="L1145" s="15">
        <v>569</v>
      </c>
      <c r="M1145" s="11">
        <v>584</v>
      </c>
      <c r="N1145" s="27">
        <f>(M1145-L1145)/(L1145+M1145+12740)</f>
        <v>1.0796804145972792E-3</v>
      </c>
      <c r="O1145" s="65">
        <v>97.9</v>
      </c>
      <c r="P1145" s="10">
        <v>96.2</v>
      </c>
      <c r="Q1145" s="11">
        <v>5</v>
      </c>
      <c r="S1145" s="12"/>
      <c r="T1145" s="18">
        <v>42685</v>
      </c>
      <c r="V1145" s="20" t="s">
        <v>229</v>
      </c>
      <c r="W1145" s="10" t="s">
        <v>32</v>
      </c>
      <c r="X1145" s="10" t="s">
        <v>210</v>
      </c>
      <c r="Y1145" s="10" t="s">
        <v>179</v>
      </c>
      <c r="Z1145" s="59" t="s">
        <v>11618</v>
      </c>
      <c r="AA1145" s="61">
        <v>41853</v>
      </c>
      <c r="AD1145" s="17" t="s">
        <v>11038</v>
      </c>
      <c r="AE1145" s="10" t="s">
        <v>11619</v>
      </c>
    </row>
    <row r="1146" spans="1:255" ht="12.75" customHeight="1" x14ac:dyDescent="0.2">
      <c r="A1146" s="20" t="s">
        <v>292</v>
      </c>
      <c r="B1146" s="20" t="s">
        <v>292</v>
      </c>
      <c r="C1146" s="20" t="s">
        <v>47</v>
      </c>
      <c r="D1146" s="20" t="s">
        <v>32</v>
      </c>
      <c r="E1146" s="20" t="s">
        <v>229</v>
      </c>
      <c r="F1146" s="20" t="s">
        <v>34</v>
      </c>
      <c r="G1146" s="20" t="s">
        <v>36</v>
      </c>
      <c r="I1146" s="20" t="s">
        <v>37</v>
      </c>
      <c r="J1146" s="20" t="s">
        <v>67</v>
      </c>
      <c r="K1146" s="65">
        <v>0</v>
      </c>
      <c r="L1146" s="15">
        <v>572</v>
      </c>
      <c r="M1146" s="11">
        <v>584</v>
      </c>
      <c r="N1146" s="27">
        <f>(M1146-L1146)/(L1146+M1146+12740)</f>
        <v>8.6355785837651119E-4</v>
      </c>
      <c r="O1146" s="65">
        <v>98</v>
      </c>
      <c r="P1146" s="10">
        <v>96.23</v>
      </c>
      <c r="Q1146" s="11">
        <v>2</v>
      </c>
      <c r="S1146" s="12"/>
      <c r="T1146" s="18">
        <v>42685</v>
      </c>
      <c r="V1146" s="20" t="s">
        <v>229</v>
      </c>
      <c r="W1146" s="10" t="s">
        <v>32</v>
      </c>
      <c r="X1146" s="10" t="s">
        <v>210</v>
      </c>
      <c r="Y1146" s="10" t="s">
        <v>179</v>
      </c>
      <c r="Z1146" s="59" t="s">
        <v>293</v>
      </c>
      <c r="AA1146" s="61">
        <v>41852</v>
      </c>
      <c r="AD1146" s="17" t="s">
        <v>294</v>
      </c>
      <c r="AE1146" s="10" t="s">
        <v>295</v>
      </c>
    </row>
    <row r="1147" spans="1:255" ht="12.75" customHeight="1" x14ac:dyDescent="0.2">
      <c r="A1147" s="20" t="s">
        <v>1569</v>
      </c>
      <c r="B1147" s="20" t="s">
        <v>1570</v>
      </c>
      <c r="C1147" s="20" t="s">
        <v>32</v>
      </c>
      <c r="D1147" s="20" t="s">
        <v>32</v>
      </c>
      <c r="E1147" s="20" t="s">
        <v>1571</v>
      </c>
      <c r="F1147" s="20" t="s">
        <v>134</v>
      </c>
      <c r="G1147" s="20" t="s">
        <v>36</v>
      </c>
      <c r="I1147" s="20" t="s">
        <v>37</v>
      </c>
      <c r="J1147" s="20" t="s">
        <v>67</v>
      </c>
      <c r="K1147" s="65">
        <v>0</v>
      </c>
      <c r="L1147" s="15">
        <v>576</v>
      </c>
      <c r="M1147" s="11">
        <v>586</v>
      </c>
      <c r="N1147" s="27">
        <f>(M1147-L1147)/(L1147+M1147+12740)</f>
        <v>7.1932096101280391E-4</v>
      </c>
      <c r="O1147" s="65">
        <v>97.98</v>
      </c>
      <c r="P1147" s="10">
        <v>96.29</v>
      </c>
      <c r="Q1147" s="11">
        <v>3</v>
      </c>
      <c r="S1147" s="15"/>
      <c r="T1147" s="18">
        <v>42685</v>
      </c>
      <c r="V1147" s="20" t="s">
        <v>1572</v>
      </c>
      <c r="W1147" s="10" t="s">
        <v>32</v>
      </c>
      <c r="X1147" s="10" t="s">
        <v>210</v>
      </c>
      <c r="Y1147" s="10" t="s">
        <v>179</v>
      </c>
      <c r="Z1147" s="59" t="s">
        <v>1573</v>
      </c>
      <c r="AA1147" s="61">
        <v>41850</v>
      </c>
      <c r="AD1147" s="10" t="s">
        <v>972</v>
      </c>
      <c r="AE1147" s="10" t="s">
        <v>1574</v>
      </c>
      <c r="AG1147" s="9" t="s">
        <v>295</v>
      </c>
      <c r="AH1147" s="10" t="s">
        <v>1575</v>
      </c>
    </row>
    <row r="1148" spans="1:255" ht="12.75" customHeight="1" x14ac:dyDescent="0.2">
      <c r="A1148" s="20" t="s">
        <v>7463</v>
      </c>
      <c r="B1148" s="20" t="s">
        <v>7464</v>
      </c>
      <c r="C1148" s="20" t="s">
        <v>32</v>
      </c>
      <c r="D1148" s="20" t="s">
        <v>32</v>
      </c>
      <c r="E1148" s="20" t="s">
        <v>1608</v>
      </c>
      <c r="F1148" s="20" t="s">
        <v>134</v>
      </c>
      <c r="G1148" s="20" t="s">
        <v>36</v>
      </c>
      <c r="I1148" s="20" t="s">
        <v>37</v>
      </c>
      <c r="J1148" s="20" t="s">
        <v>67</v>
      </c>
      <c r="K1148" s="65">
        <v>0</v>
      </c>
      <c r="L1148" s="15">
        <v>574</v>
      </c>
      <c r="M1148" s="11">
        <v>586</v>
      </c>
      <c r="N1148" s="27">
        <f>(M1148-L1148)/(L1148+M1148+12740)</f>
        <v>8.6330935251798565E-4</v>
      </c>
      <c r="O1148" s="65">
        <v>97.99</v>
      </c>
      <c r="P1148" s="10">
        <v>96.27</v>
      </c>
      <c r="Q1148" s="11">
        <v>1</v>
      </c>
      <c r="S1148" s="12"/>
      <c r="T1148" s="18">
        <v>42685</v>
      </c>
      <c r="U1148" s="2">
        <v>4</v>
      </c>
      <c r="V1148" s="20" t="s">
        <v>1608</v>
      </c>
      <c r="W1148" s="10" t="s">
        <v>32</v>
      </c>
      <c r="X1148" s="10" t="s">
        <v>210</v>
      </c>
      <c r="Y1148" s="10" t="s">
        <v>179</v>
      </c>
      <c r="Z1148" s="59" t="s">
        <v>7465</v>
      </c>
      <c r="AA1148" s="61">
        <v>41854</v>
      </c>
      <c r="AD1148" s="10" t="s">
        <v>972</v>
      </c>
      <c r="AE1148" s="10" t="s">
        <v>295</v>
      </c>
      <c r="AG1148" s="10" t="s">
        <v>7466</v>
      </c>
    </row>
    <row r="1149" spans="1:255" ht="12.75" customHeight="1" x14ac:dyDescent="0.2">
      <c r="A1149" s="20" t="s">
        <v>7648</v>
      </c>
      <c r="B1149" s="20" t="s">
        <v>7649</v>
      </c>
      <c r="C1149" s="20" t="s">
        <v>32</v>
      </c>
      <c r="D1149" s="20" t="s">
        <v>32</v>
      </c>
      <c r="E1149" s="20" t="s">
        <v>7650</v>
      </c>
      <c r="F1149" s="20" t="s">
        <v>207</v>
      </c>
      <c r="G1149" s="20" t="s">
        <v>36</v>
      </c>
      <c r="I1149" s="20" t="s">
        <v>37</v>
      </c>
      <c r="J1149" s="20" t="s">
        <v>67</v>
      </c>
      <c r="K1149" s="65">
        <v>0</v>
      </c>
      <c r="L1149" s="15">
        <v>570</v>
      </c>
      <c r="M1149" s="11">
        <v>583</v>
      </c>
      <c r="N1149" s="27">
        <f>(M1149-L1149)/(L1149+M1149+12740)</f>
        <v>9.3572302598430863E-4</v>
      </c>
      <c r="O1149" s="65">
        <v>97.96</v>
      </c>
      <c r="P1149" s="10">
        <v>96.2</v>
      </c>
      <c r="Q1149" s="11">
        <v>5</v>
      </c>
      <c r="T1149" s="18">
        <v>42685</v>
      </c>
      <c r="U1149" s="2">
        <v>0.5</v>
      </c>
      <c r="V1149" s="20" t="s">
        <v>1935</v>
      </c>
      <c r="W1149" s="10" t="s">
        <v>32</v>
      </c>
      <c r="X1149" s="10" t="s">
        <v>210</v>
      </c>
      <c r="Y1149" s="10" t="s">
        <v>179</v>
      </c>
      <c r="Z1149" s="59" t="s">
        <v>7651</v>
      </c>
      <c r="AA1149" s="61">
        <v>41849</v>
      </c>
      <c r="AB1149" s="10" t="s">
        <v>7652</v>
      </c>
      <c r="AD1149" s="17" t="s">
        <v>972</v>
      </c>
      <c r="AE1149" s="10" t="s">
        <v>7653</v>
      </c>
      <c r="AG1149" s="10" t="s">
        <v>295</v>
      </c>
      <c r="AH1149" s="10" t="s">
        <v>7654</v>
      </c>
    </row>
    <row r="1150" spans="1:255" ht="12.75" customHeight="1" x14ac:dyDescent="0.2">
      <c r="A1150" s="20" t="s">
        <v>10844</v>
      </c>
      <c r="B1150" s="20" t="s">
        <v>10844</v>
      </c>
      <c r="C1150" s="20" t="s">
        <v>401</v>
      </c>
      <c r="D1150" s="20" t="s">
        <v>401</v>
      </c>
      <c r="E1150" s="20" t="s">
        <v>10088</v>
      </c>
      <c r="F1150" s="20" t="s">
        <v>207</v>
      </c>
      <c r="G1150" s="20" t="s">
        <v>35</v>
      </c>
      <c r="I1150" s="20" t="s">
        <v>37</v>
      </c>
      <c r="J1150" s="20" t="s">
        <v>67</v>
      </c>
      <c r="K1150" s="65">
        <v>0</v>
      </c>
      <c r="L1150" s="15">
        <v>747</v>
      </c>
      <c r="M1150" s="11">
        <v>798</v>
      </c>
      <c r="N1150" s="27">
        <f>(M1150-L1150)/(L1150+M1150+12740)</f>
        <v>3.5701785089254463E-3</v>
      </c>
      <c r="O1150" s="65">
        <v>98.35</v>
      </c>
      <c r="P1150" s="10">
        <v>100.2</v>
      </c>
      <c r="T1150" s="18">
        <v>42685</v>
      </c>
      <c r="V1150" s="20" t="s">
        <v>7502</v>
      </c>
      <c r="W1150" s="10" t="s">
        <v>401</v>
      </c>
      <c r="X1150" s="10" t="s">
        <v>1588</v>
      </c>
      <c r="Y1150" s="10" t="s">
        <v>1636</v>
      </c>
      <c r="Z1150" s="59" t="s">
        <v>10845</v>
      </c>
      <c r="AA1150" s="61">
        <v>41857</v>
      </c>
      <c r="AB1150" s="10" t="s">
        <v>10846</v>
      </c>
      <c r="AD1150" s="10" t="s">
        <v>972</v>
      </c>
      <c r="AE1150" s="10" t="s">
        <v>10847</v>
      </c>
    </row>
    <row r="1151" spans="1:255" ht="12.75" customHeight="1" x14ac:dyDescent="0.2">
      <c r="A1151" s="20" t="s">
        <v>3509</v>
      </c>
      <c r="B1151" s="20" t="s">
        <v>3510</v>
      </c>
      <c r="C1151" s="20" t="s">
        <v>47</v>
      </c>
      <c r="D1151" s="20" t="s">
        <v>217</v>
      </c>
      <c r="E1151" s="20" t="s">
        <v>218</v>
      </c>
      <c r="F1151" s="20" t="s">
        <v>34</v>
      </c>
      <c r="G1151" s="20" t="s">
        <v>1072</v>
      </c>
      <c r="I1151" s="20" t="s">
        <v>1073</v>
      </c>
      <c r="J1151" s="20" t="s">
        <v>38</v>
      </c>
      <c r="K1151" s="65">
        <v>0</v>
      </c>
      <c r="L1151" s="15">
        <v>23039</v>
      </c>
      <c r="M1151" s="11">
        <v>23055</v>
      </c>
      <c r="N1151" s="27">
        <f>(M1151-L1151)/(L1151+M1151+12740)</f>
        <v>2.7195159261651428E-4</v>
      </c>
      <c r="O1151" s="65">
        <v>54.6</v>
      </c>
      <c r="P1151" s="10">
        <v>846</v>
      </c>
      <c r="Q1151" s="11">
        <v>723</v>
      </c>
      <c r="S1151" s="15"/>
      <c r="T1151" s="18">
        <v>42691</v>
      </c>
      <c r="U1151" s="2">
        <v>12</v>
      </c>
      <c r="V1151" s="20" t="s">
        <v>3494</v>
      </c>
      <c r="W1151" s="10" t="s">
        <v>3495</v>
      </c>
      <c r="X1151" s="10" t="s">
        <v>68</v>
      </c>
      <c r="Y1151" s="10" t="s">
        <v>302</v>
      </c>
      <c r="Z1151" s="59" t="s">
        <v>3511</v>
      </c>
      <c r="AA1151" s="61">
        <v>41860</v>
      </c>
      <c r="AD1151" s="17" t="s">
        <v>972</v>
      </c>
      <c r="AE1151" s="10" t="s">
        <v>3512</v>
      </c>
      <c r="AH1151" s="10" t="s">
        <v>3513</v>
      </c>
    </row>
    <row r="1152" spans="1:255" ht="12.75" customHeight="1" x14ac:dyDescent="0.2">
      <c r="A1152" s="20" t="s">
        <v>3514</v>
      </c>
      <c r="B1152" s="20" t="s">
        <v>3515</v>
      </c>
      <c r="C1152" s="20" t="s">
        <v>47</v>
      </c>
      <c r="D1152" s="20" t="s">
        <v>217</v>
      </c>
      <c r="E1152" s="20" t="s">
        <v>218</v>
      </c>
      <c r="F1152" s="20" t="s">
        <v>34</v>
      </c>
      <c r="G1152" s="20" t="s">
        <v>1072</v>
      </c>
      <c r="I1152" s="20" t="s">
        <v>1073</v>
      </c>
      <c r="J1152" s="20" t="s">
        <v>38</v>
      </c>
      <c r="K1152" s="65">
        <v>0</v>
      </c>
      <c r="L1152" s="15">
        <v>22982</v>
      </c>
      <c r="M1152" s="11">
        <v>22982</v>
      </c>
      <c r="N1152" s="27">
        <f>(M1152-L1152)/(L1152+M1152+12740)</f>
        <v>0</v>
      </c>
      <c r="O1152" s="65">
        <v>54.6</v>
      </c>
      <c r="P1152" s="10">
        <v>834</v>
      </c>
      <c r="Q1152" s="11">
        <v>723</v>
      </c>
      <c r="S1152" s="15"/>
      <c r="T1152" s="18">
        <v>42691</v>
      </c>
      <c r="U1152" s="2">
        <v>12</v>
      </c>
      <c r="V1152" s="20" t="s">
        <v>3494</v>
      </c>
      <c r="W1152" s="10" t="s">
        <v>3495</v>
      </c>
      <c r="X1152" s="10" t="s">
        <v>68</v>
      </c>
      <c r="Y1152" s="10" t="s">
        <v>302</v>
      </c>
      <c r="Z1152" s="59" t="s">
        <v>3516</v>
      </c>
      <c r="AA1152" s="61">
        <v>41861</v>
      </c>
      <c r="AD1152" s="17" t="s">
        <v>972</v>
      </c>
      <c r="AE1152" s="10" t="s">
        <v>3512</v>
      </c>
      <c r="AH1152" s="10" t="s">
        <v>3513</v>
      </c>
    </row>
    <row r="1153" spans="1:255" s="12" customFormat="1" ht="12.75" customHeight="1" x14ac:dyDescent="0.2">
      <c r="A1153" s="20" t="s">
        <v>3517</v>
      </c>
      <c r="B1153" s="20" t="s">
        <v>3518</v>
      </c>
      <c r="C1153" s="20" t="s">
        <v>47</v>
      </c>
      <c r="D1153" s="20" t="s">
        <v>217</v>
      </c>
      <c r="E1153" s="20" t="s">
        <v>218</v>
      </c>
      <c r="F1153" s="20" t="s">
        <v>34</v>
      </c>
      <c r="G1153" s="20" t="s">
        <v>1072</v>
      </c>
      <c r="H1153" s="20"/>
      <c r="I1153" s="20" t="s">
        <v>1073</v>
      </c>
      <c r="J1153" s="20" t="s">
        <v>38</v>
      </c>
      <c r="K1153" s="65">
        <v>0</v>
      </c>
      <c r="L1153" s="15">
        <v>23272</v>
      </c>
      <c r="M1153" s="11">
        <v>23296</v>
      </c>
      <c r="N1153" s="27">
        <f>(M1153-L1153)/(L1153+M1153+12740)</f>
        <v>4.0466716125986375E-4</v>
      </c>
      <c r="O1153" s="65">
        <v>54.6</v>
      </c>
      <c r="P1153" s="10">
        <v>847</v>
      </c>
      <c r="Q1153" s="11">
        <v>723</v>
      </c>
      <c r="R1153" s="11"/>
      <c r="S1153" s="15"/>
      <c r="T1153" s="18">
        <v>42691</v>
      </c>
      <c r="U1153" s="2">
        <v>12</v>
      </c>
      <c r="V1153" s="20" t="s">
        <v>3494</v>
      </c>
      <c r="W1153" s="10" t="s">
        <v>3495</v>
      </c>
      <c r="X1153" s="10" t="s">
        <v>68</v>
      </c>
      <c r="Y1153" s="10" t="s">
        <v>302</v>
      </c>
      <c r="Z1153" s="59" t="s">
        <v>3519</v>
      </c>
      <c r="AA1153" s="61">
        <v>41862</v>
      </c>
      <c r="AB1153" s="10"/>
      <c r="AC1153" s="10"/>
      <c r="AD1153" s="17" t="s">
        <v>972</v>
      </c>
      <c r="AE1153" s="10" t="s">
        <v>3512</v>
      </c>
      <c r="AF1153" s="10"/>
      <c r="AG1153" s="10"/>
      <c r="AH1153" s="10" t="s">
        <v>3513</v>
      </c>
      <c r="AI1153" s="10"/>
      <c r="AJ1153" s="10"/>
      <c r="AK1153" s="10"/>
      <c r="AL1153" s="10"/>
      <c r="AM1153" s="10"/>
      <c r="AN1153" s="10"/>
      <c r="AO1153" s="10"/>
      <c r="AP1153" s="10"/>
      <c r="AQ1153" s="10"/>
      <c r="AR1153" s="10"/>
      <c r="AS1153" s="10"/>
      <c r="AT1153" s="10"/>
      <c r="AU1153" s="10"/>
      <c r="AV1153" s="10"/>
      <c r="AW1153" s="10"/>
      <c r="AX1153" s="10"/>
      <c r="AY1153" s="10"/>
      <c r="AZ1153" s="10"/>
      <c r="BA1153" s="10"/>
      <c r="BB1153" s="10"/>
      <c r="BC1153" s="10"/>
      <c r="BD1153" s="10"/>
      <c r="BE1153" s="10"/>
      <c r="BF1153" s="10"/>
      <c r="BG1153" s="10"/>
      <c r="BH1153" s="10"/>
      <c r="BI1153" s="10"/>
      <c r="BJ1153" s="10"/>
      <c r="BK1153" s="10"/>
      <c r="BL1153" s="10"/>
      <c r="BM1153" s="10"/>
      <c r="BN1153" s="10"/>
      <c r="BO1153" s="10"/>
      <c r="BP1153" s="10"/>
      <c r="BQ1153" s="10"/>
      <c r="BR1153" s="10"/>
      <c r="BS1153" s="10"/>
      <c r="BT1153" s="10"/>
      <c r="BU1153" s="10"/>
      <c r="BV1153" s="10"/>
      <c r="BW1153" s="10"/>
      <c r="BX1153" s="10"/>
      <c r="BY1153" s="10"/>
      <c r="BZ1153" s="10"/>
      <c r="CA1153" s="10"/>
      <c r="CB1153" s="10"/>
      <c r="CC1153" s="10"/>
      <c r="CD1153" s="10"/>
      <c r="CE1153" s="10"/>
      <c r="CF1153" s="10"/>
      <c r="CG1153" s="10"/>
      <c r="CH1153" s="10"/>
      <c r="CI1153" s="10"/>
      <c r="CJ1153" s="10"/>
      <c r="CK1153" s="10"/>
      <c r="CL1153" s="10"/>
      <c r="CM1153" s="10"/>
      <c r="CN1153" s="10"/>
      <c r="CO1153" s="10"/>
      <c r="CP1153" s="10"/>
      <c r="CQ1153" s="10"/>
      <c r="CR1153" s="10"/>
      <c r="CS1153" s="10"/>
      <c r="CT1153" s="10"/>
      <c r="CU1153" s="10"/>
      <c r="CV1153" s="10"/>
      <c r="CW1153" s="10"/>
      <c r="CX1153" s="10"/>
      <c r="CY1153" s="10"/>
      <c r="CZ1153" s="10"/>
      <c r="DA1153" s="10"/>
      <c r="DB1153" s="10"/>
      <c r="DC1153" s="10"/>
      <c r="DD1153" s="10"/>
      <c r="DE1153" s="10"/>
      <c r="DF1153" s="10"/>
      <c r="DG1153" s="10"/>
      <c r="DH1153" s="10"/>
      <c r="DI1153" s="10"/>
      <c r="DJ1153" s="10"/>
      <c r="DK1153" s="10"/>
      <c r="DL1153" s="10"/>
      <c r="DM1153" s="10"/>
      <c r="DN1153" s="10"/>
      <c r="DO1153" s="10"/>
      <c r="DP1153" s="10"/>
      <c r="DQ1153" s="10"/>
      <c r="DR1153" s="10"/>
      <c r="DS1153" s="10"/>
      <c r="DT1153" s="10"/>
      <c r="DU1153" s="10"/>
      <c r="DV1153" s="10"/>
      <c r="DW1153" s="10"/>
      <c r="DX1153" s="10"/>
      <c r="DY1153" s="10"/>
      <c r="DZ1153" s="10"/>
      <c r="EA1153" s="10"/>
      <c r="EB1153" s="10"/>
      <c r="EC1153" s="10"/>
      <c r="ED1153" s="10"/>
      <c r="EE1153" s="10"/>
      <c r="EF1153" s="10"/>
      <c r="EG1153" s="10"/>
      <c r="EH1153" s="10"/>
      <c r="EI1153" s="10"/>
      <c r="EJ1153" s="10"/>
      <c r="EK1153" s="10"/>
      <c r="EL1153" s="10"/>
      <c r="EM1153" s="10"/>
      <c r="EN1153" s="10"/>
      <c r="EO1153" s="10"/>
      <c r="EP1153" s="10"/>
      <c r="EQ1153" s="10"/>
      <c r="ER1153" s="10"/>
      <c r="ES1153" s="10"/>
      <c r="ET1153" s="10"/>
      <c r="EU1153" s="10"/>
      <c r="EV1153" s="10"/>
      <c r="EW1153" s="10"/>
      <c r="EX1153" s="10"/>
      <c r="EY1153" s="10"/>
      <c r="EZ1153" s="10"/>
      <c r="FA1153" s="10"/>
      <c r="FB1153" s="10"/>
      <c r="FC1153" s="10"/>
      <c r="FD1153" s="10"/>
      <c r="FE1153" s="10"/>
      <c r="FF1153" s="10"/>
      <c r="FG1153" s="10"/>
      <c r="FH1153" s="10"/>
      <c r="FI1153" s="10"/>
      <c r="FJ1153" s="10"/>
      <c r="FK1153" s="10"/>
      <c r="FL1153" s="10"/>
      <c r="FM1153" s="10"/>
      <c r="FN1153" s="10"/>
      <c r="FO1153" s="10"/>
      <c r="FP1153" s="10"/>
      <c r="FQ1153" s="10"/>
      <c r="FR1153" s="10"/>
      <c r="FS1153" s="10"/>
      <c r="FT1153" s="10"/>
      <c r="FU1153" s="10"/>
      <c r="FV1153" s="10"/>
      <c r="FW1153" s="10"/>
      <c r="FX1153" s="10"/>
      <c r="FY1153" s="10"/>
      <c r="FZ1153" s="10"/>
      <c r="GA1153" s="10"/>
      <c r="GB1153" s="10"/>
      <c r="GC1153" s="10"/>
      <c r="GD1153" s="10"/>
      <c r="GE1153" s="10"/>
      <c r="GF1153" s="10"/>
      <c r="GG1153" s="10"/>
      <c r="GH1153" s="10"/>
      <c r="GI1153" s="10"/>
      <c r="GJ1153" s="10"/>
      <c r="GK1153" s="10"/>
      <c r="GL1153" s="10"/>
      <c r="GM1153" s="10"/>
      <c r="GN1153" s="10"/>
      <c r="GO1153" s="10"/>
      <c r="GP1153" s="10"/>
      <c r="GQ1153" s="10"/>
      <c r="GR1153" s="10"/>
      <c r="GS1153" s="10"/>
      <c r="GT1153" s="10"/>
      <c r="GU1153" s="10"/>
      <c r="GV1153" s="10"/>
      <c r="GW1153" s="10"/>
      <c r="GX1153" s="10"/>
      <c r="GY1153" s="10"/>
      <c r="GZ1153" s="10"/>
      <c r="HA1153" s="10"/>
      <c r="HB1153" s="10"/>
      <c r="HC1153" s="10"/>
      <c r="HD1153" s="10"/>
      <c r="HE1153" s="10"/>
      <c r="HF1153" s="10"/>
      <c r="HG1153" s="10"/>
      <c r="HH1153" s="10"/>
      <c r="HI1153" s="10"/>
      <c r="HJ1153" s="10"/>
      <c r="HK1153" s="10"/>
      <c r="HL1153" s="10"/>
      <c r="HM1153" s="10"/>
      <c r="HN1153" s="10"/>
      <c r="HO1153" s="10"/>
      <c r="HP1153" s="10"/>
      <c r="HQ1153" s="10"/>
      <c r="HR1153" s="10"/>
      <c r="HS1153" s="10"/>
      <c r="HT1153" s="10"/>
      <c r="HU1153" s="10"/>
      <c r="HV1153" s="10"/>
      <c r="HW1153" s="10"/>
      <c r="HX1153" s="10"/>
      <c r="HY1153" s="10"/>
      <c r="HZ1153" s="10"/>
      <c r="IA1153" s="10"/>
      <c r="IB1153" s="10"/>
      <c r="IC1153" s="10"/>
      <c r="ID1153" s="10"/>
      <c r="IE1153" s="10"/>
      <c r="IF1153" s="10"/>
      <c r="IG1153" s="10"/>
      <c r="IH1153" s="10"/>
      <c r="II1153" s="10"/>
      <c r="IJ1153" s="10"/>
      <c r="IK1153" s="10"/>
      <c r="IL1153" s="10"/>
      <c r="IM1153" s="10"/>
      <c r="IN1153" s="10"/>
      <c r="IO1153" s="10"/>
      <c r="IP1153" s="10"/>
      <c r="IQ1153" s="10"/>
      <c r="IR1153" s="10"/>
      <c r="IS1153" s="10"/>
      <c r="IT1153" s="10"/>
      <c r="IU1153" s="10"/>
    </row>
    <row r="1154" spans="1:255" ht="12.75" customHeight="1" x14ac:dyDescent="0.2">
      <c r="A1154" s="20" t="s">
        <v>3566</v>
      </c>
      <c r="B1154" s="20" t="s">
        <v>3567</v>
      </c>
      <c r="C1154" s="20" t="s">
        <v>47</v>
      </c>
      <c r="D1154" s="20" t="s">
        <v>217</v>
      </c>
      <c r="E1154" s="20" t="s">
        <v>218</v>
      </c>
      <c r="F1154" s="20" t="s">
        <v>34</v>
      </c>
      <c r="G1154" s="20" t="s">
        <v>1072</v>
      </c>
      <c r="I1154" s="20" t="s">
        <v>1073</v>
      </c>
      <c r="J1154" s="20" t="s">
        <v>38</v>
      </c>
      <c r="K1154" s="65">
        <v>0</v>
      </c>
      <c r="L1154" s="15">
        <v>23265</v>
      </c>
      <c r="M1154" s="11">
        <v>23305</v>
      </c>
      <c r="N1154" s="27">
        <f>(M1154-L1154)/(L1154+M1154+12740)</f>
        <v>6.7442252571235878E-4</v>
      </c>
      <c r="O1154" s="65">
        <v>54.6</v>
      </c>
      <c r="P1154" s="10">
        <v>847</v>
      </c>
      <c r="Q1154" s="11">
        <v>723</v>
      </c>
      <c r="S1154" s="15"/>
      <c r="T1154" s="18">
        <v>42691</v>
      </c>
      <c r="U1154" s="2">
        <v>12</v>
      </c>
      <c r="V1154" s="20" t="s">
        <v>3494</v>
      </c>
      <c r="W1154" s="10" t="s">
        <v>3495</v>
      </c>
      <c r="X1154" s="10" t="s">
        <v>68</v>
      </c>
      <c r="Y1154" s="10" t="s">
        <v>302</v>
      </c>
      <c r="Z1154" s="59" t="s">
        <v>3568</v>
      </c>
      <c r="AA1154" s="61">
        <v>41859</v>
      </c>
      <c r="AD1154" s="17" t="s">
        <v>972</v>
      </c>
      <c r="AE1154" s="10" t="s">
        <v>3512</v>
      </c>
      <c r="AH1154" s="10" t="s">
        <v>3513</v>
      </c>
    </row>
    <row r="1155" spans="1:255" ht="12.75" customHeight="1" x14ac:dyDescent="0.2">
      <c r="A1155" s="20" t="s">
        <v>4041</v>
      </c>
      <c r="B1155" s="20" t="s">
        <v>4042</v>
      </c>
      <c r="C1155" s="20" t="s">
        <v>32</v>
      </c>
      <c r="D1155" s="20" t="s">
        <v>32</v>
      </c>
      <c r="E1155" s="20" t="s">
        <v>4032</v>
      </c>
      <c r="F1155" s="20" t="s">
        <v>207</v>
      </c>
      <c r="G1155" s="20" t="s">
        <v>35</v>
      </c>
      <c r="H1155" s="20" t="s">
        <v>2178</v>
      </c>
      <c r="I1155" s="20" t="s">
        <v>80</v>
      </c>
      <c r="K1155" s="65">
        <v>0</v>
      </c>
      <c r="L1155" s="15">
        <v>35790</v>
      </c>
      <c r="M1155" s="11">
        <v>35795</v>
      </c>
      <c r="N1155" s="27">
        <f>(M1155-L1155)/(L1155+M1155+12740)</f>
        <v>5.9294396679513786E-5</v>
      </c>
      <c r="O1155" s="65">
        <v>0</v>
      </c>
      <c r="P1155" s="10">
        <v>1436.1</v>
      </c>
      <c r="Q1155" s="11">
        <v>5192</v>
      </c>
      <c r="R1155" s="11">
        <v>2857</v>
      </c>
      <c r="S1155" s="15"/>
      <c r="T1155" s="18">
        <v>42693</v>
      </c>
      <c r="U1155" s="2">
        <v>20</v>
      </c>
      <c r="V1155" s="20" t="s">
        <v>504</v>
      </c>
      <c r="W1155" s="10" t="s">
        <v>32</v>
      </c>
      <c r="X1155" s="10" t="s">
        <v>92</v>
      </c>
      <c r="Y1155" s="10" t="s">
        <v>179</v>
      </c>
      <c r="Z1155" s="59" t="s">
        <v>4043</v>
      </c>
      <c r="AA1155" s="61">
        <v>41866</v>
      </c>
      <c r="AB1155" s="10" t="s">
        <v>4044</v>
      </c>
      <c r="AD1155" s="17" t="s">
        <v>972</v>
      </c>
      <c r="AE1155" s="10" t="s">
        <v>4045</v>
      </c>
      <c r="AG1155" s="10" t="s">
        <v>4046</v>
      </c>
      <c r="AH1155" s="10" t="s">
        <v>4047</v>
      </c>
    </row>
    <row r="1156" spans="1:255" ht="12.75" customHeight="1" x14ac:dyDescent="0.2">
      <c r="A1156" s="20" t="s">
        <v>9997</v>
      </c>
      <c r="B1156" s="20" t="s">
        <v>9998</v>
      </c>
      <c r="C1156" s="20" t="s">
        <v>401</v>
      </c>
      <c r="D1156" s="20" t="s">
        <v>401</v>
      </c>
      <c r="E1156" s="20" t="s">
        <v>3627</v>
      </c>
      <c r="F1156" s="20" t="s">
        <v>207</v>
      </c>
      <c r="G1156" s="20" t="s">
        <v>79</v>
      </c>
      <c r="H1156" s="20" t="s">
        <v>66</v>
      </c>
      <c r="I1156" s="20" t="s">
        <v>80</v>
      </c>
      <c r="K1156" s="65">
        <v>76.95</v>
      </c>
      <c r="L1156" s="15">
        <v>35778</v>
      </c>
      <c r="M1156" s="11">
        <v>35793</v>
      </c>
      <c r="N1156" s="27">
        <f>(M1156-L1156)/(L1156+M1156+12740)</f>
        <v>1.7791272787655228E-4</v>
      </c>
      <c r="O1156" s="65">
        <v>3.06</v>
      </c>
      <c r="P1156" s="10">
        <v>1436.1</v>
      </c>
      <c r="Q1156" s="11">
        <v>2200</v>
      </c>
      <c r="S1156" s="15"/>
      <c r="T1156" s="18">
        <v>42696</v>
      </c>
      <c r="V1156" s="20" t="s">
        <v>400</v>
      </c>
      <c r="W1156" s="10" t="s">
        <v>401</v>
      </c>
      <c r="X1156" s="10" t="s">
        <v>402</v>
      </c>
      <c r="Y1156" s="10" t="s">
        <v>1090</v>
      </c>
      <c r="Z1156" s="59" t="s">
        <v>9999</v>
      </c>
      <c r="AA1156" s="61">
        <v>41869</v>
      </c>
      <c r="AB1156" s="10" t="s">
        <v>10000</v>
      </c>
      <c r="AD1156" s="17" t="s">
        <v>4192</v>
      </c>
      <c r="AE1156" s="10" t="s">
        <v>10001</v>
      </c>
      <c r="AG1156" s="10" t="s">
        <v>10002</v>
      </c>
    </row>
    <row r="1157" spans="1:255" ht="12.75" customHeight="1" x14ac:dyDescent="0.2">
      <c r="A1157" s="20" t="s">
        <v>4052</v>
      </c>
      <c r="B1157" s="20" t="s">
        <v>4052</v>
      </c>
      <c r="C1157" s="20" t="s">
        <v>47</v>
      </c>
      <c r="D1157" s="20" t="s">
        <v>4053</v>
      </c>
      <c r="E1157" s="20" t="s">
        <v>4054</v>
      </c>
      <c r="F1157" s="20" t="s">
        <v>134</v>
      </c>
      <c r="G1157" s="20" t="s">
        <v>35</v>
      </c>
      <c r="H1157" s="20" t="s">
        <v>423</v>
      </c>
      <c r="I1157" s="20" t="s">
        <v>37</v>
      </c>
      <c r="J1157" s="20" t="s">
        <v>67</v>
      </c>
      <c r="K1157" s="65">
        <v>0</v>
      </c>
      <c r="L1157" s="15">
        <v>683</v>
      </c>
      <c r="M1157" s="11">
        <v>683</v>
      </c>
      <c r="N1157" s="27">
        <f>(M1157-L1157)/(L1157+M1157+12740)</f>
        <v>0</v>
      </c>
      <c r="O1157" s="65">
        <v>98.1</v>
      </c>
      <c r="P1157" s="10">
        <v>98.42</v>
      </c>
      <c r="Q1157" s="11">
        <v>1060</v>
      </c>
      <c r="S1157" s="15"/>
      <c r="T1157" s="18">
        <v>42709</v>
      </c>
      <c r="U1157" s="2">
        <v>7</v>
      </c>
      <c r="V1157" s="20" t="s">
        <v>699</v>
      </c>
      <c r="W1157" s="10" t="s">
        <v>686</v>
      </c>
      <c r="X1157" s="10" t="s">
        <v>68</v>
      </c>
      <c r="Y1157" s="10" t="s">
        <v>222</v>
      </c>
      <c r="Z1157" s="59" t="s">
        <v>4055</v>
      </c>
      <c r="AA1157" s="61">
        <v>41875</v>
      </c>
      <c r="AB1157" s="10" t="s">
        <v>4056</v>
      </c>
      <c r="AD1157" s="17" t="s">
        <v>4057</v>
      </c>
      <c r="AE1157" s="10" t="s">
        <v>4058</v>
      </c>
      <c r="AG1157" s="10" t="s">
        <v>4059</v>
      </c>
    </row>
    <row r="1158" spans="1:255" ht="12.75" customHeight="1" x14ac:dyDescent="0.2">
      <c r="A1158" s="20" t="s">
        <v>13427</v>
      </c>
      <c r="B1158" s="20" t="s">
        <v>13427</v>
      </c>
      <c r="C1158" s="20" t="s">
        <v>941</v>
      </c>
      <c r="D1158" s="20" t="s">
        <v>941</v>
      </c>
      <c r="E1158" s="20" t="s">
        <v>943</v>
      </c>
      <c r="F1158" s="20" t="s">
        <v>207</v>
      </c>
      <c r="G1158" s="20" t="s">
        <v>35</v>
      </c>
      <c r="H1158" s="20" t="s">
        <v>423</v>
      </c>
      <c r="I1158" s="20" t="s">
        <v>37</v>
      </c>
      <c r="J1158" s="20" t="s">
        <v>67</v>
      </c>
      <c r="K1158" s="65">
        <v>0</v>
      </c>
      <c r="L1158" s="15">
        <v>814</v>
      </c>
      <c r="M1158" s="11">
        <v>831</v>
      </c>
      <c r="N1158" s="27">
        <f>(M1158-L1158)/(L1158+M1158+12740)</f>
        <v>1.1817865832464372E-3</v>
      </c>
      <c r="O1158" s="65">
        <v>98.7</v>
      </c>
      <c r="P1158" s="10">
        <v>101.3</v>
      </c>
      <c r="Q1158" s="11">
        <v>1235</v>
      </c>
      <c r="S1158" s="12"/>
      <c r="T1158" s="18">
        <v>42711</v>
      </c>
      <c r="U1158" s="2">
        <v>5</v>
      </c>
      <c r="V1158" s="20" t="s">
        <v>943</v>
      </c>
      <c r="W1158" s="10" t="s">
        <v>941</v>
      </c>
      <c r="X1158" s="10" t="s">
        <v>39</v>
      </c>
      <c r="Y1158" s="10" t="s">
        <v>40</v>
      </c>
      <c r="Z1158" s="59" t="s">
        <v>7710</v>
      </c>
      <c r="AA1158" s="61">
        <v>41877</v>
      </c>
      <c r="AB1158" s="10" t="s">
        <v>7711</v>
      </c>
      <c r="AD1158" s="10" t="s">
        <v>4057</v>
      </c>
      <c r="AE1158" s="10" t="s">
        <v>7712</v>
      </c>
      <c r="AG1158" s="10" t="s">
        <v>62</v>
      </c>
    </row>
    <row r="1159" spans="1:255" ht="12.75" customHeight="1" x14ac:dyDescent="0.2">
      <c r="A1159" s="20" t="s">
        <v>10385</v>
      </c>
      <c r="B1159" s="20" t="s">
        <v>10386</v>
      </c>
      <c r="C1159" s="20" t="s">
        <v>32</v>
      </c>
      <c r="D1159" s="20" t="s">
        <v>32</v>
      </c>
      <c r="E1159" s="20" t="s">
        <v>10343</v>
      </c>
      <c r="F1159" s="20" t="s">
        <v>134</v>
      </c>
      <c r="G1159" s="20" t="s">
        <v>79</v>
      </c>
      <c r="H1159" s="40"/>
      <c r="I1159" s="20" t="s">
        <v>80</v>
      </c>
      <c r="K1159" s="65">
        <v>-150</v>
      </c>
      <c r="L1159" s="15">
        <v>35770</v>
      </c>
      <c r="M1159" s="11">
        <v>35770</v>
      </c>
      <c r="N1159" s="27">
        <f>(M1159-L1159)/(L1159+M1159+12740)</f>
        <v>0</v>
      </c>
      <c r="O1159" s="65">
        <v>0</v>
      </c>
      <c r="P1159" s="10">
        <v>1436.1</v>
      </c>
      <c r="Q1159" s="11">
        <v>5990</v>
      </c>
      <c r="R1159" s="11">
        <v>3450</v>
      </c>
      <c r="S1159" s="15">
        <v>13000</v>
      </c>
      <c r="T1159" s="18">
        <v>42711</v>
      </c>
      <c r="U1159" s="2">
        <v>14</v>
      </c>
      <c r="V1159" s="20" t="s">
        <v>91</v>
      </c>
      <c r="W1159" s="10" t="s">
        <v>32</v>
      </c>
      <c r="X1159" s="10" t="s">
        <v>92</v>
      </c>
      <c r="Y1159" s="10" t="s">
        <v>2195</v>
      </c>
      <c r="Z1159" s="59" t="s">
        <v>10387</v>
      </c>
      <c r="AA1159" s="61">
        <v>41879</v>
      </c>
      <c r="AB1159" s="10" t="s">
        <v>10388</v>
      </c>
      <c r="AD1159" s="17" t="s">
        <v>10389</v>
      </c>
      <c r="AE1159" s="10" t="s">
        <v>10390</v>
      </c>
    </row>
    <row r="1160" spans="1:255" ht="12.75" customHeight="1" x14ac:dyDescent="0.2">
      <c r="A1160" s="20" t="s">
        <v>3288</v>
      </c>
      <c r="B1160" s="20" t="s">
        <v>3289</v>
      </c>
      <c r="C1160" s="20" t="s">
        <v>401</v>
      </c>
      <c r="D1160" s="20" t="s">
        <v>401</v>
      </c>
      <c r="E1160" s="20" t="s">
        <v>3254</v>
      </c>
      <c r="F1160" s="20" t="s">
        <v>207</v>
      </c>
      <c r="G1160" s="20" t="s">
        <v>35</v>
      </c>
      <c r="H1160" s="20" t="s">
        <v>1435</v>
      </c>
      <c r="I1160" s="20" t="s">
        <v>80</v>
      </c>
      <c r="K1160" s="65">
        <v>105</v>
      </c>
      <c r="L1160" s="15">
        <v>35768</v>
      </c>
      <c r="M1160" s="15">
        <v>35800</v>
      </c>
      <c r="N1160" s="27">
        <f>(M1160-L1160)/(L1160+M1160+12740)</f>
        <v>3.7956065853774254E-4</v>
      </c>
      <c r="O1160" s="65">
        <v>0.02</v>
      </c>
      <c r="P1160" s="12">
        <v>1436</v>
      </c>
      <c r="Q1160" s="11">
        <v>5300</v>
      </c>
      <c r="S1160" s="12"/>
      <c r="T1160" s="18">
        <v>42714</v>
      </c>
      <c r="V1160" s="20" t="s">
        <v>7502</v>
      </c>
      <c r="W1160" s="10" t="s">
        <v>401</v>
      </c>
      <c r="X1160" s="10" t="s">
        <v>402</v>
      </c>
      <c r="Y1160" s="10" t="s">
        <v>403</v>
      </c>
      <c r="Z1160" s="59" t="s">
        <v>3290</v>
      </c>
      <c r="AA1160" s="61">
        <v>41882</v>
      </c>
      <c r="AB1160" s="24" t="s">
        <v>3291</v>
      </c>
      <c r="AD1160" s="17" t="s">
        <v>1151</v>
      </c>
      <c r="AE1160" s="10" t="s">
        <v>3292</v>
      </c>
      <c r="AG1160" s="9"/>
      <c r="AI1160" s="10" t="s">
        <v>3261</v>
      </c>
    </row>
    <row r="1161" spans="1:255" ht="12.75" customHeight="1" x14ac:dyDescent="0.2">
      <c r="A1161" s="20" t="s">
        <v>1965</v>
      </c>
      <c r="B1161" s="20" t="s">
        <v>1966</v>
      </c>
      <c r="C1161" s="20" t="s">
        <v>32</v>
      </c>
      <c r="D1161" s="20" t="s">
        <v>32</v>
      </c>
      <c r="E1161" s="21" t="s">
        <v>1967</v>
      </c>
      <c r="F1161" s="20" t="s">
        <v>207</v>
      </c>
      <c r="G1161" s="20" t="s">
        <v>35</v>
      </c>
      <c r="H1161" s="20" t="s">
        <v>1968</v>
      </c>
      <c r="I1161" s="20" t="s">
        <v>37</v>
      </c>
      <c r="J1161" s="20" t="s">
        <v>38</v>
      </c>
      <c r="K1161" s="65">
        <v>0</v>
      </c>
      <c r="L1161" s="15">
        <v>515</v>
      </c>
      <c r="M1161" s="15">
        <v>537</v>
      </c>
      <c r="N1161" s="27">
        <f>(M1161-L1161)/(L1161+M1161+12740)</f>
        <v>1.5951276102088166E-3</v>
      </c>
      <c r="O1161" s="65">
        <v>34.96</v>
      </c>
      <c r="P1161" s="12">
        <v>95.16</v>
      </c>
      <c r="Q1161" s="11">
        <v>29</v>
      </c>
      <c r="S1161" s="12"/>
      <c r="T1161" s="18">
        <v>42719</v>
      </c>
      <c r="V1161" s="20" t="s">
        <v>1969</v>
      </c>
      <c r="W1161" s="10" t="s">
        <v>32</v>
      </c>
      <c r="X1161" s="10" t="s">
        <v>1970</v>
      </c>
      <c r="Y1161" s="10" t="s">
        <v>1971</v>
      </c>
      <c r="Z1161" s="59" t="s">
        <v>1972</v>
      </c>
      <c r="AA1161" s="61">
        <v>41887</v>
      </c>
      <c r="AD1161" s="10" t="s">
        <v>1639</v>
      </c>
      <c r="AE1161" s="10" t="s">
        <v>1973</v>
      </c>
      <c r="AG1161" s="10" t="s">
        <v>1974</v>
      </c>
      <c r="AH1161" s="10" t="s">
        <v>62</v>
      </c>
    </row>
    <row r="1162" spans="1:255" ht="12.75" customHeight="1" x14ac:dyDescent="0.2">
      <c r="A1162" s="20" t="s">
        <v>1975</v>
      </c>
      <c r="B1162" s="20" t="s">
        <v>1976</v>
      </c>
      <c r="C1162" s="20" t="s">
        <v>32</v>
      </c>
      <c r="D1162" s="20" t="s">
        <v>32</v>
      </c>
      <c r="E1162" s="21" t="s">
        <v>1967</v>
      </c>
      <c r="F1162" s="20" t="s">
        <v>207</v>
      </c>
      <c r="G1162" s="20" t="s">
        <v>35</v>
      </c>
      <c r="H1162" s="20" t="s">
        <v>1968</v>
      </c>
      <c r="I1162" s="20" t="s">
        <v>37</v>
      </c>
      <c r="J1162" s="20" t="s">
        <v>38</v>
      </c>
      <c r="K1162" s="65">
        <v>0</v>
      </c>
      <c r="L1162" s="15">
        <v>514</v>
      </c>
      <c r="M1162" s="15">
        <v>536</v>
      </c>
      <c r="N1162" s="27">
        <f>(M1162-L1162)/(L1162+M1162+12740)</f>
        <v>1.595358955765047E-3</v>
      </c>
      <c r="O1162" s="65">
        <v>34.97</v>
      </c>
      <c r="P1162" s="12">
        <v>95.13</v>
      </c>
      <c r="Q1162" s="11">
        <v>29</v>
      </c>
      <c r="S1162" s="12"/>
      <c r="T1162" s="18">
        <v>42719</v>
      </c>
      <c r="V1162" s="20" t="s">
        <v>1969</v>
      </c>
      <c r="W1162" s="10" t="s">
        <v>32</v>
      </c>
      <c r="X1162" s="10" t="s">
        <v>1970</v>
      </c>
      <c r="Y1162" s="10" t="s">
        <v>1971</v>
      </c>
      <c r="Z1162" s="59" t="s">
        <v>1977</v>
      </c>
      <c r="AA1162" s="61">
        <v>41886</v>
      </c>
      <c r="AD1162" s="10" t="s">
        <v>1639</v>
      </c>
      <c r="AE1162" s="10" t="s">
        <v>1973</v>
      </c>
      <c r="AG1162" s="10" t="s">
        <v>1974</v>
      </c>
      <c r="AH1162" s="10" t="s">
        <v>62</v>
      </c>
    </row>
    <row r="1163" spans="1:255" ht="12.75" customHeight="1" x14ac:dyDescent="0.2">
      <c r="A1163" s="20" t="s">
        <v>1978</v>
      </c>
      <c r="B1163" s="20" t="s">
        <v>1979</v>
      </c>
      <c r="C1163" s="20" t="s">
        <v>32</v>
      </c>
      <c r="D1163" s="20" t="s">
        <v>32</v>
      </c>
      <c r="E1163" s="21" t="s">
        <v>1967</v>
      </c>
      <c r="F1163" s="20" t="s">
        <v>207</v>
      </c>
      <c r="G1163" s="20" t="s">
        <v>35</v>
      </c>
      <c r="H1163" s="20" t="s">
        <v>1968</v>
      </c>
      <c r="I1163" s="20" t="s">
        <v>37</v>
      </c>
      <c r="J1163" s="20" t="s">
        <v>38</v>
      </c>
      <c r="K1163" s="65">
        <v>0</v>
      </c>
      <c r="L1163" s="15">
        <v>514</v>
      </c>
      <c r="M1163" s="15">
        <v>533</v>
      </c>
      <c r="N1163" s="27">
        <f>(M1163-L1163)/(L1163+M1163+12740)</f>
        <v>1.3781098135925147E-3</v>
      </c>
      <c r="O1163" s="65">
        <v>34.96</v>
      </c>
      <c r="P1163" s="12">
        <v>95.1</v>
      </c>
      <c r="Q1163" s="11">
        <v>29</v>
      </c>
      <c r="S1163" s="12"/>
      <c r="T1163" s="18">
        <v>42719</v>
      </c>
      <c r="V1163" s="20" t="s">
        <v>1969</v>
      </c>
      <c r="W1163" s="10" t="s">
        <v>32</v>
      </c>
      <c r="X1163" s="10" t="s">
        <v>1970</v>
      </c>
      <c r="Y1163" s="10" t="s">
        <v>1971</v>
      </c>
      <c r="Z1163" s="59" t="s">
        <v>1980</v>
      </c>
      <c r="AA1163" s="61">
        <v>41891</v>
      </c>
      <c r="AD1163" s="10" t="s">
        <v>1639</v>
      </c>
      <c r="AE1163" s="10" t="s">
        <v>1973</v>
      </c>
      <c r="AG1163" s="10" t="s">
        <v>1974</v>
      </c>
      <c r="AH1163" s="10" t="s">
        <v>62</v>
      </c>
    </row>
    <row r="1164" spans="1:255" ht="12.75" customHeight="1" x14ac:dyDescent="0.2">
      <c r="A1164" s="20" t="s">
        <v>1981</v>
      </c>
      <c r="B1164" s="20" t="s">
        <v>1982</v>
      </c>
      <c r="C1164" s="20" t="s">
        <v>32</v>
      </c>
      <c r="D1164" s="20" t="s">
        <v>32</v>
      </c>
      <c r="E1164" s="21" t="s">
        <v>1967</v>
      </c>
      <c r="F1164" s="20" t="s">
        <v>207</v>
      </c>
      <c r="G1164" s="20" t="s">
        <v>35</v>
      </c>
      <c r="H1164" s="20" t="s">
        <v>1968</v>
      </c>
      <c r="I1164" s="20" t="s">
        <v>37</v>
      </c>
      <c r="J1164" s="20" t="s">
        <v>38</v>
      </c>
      <c r="K1164" s="65">
        <v>0</v>
      </c>
      <c r="L1164" s="15">
        <v>515</v>
      </c>
      <c r="M1164" s="15">
        <v>534</v>
      </c>
      <c r="N1164" s="27">
        <f>(M1164-L1164)/(L1164+M1164+12740)</f>
        <v>1.3779099282036405E-3</v>
      </c>
      <c r="O1164" s="65">
        <v>34.950000000000003</v>
      </c>
      <c r="P1164" s="12">
        <v>95.13</v>
      </c>
      <c r="Q1164" s="11">
        <v>29</v>
      </c>
      <c r="S1164" s="12"/>
      <c r="T1164" s="18">
        <v>42719</v>
      </c>
      <c r="V1164" s="20" t="s">
        <v>1969</v>
      </c>
      <c r="W1164" s="10" t="s">
        <v>32</v>
      </c>
      <c r="X1164" s="10" t="s">
        <v>1970</v>
      </c>
      <c r="Y1164" s="10" t="s">
        <v>1971</v>
      </c>
      <c r="Z1164" s="59" t="s">
        <v>1983</v>
      </c>
      <c r="AA1164" s="61">
        <v>41885</v>
      </c>
      <c r="AD1164" s="10" t="s">
        <v>1639</v>
      </c>
      <c r="AE1164" s="10" t="s">
        <v>1973</v>
      </c>
      <c r="AG1164" s="10" t="s">
        <v>1974</v>
      </c>
      <c r="AH1164" s="10" t="s">
        <v>62</v>
      </c>
    </row>
    <row r="1165" spans="1:255" ht="12.75" customHeight="1" x14ac:dyDescent="0.2">
      <c r="A1165" s="48" t="s">
        <v>1984</v>
      </c>
      <c r="B1165" s="20" t="s">
        <v>1985</v>
      </c>
      <c r="C1165" s="20" t="s">
        <v>32</v>
      </c>
      <c r="D1165" s="20" t="s">
        <v>32</v>
      </c>
      <c r="E1165" s="21" t="s">
        <v>1967</v>
      </c>
      <c r="F1165" s="20" t="s">
        <v>207</v>
      </c>
      <c r="G1165" s="20" t="s">
        <v>35</v>
      </c>
      <c r="H1165" s="20" t="s">
        <v>1968</v>
      </c>
      <c r="I1165" s="20" t="s">
        <v>37</v>
      </c>
      <c r="J1165" s="20" t="s">
        <v>38</v>
      </c>
      <c r="K1165" s="65">
        <v>0</v>
      </c>
      <c r="L1165" s="15">
        <v>515</v>
      </c>
      <c r="M1165" s="15">
        <v>537</v>
      </c>
      <c r="N1165" s="27">
        <f>(M1165-L1165)/(L1165+M1165+12740)</f>
        <v>1.5951276102088166E-3</v>
      </c>
      <c r="O1165" s="65">
        <v>34.96</v>
      </c>
      <c r="P1165" s="12">
        <v>95.15</v>
      </c>
      <c r="Q1165" s="11">
        <v>29</v>
      </c>
      <c r="S1165" s="12"/>
      <c r="T1165" s="18">
        <v>42719</v>
      </c>
      <c r="V1165" s="20" t="s">
        <v>1969</v>
      </c>
      <c r="W1165" s="10" t="s">
        <v>32</v>
      </c>
      <c r="X1165" s="10" t="s">
        <v>1970</v>
      </c>
      <c r="Y1165" s="10" t="s">
        <v>1971</v>
      </c>
      <c r="Z1165" s="59" t="s">
        <v>1986</v>
      </c>
      <c r="AA1165" s="61">
        <v>41884</v>
      </c>
      <c r="AB1165" s="10" t="s">
        <v>1987</v>
      </c>
      <c r="AD1165" s="10" t="s">
        <v>1639</v>
      </c>
      <c r="AE1165" s="10" t="s">
        <v>1973</v>
      </c>
      <c r="AG1165" s="10" t="s">
        <v>1974</v>
      </c>
      <c r="AH1165" s="10" t="s">
        <v>62</v>
      </c>
    </row>
    <row r="1166" spans="1:255" ht="12.75" customHeight="1" x14ac:dyDescent="0.2">
      <c r="A1166" s="20" t="s">
        <v>1988</v>
      </c>
      <c r="B1166" s="20" t="s">
        <v>1989</v>
      </c>
      <c r="C1166" s="20" t="s">
        <v>32</v>
      </c>
      <c r="D1166" s="20" t="s">
        <v>32</v>
      </c>
      <c r="E1166" s="21" t="s">
        <v>1967</v>
      </c>
      <c r="F1166" s="20" t="s">
        <v>207</v>
      </c>
      <c r="G1166" s="20" t="s">
        <v>35</v>
      </c>
      <c r="H1166" s="20" t="s">
        <v>1968</v>
      </c>
      <c r="I1166" s="20" t="s">
        <v>37</v>
      </c>
      <c r="J1166" s="20" t="s">
        <v>38</v>
      </c>
      <c r="K1166" s="65">
        <v>0</v>
      </c>
      <c r="L1166" s="15">
        <v>515</v>
      </c>
      <c r="M1166" s="15">
        <v>534</v>
      </c>
      <c r="N1166" s="27">
        <f>(M1166-L1166)/(L1166+M1166+12740)</f>
        <v>1.3779099282036405E-3</v>
      </c>
      <c r="O1166" s="65">
        <v>34.96</v>
      </c>
      <c r="P1166" s="12">
        <v>95.12</v>
      </c>
      <c r="Q1166" s="11">
        <v>29</v>
      </c>
      <c r="S1166" s="12"/>
      <c r="T1166" s="18">
        <v>42719</v>
      </c>
      <c r="V1166" s="20" t="s">
        <v>1969</v>
      </c>
      <c r="W1166" s="10" t="s">
        <v>32</v>
      </c>
      <c r="X1166" s="10" t="s">
        <v>1970</v>
      </c>
      <c r="Y1166" s="10" t="s">
        <v>1971</v>
      </c>
      <c r="Z1166" s="59" t="s">
        <v>1990</v>
      </c>
      <c r="AA1166" s="61">
        <v>41889</v>
      </c>
      <c r="AD1166" s="10" t="s">
        <v>1639</v>
      </c>
      <c r="AE1166" s="10" t="s">
        <v>1973</v>
      </c>
      <c r="AG1166" s="10" t="s">
        <v>1974</v>
      </c>
      <c r="AH1166" s="10" t="s">
        <v>62</v>
      </c>
    </row>
    <row r="1167" spans="1:255" ht="12.75" customHeight="1" x14ac:dyDescent="0.2">
      <c r="A1167" s="20" t="s">
        <v>1991</v>
      </c>
      <c r="B1167" s="20" t="s">
        <v>1992</v>
      </c>
      <c r="C1167" s="20" t="s">
        <v>32</v>
      </c>
      <c r="D1167" s="20" t="s">
        <v>32</v>
      </c>
      <c r="E1167" s="21" t="s">
        <v>1967</v>
      </c>
      <c r="F1167" s="20" t="s">
        <v>207</v>
      </c>
      <c r="G1167" s="20" t="s">
        <v>35</v>
      </c>
      <c r="H1167" s="20" t="s">
        <v>1968</v>
      </c>
      <c r="I1167" s="20" t="s">
        <v>37</v>
      </c>
      <c r="J1167" s="20" t="s">
        <v>38</v>
      </c>
      <c r="K1167" s="65">
        <v>0</v>
      </c>
      <c r="L1167" s="15">
        <v>514</v>
      </c>
      <c r="M1167" s="15">
        <v>534</v>
      </c>
      <c r="N1167" s="27">
        <f>(M1167-L1167)/(L1167+M1167+12740)</f>
        <v>1.450536698578474E-3</v>
      </c>
      <c r="O1167" s="65">
        <v>34.96</v>
      </c>
      <c r="P1167" s="12">
        <v>95.12</v>
      </c>
      <c r="Q1167" s="11">
        <v>29</v>
      </c>
      <c r="S1167" s="12"/>
      <c r="T1167" s="18">
        <v>42719</v>
      </c>
      <c r="V1167" s="20" t="s">
        <v>1969</v>
      </c>
      <c r="W1167" s="10" t="s">
        <v>32</v>
      </c>
      <c r="X1167" s="10" t="s">
        <v>1970</v>
      </c>
      <c r="Y1167" s="10" t="s">
        <v>1971</v>
      </c>
      <c r="Z1167" s="59" t="s">
        <v>1993</v>
      </c>
      <c r="AA1167" s="61">
        <v>41890</v>
      </c>
      <c r="AD1167" s="10" t="s">
        <v>1639</v>
      </c>
      <c r="AE1167" s="10" t="s">
        <v>1973</v>
      </c>
      <c r="AG1167" s="10" t="s">
        <v>1974</v>
      </c>
      <c r="AH1167" s="10" t="s">
        <v>62</v>
      </c>
    </row>
    <row r="1168" spans="1:255" ht="12.75" customHeight="1" x14ac:dyDescent="0.2">
      <c r="A1168" s="20" t="s">
        <v>1994</v>
      </c>
      <c r="B1168" s="20" t="s">
        <v>1995</v>
      </c>
      <c r="C1168" s="20" t="s">
        <v>32</v>
      </c>
      <c r="D1168" s="20" t="s">
        <v>32</v>
      </c>
      <c r="E1168" s="21" t="s">
        <v>1967</v>
      </c>
      <c r="F1168" s="20" t="s">
        <v>207</v>
      </c>
      <c r="G1168" s="20" t="s">
        <v>35</v>
      </c>
      <c r="H1168" s="20" t="s">
        <v>1968</v>
      </c>
      <c r="I1168" s="20" t="s">
        <v>37</v>
      </c>
      <c r="J1168" s="20" t="s">
        <v>38</v>
      </c>
      <c r="K1168" s="65">
        <v>0</v>
      </c>
      <c r="L1168" s="15">
        <v>515</v>
      </c>
      <c r="M1168" s="15">
        <v>537</v>
      </c>
      <c r="N1168" s="27">
        <f>(M1168-L1168)/(L1168+M1168+12740)</f>
        <v>1.5951276102088166E-3</v>
      </c>
      <c r="O1168" s="65">
        <v>34.950000000000003</v>
      </c>
      <c r="P1168" s="12">
        <v>95.15</v>
      </c>
      <c r="Q1168" s="11">
        <v>29</v>
      </c>
      <c r="S1168" s="12"/>
      <c r="T1168" s="18">
        <v>42719</v>
      </c>
      <c r="V1168" s="20" t="s">
        <v>1969</v>
      </c>
      <c r="W1168" s="10" t="s">
        <v>32</v>
      </c>
      <c r="X1168" s="10" t="s">
        <v>1970</v>
      </c>
      <c r="Y1168" s="10" t="s">
        <v>1971</v>
      </c>
      <c r="Z1168" s="59" t="s">
        <v>1996</v>
      </c>
      <c r="AA1168" s="61">
        <v>41888</v>
      </c>
      <c r="AD1168" s="10" t="s">
        <v>1639</v>
      </c>
      <c r="AE1168" s="10" t="s">
        <v>1973</v>
      </c>
      <c r="AG1168" s="10" t="s">
        <v>1974</v>
      </c>
      <c r="AH1168" s="10" t="s">
        <v>62</v>
      </c>
    </row>
    <row r="1169" spans="1:46" ht="12" x14ac:dyDescent="0.2">
      <c r="A1169" s="20" t="s">
        <v>2721</v>
      </c>
      <c r="B1169" s="20" t="s">
        <v>2721</v>
      </c>
      <c r="C1169" s="20" t="s">
        <v>32</v>
      </c>
      <c r="D1169" s="20" t="s">
        <v>32</v>
      </c>
      <c r="E1169" s="20" t="s">
        <v>2722</v>
      </c>
      <c r="F1169" s="20" t="s">
        <v>34</v>
      </c>
      <c r="G1169" s="20" t="s">
        <v>79</v>
      </c>
      <c r="I1169" s="20" t="s">
        <v>80</v>
      </c>
      <c r="K1169" s="65">
        <v>-97.1</v>
      </c>
      <c r="L1169" s="15">
        <v>35771</v>
      </c>
      <c r="M1169" s="11">
        <v>35796</v>
      </c>
      <c r="N1169" s="27">
        <f>(M1169-L1169)/(L1169+M1169+12740)</f>
        <v>2.9653528176782474E-4</v>
      </c>
      <c r="O1169" s="65">
        <v>0.2</v>
      </c>
      <c r="P1169" s="10">
        <v>1436.3</v>
      </c>
      <c r="Q1169" s="11">
        <v>6764</v>
      </c>
      <c r="S1169" s="15"/>
      <c r="T1169" s="18">
        <v>42722</v>
      </c>
      <c r="U1169" s="2">
        <v>15</v>
      </c>
      <c r="V1169" s="20" t="s">
        <v>81</v>
      </c>
      <c r="W1169" s="10" t="s">
        <v>32</v>
      </c>
      <c r="X1169" s="10" t="s">
        <v>92</v>
      </c>
      <c r="Y1169" s="10" t="s">
        <v>179</v>
      </c>
      <c r="Z1169" s="59" t="s">
        <v>2723</v>
      </c>
      <c r="AA1169" s="61">
        <v>41893</v>
      </c>
      <c r="AB1169" s="10" t="s">
        <v>2724</v>
      </c>
      <c r="AD1169" s="17" t="s">
        <v>2725</v>
      </c>
      <c r="AE1169" s="10" t="s">
        <v>2726</v>
      </c>
    </row>
    <row r="1170" spans="1:46" ht="12.75" customHeight="1" x14ac:dyDescent="0.2">
      <c r="A1170" s="20" t="s">
        <v>2885</v>
      </c>
      <c r="B1170" s="20" t="s">
        <v>2886</v>
      </c>
      <c r="C1170" s="20" t="s">
        <v>381</v>
      </c>
      <c r="D1170" s="20" t="s">
        <v>381</v>
      </c>
      <c r="E1170" s="20" t="s">
        <v>1999</v>
      </c>
      <c r="F1170" s="20" t="s">
        <v>207</v>
      </c>
      <c r="G1170" s="20" t="s">
        <v>550</v>
      </c>
      <c r="I1170" s="20" t="s">
        <v>740</v>
      </c>
      <c r="K1170" s="65">
        <v>0</v>
      </c>
      <c r="L1170" s="12">
        <v>460</v>
      </c>
      <c r="M1170" s="11">
        <v>33200</v>
      </c>
      <c r="N1170" s="27">
        <f>(M1170-L1170)/(L1170+M1170+12740)</f>
        <v>0.70560344827586208</v>
      </c>
      <c r="O1170" s="65">
        <v>31</v>
      </c>
      <c r="P1170" s="10">
        <v>580</v>
      </c>
      <c r="Q1170" s="11">
        <v>350</v>
      </c>
      <c r="S1170" s="12">
        <v>750</v>
      </c>
      <c r="T1170" s="18">
        <v>42724</v>
      </c>
      <c r="U1170" s="2">
        <v>1</v>
      </c>
      <c r="V1170" s="20" t="s">
        <v>1999</v>
      </c>
      <c r="W1170" s="10" t="s">
        <v>381</v>
      </c>
      <c r="X1170" s="10" t="s">
        <v>631</v>
      </c>
      <c r="Y1170" s="10" t="s">
        <v>632</v>
      </c>
      <c r="Z1170" s="59" t="s">
        <v>2887</v>
      </c>
      <c r="AA1170" s="61">
        <v>41896</v>
      </c>
      <c r="AB1170" s="10" t="s">
        <v>2888</v>
      </c>
      <c r="AD1170" s="10" t="s">
        <v>2889</v>
      </c>
      <c r="AE1170" s="10" t="s">
        <v>2890</v>
      </c>
      <c r="AG1170" s="10" t="s">
        <v>2891</v>
      </c>
    </row>
    <row r="1171" spans="1:46" ht="12.75" customHeight="1" x14ac:dyDescent="0.2">
      <c r="A1171" s="20" t="s">
        <v>1633</v>
      </c>
      <c r="B1171" s="20" t="s">
        <v>1634</v>
      </c>
      <c r="C1171" s="20" t="s">
        <v>401</v>
      </c>
      <c r="D1171" s="20" t="s">
        <v>401</v>
      </c>
      <c r="E1171" s="20" t="s">
        <v>1635</v>
      </c>
      <c r="F1171" s="20" t="s">
        <v>207</v>
      </c>
      <c r="G1171" s="20" t="s">
        <v>1555</v>
      </c>
      <c r="H1171" s="20" t="s">
        <v>13400</v>
      </c>
      <c r="I1171" s="20" t="s">
        <v>37</v>
      </c>
      <c r="J1171" s="20" t="s">
        <v>67</v>
      </c>
      <c r="K1171" s="65">
        <v>0</v>
      </c>
      <c r="L1171" s="15">
        <v>690</v>
      </c>
      <c r="M1171" s="11">
        <v>720</v>
      </c>
      <c r="N1171" s="27">
        <f>(M1171-L1171)/(L1171+M1171+12740)</f>
        <v>2.1201413427561835E-3</v>
      </c>
      <c r="O1171" s="65">
        <v>98.1</v>
      </c>
      <c r="P1171" s="12">
        <v>98.87</v>
      </c>
      <c r="Q1171" s="11">
        <v>50</v>
      </c>
      <c r="S1171" s="15"/>
      <c r="T1171" s="18">
        <v>42725</v>
      </c>
      <c r="V1171" s="20" t="s">
        <v>1635</v>
      </c>
      <c r="W1171" s="10" t="s">
        <v>401</v>
      </c>
      <c r="X1171" s="10" t="s">
        <v>1588</v>
      </c>
      <c r="Y1171" s="10" t="s">
        <v>1636</v>
      </c>
      <c r="Z1171" s="59" t="s">
        <v>1637</v>
      </c>
      <c r="AA1171" s="61">
        <v>41899</v>
      </c>
      <c r="AB1171" s="10" t="s">
        <v>1638</v>
      </c>
      <c r="AD1171" s="17" t="s">
        <v>1639</v>
      </c>
      <c r="AE1171" s="10" t="s">
        <v>1640</v>
      </c>
      <c r="AG1171" s="10" t="s">
        <v>62</v>
      </c>
    </row>
    <row r="1172" spans="1:46" ht="12.75" customHeight="1" x14ac:dyDescent="0.2">
      <c r="A1172" s="20" t="s">
        <v>5326</v>
      </c>
      <c r="B1172" s="20" t="s">
        <v>5326</v>
      </c>
      <c r="C1172" s="20" t="s">
        <v>381</v>
      </c>
      <c r="D1172" s="20" t="s">
        <v>381</v>
      </c>
      <c r="E1172" s="20" t="s">
        <v>5303</v>
      </c>
      <c r="F1172" s="20" t="s">
        <v>34</v>
      </c>
      <c r="G1172" s="20" t="s">
        <v>79</v>
      </c>
      <c r="I1172" s="20" t="s">
        <v>80</v>
      </c>
      <c r="K1172" s="65">
        <v>110</v>
      </c>
      <c r="L1172" s="15">
        <v>35721</v>
      </c>
      <c r="M1172" s="11">
        <v>35774</v>
      </c>
      <c r="N1172" s="27">
        <f>(M1172-L1172)/(L1172+M1172+12740)</f>
        <v>6.2919214103401204E-4</v>
      </c>
      <c r="O1172" s="65">
        <v>0</v>
      </c>
      <c r="P1172" s="10">
        <v>1434.1</v>
      </c>
      <c r="Q1172" s="11">
        <v>3400</v>
      </c>
      <c r="S1172" s="12"/>
      <c r="T1172" s="18">
        <v>42725</v>
      </c>
      <c r="U1172" s="2">
        <v>15</v>
      </c>
      <c r="V1172" s="20" t="s">
        <v>81</v>
      </c>
      <c r="W1172" s="10" t="s">
        <v>32</v>
      </c>
      <c r="X1172" s="10" t="s">
        <v>68</v>
      </c>
      <c r="Y1172" s="10" t="s">
        <v>302</v>
      </c>
      <c r="Z1172" s="59" t="s">
        <v>5327</v>
      </c>
      <c r="AA1172" s="61">
        <v>41903</v>
      </c>
      <c r="AB1172" s="30" t="s">
        <v>5328</v>
      </c>
      <c r="AD1172" s="17" t="s">
        <v>5329</v>
      </c>
      <c r="AE1172" s="10" t="s">
        <v>5330</v>
      </c>
      <c r="AG1172" s="10" t="s">
        <v>626</v>
      </c>
    </row>
    <row r="1173" spans="1:46" ht="12.75" customHeight="1" x14ac:dyDescent="0.2">
      <c r="A1173" s="20" t="s">
        <v>8742</v>
      </c>
      <c r="B1173" s="20" t="s">
        <v>8742</v>
      </c>
      <c r="C1173" s="20" t="s">
        <v>401</v>
      </c>
      <c r="D1173" s="20" t="s">
        <v>401</v>
      </c>
      <c r="E1173" s="20" t="s">
        <v>1635</v>
      </c>
      <c r="F1173" s="20" t="s">
        <v>207</v>
      </c>
      <c r="G1173" s="20" t="s">
        <v>35</v>
      </c>
      <c r="H1173" s="20" t="s">
        <v>3653</v>
      </c>
      <c r="I1173" s="20" t="s">
        <v>37</v>
      </c>
      <c r="J1173" s="20" t="s">
        <v>67</v>
      </c>
      <c r="K1173" s="65">
        <v>0</v>
      </c>
      <c r="L1173" s="15">
        <v>690</v>
      </c>
      <c r="M1173" s="11">
        <v>725</v>
      </c>
      <c r="N1173" s="27">
        <f>(M1173-L1173)/(L1173+M1173+12740)</f>
        <v>2.4726245143058992E-3</v>
      </c>
      <c r="O1173" s="65">
        <v>98.15</v>
      </c>
      <c r="P1173" s="10">
        <v>98.94</v>
      </c>
      <c r="Q1173" s="11">
        <v>50</v>
      </c>
      <c r="R1173" s="15"/>
      <c r="S1173" s="15"/>
      <c r="T1173" s="18">
        <v>42725</v>
      </c>
      <c r="V1173" s="20" t="s">
        <v>1635</v>
      </c>
      <c r="W1173" s="10" t="s">
        <v>401</v>
      </c>
      <c r="X1173" s="10" t="s">
        <v>1588</v>
      </c>
      <c r="Y1173" s="10" t="s">
        <v>1636</v>
      </c>
      <c r="Z1173" s="59" t="s">
        <v>8743</v>
      </c>
      <c r="AA1173" s="61">
        <v>41900</v>
      </c>
      <c r="AB1173" s="5" t="s">
        <v>8744</v>
      </c>
      <c r="AD1173" s="17" t="s">
        <v>1639</v>
      </c>
      <c r="AE1173" s="10" t="s">
        <v>1640</v>
      </c>
      <c r="AG1173" s="10" t="s">
        <v>62</v>
      </c>
    </row>
    <row r="1174" spans="1:46" ht="12.75" customHeight="1" x14ac:dyDescent="0.2">
      <c r="A1174" s="20" t="s">
        <v>8745</v>
      </c>
      <c r="B1174" s="20" t="s">
        <v>8745</v>
      </c>
      <c r="C1174" s="20" t="s">
        <v>401</v>
      </c>
      <c r="D1174" s="20" t="s">
        <v>401</v>
      </c>
      <c r="E1174" s="20" t="s">
        <v>1635</v>
      </c>
      <c r="F1174" s="20" t="s">
        <v>207</v>
      </c>
      <c r="G1174" s="20" t="s">
        <v>35</v>
      </c>
      <c r="H1174" s="20" t="s">
        <v>3653</v>
      </c>
      <c r="I1174" s="20" t="s">
        <v>37</v>
      </c>
      <c r="J1174" s="20" t="s">
        <v>67</v>
      </c>
      <c r="K1174" s="65">
        <v>0</v>
      </c>
      <c r="L1174" s="15">
        <v>690</v>
      </c>
      <c r="M1174" s="11">
        <v>727</v>
      </c>
      <c r="N1174" s="27">
        <f>(M1174-L1174)/(L1174+M1174+12740)</f>
        <v>2.6135480680935228E-3</v>
      </c>
      <c r="O1174" s="65">
        <v>98.15</v>
      </c>
      <c r="P1174" s="10">
        <v>98.96</v>
      </c>
      <c r="Q1174" s="11">
        <v>50</v>
      </c>
      <c r="R1174" s="15"/>
      <c r="S1174" s="15"/>
      <c r="T1174" s="18">
        <v>42725</v>
      </c>
      <c r="V1174" s="20" t="s">
        <v>1635</v>
      </c>
      <c r="W1174" s="10" t="s">
        <v>401</v>
      </c>
      <c r="X1174" s="10" t="s">
        <v>1588</v>
      </c>
      <c r="Y1174" s="10" t="s">
        <v>1636</v>
      </c>
      <c r="Z1174" s="59" t="s">
        <v>8746</v>
      </c>
      <c r="AA1174" s="61">
        <v>41901</v>
      </c>
      <c r="AB1174" s="5" t="s">
        <v>8744</v>
      </c>
      <c r="AD1174" s="17" t="s">
        <v>8747</v>
      </c>
      <c r="AE1174" s="10" t="s">
        <v>1640</v>
      </c>
      <c r="AG1174" s="10" t="s">
        <v>62</v>
      </c>
    </row>
    <row r="1175" spans="1:46" ht="12.75" customHeight="1" x14ac:dyDescent="0.2">
      <c r="A1175" s="20" t="s">
        <v>8845</v>
      </c>
      <c r="B1175" s="20" t="s">
        <v>8845</v>
      </c>
      <c r="C1175" s="20" t="s">
        <v>387</v>
      </c>
      <c r="D1175" s="20" t="s">
        <v>387</v>
      </c>
      <c r="E1175" s="20" t="s">
        <v>1353</v>
      </c>
      <c r="F1175" s="20" t="s">
        <v>34</v>
      </c>
      <c r="G1175" s="20" t="s">
        <v>79</v>
      </c>
      <c r="I1175" s="20" t="s">
        <v>80</v>
      </c>
      <c r="K1175" s="65">
        <v>-84</v>
      </c>
      <c r="L1175" s="15">
        <v>35741</v>
      </c>
      <c r="M1175" s="11">
        <v>35777</v>
      </c>
      <c r="N1175" s="27">
        <f>(M1175-L1175)/(L1175+M1175+12740)</f>
        <v>4.2725913266396069E-4</v>
      </c>
      <c r="O1175" s="65">
        <v>0</v>
      </c>
      <c r="P1175" s="10">
        <v>1434.7</v>
      </c>
      <c r="Q1175" s="11">
        <v>6433</v>
      </c>
      <c r="R1175" s="15"/>
      <c r="S1175" s="15"/>
      <c r="T1175" s="18">
        <v>42725</v>
      </c>
      <c r="U1175" s="2">
        <v>15</v>
      </c>
      <c r="V1175" s="20" t="s">
        <v>81</v>
      </c>
      <c r="W1175" s="10" t="s">
        <v>32</v>
      </c>
      <c r="X1175" s="10" t="s">
        <v>68</v>
      </c>
      <c r="Y1175" s="10" t="s">
        <v>302</v>
      </c>
      <c r="Z1175" s="59" t="s">
        <v>8846</v>
      </c>
      <c r="AA1175" s="61">
        <v>41904</v>
      </c>
      <c r="AB1175" s="10" t="s">
        <v>8847</v>
      </c>
      <c r="AD1175" s="17" t="s">
        <v>5329</v>
      </c>
      <c r="AE1175" s="10" t="s">
        <v>5330</v>
      </c>
      <c r="AG1175" s="10" t="s">
        <v>626</v>
      </c>
    </row>
    <row r="1176" spans="1:46" ht="12.75" customHeight="1" x14ac:dyDescent="0.2">
      <c r="A1176" s="20" t="s">
        <v>9698</v>
      </c>
      <c r="B1176" s="20" t="s">
        <v>9699</v>
      </c>
      <c r="C1176" s="20" t="s">
        <v>401</v>
      </c>
      <c r="D1176" s="20" t="s">
        <v>401</v>
      </c>
      <c r="E1176" s="20" t="s">
        <v>3254</v>
      </c>
      <c r="F1176" s="20" t="s">
        <v>207</v>
      </c>
      <c r="G1176" s="20" t="s">
        <v>35</v>
      </c>
      <c r="H1176" s="20" t="s">
        <v>219</v>
      </c>
      <c r="I1176" s="20" t="s">
        <v>37</v>
      </c>
      <c r="J1176" s="20" t="s">
        <v>67</v>
      </c>
      <c r="K1176" s="65">
        <v>0</v>
      </c>
      <c r="L1176" s="15">
        <v>690</v>
      </c>
      <c r="M1176" s="11">
        <v>718</v>
      </c>
      <c r="N1176" s="27">
        <f>(M1176-L1176)/(L1176+M1176+12740)</f>
        <v>1.9790783149561775E-3</v>
      </c>
      <c r="O1176" s="65">
        <v>98.1</v>
      </c>
      <c r="P1176" s="14">
        <v>98.86</v>
      </c>
      <c r="Q1176" s="11">
        <v>620</v>
      </c>
      <c r="S1176" s="12"/>
      <c r="T1176" s="18">
        <v>42725</v>
      </c>
      <c r="U1176" s="2">
        <v>3</v>
      </c>
      <c r="V1176" s="20" t="s">
        <v>1635</v>
      </c>
      <c r="W1176" s="10" t="s">
        <v>401</v>
      </c>
      <c r="X1176" s="10" t="s">
        <v>1588</v>
      </c>
      <c r="Y1176" s="10" t="s">
        <v>1636</v>
      </c>
      <c r="Z1176" s="59" t="s">
        <v>9700</v>
      </c>
      <c r="AA1176" s="61">
        <v>41898</v>
      </c>
      <c r="AB1176" s="10" t="s">
        <v>9701</v>
      </c>
      <c r="AD1176" s="17" t="s">
        <v>1639</v>
      </c>
      <c r="AE1176" s="10" t="s">
        <v>9702</v>
      </c>
      <c r="AG1176" s="10" t="s">
        <v>187</v>
      </c>
      <c r="AS1176" s="17"/>
      <c r="AT1176" s="17"/>
    </row>
    <row r="1177" spans="1:46" ht="12.75" customHeight="1" x14ac:dyDescent="0.2">
      <c r="A1177" s="20" t="s">
        <v>9592</v>
      </c>
      <c r="B1177" s="20" t="s">
        <v>9593</v>
      </c>
      <c r="C1177" s="20" t="s">
        <v>401</v>
      </c>
      <c r="D1177" s="20" t="s">
        <v>401</v>
      </c>
      <c r="E1177" s="20" t="s">
        <v>9594</v>
      </c>
      <c r="F1177" s="20" t="s">
        <v>34</v>
      </c>
      <c r="G1177" s="20" t="s">
        <v>35</v>
      </c>
      <c r="H1177" s="20" t="s">
        <v>423</v>
      </c>
      <c r="I1177" s="20" t="s">
        <v>37</v>
      </c>
      <c r="J1177" s="20" t="s">
        <v>67</v>
      </c>
      <c r="K1177" s="65">
        <v>0</v>
      </c>
      <c r="L1177" s="15">
        <v>352</v>
      </c>
      <c r="M1177" s="11">
        <v>525</v>
      </c>
      <c r="N1177" s="27">
        <f>(M1177-L1177)/(L1177+M1177+12740)</f>
        <v>1.2704707351105236E-2</v>
      </c>
      <c r="O1177" s="65">
        <v>97.6</v>
      </c>
      <c r="P1177" s="10">
        <v>93.3</v>
      </c>
      <c r="Q1177" s="11">
        <v>560</v>
      </c>
      <c r="S1177" s="12"/>
      <c r="T1177" s="18">
        <v>42732</v>
      </c>
      <c r="U1177" s="2">
        <v>8</v>
      </c>
      <c r="V1177" s="20" t="s">
        <v>3627</v>
      </c>
      <c r="W1177" s="10" t="s">
        <v>401</v>
      </c>
      <c r="X1177" s="10" t="s">
        <v>1393</v>
      </c>
      <c r="Y1177" s="10" t="s">
        <v>1636</v>
      </c>
      <c r="Z1177" s="59" t="s">
        <v>9595</v>
      </c>
      <c r="AA1177" s="61">
        <v>41907</v>
      </c>
      <c r="AB1177" s="10" t="s">
        <v>9596</v>
      </c>
      <c r="AD1177" s="17" t="s">
        <v>1639</v>
      </c>
      <c r="AE1177" s="10" t="s">
        <v>9597</v>
      </c>
      <c r="AG1177" s="10" t="s">
        <v>9598</v>
      </c>
    </row>
    <row r="1178" spans="1:46" ht="12.75" customHeight="1" x14ac:dyDescent="0.2">
      <c r="A1178" s="20" t="s">
        <v>9599</v>
      </c>
      <c r="B1178" s="20" t="s">
        <v>9600</v>
      </c>
      <c r="C1178" s="20" t="s">
        <v>401</v>
      </c>
      <c r="D1178" s="20" t="s">
        <v>401</v>
      </c>
      <c r="E1178" s="20" t="s">
        <v>9594</v>
      </c>
      <c r="F1178" s="20" t="s">
        <v>34</v>
      </c>
      <c r="G1178" s="20" t="s">
        <v>35</v>
      </c>
      <c r="H1178" s="20" t="s">
        <v>423</v>
      </c>
      <c r="I1178" s="20" t="s">
        <v>37</v>
      </c>
      <c r="J1178" s="20" t="s">
        <v>67</v>
      </c>
      <c r="K1178" s="65">
        <v>0</v>
      </c>
      <c r="L1178" s="15">
        <v>343</v>
      </c>
      <c r="M1178" s="11">
        <v>548</v>
      </c>
      <c r="N1178" s="27">
        <f>(M1178-L1178)/(L1178+M1178+12740)</f>
        <v>1.5039248771183332E-2</v>
      </c>
      <c r="O1178" s="65">
        <v>97.6</v>
      </c>
      <c r="P1178" s="10">
        <v>93.4</v>
      </c>
      <c r="Q1178" s="11">
        <v>560</v>
      </c>
      <c r="S1178" s="12"/>
      <c r="T1178" s="18">
        <v>42732</v>
      </c>
      <c r="U1178" s="2">
        <v>8</v>
      </c>
      <c r="V1178" s="20" t="s">
        <v>3627</v>
      </c>
      <c r="W1178" s="10" t="s">
        <v>401</v>
      </c>
      <c r="X1178" s="10" t="s">
        <v>1393</v>
      </c>
      <c r="Y1178" s="10" t="s">
        <v>1636</v>
      </c>
      <c r="Z1178" s="59" t="s">
        <v>9601</v>
      </c>
      <c r="AA1178" s="61">
        <v>41908</v>
      </c>
      <c r="AD1178" s="17" t="s">
        <v>9602</v>
      </c>
      <c r="AE1178" s="10" t="s">
        <v>9597</v>
      </c>
      <c r="AG1178" s="10" t="s">
        <v>371</v>
      </c>
    </row>
    <row r="1179" spans="1:46" ht="12.75" customHeight="1" x14ac:dyDescent="0.2">
      <c r="A1179" s="20" t="s">
        <v>10086</v>
      </c>
      <c r="B1179" s="20" t="s">
        <v>10087</v>
      </c>
      <c r="C1179" s="20" t="s">
        <v>401</v>
      </c>
      <c r="D1179" s="20" t="s">
        <v>401</v>
      </c>
      <c r="E1179" s="20" t="s">
        <v>10088</v>
      </c>
      <c r="F1179" s="20" t="s">
        <v>207</v>
      </c>
      <c r="G1179" s="20" t="s">
        <v>36</v>
      </c>
      <c r="I1179" s="20" t="s">
        <v>80</v>
      </c>
      <c r="K1179" s="65">
        <v>107.42</v>
      </c>
      <c r="L1179" s="15">
        <v>35783</v>
      </c>
      <c r="M1179" s="11">
        <v>35793</v>
      </c>
      <c r="N1179" s="27">
        <f>(M1179-L1179)/(L1179+M1179+12740)</f>
        <v>1.1860145168176859E-4</v>
      </c>
      <c r="O1179" s="65">
        <v>0.5</v>
      </c>
      <c r="P1179" s="10">
        <v>1436.19</v>
      </c>
      <c r="S1179" s="12"/>
      <c r="T1179" s="18">
        <v>42740</v>
      </c>
      <c r="V1179" s="20" t="s">
        <v>10088</v>
      </c>
      <c r="W1179" s="10" t="s">
        <v>401</v>
      </c>
      <c r="X1179" s="10" t="s">
        <v>402</v>
      </c>
      <c r="Y1179" s="10" t="s">
        <v>403</v>
      </c>
      <c r="Z1179" s="59" t="s">
        <v>10089</v>
      </c>
      <c r="AA1179" s="61">
        <v>41911</v>
      </c>
      <c r="AB1179" s="10" t="s">
        <v>10084</v>
      </c>
      <c r="AD1179" s="10" t="s">
        <v>5389</v>
      </c>
      <c r="AE1179" s="10" t="s">
        <v>10090</v>
      </c>
    </row>
    <row r="1180" spans="1:46" ht="12.75" customHeight="1" x14ac:dyDescent="0.2">
      <c r="A1180" s="20" t="s">
        <v>5385</v>
      </c>
      <c r="B1180" s="20" t="s">
        <v>5386</v>
      </c>
      <c r="C1180" s="20" t="s">
        <v>401</v>
      </c>
      <c r="D1180" s="20" t="s">
        <v>401</v>
      </c>
      <c r="E1180" s="20" t="s">
        <v>5382</v>
      </c>
      <c r="F1180" s="20" t="s">
        <v>34</v>
      </c>
      <c r="G1180" s="20" t="s">
        <v>35</v>
      </c>
      <c r="H1180" s="20" t="s">
        <v>423</v>
      </c>
      <c r="I1180" s="20" t="s">
        <v>37</v>
      </c>
      <c r="J1180" s="20" t="s">
        <v>67</v>
      </c>
      <c r="K1180" s="65">
        <v>0</v>
      </c>
      <c r="L1180" s="15">
        <v>531</v>
      </c>
      <c r="M1180" s="11">
        <v>544</v>
      </c>
      <c r="N1180" s="27">
        <f>(M1180-L1180)/(L1180+M1180+12740)</f>
        <v>9.410061527325371E-4</v>
      </c>
      <c r="O1180" s="65">
        <v>95.4</v>
      </c>
      <c r="P1180" s="10">
        <v>97.54</v>
      </c>
      <c r="Q1180" s="11">
        <v>400</v>
      </c>
      <c r="S1180" s="15"/>
      <c r="T1180" s="18">
        <v>42744</v>
      </c>
      <c r="V1180" s="20" t="s">
        <v>5382</v>
      </c>
      <c r="W1180" s="10" t="s">
        <v>401</v>
      </c>
      <c r="X1180" s="10" t="s">
        <v>1588</v>
      </c>
      <c r="Y1180" s="10" t="s">
        <v>1589</v>
      </c>
      <c r="Z1180" s="59" t="s">
        <v>5387</v>
      </c>
      <c r="AA1180" s="61">
        <v>41914</v>
      </c>
      <c r="AB1180" s="24" t="s">
        <v>5388</v>
      </c>
      <c r="AD1180" s="17" t="s">
        <v>5389</v>
      </c>
      <c r="AE1180" s="10" t="s">
        <v>5390</v>
      </c>
    </row>
    <row r="1181" spans="1:46" ht="12.75" customHeight="1" x14ac:dyDescent="0.2">
      <c r="A1181" s="20" t="s">
        <v>10553</v>
      </c>
      <c r="B1181" s="20" t="s">
        <v>10554</v>
      </c>
      <c r="C1181" s="20" t="s">
        <v>401</v>
      </c>
      <c r="D1181" s="20" t="s">
        <v>401</v>
      </c>
      <c r="E1181" s="20" t="s">
        <v>3627</v>
      </c>
      <c r="F1181" s="20" t="s">
        <v>207</v>
      </c>
      <c r="G1181" s="20" t="s">
        <v>36</v>
      </c>
      <c r="I1181" s="20" t="s">
        <v>37</v>
      </c>
      <c r="J1181" s="20" t="s">
        <v>67</v>
      </c>
      <c r="K1181" s="65">
        <v>0</v>
      </c>
      <c r="L1181" s="15">
        <v>529</v>
      </c>
      <c r="M1181" s="11">
        <v>541</v>
      </c>
      <c r="N1181" s="27">
        <f>(M1181-L1181)/(L1181+M1181+12740)</f>
        <v>8.6893555394641569E-4</v>
      </c>
      <c r="O1181" s="65">
        <v>97.54</v>
      </c>
      <c r="P1181" s="14">
        <v>95.33</v>
      </c>
      <c r="Q1181" s="11">
        <v>2</v>
      </c>
      <c r="T1181" s="18">
        <v>42744</v>
      </c>
      <c r="V1181" s="20" t="s">
        <v>10555</v>
      </c>
      <c r="W1181" s="10" t="s">
        <v>401</v>
      </c>
      <c r="X1181" s="10" t="s">
        <v>1588</v>
      </c>
      <c r="Y1181" s="10" t="s">
        <v>1589</v>
      </c>
      <c r="Z1181" s="59" t="s">
        <v>10556</v>
      </c>
      <c r="AA1181" s="61">
        <v>41913</v>
      </c>
      <c r="AB1181" s="10" t="s">
        <v>10557</v>
      </c>
      <c r="AD1181" s="17" t="s">
        <v>10558</v>
      </c>
      <c r="AE1181" s="10" t="s">
        <v>10559</v>
      </c>
      <c r="AG1181" s="10" t="s">
        <v>62</v>
      </c>
    </row>
    <row r="1182" spans="1:46" ht="12.75" customHeight="1" x14ac:dyDescent="0.2">
      <c r="A1182" s="20" t="s">
        <v>4969</v>
      </c>
      <c r="B1182" s="20" t="s">
        <v>4970</v>
      </c>
      <c r="C1182" s="20" t="s">
        <v>32</v>
      </c>
      <c r="D1182" s="20" t="s">
        <v>32</v>
      </c>
      <c r="E1182" s="20" t="s">
        <v>4967</v>
      </c>
      <c r="F1182" s="20" t="s">
        <v>3716</v>
      </c>
      <c r="G1182" s="20" t="s">
        <v>79</v>
      </c>
      <c r="I1182" s="20" t="s">
        <v>37</v>
      </c>
      <c r="J1182" s="20" t="s">
        <v>241</v>
      </c>
      <c r="K1182" s="65">
        <v>0</v>
      </c>
      <c r="L1182" s="12">
        <v>609</v>
      </c>
      <c r="M1182" s="10">
        <v>621</v>
      </c>
      <c r="N1182" s="27">
        <f>(M1182-L1182)/(L1182+M1182+12740)</f>
        <v>8.5898353614889049E-4</v>
      </c>
      <c r="O1182" s="65">
        <v>86.6</v>
      </c>
      <c r="P1182" s="10">
        <v>97</v>
      </c>
      <c r="Q1182" s="11">
        <v>860</v>
      </c>
      <c r="R1182" s="11">
        <v>678</v>
      </c>
      <c r="S1182" s="12">
        <v>50</v>
      </c>
      <c r="T1182" s="18">
        <v>42749</v>
      </c>
      <c r="U1182" s="2">
        <v>15</v>
      </c>
      <c r="V1182" s="20" t="s">
        <v>4971</v>
      </c>
      <c r="W1182" s="10" t="s">
        <v>4972</v>
      </c>
      <c r="X1182" s="10" t="s">
        <v>210</v>
      </c>
      <c r="Y1182" s="10" t="s">
        <v>93</v>
      </c>
      <c r="Z1182" s="59" t="s">
        <v>4973</v>
      </c>
      <c r="AA1182" s="61">
        <v>41920</v>
      </c>
      <c r="AB1182" s="10" t="s">
        <v>4974</v>
      </c>
      <c r="AD1182" s="10" t="s">
        <v>2085</v>
      </c>
      <c r="AE1182" s="10" t="s">
        <v>4975</v>
      </c>
      <c r="AG1182" s="10" t="s">
        <v>4976</v>
      </c>
      <c r="AH1182" s="10" t="s">
        <v>62</v>
      </c>
    </row>
    <row r="1183" spans="1:46" ht="12.75" customHeight="1" x14ac:dyDescent="0.2">
      <c r="A1183" s="20" t="s">
        <v>4977</v>
      </c>
      <c r="B1183" s="20" t="s">
        <v>4978</v>
      </c>
      <c r="C1183" s="20" t="s">
        <v>32</v>
      </c>
      <c r="D1183" s="20" t="s">
        <v>32</v>
      </c>
      <c r="E1183" s="20" t="s">
        <v>4967</v>
      </c>
      <c r="F1183" s="20" t="s">
        <v>3716</v>
      </c>
      <c r="G1183" s="20" t="s">
        <v>79</v>
      </c>
      <c r="I1183" s="20" t="s">
        <v>37</v>
      </c>
      <c r="J1183" s="20" t="s">
        <v>241</v>
      </c>
      <c r="K1183" s="65">
        <v>0</v>
      </c>
      <c r="L1183" s="12">
        <v>610</v>
      </c>
      <c r="M1183" s="10">
        <v>623</v>
      </c>
      <c r="N1183" s="27">
        <f>(M1183-L1183)/(L1183+M1183+12740)</f>
        <v>9.3036570528877123E-4</v>
      </c>
      <c r="O1183" s="65">
        <v>86.6</v>
      </c>
      <c r="P1183" s="10">
        <v>97</v>
      </c>
      <c r="Q1183" s="11">
        <v>860</v>
      </c>
      <c r="R1183" s="11">
        <v>678</v>
      </c>
      <c r="S1183" s="12">
        <v>50</v>
      </c>
      <c r="T1183" s="18">
        <v>42749</v>
      </c>
      <c r="U1183" s="2">
        <v>15</v>
      </c>
      <c r="V1183" s="20" t="s">
        <v>4971</v>
      </c>
      <c r="W1183" s="10" t="s">
        <v>4972</v>
      </c>
      <c r="X1183" s="10" t="s">
        <v>210</v>
      </c>
      <c r="Y1183" s="10" t="s">
        <v>93</v>
      </c>
      <c r="Z1183" s="59" t="s">
        <v>4979</v>
      </c>
      <c r="AA1183" s="61">
        <v>41918</v>
      </c>
      <c r="AB1183" s="10" t="s">
        <v>4974</v>
      </c>
      <c r="AD1183" s="10" t="s">
        <v>2085</v>
      </c>
      <c r="AE1183" s="10" t="s">
        <v>4975</v>
      </c>
      <c r="AG1183" s="10" t="s">
        <v>4976</v>
      </c>
      <c r="AH1183" s="10" t="s">
        <v>62</v>
      </c>
    </row>
    <row r="1184" spans="1:46" ht="12.75" customHeight="1" x14ac:dyDescent="0.2">
      <c r="A1184" s="20" t="s">
        <v>4980</v>
      </c>
      <c r="B1184" s="20" t="s">
        <v>4981</v>
      </c>
      <c r="C1184" s="20" t="s">
        <v>32</v>
      </c>
      <c r="D1184" s="20" t="s">
        <v>32</v>
      </c>
      <c r="E1184" s="20" t="s">
        <v>4967</v>
      </c>
      <c r="F1184" s="20" t="s">
        <v>3716</v>
      </c>
      <c r="G1184" s="20" t="s">
        <v>79</v>
      </c>
      <c r="I1184" s="20" t="s">
        <v>37</v>
      </c>
      <c r="J1184" s="20" t="s">
        <v>241</v>
      </c>
      <c r="K1184" s="65">
        <v>0</v>
      </c>
      <c r="L1184" s="12">
        <v>608</v>
      </c>
      <c r="M1184" s="10">
        <v>622</v>
      </c>
      <c r="N1184" s="27">
        <f>(M1184-L1184)/(L1184+M1184+12740)</f>
        <v>1.0021474588403723E-3</v>
      </c>
      <c r="O1184" s="65">
        <v>86.6</v>
      </c>
      <c r="P1184" s="10">
        <v>96.9</v>
      </c>
      <c r="Q1184" s="11">
        <v>860</v>
      </c>
      <c r="R1184" s="11">
        <v>678</v>
      </c>
      <c r="S1184" s="12">
        <v>50</v>
      </c>
      <c r="T1184" s="18">
        <v>42749</v>
      </c>
      <c r="U1184" s="2">
        <v>15</v>
      </c>
      <c r="V1184" s="20" t="s">
        <v>4971</v>
      </c>
      <c r="W1184" s="10" t="s">
        <v>4972</v>
      </c>
      <c r="X1184" s="10" t="s">
        <v>210</v>
      </c>
      <c r="Y1184" s="10" t="s">
        <v>93</v>
      </c>
      <c r="Z1184" s="59" t="s">
        <v>4982</v>
      </c>
      <c r="AA1184" s="61">
        <v>41922</v>
      </c>
      <c r="AB1184" s="10" t="s">
        <v>4974</v>
      </c>
      <c r="AD1184" s="10" t="s">
        <v>2085</v>
      </c>
      <c r="AE1184" s="10" t="s">
        <v>4975</v>
      </c>
      <c r="AG1184" s="10" t="s">
        <v>4976</v>
      </c>
      <c r="AH1184" s="10" t="s">
        <v>62</v>
      </c>
    </row>
    <row r="1185" spans="1:34" ht="15" customHeight="1" x14ac:dyDescent="0.2">
      <c r="A1185" s="20" t="s">
        <v>4983</v>
      </c>
      <c r="B1185" s="20" t="s">
        <v>4984</v>
      </c>
      <c r="C1185" s="20" t="s">
        <v>32</v>
      </c>
      <c r="D1185" s="20" t="s">
        <v>32</v>
      </c>
      <c r="E1185" s="20" t="s">
        <v>4967</v>
      </c>
      <c r="F1185" s="20" t="s">
        <v>3716</v>
      </c>
      <c r="G1185" s="20" t="s">
        <v>79</v>
      </c>
      <c r="I1185" s="20" t="s">
        <v>37</v>
      </c>
      <c r="J1185" s="20" t="s">
        <v>241</v>
      </c>
      <c r="K1185" s="65">
        <v>0</v>
      </c>
      <c r="L1185" s="12">
        <v>608</v>
      </c>
      <c r="M1185" s="10">
        <v>622</v>
      </c>
      <c r="N1185" s="27">
        <f>(M1185-L1185)/(L1185+M1185+12740)</f>
        <v>1.0021474588403723E-3</v>
      </c>
      <c r="O1185" s="65">
        <v>86.6</v>
      </c>
      <c r="P1185" s="10">
        <v>97</v>
      </c>
      <c r="Q1185" s="11">
        <v>860</v>
      </c>
      <c r="R1185" s="11">
        <v>678</v>
      </c>
      <c r="S1185" s="12">
        <v>50</v>
      </c>
      <c r="T1185" s="18">
        <v>42749</v>
      </c>
      <c r="U1185" s="2">
        <v>15</v>
      </c>
      <c r="V1185" s="20" t="s">
        <v>4971</v>
      </c>
      <c r="W1185" s="10" t="s">
        <v>4972</v>
      </c>
      <c r="X1185" s="10" t="s">
        <v>210</v>
      </c>
      <c r="Y1185" s="10" t="s">
        <v>93</v>
      </c>
      <c r="Z1185" s="59" t="s">
        <v>4985</v>
      </c>
      <c r="AA1185" s="61">
        <v>41921</v>
      </c>
      <c r="AB1185" s="10" t="s">
        <v>4974</v>
      </c>
      <c r="AD1185" s="10" t="s">
        <v>2085</v>
      </c>
      <c r="AE1185" s="10" t="s">
        <v>4975</v>
      </c>
      <c r="AG1185" s="10" t="s">
        <v>4976</v>
      </c>
      <c r="AH1185" s="10" t="s">
        <v>62</v>
      </c>
    </row>
    <row r="1186" spans="1:34" ht="12.75" customHeight="1" x14ac:dyDescent="0.2">
      <c r="A1186" s="20" t="s">
        <v>4986</v>
      </c>
      <c r="B1186" s="20" t="s">
        <v>4987</v>
      </c>
      <c r="C1186" s="20" t="s">
        <v>32</v>
      </c>
      <c r="D1186" s="20" t="s">
        <v>32</v>
      </c>
      <c r="E1186" s="20" t="s">
        <v>4967</v>
      </c>
      <c r="F1186" s="20" t="s">
        <v>3716</v>
      </c>
      <c r="G1186" s="20" t="s">
        <v>79</v>
      </c>
      <c r="I1186" s="20" t="s">
        <v>37</v>
      </c>
      <c r="J1186" s="20" t="s">
        <v>241</v>
      </c>
      <c r="K1186" s="65">
        <v>0</v>
      </c>
      <c r="L1186" s="12">
        <v>701</v>
      </c>
      <c r="M1186" s="10">
        <v>704</v>
      </c>
      <c r="N1186" s="27">
        <f>(M1186-L1186)/(L1186+M1186+12740)</f>
        <v>2.1208907741251324E-4</v>
      </c>
      <c r="O1186" s="65">
        <v>86.5</v>
      </c>
      <c r="P1186" s="10">
        <v>98.8</v>
      </c>
      <c r="Q1186" s="11">
        <v>860</v>
      </c>
      <c r="R1186" s="11">
        <v>678</v>
      </c>
      <c r="S1186" s="12">
        <v>50</v>
      </c>
      <c r="T1186" s="18">
        <v>42749</v>
      </c>
      <c r="U1186" s="2">
        <v>15</v>
      </c>
      <c r="V1186" s="20" t="s">
        <v>4971</v>
      </c>
      <c r="W1186" s="10" t="s">
        <v>4972</v>
      </c>
      <c r="X1186" s="10" t="s">
        <v>210</v>
      </c>
      <c r="Y1186" s="10" t="s">
        <v>93</v>
      </c>
      <c r="Z1186" s="59" t="s">
        <v>4988</v>
      </c>
      <c r="AA1186" s="61">
        <v>41917</v>
      </c>
      <c r="AB1186" s="10" t="s">
        <v>4974</v>
      </c>
      <c r="AD1186" s="10" t="s">
        <v>2085</v>
      </c>
      <c r="AE1186" s="10" t="s">
        <v>4975</v>
      </c>
      <c r="AG1186" s="10" t="s">
        <v>4976</v>
      </c>
      <c r="AH1186" s="10" t="s">
        <v>62</v>
      </c>
    </row>
    <row r="1187" spans="1:34" ht="12.75" customHeight="1" x14ac:dyDescent="0.2">
      <c r="A1187" s="20" t="s">
        <v>4993</v>
      </c>
      <c r="B1187" s="20" t="s">
        <v>4994</v>
      </c>
      <c r="C1187" s="20" t="s">
        <v>32</v>
      </c>
      <c r="D1187" s="20" t="s">
        <v>32</v>
      </c>
      <c r="E1187" s="20" t="s">
        <v>4967</v>
      </c>
      <c r="F1187" s="20" t="s">
        <v>3716</v>
      </c>
      <c r="G1187" s="20" t="s">
        <v>79</v>
      </c>
      <c r="I1187" s="20" t="s">
        <v>37</v>
      </c>
      <c r="J1187" s="20" t="s">
        <v>241</v>
      </c>
      <c r="K1187" s="65">
        <v>0</v>
      </c>
      <c r="L1187" s="12">
        <v>608</v>
      </c>
      <c r="M1187" s="10">
        <v>622</v>
      </c>
      <c r="N1187" s="27">
        <f>(M1187-L1187)/(L1187+M1187+12740)</f>
        <v>1.0021474588403723E-3</v>
      </c>
      <c r="O1187" s="65">
        <v>86.6</v>
      </c>
      <c r="P1187" s="10">
        <v>96.9</v>
      </c>
      <c r="Q1187" s="11">
        <v>860</v>
      </c>
      <c r="R1187" s="11">
        <v>678</v>
      </c>
      <c r="S1187" s="12">
        <v>50</v>
      </c>
      <c r="T1187" s="18">
        <v>42749</v>
      </c>
      <c r="U1187" s="2">
        <v>15</v>
      </c>
      <c r="V1187" s="20" t="s">
        <v>4971</v>
      </c>
      <c r="W1187" s="10" t="s">
        <v>4972</v>
      </c>
      <c r="X1187" s="10" t="s">
        <v>210</v>
      </c>
      <c r="Y1187" s="10" t="s">
        <v>93</v>
      </c>
      <c r="Z1187" s="59" t="s">
        <v>4995</v>
      </c>
      <c r="AA1187" s="61">
        <v>41924</v>
      </c>
      <c r="AB1187" s="10" t="s">
        <v>4974</v>
      </c>
      <c r="AD1187" s="10" t="s">
        <v>2085</v>
      </c>
      <c r="AE1187" s="10" t="s">
        <v>4975</v>
      </c>
      <c r="AG1187" s="10" t="s">
        <v>4976</v>
      </c>
      <c r="AH1187" s="10" t="s">
        <v>62</v>
      </c>
    </row>
    <row r="1188" spans="1:34" ht="12.75" customHeight="1" x14ac:dyDescent="0.2">
      <c r="A1188" s="20" t="s">
        <v>4996</v>
      </c>
      <c r="B1188" s="20" t="s">
        <v>4997</v>
      </c>
      <c r="C1188" s="20" t="s">
        <v>32</v>
      </c>
      <c r="D1188" s="20" t="s">
        <v>32</v>
      </c>
      <c r="E1188" s="20" t="s">
        <v>4967</v>
      </c>
      <c r="F1188" s="20" t="s">
        <v>3716</v>
      </c>
      <c r="G1188" s="20" t="s">
        <v>79</v>
      </c>
      <c r="I1188" s="20" t="s">
        <v>37</v>
      </c>
      <c r="J1188" s="20" t="s">
        <v>241</v>
      </c>
      <c r="K1188" s="65">
        <v>0</v>
      </c>
      <c r="L1188" s="12">
        <v>610</v>
      </c>
      <c r="M1188" s="10">
        <v>622</v>
      </c>
      <c r="N1188" s="27">
        <f>(M1188-L1188)/(L1188+M1188+12740)</f>
        <v>8.5886057829945609E-4</v>
      </c>
      <c r="O1188" s="65">
        <v>86.6</v>
      </c>
      <c r="P1188" s="10">
        <v>97</v>
      </c>
      <c r="Q1188" s="11">
        <v>860</v>
      </c>
      <c r="R1188" s="11">
        <v>678</v>
      </c>
      <c r="S1188" s="12">
        <v>50</v>
      </c>
      <c r="T1188" s="18">
        <v>42749</v>
      </c>
      <c r="U1188" s="2">
        <v>15</v>
      </c>
      <c r="V1188" s="20" t="s">
        <v>4971</v>
      </c>
      <c r="W1188" s="10" t="s">
        <v>4972</v>
      </c>
      <c r="X1188" s="10" t="s">
        <v>210</v>
      </c>
      <c r="Y1188" s="10" t="s">
        <v>93</v>
      </c>
      <c r="Z1188" s="59" t="s">
        <v>4998</v>
      </c>
      <c r="AA1188" s="61">
        <v>41919</v>
      </c>
      <c r="AB1188" s="10" t="s">
        <v>4974</v>
      </c>
      <c r="AD1188" s="10" t="s">
        <v>2085</v>
      </c>
      <c r="AE1188" s="10" t="s">
        <v>4975</v>
      </c>
      <c r="AG1188" s="10" t="s">
        <v>4976</v>
      </c>
      <c r="AH1188" s="10" t="s">
        <v>62</v>
      </c>
    </row>
    <row r="1189" spans="1:34" ht="12.75" customHeight="1" x14ac:dyDescent="0.2">
      <c r="A1189" s="20" t="s">
        <v>5002</v>
      </c>
      <c r="B1189" s="20" t="s">
        <v>5003</v>
      </c>
      <c r="C1189" s="20" t="s">
        <v>32</v>
      </c>
      <c r="D1189" s="20" t="s">
        <v>32</v>
      </c>
      <c r="E1189" s="20" t="s">
        <v>4967</v>
      </c>
      <c r="F1189" s="20" t="s">
        <v>3716</v>
      </c>
      <c r="G1189" s="20" t="s">
        <v>79</v>
      </c>
      <c r="I1189" s="20" t="s">
        <v>37</v>
      </c>
      <c r="J1189" s="20" t="s">
        <v>241</v>
      </c>
      <c r="K1189" s="65">
        <v>0</v>
      </c>
      <c r="L1189" s="12">
        <v>607</v>
      </c>
      <c r="M1189" s="10">
        <v>622</v>
      </c>
      <c r="N1189" s="27">
        <f>(M1189-L1189)/(L1189+M1189+12740)</f>
        <v>1.0738062853461235E-3</v>
      </c>
      <c r="O1189" s="65">
        <v>86.6</v>
      </c>
      <c r="P1189" s="10">
        <v>96.9</v>
      </c>
      <c r="Q1189" s="11">
        <v>860</v>
      </c>
      <c r="R1189" s="11">
        <v>678</v>
      </c>
      <c r="S1189" s="12">
        <v>50</v>
      </c>
      <c r="T1189" s="18">
        <v>42749</v>
      </c>
      <c r="U1189" s="2">
        <v>15</v>
      </c>
      <c r="V1189" s="20" t="s">
        <v>4971</v>
      </c>
      <c r="W1189" s="10" t="s">
        <v>4972</v>
      </c>
      <c r="X1189" s="10" t="s">
        <v>210</v>
      </c>
      <c r="Y1189" s="10" t="s">
        <v>93</v>
      </c>
      <c r="Z1189" s="59" t="s">
        <v>5004</v>
      </c>
      <c r="AA1189" s="61">
        <v>41926</v>
      </c>
      <c r="AB1189" s="10" t="s">
        <v>4974</v>
      </c>
      <c r="AD1189" s="10" t="s">
        <v>2085</v>
      </c>
      <c r="AE1189" s="10" t="s">
        <v>4975</v>
      </c>
      <c r="AG1189" s="10" t="s">
        <v>4976</v>
      </c>
      <c r="AH1189" s="10" t="s">
        <v>62</v>
      </c>
    </row>
    <row r="1190" spans="1:34" ht="12.75" customHeight="1" x14ac:dyDescent="0.2">
      <c r="A1190" s="20" t="s">
        <v>5005</v>
      </c>
      <c r="B1190" s="20" t="s">
        <v>5006</v>
      </c>
      <c r="C1190" s="20" t="s">
        <v>32</v>
      </c>
      <c r="D1190" s="20" t="s">
        <v>32</v>
      </c>
      <c r="E1190" s="20" t="s">
        <v>4967</v>
      </c>
      <c r="F1190" s="20" t="s">
        <v>3716</v>
      </c>
      <c r="G1190" s="20" t="s">
        <v>79</v>
      </c>
      <c r="I1190" s="20" t="s">
        <v>37</v>
      </c>
      <c r="J1190" s="20" t="s">
        <v>241</v>
      </c>
      <c r="K1190" s="65">
        <v>0</v>
      </c>
      <c r="L1190" s="12">
        <v>607</v>
      </c>
      <c r="M1190" s="10">
        <v>622</v>
      </c>
      <c r="N1190" s="27">
        <f>(M1190-L1190)/(L1190+M1190+12740)</f>
        <v>1.0738062853461235E-3</v>
      </c>
      <c r="O1190" s="65">
        <v>86.6</v>
      </c>
      <c r="P1190" s="10">
        <v>96.9</v>
      </c>
      <c r="Q1190" s="11">
        <v>860</v>
      </c>
      <c r="R1190" s="11">
        <v>678</v>
      </c>
      <c r="S1190" s="12">
        <v>50</v>
      </c>
      <c r="T1190" s="18">
        <v>42749</v>
      </c>
      <c r="U1190" s="2">
        <v>15</v>
      </c>
      <c r="V1190" s="20" t="s">
        <v>4971</v>
      </c>
      <c r="W1190" s="10" t="s">
        <v>4972</v>
      </c>
      <c r="X1190" s="10" t="s">
        <v>210</v>
      </c>
      <c r="Y1190" s="10" t="s">
        <v>93</v>
      </c>
      <c r="Z1190" s="59" t="s">
        <v>5007</v>
      </c>
      <c r="AA1190" s="61">
        <v>41925</v>
      </c>
      <c r="AB1190" s="10" t="s">
        <v>4974</v>
      </c>
      <c r="AD1190" s="10" t="s">
        <v>2085</v>
      </c>
      <c r="AE1190" s="10" t="s">
        <v>4975</v>
      </c>
      <c r="AG1190" s="10" t="s">
        <v>4976</v>
      </c>
      <c r="AH1190" s="10" t="s">
        <v>62</v>
      </c>
    </row>
    <row r="1191" spans="1:34" ht="12.75" customHeight="1" x14ac:dyDescent="0.2">
      <c r="A1191" s="20" t="s">
        <v>5012</v>
      </c>
      <c r="B1191" s="20" t="s">
        <v>5013</v>
      </c>
      <c r="C1191" s="20" t="s">
        <v>32</v>
      </c>
      <c r="D1191" s="20" t="s">
        <v>32</v>
      </c>
      <c r="E1191" s="20" t="s">
        <v>4967</v>
      </c>
      <c r="F1191" s="20" t="s">
        <v>3716</v>
      </c>
      <c r="G1191" s="20" t="s">
        <v>79</v>
      </c>
      <c r="I1191" s="20" t="s">
        <v>37</v>
      </c>
      <c r="J1191" s="20" t="s">
        <v>241</v>
      </c>
      <c r="K1191" s="65">
        <v>0</v>
      </c>
      <c r="L1191" s="12">
        <v>608</v>
      </c>
      <c r="M1191" s="10">
        <v>622</v>
      </c>
      <c r="N1191" s="27">
        <f>(M1191-L1191)/(L1191+M1191+12740)</f>
        <v>1.0021474588403723E-3</v>
      </c>
      <c r="O1191" s="65">
        <v>86.6</v>
      </c>
      <c r="P1191" s="10">
        <v>96.9</v>
      </c>
      <c r="Q1191" s="11">
        <v>860</v>
      </c>
      <c r="R1191" s="11">
        <v>678</v>
      </c>
      <c r="S1191" s="12">
        <v>50</v>
      </c>
      <c r="T1191" s="18">
        <v>42749</v>
      </c>
      <c r="U1191" s="2">
        <v>15</v>
      </c>
      <c r="V1191" s="20" t="s">
        <v>4971</v>
      </c>
      <c r="W1191" s="10" t="s">
        <v>4972</v>
      </c>
      <c r="X1191" s="10" t="s">
        <v>210</v>
      </c>
      <c r="Y1191" s="10" t="s">
        <v>93</v>
      </c>
      <c r="Z1191" s="59" t="s">
        <v>5014</v>
      </c>
      <c r="AA1191" s="61">
        <v>41923</v>
      </c>
      <c r="AB1191" s="10" t="s">
        <v>4974</v>
      </c>
      <c r="AD1191" s="10" t="s">
        <v>2085</v>
      </c>
      <c r="AE1191" s="10" t="s">
        <v>4975</v>
      </c>
      <c r="AG1191" s="10" t="s">
        <v>4976</v>
      </c>
      <c r="AH1191" s="10" t="s">
        <v>62</v>
      </c>
    </row>
    <row r="1192" spans="1:34" ht="12.75" customHeight="1" x14ac:dyDescent="0.2">
      <c r="A1192" s="20" t="s">
        <v>7982</v>
      </c>
      <c r="B1192" s="20" t="s">
        <v>7983</v>
      </c>
      <c r="C1192" s="20" t="s">
        <v>32</v>
      </c>
      <c r="D1192" s="20" t="s">
        <v>32</v>
      </c>
      <c r="E1192" s="20" t="s">
        <v>177</v>
      </c>
      <c r="F1192" s="20" t="s">
        <v>134</v>
      </c>
      <c r="G1192" s="20" t="s">
        <v>35</v>
      </c>
      <c r="H1192" s="20" t="s">
        <v>2619</v>
      </c>
      <c r="I1192" s="20" t="s">
        <v>80</v>
      </c>
      <c r="K1192" s="65">
        <v>-159.6</v>
      </c>
      <c r="L1192" s="15">
        <v>35779</v>
      </c>
      <c r="M1192" s="11">
        <v>35785</v>
      </c>
      <c r="N1192" s="27">
        <f>(M1192-L1192)/(L1192+M1192+12740)</f>
        <v>7.1171000189789333E-5</v>
      </c>
      <c r="O1192" s="65">
        <v>5.9</v>
      </c>
      <c r="P1192" s="10">
        <v>1436.11</v>
      </c>
      <c r="Q1192" s="11">
        <v>4500</v>
      </c>
      <c r="T1192" s="18">
        <v>42755</v>
      </c>
      <c r="U1192" s="2">
        <v>12</v>
      </c>
      <c r="V1192" s="20" t="s">
        <v>178</v>
      </c>
      <c r="W1192" s="10" t="s">
        <v>32</v>
      </c>
      <c r="X1192" s="10" t="s">
        <v>92</v>
      </c>
      <c r="Y1192" s="10" t="s">
        <v>179</v>
      </c>
      <c r="Z1192" s="59" t="s">
        <v>7984</v>
      </c>
      <c r="AA1192" s="61">
        <v>41937</v>
      </c>
      <c r="AD1192" s="17" t="s">
        <v>7985</v>
      </c>
      <c r="AE1192" s="10" t="s">
        <v>7986</v>
      </c>
      <c r="AG1192" s="10" t="s">
        <v>62</v>
      </c>
      <c r="AH1192" s="10" t="s">
        <v>5565</v>
      </c>
    </row>
    <row r="1193" spans="1:34" ht="12.75" customHeight="1" x14ac:dyDescent="0.2">
      <c r="A1193" s="20" t="s">
        <v>5560</v>
      </c>
      <c r="B1193" s="20" t="s">
        <v>13270</v>
      </c>
      <c r="C1193" s="20" t="s">
        <v>381</v>
      </c>
      <c r="D1193" s="20" t="s">
        <v>381</v>
      </c>
      <c r="E1193" s="20" t="s">
        <v>1044</v>
      </c>
      <c r="F1193" s="20" t="s">
        <v>134</v>
      </c>
      <c r="G1193" s="20" t="s">
        <v>79</v>
      </c>
      <c r="I1193" s="20" t="s">
        <v>80</v>
      </c>
      <c r="K1193" s="65">
        <v>92.97</v>
      </c>
      <c r="L1193" s="15">
        <v>35764</v>
      </c>
      <c r="M1193" s="15">
        <v>35810</v>
      </c>
      <c r="N1193" s="27">
        <f>(M1193-L1193)/(L1193+M1193+12740)</f>
        <v>5.4557961904310077E-4</v>
      </c>
      <c r="O1193" s="65">
        <v>0.1</v>
      </c>
      <c r="P1193" s="12">
        <v>1436.1</v>
      </c>
      <c r="Q1193" s="15"/>
      <c r="S1193" s="12"/>
      <c r="T1193" s="18">
        <v>42759</v>
      </c>
      <c r="U1193" s="2">
        <v>15</v>
      </c>
      <c r="V1193" s="20" t="s">
        <v>2000</v>
      </c>
      <c r="W1193" s="10" t="s">
        <v>381</v>
      </c>
      <c r="X1193" s="10" t="s">
        <v>1687</v>
      </c>
      <c r="Y1193" s="10" t="s">
        <v>1688</v>
      </c>
      <c r="Z1193" s="59" t="s">
        <v>5561</v>
      </c>
      <c r="AA1193" s="61">
        <v>41940</v>
      </c>
      <c r="AB1193" s="24" t="s">
        <v>5562</v>
      </c>
      <c r="AD1193" s="17" t="s">
        <v>5389</v>
      </c>
      <c r="AE1193" s="10" t="s">
        <v>5563</v>
      </c>
      <c r="AG1193" s="10" t="s">
        <v>5564</v>
      </c>
      <c r="AH1193" s="10" t="s">
        <v>5565</v>
      </c>
    </row>
    <row r="1194" spans="1:34" ht="12.75" customHeight="1" x14ac:dyDescent="0.2">
      <c r="A1194" s="20" t="s">
        <v>4406</v>
      </c>
      <c r="B1194" s="20" t="s">
        <v>4407</v>
      </c>
      <c r="C1194" s="20" t="s">
        <v>48</v>
      </c>
      <c r="D1194" s="20" t="s">
        <v>48</v>
      </c>
      <c r="E1194" s="20" t="s">
        <v>4390</v>
      </c>
      <c r="F1194" s="20" t="s">
        <v>34</v>
      </c>
      <c r="G1194" s="20" t="s">
        <v>79</v>
      </c>
      <c r="I1194" s="20" t="s">
        <v>80</v>
      </c>
      <c r="K1194" s="65">
        <v>-36.9</v>
      </c>
      <c r="L1194" s="15">
        <v>35783</v>
      </c>
      <c r="M1194" s="11">
        <v>35791</v>
      </c>
      <c r="N1194" s="27">
        <f>(M1194-L1194)/(L1194+M1194+12740)</f>
        <v>9.4883412007495794E-5</v>
      </c>
      <c r="O1194" s="65">
        <v>0</v>
      </c>
      <c r="P1194" s="10">
        <v>1436.1</v>
      </c>
      <c r="Q1194" s="11">
        <v>3220</v>
      </c>
      <c r="R1194" s="11">
        <v>1700</v>
      </c>
      <c r="S1194" s="15">
        <v>6000</v>
      </c>
      <c r="T1194" s="18">
        <v>42763</v>
      </c>
      <c r="U1194" s="2">
        <v>15</v>
      </c>
      <c r="V1194" s="20" t="s">
        <v>4408</v>
      </c>
      <c r="W1194" s="10" t="s">
        <v>321</v>
      </c>
      <c r="X1194" s="10" t="s">
        <v>68</v>
      </c>
      <c r="Y1194" s="10" t="s">
        <v>592</v>
      </c>
      <c r="Z1194" s="59" t="s">
        <v>4409</v>
      </c>
      <c r="AA1194" s="61">
        <v>41942</v>
      </c>
      <c r="AB1194" s="10" t="s">
        <v>4410</v>
      </c>
      <c r="AD1194" s="17" t="s">
        <v>4411</v>
      </c>
      <c r="AE1194" s="10" t="s">
        <v>4412</v>
      </c>
      <c r="AG1194" s="10" t="s">
        <v>4413</v>
      </c>
    </row>
    <row r="1195" spans="1:34" ht="12.75" customHeight="1" x14ac:dyDescent="0.2">
      <c r="A1195" s="20" t="s">
        <v>2346</v>
      </c>
      <c r="B1195" s="20" t="s">
        <v>2347</v>
      </c>
      <c r="C1195" s="20" t="s">
        <v>32</v>
      </c>
      <c r="D1195" s="20" t="s">
        <v>32</v>
      </c>
      <c r="E1195" s="20" t="s">
        <v>2202</v>
      </c>
      <c r="F1195" s="20" t="s">
        <v>34</v>
      </c>
      <c r="G1195" s="20" t="s">
        <v>35</v>
      </c>
      <c r="H1195" s="20" t="s">
        <v>423</v>
      </c>
      <c r="I1195" s="20" t="s">
        <v>37</v>
      </c>
      <c r="J1195" s="20" t="s">
        <v>67</v>
      </c>
      <c r="K1195" s="65">
        <v>0</v>
      </c>
      <c r="L1195" s="12">
        <v>496</v>
      </c>
      <c r="M1195" s="10">
        <v>506</v>
      </c>
      <c r="N1195" s="27">
        <f>(M1195-L1195)/(L1195+M1195+12740)</f>
        <v>7.2769611410275069E-4</v>
      </c>
      <c r="O1195" s="65">
        <v>97.5</v>
      </c>
      <c r="P1195" s="10">
        <v>94.6</v>
      </c>
      <c r="Q1195" s="11">
        <v>4</v>
      </c>
      <c r="S1195" s="12"/>
      <c r="T1195" s="18">
        <v>42780</v>
      </c>
      <c r="V1195" s="20" t="s">
        <v>2202</v>
      </c>
      <c r="W1195" s="10" t="s">
        <v>32</v>
      </c>
      <c r="X1195" s="10" t="s">
        <v>39</v>
      </c>
      <c r="Y1195" s="10" t="s">
        <v>40</v>
      </c>
      <c r="Z1195" s="59" t="s">
        <v>2348</v>
      </c>
      <c r="AA1195" s="61">
        <v>41975</v>
      </c>
      <c r="AE1195" s="10" t="s">
        <v>2344</v>
      </c>
    </row>
    <row r="1196" spans="1:34" ht="12.75" customHeight="1" x14ac:dyDescent="0.2">
      <c r="A1196" s="20" t="s">
        <v>2349</v>
      </c>
      <c r="B1196" s="20" t="s">
        <v>2350</v>
      </c>
      <c r="C1196" s="20" t="s">
        <v>32</v>
      </c>
      <c r="D1196" s="20" t="s">
        <v>32</v>
      </c>
      <c r="E1196" s="20" t="s">
        <v>2202</v>
      </c>
      <c r="F1196" s="20" t="s">
        <v>34</v>
      </c>
      <c r="G1196" s="20" t="s">
        <v>35</v>
      </c>
      <c r="H1196" s="20" t="s">
        <v>423</v>
      </c>
      <c r="I1196" s="20" t="s">
        <v>37</v>
      </c>
      <c r="J1196" s="20" t="s">
        <v>67</v>
      </c>
      <c r="K1196" s="65">
        <v>0</v>
      </c>
      <c r="L1196" s="12">
        <v>496</v>
      </c>
      <c r="M1196" s="10">
        <v>506</v>
      </c>
      <c r="N1196" s="27">
        <f>(M1196-L1196)/(L1196+M1196+12740)</f>
        <v>7.2769611410275069E-4</v>
      </c>
      <c r="O1196" s="65">
        <v>97.5</v>
      </c>
      <c r="P1196" s="10">
        <v>94.6</v>
      </c>
      <c r="Q1196" s="11">
        <v>4</v>
      </c>
      <c r="S1196" s="12"/>
      <c r="T1196" s="18">
        <v>42780</v>
      </c>
      <c r="V1196" s="20" t="s">
        <v>2202</v>
      </c>
      <c r="W1196" s="10" t="s">
        <v>32</v>
      </c>
      <c r="X1196" s="10" t="s">
        <v>39</v>
      </c>
      <c r="Y1196" s="10" t="s">
        <v>40</v>
      </c>
      <c r="Z1196" s="59" t="s">
        <v>2351</v>
      </c>
      <c r="AA1196" s="61">
        <v>41972</v>
      </c>
      <c r="AE1196" s="10" t="s">
        <v>2344</v>
      </c>
    </row>
    <row r="1197" spans="1:34" ht="12.75" customHeight="1" x14ac:dyDescent="0.2">
      <c r="A1197" s="20" t="s">
        <v>2352</v>
      </c>
      <c r="B1197" s="20" t="s">
        <v>2353</v>
      </c>
      <c r="C1197" s="20" t="s">
        <v>32</v>
      </c>
      <c r="D1197" s="20" t="s">
        <v>32</v>
      </c>
      <c r="E1197" s="20" t="s">
        <v>2202</v>
      </c>
      <c r="F1197" s="20" t="s">
        <v>34</v>
      </c>
      <c r="G1197" s="20" t="s">
        <v>35</v>
      </c>
      <c r="H1197" s="20" t="s">
        <v>423</v>
      </c>
      <c r="I1197" s="20" t="s">
        <v>37</v>
      </c>
      <c r="J1197" s="20" t="s">
        <v>67</v>
      </c>
      <c r="K1197" s="65">
        <v>0</v>
      </c>
      <c r="L1197" s="12">
        <v>494</v>
      </c>
      <c r="M1197" s="10">
        <v>502</v>
      </c>
      <c r="N1197" s="27">
        <f>(M1197-L1197)/(L1197+M1197+12740)</f>
        <v>5.8241118229470008E-4</v>
      </c>
      <c r="O1197" s="65">
        <v>97.5</v>
      </c>
      <c r="P1197" s="10">
        <v>94.6</v>
      </c>
      <c r="Q1197" s="11">
        <v>4</v>
      </c>
      <c r="S1197" s="12"/>
      <c r="T1197" s="18">
        <v>42780</v>
      </c>
      <c r="V1197" s="20" t="s">
        <v>2202</v>
      </c>
      <c r="W1197" s="10" t="s">
        <v>32</v>
      </c>
      <c r="X1197" s="10" t="s">
        <v>39</v>
      </c>
      <c r="Y1197" s="10" t="s">
        <v>40</v>
      </c>
      <c r="Z1197" s="59" t="s">
        <v>2354</v>
      </c>
      <c r="AA1197" s="61">
        <v>42012</v>
      </c>
      <c r="AE1197" s="10" t="s">
        <v>2344</v>
      </c>
    </row>
    <row r="1198" spans="1:34" ht="12.75" customHeight="1" x14ac:dyDescent="0.2">
      <c r="A1198" s="20" t="s">
        <v>2355</v>
      </c>
      <c r="B1198" s="20" t="s">
        <v>2356</v>
      </c>
      <c r="C1198" s="20" t="s">
        <v>32</v>
      </c>
      <c r="D1198" s="20" t="s">
        <v>32</v>
      </c>
      <c r="E1198" s="20" t="s">
        <v>2202</v>
      </c>
      <c r="F1198" s="20" t="s">
        <v>34</v>
      </c>
      <c r="G1198" s="20" t="s">
        <v>35</v>
      </c>
      <c r="H1198" s="20" t="s">
        <v>423</v>
      </c>
      <c r="I1198" s="20" t="s">
        <v>37</v>
      </c>
      <c r="J1198" s="20" t="s">
        <v>67</v>
      </c>
      <c r="K1198" s="65">
        <v>0</v>
      </c>
      <c r="L1198" s="12">
        <v>496</v>
      </c>
      <c r="M1198" s="10">
        <v>506</v>
      </c>
      <c r="N1198" s="27">
        <f>(M1198-L1198)/(L1198+M1198+12740)</f>
        <v>7.2769611410275069E-4</v>
      </c>
      <c r="O1198" s="65">
        <v>97.5</v>
      </c>
      <c r="P1198" s="10">
        <v>94.6</v>
      </c>
      <c r="Q1198" s="11">
        <v>4</v>
      </c>
      <c r="S1198" s="12"/>
      <c r="T1198" s="18">
        <v>42780</v>
      </c>
      <c r="V1198" s="20" t="s">
        <v>2202</v>
      </c>
      <c r="W1198" s="10" t="s">
        <v>32</v>
      </c>
      <c r="X1198" s="10" t="s">
        <v>39</v>
      </c>
      <c r="Y1198" s="10" t="s">
        <v>40</v>
      </c>
      <c r="Z1198" s="59" t="s">
        <v>2357</v>
      </c>
      <c r="AA1198" s="61">
        <v>41966</v>
      </c>
      <c r="AE1198" s="10" t="s">
        <v>2344</v>
      </c>
    </row>
    <row r="1199" spans="1:34" ht="12.75" customHeight="1" x14ac:dyDescent="0.2">
      <c r="A1199" s="20" t="s">
        <v>2361</v>
      </c>
      <c r="B1199" s="20" t="s">
        <v>2362</v>
      </c>
      <c r="C1199" s="20" t="s">
        <v>32</v>
      </c>
      <c r="D1199" s="20" t="s">
        <v>32</v>
      </c>
      <c r="E1199" s="20" t="s">
        <v>2202</v>
      </c>
      <c r="F1199" s="20" t="s">
        <v>34</v>
      </c>
      <c r="G1199" s="20" t="s">
        <v>35</v>
      </c>
      <c r="H1199" s="20" t="s">
        <v>423</v>
      </c>
      <c r="I1199" s="20" t="s">
        <v>37</v>
      </c>
      <c r="J1199" s="20" t="s">
        <v>67</v>
      </c>
      <c r="K1199" s="65">
        <v>0</v>
      </c>
      <c r="L1199" s="12">
        <v>495</v>
      </c>
      <c r="M1199" s="10">
        <v>501</v>
      </c>
      <c r="N1199" s="27">
        <f>(M1199-L1199)/(L1199+M1199+12740)</f>
        <v>4.3680838672102506E-4</v>
      </c>
      <c r="O1199" s="65">
        <v>97.5</v>
      </c>
      <c r="P1199" s="10">
        <v>94.6</v>
      </c>
      <c r="Q1199" s="11">
        <v>4</v>
      </c>
      <c r="S1199" s="12"/>
      <c r="T1199" s="18">
        <v>42780</v>
      </c>
      <c r="V1199" s="20" t="s">
        <v>2202</v>
      </c>
      <c r="W1199" s="10" t="s">
        <v>32</v>
      </c>
      <c r="X1199" s="10" t="s">
        <v>39</v>
      </c>
      <c r="Y1199" s="10" t="s">
        <v>40</v>
      </c>
      <c r="Z1199" s="59" t="s">
        <v>2363</v>
      </c>
      <c r="AA1199" s="61">
        <v>41950</v>
      </c>
      <c r="AD1199" s="17" t="s">
        <v>2364</v>
      </c>
      <c r="AE1199" s="10" t="s">
        <v>2344</v>
      </c>
    </row>
    <row r="1200" spans="1:34" ht="12.75" customHeight="1" x14ac:dyDescent="0.2">
      <c r="A1200" s="20" t="s">
        <v>2365</v>
      </c>
      <c r="B1200" s="20" t="s">
        <v>2366</v>
      </c>
      <c r="C1200" s="20" t="s">
        <v>32</v>
      </c>
      <c r="D1200" s="20" t="s">
        <v>32</v>
      </c>
      <c r="E1200" s="20" t="s">
        <v>2202</v>
      </c>
      <c r="F1200" s="20" t="s">
        <v>34</v>
      </c>
      <c r="G1200" s="20" t="s">
        <v>35</v>
      </c>
      <c r="H1200" s="20" t="s">
        <v>423</v>
      </c>
      <c r="I1200" s="20" t="s">
        <v>37</v>
      </c>
      <c r="J1200" s="20" t="s">
        <v>67</v>
      </c>
      <c r="K1200" s="65">
        <v>0</v>
      </c>
      <c r="L1200" s="12">
        <v>495</v>
      </c>
      <c r="M1200" s="10">
        <v>506</v>
      </c>
      <c r="N1200" s="27">
        <f>(M1200-L1200)/(L1200+M1200+12740)</f>
        <v>8.0052397933192635E-4</v>
      </c>
      <c r="O1200" s="65">
        <v>97.5</v>
      </c>
      <c r="P1200" s="10">
        <v>94.6</v>
      </c>
      <c r="Q1200" s="11">
        <v>4</v>
      </c>
      <c r="S1200" s="12"/>
      <c r="T1200" s="18">
        <v>42780</v>
      </c>
      <c r="V1200" s="20" t="s">
        <v>2202</v>
      </c>
      <c r="W1200" s="10" t="s">
        <v>32</v>
      </c>
      <c r="X1200" s="10" t="s">
        <v>39</v>
      </c>
      <c r="Y1200" s="10" t="s">
        <v>40</v>
      </c>
      <c r="Z1200" s="59" t="s">
        <v>2367</v>
      </c>
      <c r="AA1200" s="61">
        <v>42018</v>
      </c>
      <c r="AE1200" s="10" t="s">
        <v>2344</v>
      </c>
    </row>
    <row r="1201" spans="1:255" ht="12.75" customHeight="1" x14ac:dyDescent="0.2">
      <c r="A1201" s="20" t="s">
        <v>2368</v>
      </c>
      <c r="B1201" s="20" t="s">
        <v>2369</v>
      </c>
      <c r="C1201" s="20" t="s">
        <v>32</v>
      </c>
      <c r="D1201" s="20" t="s">
        <v>32</v>
      </c>
      <c r="E1201" s="20" t="s">
        <v>2202</v>
      </c>
      <c r="F1201" s="20" t="s">
        <v>34</v>
      </c>
      <c r="G1201" s="20" t="s">
        <v>35</v>
      </c>
      <c r="H1201" s="20" t="s">
        <v>423</v>
      </c>
      <c r="I1201" s="20" t="s">
        <v>37</v>
      </c>
      <c r="J1201" s="20" t="s">
        <v>67</v>
      </c>
      <c r="K1201" s="65">
        <v>0</v>
      </c>
      <c r="L1201" s="12">
        <v>496</v>
      </c>
      <c r="M1201" s="10">
        <v>507</v>
      </c>
      <c r="N1201" s="27">
        <f>(M1201-L1201)/(L1201+M1201+12740)</f>
        <v>8.0040748017172383E-4</v>
      </c>
      <c r="O1201" s="65">
        <v>97.5</v>
      </c>
      <c r="P1201" s="10">
        <v>94.6</v>
      </c>
      <c r="Q1201" s="11">
        <v>4</v>
      </c>
      <c r="S1201" s="12"/>
      <c r="T1201" s="18">
        <v>42780</v>
      </c>
      <c r="V1201" s="20" t="s">
        <v>2202</v>
      </c>
      <c r="W1201" s="10" t="s">
        <v>32</v>
      </c>
      <c r="X1201" s="10" t="s">
        <v>39</v>
      </c>
      <c r="Y1201" s="10" t="s">
        <v>40</v>
      </c>
      <c r="Z1201" s="59" t="s">
        <v>2370</v>
      </c>
      <c r="AA1201" s="61">
        <v>41956</v>
      </c>
      <c r="AE1201" s="10" t="s">
        <v>2344</v>
      </c>
    </row>
    <row r="1202" spans="1:255" ht="12.75" customHeight="1" x14ac:dyDescent="0.2">
      <c r="A1202" s="20" t="s">
        <v>2373</v>
      </c>
      <c r="B1202" s="20" t="s">
        <v>2374</v>
      </c>
      <c r="C1202" s="20" t="s">
        <v>32</v>
      </c>
      <c r="D1202" s="20" t="s">
        <v>32</v>
      </c>
      <c r="E1202" s="20" t="s">
        <v>2202</v>
      </c>
      <c r="F1202" s="20" t="s">
        <v>34</v>
      </c>
      <c r="G1202" s="20" t="s">
        <v>35</v>
      </c>
      <c r="H1202" s="20" t="s">
        <v>423</v>
      </c>
      <c r="I1202" s="20" t="s">
        <v>37</v>
      </c>
      <c r="J1202" s="20" t="s">
        <v>67</v>
      </c>
      <c r="K1202" s="65">
        <v>0</v>
      </c>
      <c r="L1202" s="12">
        <v>496</v>
      </c>
      <c r="M1202" s="10">
        <v>506</v>
      </c>
      <c r="N1202" s="27">
        <f>(M1202-L1202)/(L1202+M1202+12740)</f>
        <v>7.2769611410275069E-4</v>
      </c>
      <c r="O1202" s="65">
        <v>97.5</v>
      </c>
      <c r="P1202" s="10">
        <v>94.6</v>
      </c>
      <c r="Q1202" s="11">
        <v>4</v>
      </c>
      <c r="S1202" s="12"/>
      <c r="T1202" s="18">
        <v>42780</v>
      </c>
      <c r="V1202" s="20" t="s">
        <v>2202</v>
      </c>
      <c r="W1202" s="10" t="s">
        <v>32</v>
      </c>
      <c r="X1202" s="10" t="s">
        <v>39</v>
      </c>
      <c r="Y1202" s="10" t="s">
        <v>40</v>
      </c>
      <c r="Z1202" s="59" t="s">
        <v>2375</v>
      </c>
      <c r="AA1202" s="61">
        <v>41968</v>
      </c>
      <c r="AE1202" s="10" t="s">
        <v>2344</v>
      </c>
    </row>
    <row r="1203" spans="1:255" ht="12.75" customHeight="1" x14ac:dyDescent="0.2">
      <c r="A1203" s="20" t="s">
        <v>2376</v>
      </c>
      <c r="B1203" s="20" t="s">
        <v>2377</v>
      </c>
      <c r="C1203" s="20" t="s">
        <v>32</v>
      </c>
      <c r="D1203" s="20" t="s">
        <v>32</v>
      </c>
      <c r="E1203" s="20" t="s">
        <v>2202</v>
      </c>
      <c r="F1203" s="20" t="s">
        <v>34</v>
      </c>
      <c r="G1203" s="20" t="s">
        <v>35</v>
      </c>
      <c r="H1203" s="20" t="s">
        <v>423</v>
      </c>
      <c r="I1203" s="20" t="s">
        <v>37</v>
      </c>
      <c r="J1203" s="20" t="s">
        <v>67</v>
      </c>
      <c r="K1203" s="65">
        <v>0</v>
      </c>
      <c r="L1203" s="12">
        <v>494</v>
      </c>
      <c r="M1203" s="10">
        <v>506</v>
      </c>
      <c r="N1203" s="27">
        <f>(M1203-L1203)/(L1203+M1203+12740)</f>
        <v>8.7336244541484718E-4</v>
      </c>
      <c r="O1203" s="65">
        <v>97.5</v>
      </c>
      <c r="P1203" s="10">
        <v>94.6</v>
      </c>
      <c r="Q1203" s="11">
        <v>4</v>
      </c>
      <c r="S1203" s="12"/>
      <c r="T1203" s="18">
        <v>42780</v>
      </c>
      <c r="V1203" s="20" t="s">
        <v>2202</v>
      </c>
      <c r="W1203" s="10" t="s">
        <v>32</v>
      </c>
      <c r="X1203" s="10" t="s">
        <v>39</v>
      </c>
      <c r="Y1203" s="10" t="s">
        <v>40</v>
      </c>
      <c r="Z1203" s="59" t="s">
        <v>2378</v>
      </c>
      <c r="AA1203" s="61">
        <v>42049</v>
      </c>
      <c r="AE1203" s="10" t="s">
        <v>2344</v>
      </c>
    </row>
    <row r="1204" spans="1:255" ht="12.75" customHeight="1" x14ac:dyDescent="0.2">
      <c r="A1204" s="20" t="s">
        <v>2379</v>
      </c>
      <c r="B1204" s="20" t="s">
        <v>2380</v>
      </c>
      <c r="C1204" s="20" t="s">
        <v>32</v>
      </c>
      <c r="D1204" s="20" t="s">
        <v>32</v>
      </c>
      <c r="E1204" s="20" t="s">
        <v>2202</v>
      </c>
      <c r="F1204" s="20" t="s">
        <v>34</v>
      </c>
      <c r="G1204" s="20" t="s">
        <v>35</v>
      </c>
      <c r="H1204" s="20" t="s">
        <v>423</v>
      </c>
      <c r="I1204" s="20" t="s">
        <v>37</v>
      </c>
      <c r="J1204" s="20" t="s">
        <v>67</v>
      </c>
      <c r="K1204" s="65">
        <v>0</v>
      </c>
      <c r="L1204" s="12">
        <v>495</v>
      </c>
      <c r="M1204" s="10">
        <v>506</v>
      </c>
      <c r="N1204" s="27">
        <f>(M1204-L1204)/(L1204+M1204+12740)</f>
        <v>8.0052397933192635E-4</v>
      </c>
      <c r="O1204" s="65">
        <v>97.5</v>
      </c>
      <c r="P1204" s="10">
        <v>94.6</v>
      </c>
      <c r="Q1204" s="11">
        <v>4</v>
      </c>
      <c r="S1204" s="12"/>
      <c r="T1204" s="18">
        <v>42780</v>
      </c>
      <c r="V1204" s="20" t="s">
        <v>2202</v>
      </c>
      <c r="W1204" s="10" t="s">
        <v>32</v>
      </c>
      <c r="X1204" s="10" t="s">
        <v>39</v>
      </c>
      <c r="Y1204" s="10" t="s">
        <v>40</v>
      </c>
      <c r="Z1204" s="59" t="s">
        <v>2381</v>
      </c>
      <c r="AA1204" s="61">
        <v>42023</v>
      </c>
      <c r="AE1204" s="10" t="s">
        <v>2344</v>
      </c>
    </row>
    <row r="1205" spans="1:255" s="13" customFormat="1" ht="12.75" customHeight="1" x14ac:dyDescent="0.2">
      <c r="A1205" s="20" t="s">
        <v>2382</v>
      </c>
      <c r="B1205" s="20" t="s">
        <v>2383</v>
      </c>
      <c r="C1205" s="20" t="s">
        <v>32</v>
      </c>
      <c r="D1205" s="20" t="s">
        <v>32</v>
      </c>
      <c r="E1205" s="20" t="s">
        <v>2202</v>
      </c>
      <c r="F1205" s="20" t="s">
        <v>34</v>
      </c>
      <c r="G1205" s="20" t="s">
        <v>35</v>
      </c>
      <c r="H1205" s="20" t="s">
        <v>423</v>
      </c>
      <c r="I1205" s="20" t="s">
        <v>37</v>
      </c>
      <c r="J1205" s="20" t="s">
        <v>67</v>
      </c>
      <c r="K1205" s="65">
        <v>0</v>
      </c>
      <c r="L1205" s="12">
        <v>495</v>
      </c>
      <c r="M1205" s="10">
        <v>505</v>
      </c>
      <c r="N1205" s="27">
        <f>(M1205-L1205)/(L1205+M1205+12740)</f>
        <v>7.27802037845706E-4</v>
      </c>
      <c r="O1205" s="65">
        <v>97.5</v>
      </c>
      <c r="P1205" s="10">
        <v>94.6</v>
      </c>
      <c r="Q1205" s="11">
        <v>4</v>
      </c>
      <c r="R1205" s="11"/>
      <c r="S1205" s="12"/>
      <c r="T1205" s="18">
        <v>42780</v>
      </c>
      <c r="U1205" s="2"/>
      <c r="V1205" s="20" t="s">
        <v>2202</v>
      </c>
      <c r="W1205" s="10" t="s">
        <v>32</v>
      </c>
      <c r="X1205" s="10" t="s">
        <v>39</v>
      </c>
      <c r="Y1205" s="10" t="s">
        <v>40</v>
      </c>
      <c r="Z1205" s="59" t="s">
        <v>2384</v>
      </c>
      <c r="AA1205" s="61">
        <v>41990</v>
      </c>
      <c r="AB1205" s="10"/>
      <c r="AC1205" s="10"/>
      <c r="AD1205" s="17"/>
      <c r="AE1205" s="10" t="s">
        <v>2344</v>
      </c>
      <c r="AF1205" s="10"/>
      <c r="AG1205" s="10"/>
      <c r="AH1205" s="10"/>
      <c r="AI1205" s="10"/>
      <c r="AJ1205" s="10"/>
      <c r="AK1205" s="10"/>
      <c r="AL1205" s="10"/>
      <c r="AM1205" s="10"/>
      <c r="AN1205" s="10"/>
      <c r="AO1205" s="10"/>
      <c r="AP1205" s="10"/>
      <c r="AQ1205" s="10"/>
      <c r="AR1205" s="10"/>
      <c r="AS1205" s="10"/>
      <c r="AT1205" s="10"/>
      <c r="AU1205" s="10"/>
      <c r="AV1205" s="10"/>
      <c r="AW1205" s="10"/>
      <c r="AX1205" s="10"/>
      <c r="AY1205" s="10"/>
      <c r="AZ1205" s="10"/>
      <c r="BA1205" s="10"/>
      <c r="BB1205" s="10"/>
      <c r="BC1205" s="10"/>
      <c r="BD1205" s="10"/>
      <c r="BE1205" s="10"/>
      <c r="BF1205" s="10"/>
      <c r="BG1205" s="10"/>
      <c r="BH1205" s="10"/>
      <c r="BI1205" s="10"/>
      <c r="BJ1205" s="10"/>
      <c r="BK1205" s="10"/>
      <c r="BL1205" s="10"/>
      <c r="BM1205" s="10"/>
      <c r="BN1205" s="10"/>
      <c r="BO1205" s="10"/>
      <c r="BP1205" s="10"/>
      <c r="BQ1205" s="10"/>
      <c r="BR1205" s="10"/>
      <c r="BS1205" s="10"/>
      <c r="BT1205" s="10"/>
      <c r="BU1205" s="10"/>
      <c r="BV1205" s="10"/>
      <c r="BW1205" s="10"/>
      <c r="BX1205" s="10"/>
      <c r="BY1205" s="10"/>
      <c r="BZ1205" s="10"/>
      <c r="CA1205" s="10"/>
      <c r="CB1205" s="10"/>
      <c r="CC1205" s="10"/>
      <c r="CD1205" s="10"/>
      <c r="CE1205" s="10"/>
      <c r="CF1205" s="10"/>
      <c r="CG1205" s="10"/>
      <c r="CH1205" s="10"/>
      <c r="CI1205" s="10"/>
      <c r="CJ1205" s="10"/>
      <c r="CK1205" s="10"/>
      <c r="CL1205" s="10"/>
      <c r="CM1205" s="10"/>
      <c r="CN1205" s="10"/>
      <c r="CO1205" s="10"/>
      <c r="CP1205" s="10"/>
      <c r="CQ1205" s="10"/>
      <c r="CR1205" s="10"/>
      <c r="CS1205" s="10"/>
      <c r="CT1205" s="10"/>
      <c r="CU1205" s="10"/>
      <c r="CV1205" s="10"/>
      <c r="CW1205" s="10"/>
      <c r="CX1205" s="10"/>
      <c r="CY1205" s="10"/>
      <c r="CZ1205" s="10"/>
      <c r="DA1205" s="10"/>
      <c r="DB1205" s="10"/>
      <c r="DC1205" s="10"/>
      <c r="DD1205" s="10"/>
      <c r="DE1205" s="10"/>
      <c r="DF1205" s="10"/>
      <c r="DG1205" s="10"/>
      <c r="DH1205" s="10"/>
      <c r="DI1205" s="10"/>
      <c r="DJ1205" s="10"/>
      <c r="DK1205" s="10"/>
      <c r="DL1205" s="10"/>
      <c r="DM1205" s="10"/>
      <c r="DN1205" s="10"/>
      <c r="DO1205" s="10"/>
      <c r="DP1205" s="10"/>
      <c r="DQ1205" s="10"/>
      <c r="DR1205" s="10"/>
      <c r="DS1205" s="10"/>
      <c r="DT1205" s="10"/>
      <c r="DU1205" s="10"/>
      <c r="DV1205" s="10"/>
      <c r="DW1205" s="10"/>
      <c r="DX1205" s="10"/>
      <c r="DY1205" s="10"/>
      <c r="DZ1205" s="10"/>
      <c r="EA1205" s="10"/>
      <c r="EB1205" s="10"/>
      <c r="EC1205" s="10"/>
      <c r="ED1205" s="10"/>
      <c r="EE1205" s="10"/>
      <c r="EF1205" s="10"/>
      <c r="EG1205" s="10"/>
      <c r="EH1205" s="10"/>
      <c r="EI1205" s="10"/>
      <c r="EJ1205" s="10"/>
      <c r="EK1205" s="10"/>
      <c r="EL1205" s="10"/>
      <c r="EM1205" s="10"/>
      <c r="EN1205" s="10"/>
      <c r="EO1205" s="10"/>
      <c r="EP1205" s="10"/>
      <c r="EQ1205" s="10"/>
      <c r="ER1205" s="10"/>
      <c r="ES1205" s="10"/>
      <c r="ET1205" s="10"/>
      <c r="EU1205" s="10"/>
      <c r="EV1205" s="10"/>
      <c r="EW1205" s="10"/>
      <c r="EX1205" s="10"/>
      <c r="EY1205" s="10"/>
      <c r="EZ1205" s="10"/>
      <c r="FA1205" s="10"/>
      <c r="FB1205" s="10"/>
      <c r="FC1205" s="10"/>
      <c r="FD1205" s="10"/>
      <c r="FE1205" s="10"/>
      <c r="FF1205" s="10"/>
      <c r="FG1205" s="10"/>
      <c r="FH1205" s="10"/>
      <c r="FI1205" s="10"/>
      <c r="FJ1205" s="10"/>
      <c r="FK1205" s="10"/>
      <c r="FL1205" s="10"/>
      <c r="FM1205" s="10"/>
      <c r="FN1205" s="10"/>
      <c r="FO1205" s="10"/>
      <c r="FP1205" s="10"/>
      <c r="FQ1205" s="10"/>
      <c r="FR1205" s="10"/>
      <c r="FS1205" s="10"/>
      <c r="FT1205" s="10"/>
      <c r="FU1205" s="10"/>
      <c r="FV1205" s="10"/>
      <c r="FW1205" s="10"/>
      <c r="FX1205" s="10"/>
      <c r="FY1205" s="10"/>
      <c r="FZ1205" s="10"/>
      <c r="GA1205" s="10"/>
      <c r="GB1205" s="10"/>
      <c r="GC1205" s="10"/>
      <c r="GD1205" s="10"/>
      <c r="GE1205" s="10"/>
      <c r="GF1205" s="10"/>
      <c r="GG1205" s="10"/>
      <c r="GH1205" s="10"/>
      <c r="GI1205" s="10"/>
      <c r="GJ1205" s="10"/>
      <c r="GK1205" s="10"/>
      <c r="GL1205" s="10"/>
      <c r="GM1205" s="10"/>
      <c r="GN1205" s="10"/>
      <c r="GO1205" s="10"/>
      <c r="GP1205" s="10"/>
      <c r="GQ1205" s="10"/>
      <c r="GR1205" s="10"/>
      <c r="GS1205" s="10"/>
      <c r="GT1205" s="10"/>
      <c r="GU1205" s="10"/>
      <c r="GV1205" s="10"/>
      <c r="GW1205" s="10"/>
      <c r="GX1205" s="10"/>
      <c r="GY1205" s="10"/>
      <c r="GZ1205" s="10"/>
      <c r="HA1205" s="10"/>
      <c r="HB1205" s="10"/>
      <c r="HC1205" s="10"/>
      <c r="HD1205" s="10"/>
      <c r="HE1205" s="10"/>
      <c r="HF1205" s="10"/>
      <c r="HG1205" s="10"/>
      <c r="HH1205" s="10"/>
      <c r="HI1205" s="10"/>
      <c r="HJ1205" s="10"/>
      <c r="HK1205" s="10"/>
      <c r="HL1205" s="10"/>
      <c r="HM1205" s="10"/>
      <c r="HN1205" s="10"/>
      <c r="HO1205" s="10"/>
      <c r="HP1205" s="10"/>
      <c r="HQ1205" s="10"/>
      <c r="HR1205" s="10"/>
      <c r="HS1205" s="10"/>
      <c r="HT1205" s="10"/>
      <c r="HU1205" s="10"/>
      <c r="HV1205" s="10"/>
      <c r="HW1205" s="10"/>
      <c r="HX1205" s="10"/>
      <c r="HY1205" s="10"/>
      <c r="HZ1205" s="10"/>
      <c r="IA1205" s="10"/>
      <c r="IB1205" s="10"/>
      <c r="IC1205" s="10"/>
      <c r="ID1205" s="10"/>
      <c r="IE1205" s="10"/>
      <c r="IF1205" s="10"/>
      <c r="IG1205" s="10"/>
      <c r="IH1205" s="10"/>
      <c r="II1205" s="10"/>
      <c r="IJ1205" s="10"/>
      <c r="IK1205" s="10"/>
      <c r="IL1205" s="10"/>
      <c r="IM1205" s="10"/>
      <c r="IN1205" s="10"/>
      <c r="IO1205" s="10"/>
      <c r="IP1205" s="10"/>
      <c r="IQ1205" s="10"/>
      <c r="IR1205" s="10"/>
      <c r="IS1205" s="10"/>
      <c r="IT1205" s="10"/>
      <c r="IU1205" s="10"/>
    </row>
    <row r="1206" spans="1:255" ht="12.75" customHeight="1" x14ac:dyDescent="0.2">
      <c r="A1206" s="20" t="s">
        <v>2385</v>
      </c>
      <c r="B1206" s="20" t="s">
        <v>2386</v>
      </c>
      <c r="C1206" s="20" t="s">
        <v>32</v>
      </c>
      <c r="D1206" s="20" t="s">
        <v>32</v>
      </c>
      <c r="E1206" s="20" t="s">
        <v>2202</v>
      </c>
      <c r="F1206" s="20" t="s">
        <v>34</v>
      </c>
      <c r="G1206" s="20" t="s">
        <v>35</v>
      </c>
      <c r="H1206" s="20" t="s">
        <v>423</v>
      </c>
      <c r="I1206" s="20" t="s">
        <v>37</v>
      </c>
      <c r="J1206" s="20" t="s">
        <v>67</v>
      </c>
      <c r="K1206" s="65">
        <v>0</v>
      </c>
      <c r="L1206" s="12">
        <v>496</v>
      </c>
      <c r="M1206" s="10">
        <v>505</v>
      </c>
      <c r="N1206" s="27">
        <f>(M1206-L1206)/(L1206+M1206+12740)</f>
        <v>6.5497416490793974E-4</v>
      </c>
      <c r="O1206" s="65">
        <v>97.5</v>
      </c>
      <c r="P1206" s="10">
        <v>94.6</v>
      </c>
      <c r="Q1206" s="11">
        <v>4</v>
      </c>
      <c r="S1206" s="12"/>
      <c r="T1206" s="18">
        <v>42780</v>
      </c>
      <c r="V1206" s="20" t="s">
        <v>2202</v>
      </c>
      <c r="W1206" s="10" t="s">
        <v>32</v>
      </c>
      <c r="X1206" s="10" t="s">
        <v>39</v>
      </c>
      <c r="Y1206" s="10" t="s">
        <v>40</v>
      </c>
      <c r="Z1206" s="59" t="s">
        <v>2387</v>
      </c>
      <c r="AA1206" s="61">
        <v>41988</v>
      </c>
      <c r="AE1206" s="10" t="s">
        <v>2344</v>
      </c>
    </row>
    <row r="1207" spans="1:255" ht="12.75" customHeight="1" x14ac:dyDescent="0.2">
      <c r="A1207" s="20" t="s">
        <v>2388</v>
      </c>
      <c r="B1207" s="20" t="s">
        <v>2389</v>
      </c>
      <c r="C1207" s="20" t="s">
        <v>32</v>
      </c>
      <c r="D1207" s="20" t="s">
        <v>32</v>
      </c>
      <c r="E1207" s="20" t="s">
        <v>2202</v>
      </c>
      <c r="F1207" s="20" t="s">
        <v>34</v>
      </c>
      <c r="G1207" s="20" t="s">
        <v>35</v>
      </c>
      <c r="H1207" s="20" t="s">
        <v>423</v>
      </c>
      <c r="I1207" s="20" t="s">
        <v>37</v>
      </c>
      <c r="J1207" s="20" t="s">
        <v>67</v>
      </c>
      <c r="K1207" s="65">
        <v>0</v>
      </c>
      <c r="L1207" s="12">
        <v>496</v>
      </c>
      <c r="M1207" s="10">
        <v>505</v>
      </c>
      <c r="N1207" s="27">
        <f>(M1207-L1207)/(L1207+M1207+12740)</f>
        <v>6.5497416490793974E-4</v>
      </c>
      <c r="O1207" s="65">
        <v>97.5</v>
      </c>
      <c r="P1207" s="10">
        <v>94.6</v>
      </c>
      <c r="Q1207" s="11">
        <v>4</v>
      </c>
      <c r="S1207" s="12"/>
      <c r="T1207" s="18">
        <v>42780</v>
      </c>
      <c r="V1207" s="20" t="s">
        <v>2202</v>
      </c>
      <c r="W1207" s="10" t="s">
        <v>32</v>
      </c>
      <c r="X1207" s="10" t="s">
        <v>39</v>
      </c>
      <c r="Y1207" s="10" t="s">
        <v>40</v>
      </c>
      <c r="Z1207" s="59" t="s">
        <v>2390</v>
      </c>
      <c r="AA1207" s="61">
        <v>41989</v>
      </c>
      <c r="AE1207" s="10" t="s">
        <v>2344</v>
      </c>
    </row>
    <row r="1208" spans="1:255" ht="12.75" customHeight="1" x14ac:dyDescent="0.2">
      <c r="A1208" s="20" t="s">
        <v>2391</v>
      </c>
      <c r="B1208" s="20" t="s">
        <v>2392</v>
      </c>
      <c r="C1208" s="20" t="s">
        <v>32</v>
      </c>
      <c r="D1208" s="20" t="s">
        <v>32</v>
      </c>
      <c r="E1208" s="20" t="s">
        <v>2202</v>
      </c>
      <c r="F1208" s="20" t="s">
        <v>34</v>
      </c>
      <c r="G1208" s="20" t="s">
        <v>35</v>
      </c>
      <c r="H1208" s="20" t="s">
        <v>423</v>
      </c>
      <c r="I1208" s="20" t="s">
        <v>37</v>
      </c>
      <c r="J1208" s="20" t="s">
        <v>67</v>
      </c>
      <c r="K1208" s="65">
        <v>0</v>
      </c>
      <c r="L1208" s="12">
        <v>496</v>
      </c>
      <c r="M1208" s="10">
        <v>507</v>
      </c>
      <c r="N1208" s="27">
        <f>(M1208-L1208)/(L1208+M1208+12740)</f>
        <v>8.0040748017172383E-4</v>
      </c>
      <c r="O1208" s="65">
        <v>97.5</v>
      </c>
      <c r="P1208" s="10">
        <v>94.6</v>
      </c>
      <c r="Q1208" s="11">
        <v>4</v>
      </c>
      <c r="S1208" s="12"/>
      <c r="T1208" s="18">
        <v>42780</v>
      </c>
      <c r="V1208" s="20" t="s">
        <v>2202</v>
      </c>
      <c r="W1208" s="10" t="s">
        <v>32</v>
      </c>
      <c r="X1208" s="10" t="s">
        <v>39</v>
      </c>
      <c r="Y1208" s="10" t="s">
        <v>40</v>
      </c>
      <c r="Z1208" s="59" t="s">
        <v>2393</v>
      </c>
      <c r="AA1208" s="61">
        <v>41965</v>
      </c>
      <c r="AE1208" s="10" t="s">
        <v>2344</v>
      </c>
    </row>
    <row r="1209" spans="1:255" ht="12.75" customHeight="1" x14ac:dyDescent="0.2">
      <c r="A1209" s="20" t="s">
        <v>2397</v>
      </c>
      <c r="B1209" s="20" t="s">
        <v>2398</v>
      </c>
      <c r="C1209" s="20" t="s">
        <v>32</v>
      </c>
      <c r="D1209" s="20" t="s">
        <v>32</v>
      </c>
      <c r="E1209" s="20" t="s">
        <v>2202</v>
      </c>
      <c r="F1209" s="20" t="s">
        <v>34</v>
      </c>
      <c r="G1209" s="20" t="s">
        <v>35</v>
      </c>
      <c r="H1209" s="20" t="s">
        <v>423</v>
      </c>
      <c r="I1209" s="20" t="s">
        <v>37</v>
      </c>
      <c r="J1209" s="20" t="s">
        <v>67</v>
      </c>
      <c r="K1209" s="65">
        <v>0</v>
      </c>
      <c r="L1209" s="12">
        <v>494</v>
      </c>
      <c r="M1209" s="10">
        <v>502</v>
      </c>
      <c r="N1209" s="27">
        <f>(M1209-L1209)/(L1209+M1209+12740)</f>
        <v>5.8241118229470008E-4</v>
      </c>
      <c r="O1209" s="65">
        <v>97.5</v>
      </c>
      <c r="P1209" s="10">
        <v>94.6</v>
      </c>
      <c r="Q1209" s="11">
        <v>4</v>
      </c>
      <c r="S1209" s="12"/>
      <c r="T1209" s="18">
        <v>42780</v>
      </c>
      <c r="V1209" s="20" t="s">
        <v>2202</v>
      </c>
      <c r="W1209" s="10" t="s">
        <v>32</v>
      </c>
      <c r="X1209" s="10" t="s">
        <v>39</v>
      </c>
      <c r="Y1209" s="10" t="s">
        <v>40</v>
      </c>
      <c r="Z1209" s="59" t="s">
        <v>2399</v>
      </c>
      <c r="AA1209" s="61">
        <v>42010</v>
      </c>
      <c r="AE1209" s="10" t="s">
        <v>2344</v>
      </c>
    </row>
    <row r="1210" spans="1:255" ht="12.75" customHeight="1" x14ac:dyDescent="0.2">
      <c r="A1210" s="20" t="s">
        <v>2400</v>
      </c>
      <c r="B1210" s="20" t="s">
        <v>2401</v>
      </c>
      <c r="C1210" s="20" t="s">
        <v>32</v>
      </c>
      <c r="D1210" s="20" t="s">
        <v>32</v>
      </c>
      <c r="E1210" s="20" t="s">
        <v>2202</v>
      </c>
      <c r="F1210" s="20" t="s">
        <v>34</v>
      </c>
      <c r="G1210" s="20" t="s">
        <v>35</v>
      </c>
      <c r="H1210" s="20" t="s">
        <v>423</v>
      </c>
      <c r="I1210" s="20" t="s">
        <v>37</v>
      </c>
      <c r="J1210" s="20" t="s">
        <v>67</v>
      </c>
      <c r="K1210" s="65">
        <v>0</v>
      </c>
      <c r="L1210" s="12">
        <v>494</v>
      </c>
      <c r="M1210" s="10">
        <v>504</v>
      </c>
      <c r="N1210" s="27">
        <f>(M1210-L1210)/(L1210+M1210+12740)</f>
        <v>7.2790799242975683E-4</v>
      </c>
      <c r="O1210" s="65">
        <v>97.5</v>
      </c>
      <c r="P1210" s="10">
        <v>94.6</v>
      </c>
      <c r="Q1210" s="11">
        <v>4</v>
      </c>
      <c r="S1210" s="12"/>
      <c r="T1210" s="18">
        <v>42780</v>
      </c>
      <c r="V1210" s="20" t="s">
        <v>2202</v>
      </c>
      <c r="W1210" s="10" t="s">
        <v>32</v>
      </c>
      <c r="X1210" s="10" t="s">
        <v>39</v>
      </c>
      <c r="Y1210" s="10" t="s">
        <v>40</v>
      </c>
      <c r="Z1210" s="59" t="s">
        <v>2402</v>
      </c>
      <c r="AA1210" s="61">
        <v>42032</v>
      </c>
      <c r="AE1210" s="10" t="s">
        <v>2344</v>
      </c>
    </row>
    <row r="1211" spans="1:255" ht="12.75" customHeight="1" x14ac:dyDescent="0.2">
      <c r="A1211" s="20" t="s">
        <v>2403</v>
      </c>
      <c r="B1211" s="20" t="s">
        <v>2404</v>
      </c>
      <c r="C1211" s="20" t="s">
        <v>32</v>
      </c>
      <c r="D1211" s="20" t="s">
        <v>32</v>
      </c>
      <c r="E1211" s="20" t="s">
        <v>2202</v>
      </c>
      <c r="F1211" s="20" t="s">
        <v>34</v>
      </c>
      <c r="G1211" s="20" t="s">
        <v>35</v>
      </c>
      <c r="H1211" s="20" t="s">
        <v>423</v>
      </c>
      <c r="I1211" s="20" t="s">
        <v>37</v>
      </c>
      <c r="J1211" s="20" t="s">
        <v>67</v>
      </c>
      <c r="K1211" s="65">
        <v>0</v>
      </c>
      <c r="L1211" s="12">
        <v>495</v>
      </c>
      <c r="M1211" s="10">
        <v>505</v>
      </c>
      <c r="N1211" s="27">
        <f>(M1211-L1211)/(L1211+M1211+12740)</f>
        <v>7.27802037845706E-4</v>
      </c>
      <c r="O1211" s="65">
        <v>97.5</v>
      </c>
      <c r="P1211" s="10">
        <v>94.6</v>
      </c>
      <c r="Q1211" s="11">
        <v>4</v>
      </c>
      <c r="S1211" s="12"/>
      <c r="T1211" s="18">
        <v>42780</v>
      </c>
      <c r="V1211" s="20" t="s">
        <v>2202</v>
      </c>
      <c r="W1211" s="10" t="s">
        <v>32</v>
      </c>
      <c r="X1211" s="10" t="s">
        <v>39</v>
      </c>
      <c r="Y1211" s="10" t="s">
        <v>40</v>
      </c>
      <c r="Z1211" s="59" t="s">
        <v>2405</v>
      </c>
      <c r="AA1211" s="61">
        <v>42001</v>
      </c>
      <c r="AE1211" s="10" t="s">
        <v>2344</v>
      </c>
    </row>
    <row r="1212" spans="1:255" ht="12.75" customHeight="1" x14ac:dyDescent="0.2">
      <c r="A1212" s="20" t="s">
        <v>2406</v>
      </c>
      <c r="B1212" s="20" t="s">
        <v>2407</v>
      </c>
      <c r="C1212" s="20" t="s">
        <v>32</v>
      </c>
      <c r="D1212" s="20" t="s">
        <v>32</v>
      </c>
      <c r="E1212" s="20" t="s">
        <v>2202</v>
      </c>
      <c r="F1212" s="20" t="s">
        <v>34</v>
      </c>
      <c r="G1212" s="20" t="s">
        <v>35</v>
      </c>
      <c r="H1212" s="20" t="s">
        <v>423</v>
      </c>
      <c r="I1212" s="20" t="s">
        <v>37</v>
      </c>
      <c r="J1212" s="20" t="s">
        <v>67</v>
      </c>
      <c r="K1212" s="65">
        <v>0</v>
      </c>
      <c r="L1212" s="12">
        <v>494</v>
      </c>
      <c r="M1212" s="10">
        <v>505</v>
      </c>
      <c r="N1212" s="27">
        <f>(M1212-L1212)/(L1212+M1212+12740)</f>
        <v>8.0064051240992789E-4</v>
      </c>
      <c r="O1212" s="65">
        <v>97.5</v>
      </c>
      <c r="P1212" s="10">
        <v>94.6</v>
      </c>
      <c r="Q1212" s="11">
        <v>4</v>
      </c>
      <c r="S1212" s="12"/>
      <c r="T1212" s="18">
        <v>42780</v>
      </c>
      <c r="V1212" s="20" t="s">
        <v>2202</v>
      </c>
      <c r="W1212" s="10" t="s">
        <v>32</v>
      </c>
      <c r="X1212" s="10" t="s">
        <v>39</v>
      </c>
      <c r="Y1212" s="10" t="s">
        <v>40</v>
      </c>
      <c r="Z1212" s="59" t="s">
        <v>2408</v>
      </c>
      <c r="AA1212" s="61">
        <v>42029</v>
      </c>
      <c r="AE1212" s="10" t="s">
        <v>2344</v>
      </c>
    </row>
    <row r="1213" spans="1:255" ht="12.75" customHeight="1" x14ac:dyDescent="0.2">
      <c r="A1213" s="20" t="s">
        <v>2409</v>
      </c>
      <c r="B1213" s="20" t="s">
        <v>2410</v>
      </c>
      <c r="C1213" s="20" t="s">
        <v>32</v>
      </c>
      <c r="D1213" s="20" t="s">
        <v>32</v>
      </c>
      <c r="E1213" s="20" t="s">
        <v>2202</v>
      </c>
      <c r="F1213" s="20" t="s">
        <v>34</v>
      </c>
      <c r="G1213" s="20" t="s">
        <v>35</v>
      </c>
      <c r="H1213" s="20" t="s">
        <v>423</v>
      </c>
      <c r="I1213" s="20" t="s">
        <v>37</v>
      </c>
      <c r="J1213" s="20" t="s">
        <v>67</v>
      </c>
      <c r="K1213" s="65">
        <v>0</v>
      </c>
      <c r="L1213" s="12">
        <v>494</v>
      </c>
      <c r="M1213" s="10">
        <v>504</v>
      </c>
      <c r="N1213" s="27">
        <f>(M1213-L1213)/(L1213+M1213+12740)</f>
        <v>7.2790799242975683E-4</v>
      </c>
      <c r="O1213" s="65">
        <v>97.5</v>
      </c>
      <c r="P1213" s="10">
        <v>94.6</v>
      </c>
      <c r="Q1213" s="11">
        <v>4</v>
      </c>
      <c r="S1213" s="12"/>
      <c r="T1213" s="18">
        <v>42780</v>
      </c>
      <c r="V1213" s="20" t="s">
        <v>2202</v>
      </c>
      <c r="W1213" s="10" t="s">
        <v>32</v>
      </c>
      <c r="X1213" s="10" t="s">
        <v>39</v>
      </c>
      <c r="Y1213" s="10" t="s">
        <v>40</v>
      </c>
      <c r="Z1213" s="59" t="s">
        <v>2411</v>
      </c>
      <c r="AA1213" s="61">
        <v>41952</v>
      </c>
      <c r="AE1213" s="10" t="s">
        <v>2344</v>
      </c>
    </row>
    <row r="1214" spans="1:255" ht="12.75" customHeight="1" x14ac:dyDescent="0.2">
      <c r="A1214" s="28" t="s">
        <v>13380</v>
      </c>
      <c r="B1214" s="20" t="s">
        <v>2412</v>
      </c>
      <c r="C1214" s="20" t="s">
        <v>32</v>
      </c>
      <c r="D1214" s="20" t="s">
        <v>32</v>
      </c>
      <c r="E1214" s="20" t="s">
        <v>2202</v>
      </c>
      <c r="F1214" s="20" t="s">
        <v>34</v>
      </c>
      <c r="G1214" s="20" t="s">
        <v>35</v>
      </c>
      <c r="H1214" s="20" t="s">
        <v>423</v>
      </c>
      <c r="I1214" s="20" t="s">
        <v>37</v>
      </c>
      <c r="J1214" s="20" t="s">
        <v>67</v>
      </c>
      <c r="K1214" s="65">
        <v>0</v>
      </c>
      <c r="L1214" s="12">
        <v>494</v>
      </c>
      <c r="M1214" s="10">
        <v>502</v>
      </c>
      <c r="N1214" s="27">
        <f>(M1214-L1214)/(L1214+M1214+12740)</f>
        <v>5.8241118229470008E-4</v>
      </c>
      <c r="O1214" s="65">
        <v>97.5</v>
      </c>
      <c r="P1214" s="10">
        <v>94.6</v>
      </c>
      <c r="Q1214" s="11">
        <v>4</v>
      </c>
      <c r="S1214" s="12"/>
      <c r="T1214" s="18">
        <v>42780</v>
      </c>
      <c r="V1214" s="20" t="s">
        <v>2202</v>
      </c>
      <c r="W1214" s="10" t="s">
        <v>32</v>
      </c>
      <c r="X1214" s="10" t="s">
        <v>39</v>
      </c>
      <c r="Y1214" s="10" t="s">
        <v>40</v>
      </c>
      <c r="Z1214" s="59" t="s">
        <v>2413</v>
      </c>
      <c r="AA1214" s="61">
        <v>42014</v>
      </c>
      <c r="AE1214" s="10" t="s">
        <v>2344</v>
      </c>
    </row>
    <row r="1215" spans="1:255" ht="12.75" customHeight="1" x14ac:dyDescent="0.2">
      <c r="A1215" s="28" t="s">
        <v>2414</v>
      </c>
      <c r="B1215" s="20" t="s">
        <v>2415</v>
      </c>
      <c r="C1215" s="20" t="s">
        <v>32</v>
      </c>
      <c r="D1215" s="20" t="s">
        <v>32</v>
      </c>
      <c r="E1215" s="20" t="s">
        <v>2202</v>
      </c>
      <c r="F1215" s="20" t="s">
        <v>34</v>
      </c>
      <c r="G1215" s="20" t="s">
        <v>35</v>
      </c>
      <c r="H1215" s="20" t="s">
        <v>423</v>
      </c>
      <c r="I1215" s="20" t="s">
        <v>37</v>
      </c>
      <c r="J1215" s="20" t="s">
        <v>67</v>
      </c>
      <c r="K1215" s="65">
        <v>0</v>
      </c>
      <c r="L1215" s="12">
        <v>494</v>
      </c>
      <c r="M1215" s="10">
        <v>502</v>
      </c>
      <c r="N1215" s="27">
        <f>(M1215-L1215)/(L1215+M1215+12740)</f>
        <v>5.8241118229470008E-4</v>
      </c>
      <c r="O1215" s="65">
        <v>97.5</v>
      </c>
      <c r="P1215" s="10">
        <v>94.6</v>
      </c>
      <c r="Q1215" s="11">
        <v>4</v>
      </c>
      <c r="S1215" s="12"/>
      <c r="T1215" s="18">
        <v>42780</v>
      </c>
      <c r="V1215" s="20" t="s">
        <v>2202</v>
      </c>
      <c r="W1215" s="10" t="s">
        <v>32</v>
      </c>
      <c r="X1215" s="10" t="s">
        <v>39</v>
      </c>
      <c r="Y1215" s="10" t="s">
        <v>40</v>
      </c>
      <c r="Z1215" s="59" t="s">
        <v>2416</v>
      </c>
      <c r="AA1215" s="61">
        <v>42041</v>
      </c>
      <c r="AE1215" s="10" t="s">
        <v>2344</v>
      </c>
    </row>
    <row r="1216" spans="1:255" ht="12.75" customHeight="1" x14ac:dyDescent="0.2">
      <c r="A1216" s="28" t="s">
        <v>2417</v>
      </c>
      <c r="B1216" s="20" t="s">
        <v>2418</v>
      </c>
      <c r="C1216" s="20" t="s">
        <v>32</v>
      </c>
      <c r="D1216" s="20" t="s">
        <v>32</v>
      </c>
      <c r="E1216" s="20" t="s">
        <v>2202</v>
      </c>
      <c r="F1216" s="20" t="s">
        <v>34</v>
      </c>
      <c r="G1216" s="20" t="s">
        <v>35</v>
      </c>
      <c r="H1216" s="20" t="s">
        <v>423</v>
      </c>
      <c r="I1216" s="20" t="s">
        <v>37</v>
      </c>
      <c r="J1216" s="20" t="s">
        <v>67</v>
      </c>
      <c r="K1216" s="65">
        <v>0</v>
      </c>
      <c r="L1216" s="12">
        <v>496</v>
      </c>
      <c r="M1216" s="10">
        <v>506</v>
      </c>
      <c r="N1216" s="27">
        <f>(M1216-L1216)/(L1216+M1216+12740)</f>
        <v>7.2769611410275069E-4</v>
      </c>
      <c r="O1216" s="65">
        <v>97.5</v>
      </c>
      <c r="P1216" s="10">
        <v>94.6</v>
      </c>
      <c r="Q1216" s="11">
        <v>4</v>
      </c>
      <c r="S1216" s="12"/>
      <c r="T1216" s="18">
        <v>42780</v>
      </c>
      <c r="V1216" s="20" t="s">
        <v>2202</v>
      </c>
      <c r="W1216" s="10" t="s">
        <v>32</v>
      </c>
      <c r="X1216" s="10" t="s">
        <v>39</v>
      </c>
      <c r="Y1216" s="10" t="s">
        <v>40</v>
      </c>
      <c r="Z1216" s="59" t="s">
        <v>2419</v>
      </c>
      <c r="AA1216" s="61">
        <v>41978</v>
      </c>
      <c r="AE1216" s="10" t="s">
        <v>2344</v>
      </c>
    </row>
    <row r="1217" spans="1:31" ht="12.75" customHeight="1" x14ac:dyDescent="0.2">
      <c r="A1217" s="28" t="s">
        <v>2420</v>
      </c>
      <c r="B1217" s="20" t="s">
        <v>2421</v>
      </c>
      <c r="C1217" s="20" t="s">
        <v>32</v>
      </c>
      <c r="D1217" s="20" t="s">
        <v>32</v>
      </c>
      <c r="E1217" s="20" t="s">
        <v>2202</v>
      </c>
      <c r="F1217" s="20" t="s">
        <v>34</v>
      </c>
      <c r="G1217" s="20" t="s">
        <v>35</v>
      </c>
      <c r="H1217" s="20" t="s">
        <v>423</v>
      </c>
      <c r="I1217" s="20" t="s">
        <v>37</v>
      </c>
      <c r="J1217" s="20" t="s">
        <v>67</v>
      </c>
      <c r="K1217" s="65">
        <v>0</v>
      </c>
      <c r="L1217" s="12">
        <v>495</v>
      </c>
      <c r="M1217" s="10">
        <v>506</v>
      </c>
      <c r="N1217" s="27">
        <f>(M1217-L1217)/(L1217+M1217+12740)</f>
        <v>8.0052397933192635E-4</v>
      </c>
      <c r="O1217" s="65">
        <v>97.5</v>
      </c>
      <c r="P1217" s="10">
        <v>94.6</v>
      </c>
      <c r="Q1217" s="11">
        <v>4</v>
      </c>
      <c r="S1217" s="12"/>
      <c r="T1217" s="18">
        <v>42780</v>
      </c>
      <c r="V1217" s="20" t="s">
        <v>2202</v>
      </c>
      <c r="W1217" s="10" t="s">
        <v>32</v>
      </c>
      <c r="X1217" s="10" t="s">
        <v>39</v>
      </c>
      <c r="Y1217" s="10" t="s">
        <v>40</v>
      </c>
      <c r="Z1217" s="59" t="s">
        <v>2422</v>
      </c>
      <c r="AA1217" s="61">
        <v>41977</v>
      </c>
      <c r="AE1217" s="10" t="s">
        <v>2344</v>
      </c>
    </row>
    <row r="1218" spans="1:31" ht="12.75" customHeight="1" x14ac:dyDescent="0.2">
      <c r="A1218" s="20" t="s">
        <v>2423</v>
      </c>
      <c r="B1218" s="20" t="s">
        <v>2424</v>
      </c>
      <c r="C1218" s="20" t="s">
        <v>32</v>
      </c>
      <c r="D1218" s="20" t="s">
        <v>32</v>
      </c>
      <c r="E1218" s="20" t="s">
        <v>2202</v>
      </c>
      <c r="F1218" s="20" t="s">
        <v>34</v>
      </c>
      <c r="G1218" s="20" t="s">
        <v>35</v>
      </c>
      <c r="H1218" s="20" t="s">
        <v>423</v>
      </c>
      <c r="I1218" s="20" t="s">
        <v>37</v>
      </c>
      <c r="J1218" s="20" t="s">
        <v>67</v>
      </c>
      <c r="K1218" s="65">
        <v>0</v>
      </c>
      <c r="L1218" s="12">
        <v>496</v>
      </c>
      <c r="M1218" s="10">
        <v>506</v>
      </c>
      <c r="N1218" s="27">
        <f>(M1218-L1218)/(L1218+M1218+12740)</f>
        <v>7.2769611410275069E-4</v>
      </c>
      <c r="O1218" s="65">
        <v>97.5</v>
      </c>
      <c r="P1218" s="10">
        <v>94.6</v>
      </c>
      <c r="Q1218" s="11">
        <v>4</v>
      </c>
      <c r="S1218" s="12"/>
      <c r="T1218" s="18">
        <v>42780</v>
      </c>
      <c r="V1218" s="20" t="s">
        <v>2202</v>
      </c>
      <c r="W1218" s="10" t="s">
        <v>32</v>
      </c>
      <c r="X1218" s="10" t="s">
        <v>39</v>
      </c>
      <c r="Y1218" s="10" t="s">
        <v>40</v>
      </c>
      <c r="Z1218" s="59" t="s">
        <v>2425</v>
      </c>
      <c r="AA1218" s="61">
        <v>41976</v>
      </c>
      <c r="AE1218" s="10" t="s">
        <v>2344</v>
      </c>
    </row>
    <row r="1219" spans="1:31" ht="12.75" customHeight="1" x14ac:dyDescent="0.2">
      <c r="A1219" s="20" t="s">
        <v>2426</v>
      </c>
      <c r="B1219" s="20" t="s">
        <v>2427</v>
      </c>
      <c r="C1219" s="20" t="s">
        <v>32</v>
      </c>
      <c r="D1219" s="20" t="s">
        <v>32</v>
      </c>
      <c r="E1219" s="20" t="s">
        <v>2202</v>
      </c>
      <c r="F1219" s="20" t="s">
        <v>34</v>
      </c>
      <c r="G1219" s="20" t="s">
        <v>35</v>
      </c>
      <c r="H1219" s="20" t="s">
        <v>423</v>
      </c>
      <c r="I1219" s="20" t="s">
        <v>37</v>
      </c>
      <c r="J1219" s="20" t="s">
        <v>67</v>
      </c>
      <c r="K1219" s="65">
        <v>0</v>
      </c>
      <c r="L1219" s="12">
        <v>494</v>
      </c>
      <c r="M1219" s="10">
        <v>504</v>
      </c>
      <c r="N1219" s="27">
        <f>(M1219-L1219)/(L1219+M1219+12740)</f>
        <v>7.2790799242975683E-4</v>
      </c>
      <c r="O1219" s="65">
        <v>97.5</v>
      </c>
      <c r="P1219" s="10">
        <v>94.6</v>
      </c>
      <c r="Q1219" s="11">
        <v>4</v>
      </c>
      <c r="S1219" s="12"/>
      <c r="T1219" s="18">
        <v>42780</v>
      </c>
      <c r="V1219" s="20" t="s">
        <v>2202</v>
      </c>
      <c r="W1219" s="10" t="s">
        <v>32</v>
      </c>
      <c r="X1219" s="10" t="s">
        <v>39</v>
      </c>
      <c r="Y1219" s="10" t="s">
        <v>40</v>
      </c>
      <c r="Z1219" s="59" t="s">
        <v>2428</v>
      </c>
      <c r="AA1219" s="61">
        <v>42009</v>
      </c>
      <c r="AE1219" s="10" t="s">
        <v>2344</v>
      </c>
    </row>
    <row r="1220" spans="1:31" ht="12.75" customHeight="1" x14ac:dyDescent="0.2">
      <c r="A1220" s="20" t="s">
        <v>13381</v>
      </c>
      <c r="B1220" s="20" t="s">
        <v>2429</v>
      </c>
      <c r="C1220" s="20" t="s">
        <v>32</v>
      </c>
      <c r="D1220" s="20" t="s">
        <v>32</v>
      </c>
      <c r="E1220" s="20" t="s">
        <v>2202</v>
      </c>
      <c r="F1220" s="20" t="s">
        <v>34</v>
      </c>
      <c r="G1220" s="20" t="s">
        <v>35</v>
      </c>
      <c r="H1220" s="20" t="s">
        <v>423</v>
      </c>
      <c r="I1220" s="20" t="s">
        <v>37</v>
      </c>
      <c r="J1220" s="20" t="s">
        <v>67</v>
      </c>
      <c r="K1220" s="65">
        <v>0</v>
      </c>
      <c r="L1220" s="12">
        <v>494</v>
      </c>
      <c r="M1220" s="10">
        <v>504</v>
      </c>
      <c r="N1220" s="27">
        <f>(M1220-L1220)/(L1220+M1220+12740)</f>
        <v>7.2790799242975683E-4</v>
      </c>
      <c r="O1220" s="65">
        <v>97.5</v>
      </c>
      <c r="P1220" s="10">
        <v>94.6</v>
      </c>
      <c r="Q1220" s="11">
        <v>4</v>
      </c>
      <c r="S1220" s="12"/>
      <c r="T1220" s="18">
        <v>42780</v>
      </c>
      <c r="V1220" s="20" t="s">
        <v>2202</v>
      </c>
      <c r="W1220" s="10" t="s">
        <v>32</v>
      </c>
      <c r="X1220" s="10" t="s">
        <v>39</v>
      </c>
      <c r="Y1220" s="10" t="s">
        <v>40</v>
      </c>
      <c r="Z1220" s="59" t="s">
        <v>2430</v>
      </c>
      <c r="AA1220" s="61">
        <v>42034</v>
      </c>
      <c r="AE1220" s="10" t="s">
        <v>2344</v>
      </c>
    </row>
    <row r="1221" spans="1:31" ht="12.75" customHeight="1" x14ac:dyDescent="0.2">
      <c r="A1221" s="20" t="s">
        <v>2431</v>
      </c>
      <c r="B1221" s="20" t="s">
        <v>2432</v>
      </c>
      <c r="C1221" s="20" t="s">
        <v>32</v>
      </c>
      <c r="D1221" s="20" t="s">
        <v>32</v>
      </c>
      <c r="E1221" s="20" t="s">
        <v>2202</v>
      </c>
      <c r="F1221" s="20" t="s">
        <v>34</v>
      </c>
      <c r="G1221" s="20" t="s">
        <v>35</v>
      </c>
      <c r="H1221" s="20" t="s">
        <v>423</v>
      </c>
      <c r="I1221" s="20" t="s">
        <v>37</v>
      </c>
      <c r="J1221" s="20" t="s">
        <v>67</v>
      </c>
      <c r="K1221" s="65">
        <v>0</v>
      </c>
      <c r="L1221" s="12">
        <v>494</v>
      </c>
      <c r="M1221" s="10">
        <v>505</v>
      </c>
      <c r="N1221" s="27">
        <f>(M1221-L1221)/(L1221+M1221+12740)</f>
        <v>8.0064051240992789E-4</v>
      </c>
      <c r="O1221" s="65">
        <v>97.5</v>
      </c>
      <c r="P1221" s="10">
        <v>94.6</v>
      </c>
      <c r="Q1221" s="11">
        <v>4</v>
      </c>
      <c r="S1221" s="12"/>
      <c r="T1221" s="18">
        <v>42780</v>
      </c>
      <c r="V1221" s="20" t="s">
        <v>2202</v>
      </c>
      <c r="W1221" s="10" t="s">
        <v>32</v>
      </c>
      <c r="X1221" s="10" t="s">
        <v>39</v>
      </c>
      <c r="Y1221" s="10" t="s">
        <v>40</v>
      </c>
      <c r="Z1221" s="59" t="s">
        <v>2433</v>
      </c>
      <c r="AA1221" s="61">
        <v>42028</v>
      </c>
      <c r="AE1221" s="10" t="s">
        <v>2344</v>
      </c>
    </row>
    <row r="1222" spans="1:31" ht="12.75" customHeight="1" x14ac:dyDescent="0.2">
      <c r="A1222" s="20" t="s">
        <v>2434</v>
      </c>
      <c r="B1222" s="20" t="s">
        <v>2435</v>
      </c>
      <c r="C1222" s="20" t="s">
        <v>32</v>
      </c>
      <c r="D1222" s="20" t="s">
        <v>32</v>
      </c>
      <c r="E1222" s="20" t="s">
        <v>2202</v>
      </c>
      <c r="F1222" s="20" t="s">
        <v>34</v>
      </c>
      <c r="G1222" s="20" t="s">
        <v>35</v>
      </c>
      <c r="H1222" s="20" t="s">
        <v>423</v>
      </c>
      <c r="I1222" s="20" t="s">
        <v>37</v>
      </c>
      <c r="J1222" s="20" t="s">
        <v>67</v>
      </c>
      <c r="K1222" s="65">
        <v>0</v>
      </c>
      <c r="L1222" s="12">
        <v>495</v>
      </c>
      <c r="M1222" s="10">
        <v>503</v>
      </c>
      <c r="N1222" s="27">
        <f>(M1222-L1222)/(L1222+M1222+12740)</f>
        <v>5.8232639394380551E-4</v>
      </c>
      <c r="O1222" s="65">
        <v>97.5</v>
      </c>
      <c r="P1222" s="10">
        <v>94.6</v>
      </c>
      <c r="Q1222" s="11">
        <v>4</v>
      </c>
      <c r="S1222" s="12"/>
      <c r="T1222" s="18">
        <v>42780</v>
      </c>
      <c r="V1222" s="20" t="s">
        <v>2202</v>
      </c>
      <c r="W1222" s="10" t="s">
        <v>32</v>
      </c>
      <c r="X1222" s="10" t="s">
        <v>39</v>
      </c>
      <c r="Y1222" s="10" t="s">
        <v>40</v>
      </c>
      <c r="Z1222" s="59" t="s">
        <v>2436</v>
      </c>
      <c r="AA1222" s="61">
        <v>42027</v>
      </c>
      <c r="AE1222" s="10" t="s">
        <v>2344</v>
      </c>
    </row>
    <row r="1223" spans="1:31" ht="12.75" customHeight="1" x14ac:dyDescent="0.2">
      <c r="A1223" s="20" t="s">
        <v>2437</v>
      </c>
      <c r="B1223" s="20" t="s">
        <v>2438</v>
      </c>
      <c r="C1223" s="20" t="s">
        <v>32</v>
      </c>
      <c r="D1223" s="20" t="s">
        <v>32</v>
      </c>
      <c r="E1223" s="20" t="s">
        <v>2202</v>
      </c>
      <c r="F1223" s="20" t="s">
        <v>34</v>
      </c>
      <c r="G1223" s="20" t="s">
        <v>35</v>
      </c>
      <c r="H1223" s="20" t="s">
        <v>423</v>
      </c>
      <c r="I1223" s="20" t="s">
        <v>37</v>
      </c>
      <c r="J1223" s="20" t="s">
        <v>67</v>
      </c>
      <c r="K1223" s="65">
        <v>0</v>
      </c>
      <c r="L1223" s="12">
        <v>495</v>
      </c>
      <c r="M1223" s="10">
        <v>505</v>
      </c>
      <c r="N1223" s="27">
        <f>(M1223-L1223)/(L1223+M1223+12740)</f>
        <v>7.27802037845706E-4</v>
      </c>
      <c r="O1223" s="65">
        <v>97.5</v>
      </c>
      <c r="P1223" s="10">
        <v>94.6</v>
      </c>
      <c r="Q1223" s="11">
        <v>4</v>
      </c>
      <c r="S1223" s="12"/>
      <c r="T1223" s="18">
        <v>42780</v>
      </c>
      <c r="V1223" s="20" t="s">
        <v>2202</v>
      </c>
      <c r="W1223" s="10" t="s">
        <v>32</v>
      </c>
      <c r="X1223" s="10" t="s">
        <v>39</v>
      </c>
      <c r="Y1223" s="10" t="s">
        <v>40</v>
      </c>
      <c r="Z1223" s="59" t="s">
        <v>2439</v>
      </c>
      <c r="AA1223" s="61">
        <v>42003</v>
      </c>
      <c r="AE1223" s="10" t="s">
        <v>2344</v>
      </c>
    </row>
    <row r="1224" spans="1:31" ht="12.75" customHeight="1" x14ac:dyDescent="0.2">
      <c r="A1224" s="20" t="s">
        <v>2440</v>
      </c>
      <c r="B1224" s="20" t="s">
        <v>2441</v>
      </c>
      <c r="C1224" s="20" t="s">
        <v>32</v>
      </c>
      <c r="D1224" s="20" t="s">
        <v>32</v>
      </c>
      <c r="E1224" s="20" t="s">
        <v>2202</v>
      </c>
      <c r="F1224" s="20" t="s">
        <v>34</v>
      </c>
      <c r="G1224" s="20" t="s">
        <v>35</v>
      </c>
      <c r="H1224" s="20" t="s">
        <v>423</v>
      </c>
      <c r="I1224" s="20" t="s">
        <v>37</v>
      </c>
      <c r="J1224" s="20" t="s">
        <v>67</v>
      </c>
      <c r="K1224" s="65">
        <v>0</v>
      </c>
      <c r="L1224" s="12">
        <v>495</v>
      </c>
      <c r="M1224" s="10">
        <v>506</v>
      </c>
      <c r="N1224" s="27">
        <f>(M1224-L1224)/(L1224+M1224+12740)</f>
        <v>8.0052397933192635E-4</v>
      </c>
      <c r="O1224" s="65">
        <v>97.5</v>
      </c>
      <c r="P1224" s="10">
        <v>94.6</v>
      </c>
      <c r="Q1224" s="11">
        <v>4</v>
      </c>
      <c r="S1224" s="12"/>
      <c r="T1224" s="18">
        <v>42780</v>
      </c>
      <c r="V1224" s="20" t="s">
        <v>2202</v>
      </c>
      <c r="W1224" s="10" t="s">
        <v>32</v>
      </c>
      <c r="X1224" s="10" t="s">
        <v>39</v>
      </c>
      <c r="Y1224" s="10" t="s">
        <v>40</v>
      </c>
      <c r="Z1224" s="59" t="s">
        <v>2442</v>
      </c>
      <c r="AA1224" s="61">
        <v>41980</v>
      </c>
      <c r="AE1224" s="10" t="s">
        <v>2344</v>
      </c>
    </row>
    <row r="1225" spans="1:31" ht="12.75" customHeight="1" x14ac:dyDescent="0.2">
      <c r="A1225" s="20" t="s">
        <v>2443</v>
      </c>
      <c r="B1225" s="20" t="s">
        <v>2444</v>
      </c>
      <c r="C1225" s="20" t="s">
        <v>32</v>
      </c>
      <c r="D1225" s="20" t="s">
        <v>32</v>
      </c>
      <c r="E1225" s="20" t="s">
        <v>2202</v>
      </c>
      <c r="F1225" s="20" t="s">
        <v>34</v>
      </c>
      <c r="G1225" s="20" t="s">
        <v>35</v>
      </c>
      <c r="H1225" s="20" t="s">
        <v>423</v>
      </c>
      <c r="I1225" s="20" t="s">
        <v>37</v>
      </c>
      <c r="J1225" s="20" t="s">
        <v>67</v>
      </c>
      <c r="K1225" s="65">
        <v>0</v>
      </c>
      <c r="L1225" s="12">
        <v>494</v>
      </c>
      <c r="M1225" s="10">
        <v>506</v>
      </c>
      <c r="N1225" s="27">
        <f>(M1225-L1225)/(L1225+M1225+12740)</f>
        <v>8.7336244541484718E-4</v>
      </c>
      <c r="O1225" s="65">
        <v>97.5</v>
      </c>
      <c r="P1225" s="10">
        <v>94.6</v>
      </c>
      <c r="Q1225" s="11">
        <v>4</v>
      </c>
      <c r="S1225" s="12"/>
      <c r="T1225" s="18">
        <v>42780</v>
      </c>
      <c r="V1225" s="20" t="s">
        <v>2202</v>
      </c>
      <c r="W1225" s="10" t="s">
        <v>32</v>
      </c>
      <c r="X1225" s="10" t="s">
        <v>39</v>
      </c>
      <c r="Y1225" s="10" t="s">
        <v>40</v>
      </c>
      <c r="Z1225" s="59" t="s">
        <v>2445</v>
      </c>
      <c r="AA1225" s="61">
        <v>42048</v>
      </c>
      <c r="AE1225" s="10" t="s">
        <v>2344</v>
      </c>
    </row>
    <row r="1226" spans="1:31" ht="12.75" customHeight="1" x14ac:dyDescent="0.2">
      <c r="A1226" s="20" t="s">
        <v>2446</v>
      </c>
      <c r="B1226" s="20" t="s">
        <v>2447</v>
      </c>
      <c r="C1226" s="20" t="s">
        <v>32</v>
      </c>
      <c r="D1226" s="20" t="s">
        <v>32</v>
      </c>
      <c r="E1226" s="20" t="s">
        <v>2202</v>
      </c>
      <c r="F1226" s="20" t="s">
        <v>34</v>
      </c>
      <c r="G1226" s="20" t="s">
        <v>35</v>
      </c>
      <c r="H1226" s="20" t="s">
        <v>423</v>
      </c>
      <c r="I1226" s="20" t="s">
        <v>37</v>
      </c>
      <c r="J1226" s="20" t="s">
        <v>67</v>
      </c>
      <c r="K1226" s="65">
        <v>0</v>
      </c>
      <c r="L1226" s="12">
        <v>495</v>
      </c>
      <c r="M1226" s="10">
        <v>506</v>
      </c>
      <c r="N1226" s="27">
        <f>(M1226-L1226)/(L1226+M1226+12740)</f>
        <v>8.0052397933192635E-4</v>
      </c>
      <c r="O1226" s="65">
        <v>97.5</v>
      </c>
      <c r="P1226" s="10">
        <v>94.6</v>
      </c>
      <c r="Q1226" s="11">
        <v>4</v>
      </c>
      <c r="S1226" s="12"/>
      <c r="T1226" s="18">
        <v>42780</v>
      </c>
      <c r="V1226" s="20" t="s">
        <v>2202</v>
      </c>
      <c r="W1226" s="10" t="s">
        <v>32</v>
      </c>
      <c r="X1226" s="10" t="s">
        <v>39</v>
      </c>
      <c r="Y1226" s="10" t="s">
        <v>40</v>
      </c>
      <c r="Z1226" s="59" t="s">
        <v>2448</v>
      </c>
      <c r="AA1226" s="61">
        <v>42019</v>
      </c>
      <c r="AE1226" s="10" t="s">
        <v>2344</v>
      </c>
    </row>
    <row r="1227" spans="1:31" ht="12.75" customHeight="1" x14ac:dyDescent="0.2">
      <c r="A1227" s="20" t="s">
        <v>2449</v>
      </c>
      <c r="B1227" s="20" t="s">
        <v>2450</v>
      </c>
      <c r="C1227" s="20" t="s">
        <v>32</v>
      </c>
      <c r="D1227" s="20" t="s">
        <v>32</v>
      </c>
      <c r="E1227" s="20" t="s">
        <v>2202</v>
      </c>
      <c r="F1227" s="20" t="s">
        <v>34</v>
      </c>
      <c r="G1227" s="20" t="s">
        <v>35</v>
      </c>
      <c r="H1227" s="20" t="s">
        <v>423</v>
      </c>
      <c r="I1227" s="20" t="s">
        <v>37</v>
      </c>
      <c r="J1227" s="20" t="s">
        <v>67</v>
      </c>
      <c r="K1227" s="65">
        <v>0</v>
      </c>
      <c r="L1227" s="12">
        <v>495</v>
      </c>
      <c r="M1227" s="10">
        <v>506</v>
      </c>
      <c r="N1227" s="27">
        <f>(M1227-L1227)/(L1227+M1227+12740)</f>
        <v>8.0052397933192635E-4</v>
      </c>
      <c r="O1227" s="65">
        <v>97.5</v>
      </c>
      <c r="P1227" s="10">
        <v>94.6</v>
      </c>
      <c r="Q1227" s="11">
        <v>4</v>
      </c>
      <c r="S1227" s="12"/>
      <c r="T1227" s="18">
        <v>42780</v>
      </c>
      <c r="V1227" s="20" t="s">
        <v>2202</v>
      </c>
      <c r="W1227" s="10" t="s">
        <v>32</v>
      </c>
      <c r="X1227" s="10" t="s">
        <v>39</v>
      </c>
      <c r="Y1227" s="10" t="s">
        <v>40</v>
      </c>
      <c r="Z1227" s="59" t="s">
        <v>2451</v>
      </c>
      <c r="AA1227" s="61">
        <v>42025</v>
      </c>
      <c r="AE1227" s="10" t="s">
        <v>2344</v>
      </c>
    </row>
    <row r="1228" spans="1:31" ht="12.75" customHeight="1" x14ac:dyDescent="0.2">
      <c r="A1228" s="20" t="s">
        <v>2452</v>
      </c>
      <c r="B1228" s="20" t="s">
        <v>2453</v>
      </c>
      <c r="C1228" s="20" t="s">
        <v>32</v>
      </c>
      <c r="D1228" s="20" t="s">
        <v>32</v>
      </c>
      <c r="E1228" s="20" t="s">
        <v>2202</v>
      </c>
      <c r="F1228" s="20" t="s">
        <v>34</v>
      </c>
      <c r="G1228" s="20" t="s">
        <v>35</v>
      </c>
      <c r="H1228" s="20" t="s">
        <v>423</v>
      </c>
      <c r="I1228" s="20" t="s">
        <v>37</v>
      </c>
      <c r="J1228" s="20" t="s">
        <v>67</v>
      </c>
      <c r="K1228" s="65">
        <v>0</v>
      </c>
      <c r="L1228" s="12">
        <v>496</v>
      </c>
      <c r="M1228" s="10">
        <v>505</v>
      </c>
      <c r="N1228" s="27">
        <f>(M1228-L1228)/(L1228+M1228+12740)</f>
        <v>6.5497416490793974E-4</v>
      </c>
      <c r="O1228" s="65">
        <v>97.5</v>
      </c>
      <c r="P1228" s="10">
        <v>94.6</v>
      </c>
      <c r="Q1228" s="11">
        <v>4</v>
      </c>
      <c r="S1228" s="12"/>
      <c r="T1228" s="18">
        <v>42780</v>
      </c>
      <c r="V1228" s="20" t="s">
        <v>2202</v>
      </c>
      <c r="W1228" s="10" t="s">
        <v>32</v>
      </c>
      <c r="X1228" s="10" t="s">
        <v>39</v>
      </c>
      <c r="Y1228" s="10" t="s">
        <v>40</v>
      </c>
      <c r="Z1228" s="59" t="s">
        <v>2454</v>
      </c>
      <c r="AA1228" s="61">
        <v>41984</v>
      </c>
      <c r="AE1228" s="10" t="s">
        <v>2344</v>
      </c>
    </row>
    <row r="1229" spans="1:31" ht="12.75" customHeight="1" x14ac:dyDescent="0.2">
      <c r="A1229" s="20" t="s">
        <v>13382</v>
      </c>
      <c r="B1229" s="20" t="s">
        <v>2455</v>
      </c>
      <c r="C1229" s="20" t="s">
        <v>32</v>
      </c>
      <c r="D1229" s="20" t="s">
        <v>32</v>
      </c>
      <c r="E1229" s="20" t="s">
        <v>2202</v>
      </c>
      <c r="F1229" s="20" t="s">
        <v>34</v>
      </c>
      <c r="G1229" s="20" t="s">
        <v>35</v>
      </c>
      <c r="H1229" s="20" t="s">
        <v>423</v>
      </c>
      <c r="I1229" s="20" t="s">
        <v>37</v>
      </c>
      <c r="J1229" s="20" t="s">
        <v>67</v>
      </c>
      <c r="K1229" s="65">
        <v>0</v>
      </c>
      <c r="L1229" s="12">
        <v>496</v>
      </c>
      <c r="M1229" s="10">
        <v>506</v>
      </c>
      <c r="N1229" s="27">
        <f>(M1229-L1229)/(L1229+M1229+12740)</f>
        <v>7.2769611410275069E-4</v>
      </c>
      <c r="O1229" s="65">
        <v>97.5</v>
      </c>
      <c r="P1229" s="10">
        <v>94.6</v>
      </c>
      <c r="Q1229" s="11">
        <v>4</v>
      </c>
      <c r="S1229" s="12"/>
      <c r="T1229" s="18">
        <v>42780</v>
      </c>
      <c r="V1229" s="20" t="s">
        <v>2202</v>
      </c>
      <c r="W1229" s="10" t="s">
        <v>32</v>
      </c>
      <c r="X1229" s="10" t="s">
        <v>39</v>
      </c>
      <c r="Y1229" s="10" t="s">
        <v>40</v>
      </c>
      <c r="Z1229" s="59" t="s">
        <v>2456</v>
      </c>
      <c r="AA1229" s="61">
        <v>41951</v>
      </c>
      <c r="AE1229" s="10" t="s">
        <v>2344</v>
      </c>
    </row>
    <row r="1230" spans="1:31" ht="12.75" customHeight="1" x14ac:dyDescent="0.2">
      <c r="A1230" s="20" t="s">
        <v>2457</v>
      </c>
      <c r="B1230" s="20" t="s">
        <v>2458</v>
      </c>
      <c r="C1230" s="20" t="s">
        <v>32</v>
      </c>
      <c r="D1230" s="20" t="s">
        <v>32</v>
      </c>
      <c r="E1230" s="20" t="s">
        <v>2202</v>
      </c>
      <c r="F1230" s="20" t="s">
        <v>34</v>
      </c>
      <c r="G1230" s="20" t="s">
        <v>35</v>
      </c>
      <c r="H1230" s="20" t="s">
        <v>423</v>
      </c>
      <c r="I1230" s="20" t="s">
        <v>37</v>
      </c>
      <c r="J1230" s="20" t="s">
        <v>67</v>
      </c>
      <c r="K1230" s="65">
        <v>0</v>
      </c>
      <c r="L1230" s="12">
        <v>496</v>
      </c>
      <c r="M1230" s="10">
        <v>506</v>
      </c>
      <c r="N1230" s="27">
        <f>(M1230-L1230)/(L1230+M1230+12740)</f>
        <v>7.2769611410275069E-4</v>
      </c>
      <c r="O1230" s="65">
        <v>97.5</v>
      </c>
      <c r="P1230" s="10">
        <v>94.6</v>
      </c>
      <c r="Q1230" s="11">
        <v>4</v>
      </c>
      <c r="S1230" s="12"/>
      <c r="T1230" s="18">
        <v>42780</v>
      </c>
      <c r="V1230" s="20" t="s">
        <v>2202</v>
      </c>
      <c r="W1230" s="10" t="s">
        <v>32</v>
      </c>
      <c r="X1230" s="10" t="s">
        <v>39</v>
      </c>
      <c r="Y1230" s="10" t="s">
        <v>40</v>
      </c>
      <c r="Z1230" s="59" t="s">
        <v>2459</v>
      </c>
      <c r="AA1230" s="61">
        <v>42026</v>
      </c>
      <c r="AE1230" s="10" t="s">
        <v>2344</v>
      </c>
    </row>
    <row r="1231" spans="1:31" ht="12.75" customHeight="1" x14ac:dyDescent="0.2">
      <c r="A1231" s="20" t="s">
        <v>2460</v>
      </c>
      <c r="B1231" s="20" t="s">
        <v>2461</v>
      </c>
      <c r="C1231" s="20" t="s">
        <v>32</v>
      </c>
      <c r="D1231" s="20" t="s">
        <v>32</v>
      </c>
      <c r="E1231" s="20" t="s">
        <v>2202</v>
      </c>
      <c r="F1231" s="20" t="s">
        <v>34</v>
      </c>
      <c r="G1231" s="20" t="s">
        <v>35</v>
      </c>
      <c r="H1231" s="20" t="s">
        <v>423</v>
      </c>
      <c r="I1231" s="20" t="s">
        <v>37</v>
      </c>
      <c r="J1231" s="20" t="s">
        <v>67</v>
      </c>
      <c r="K1231" s="65">
        <v>0</v>
      </c>
      <c r="L1231" s="12">
        <v>494</v>
      </c>
      <c r="M1231" s="10">
        <v>506</v>
      </c>
      <c r="N1231" s="27">
        <f>(M1231-L1231)/(L1231+M1231+12740)</f>
        <v>8.7336244541484718E-4</v>
      </c>
      <c r="O1231" s="65">
        <v>97.5</v>
      </c>
      <c r="P1231" s="10">
        <v>94.6</v>
      </c>
      <c r="Q1231" s="11">
        <v>4</v>
      </c>
      <c r="S1231" s="12"/>
      <c r="T1231" s="18">
        <v>42780</v>
      </c>
      <c r="V1231" s="20" t="s">
        <v>2202</v>
      </c>
      <c r="W1231" s="10" t="s">
        <v>32</v>
      </c>
      <c r="X1231" s="10" t="s">
        <v>39</v>
      </c>
      <c r="Y1231" s="10" t="s">
        <v>40</v>
      </c>
      <c r="Z1231" s="59" t="s">
        <v>2462</v>
      </c>
      <c r="AA1231" s="61">
        <v>42043</v>
      </c>
      <c r="AE1231" s="10" t="s">
        <v>2344</v>
      </c>
    </row>
    <row r="1232" spans="1:31" ht="12.75" customHeight="1" x14ac:dyDescent="0.2">
      <c r="A1232" s="20" t="s">
        <v>2463</v>
      </c>
      <c r="B1232" s="20" t="s">
        <v>2464</v>
      </c>
      <c r="C1232" s="20" t="s">
        <v>32</v>
      </c>
      <c r="D1232" s="20" t="s">
        <v>32</v>
      </c>
      <c r="E1232" s="20" t="s">
        <v>2202</v>
      </c>
      <c r="F1232" s="20" t="s">
        <v>34</v>
      </c>
      <c r="G1232" s="20" t="s">
        <v>35</v>
      </c>
      <c r="H1232" s="20" t="s">
        <v>423</v>
      </c>
      <c r="I1232" s="20" t="s">
        <v>37</v>
      </c>
      <c r="J1232" s="20" t="s">
        <v>67</v>
      </c>
      <c r="K1232" s="65">
        <v>0</v>
      </c>
      <c r="L1232" s="12">
        <v>494</v>
      </c>
      <c r="M1232" s="10">
        <v>507</v>
      </c>
      <c r="N1232" s="27">
        <f>(M1232-L1232)/(L1232+M1232+12740)</f>
        <v>9.4607379375591296E-4</v>
      </c>
      <c r="O1232" s="65">
        <v>97.5</v>
      </c>
      <c r="P1232" s="10">
        <v>94.6</v>
      </c>
      <c r="Q1232" s="11">
        <v>4</v>
      </c>
      <c r="S1232" s="12"/>
      <c r="T1232" s="18">
        <v>42780</v>
      </c>
      <c r="V1232" s="20" t="s">
        <v>2202</v>
      </c>
      <c r="W1232" s="10" t="s">
        <v>32</v>
      </c>
      <c r="X1232" s="10" t="s">
        <v>39</v>
      </c>
      <c r="Y1232" s="10" t="s">
        <v>40</v>
      </c>
      <c r="Z1232" s="59" t="s">
        <v>2465</v>
      </c>
      <c r="AA1232" s="61">
        <v>42050</v>
      </c>
      <c r="AE1232" s="10" t="s">
        <v>2344</v>
      </c>
    </row>
    <row r="1233" spans="1:34" ht="12.75" customHeight="1" x14ac:dyDescent="0.2">
      <c r="A1233" s="20" t="s">
        <v>2466</v>
      </c>
      <c r="B1233" s="20" t="s">
        <v>2467</v>
      </c>
      <c r="C1233" s="20" t="s">
        <v>32</v>
      </c>
      <c r="D1233" s="20" t="s">
        <v>32</v>
      </c>
      <c r="E1233" s="20" t="s">
        <v>2202</v>
      </c>
      <c r="F1233" s="20" t="s">
        <v>34</v>
      </c>
      <c r="G1233" s="20" t="s">
        <v>35</v>
      </c>
      <c r="H1233" s="20" t="s">
        <v>423</v>
      </c>
      <c r="I1233" s="20" t="s">
        <v>37</v>
      </c>
      <c r="J1233" s="20" t="s">
        <v>67</v>
      </c>
      <c r="K1233" s="65">
        <v>0</v>
      </c>
      <c r="L1233" s="12">
        <v>495</v>
      </c>
      <c r="M1233" s="10">
        <v>505</v>
      </c>
      <c r="N1233" s="27">
        <f>(M1233-L1233)/(L1233+M1233+12740)</f>
        <v>7.27802037845706E-4</v>
      </c>
      <c r="O1233" s="65">
        <v>97.5</v>
      </c>
      <c r="P1233" s="10">
        <v>94.6</v>
      </c>
      <c r="Q1233" s="11">
        <v>4</v>
      </c>
      <c r="S1233" s="12"/>
      <c r="T1233" s="18">
        <v>42780</v>
      </c>
      <c r="V1233" s="20" t="s">
        <v>2202</v>
      </c>
      <c r="W1233" s="10" t="s">
        <v>32</v>
      </c>
      <c r="X1233" s="10" t="s">
        <v>39</v>
      </c>
      <c r="Y1233" s="10" t="s">
        <v>40</v>
      </c>
      <c r="Z1233" s="59" t="s">
        <v>2468</v>
      </c>
      <c r="AA1233" s="61">
        <v>41985</v>
      </c>
      <c r="AE1233" s="10" t="s">
        <v>2344</v>
      </c>
    </row>
    <row r="1234" spans="1:34" ht="12.75" customHeight="1" x14ac:dyDescent="0.2">
      <c r="A1234" s="20" t="s">
        <v>13383</v>
      </c>
      <c r="B1234" s="20" t="s">
        <v>2469</v>
      </c>
      <c r="C1234" s="20" t="s">
        <v>32</v>
      </c>
      <c r="D1234" s="20" t="s">
        <v>32</v>
      </c>
      <c r="E1234" s="20" t="s">
        <v>2202</v>
      </c>
      <c r="F1234" s="20" t="s">
        <v>34</v>
      </c>
      <c r="G1234" s="20" t="s">
        <v>35</v>
      </c>
      <c r="H1234" s="20" t="s">
        <v>423</v>
      </c>
      <c r="I1234" s="20" t="s">
        <v>37</v>
      </c>
      <c r="J1234" s="20" t="s">
        <v>67</v>
      </c>
      <c r="K1234" s="65">
        <v>0</v>
      </c>
      <c r="L1234" s="12">
        <v>494</v>
      </c>
      <c r="M1234" s="10">
        <v>506</v>
      </c>
      <c r="N1234" s="27">
        <f>(M1234-L1234)/(L1234+M1234+12740)</f>
        <v>8.7336244541484718E-4</v>
      </c>
      <c r="O1234" s="65">
        <v>97.5</v>
      </c>
      <c r="P1234" s="10">
        <v>94.6</v>
      </c>
      <c r="Q1234" s="11">
        <v>4</v>
      </c>
      <c r="S1234" s="12"/>
      <c r="T1234" s="18">
        <v>42780</v>
      </c>
      <c r="V1234" s="20" t="s">
        <v>2202</v>
      </c>
      <c r="W1234" s="10" t="s">
        <v>32</v>
      </c>
      <c r="X1234" s="10" t="s">
        <v>39</v>
      </c>
      <c r="Y1234" s="10" t="s">
        <v>40</v>
      </c>
      <c r="Z1234" s="59" t="s">
        <v>2470</v>
      </c>
      <c r="AA1234" s="61">
        <v>42044</v>
      </c>
      <c r="AE1234" s="10" t="s">
        <v>2344</v>
      </c>
    </row>
    <row r="1235" spans="1:34" ht="12.75" customHeight="1" x14ac:dyDescent="0.2">
      <c r="A1235" s="20" t="s">
        <v>8499</v>
      </c>
      <c r="B1235" s="20" t="s">
        <v>8499</v>
      </c>
      <c r="C1235" s="20" t="s">
        <v>47</v>
      </c>
      <c r="D1235" s="20" t="s">
        <v>387</v>
      </c>
      <c r="E1235" s="20" t="s">
        <v>8500</v>
      </c>
      <c r="F1235" s="20" t="s">
        <v>34</v>
      </c>
      <c r="G1235" s="20" t="s">
        <v>79</v>
      </c>
      <c r="I1235" s="20" t="s">
        <v>80</v>
      </c>
      <c r="K1235" s="65">
        <v>43.1</v>
      </c>
      <c r="L1235" s="15">
        <v>35785</v>
      </c>
      <c r="M1235" s="11">
        <v>35787</v>
      </c>
      <c r="N1235" s="27">
        <f>(M1235-L1235)/(L1235+M1235+12740)</f>
        <v>2.3721415694088623E-5</v>
      </c>
      <c r="O1235" s="65">
        <v>0</v>
      </c>
      <c r="P1235" s="10">
        <v>1436</v>
      </c>
      <c r="Q1235" s="11">
        <v>6000</v>
      </c>
      <c r="S1235" s="15">
        <v>16000</v>
      </c>
      <c r="T1235" s="18">
        <v>42780</v>
      </c>
      <c r="U1235" s="2">
        <v>15</v>
      </c>
      <c r="V1235" s="20" t="s">
        <v>220</v>
      </c>
      <c r="W1235" s="10" t="s">
        <v>8501</v>
      </c>
      <c r="X1235" s="10" t="s">
        <v>68</v>
      </c>
      <c r="Y1235" s="10" t="s">
        <v>82</v>
      </c>
      <c r="Z1235" s="59" t="s">
        <v>8502</v>
      </c>
      <c r="AA1235" s="61">
        <v>41945</v>
      </c>
      <c r="AB1235" s="10" t="s">
        <v>8503</v>
      </c>
      <c r="AD1235" s="17" t="s">
        <v>8504</v>
      </c>
      <c r="AE1235" s="10" t="s">
        <v>8505</v>
      </c>
      <c r="AG1235" s="10" t="s">
        <v>8506</v>
      </c>
      <c r="AH1235" s="10" t="s">
        <v>5565</v>
      </c>
    </row>
    <row r="1236" spans="1:34" ht="12.75" customHeight="1" x14ac:dyDescent="0.2">
      <c r="A1236" s="20" t="s">
        <v>9800</v>
      </c>
      <c r="B1236" s="20" t="s">
        <v>9800</v>
      </c>
      <c r="C1236" s="20" t="s">
        <v>1372</v>
      </c>
      <c r="D1236" s="20" t="s">
        <v>1372</v>
      </c>
      <c r="E1236" s="20" t="s">
        <v>6125</v>
      </c>
      <c r="F1236" s="20" t="s">
        <v>34</v>
      </c>
      <c r="G1236" s="20" t="s">
        <v>79</v>
      </c>
      <c r="I1236" s="20" t="s">
        <v>80</v>
      </c>
      <c r="K1236" s="65">
        <v>117.97</v>
      </c>
      <c r="L1236" s="15">
        <v>35780</v>
      </c>
      <c r="M1236" s="11">
        <v>35795</v>
      </c>
      <c r="N1236" s="27">
        <f>(M1236-L1236)/(L1236+M1236+12740)</f>
        <v>1.7790428749332859E-4</v>
      </c>
      <c r="O1236" s="65">
        <v>0</v>
      </c>
      <c r="P1236" s="12">
        <v>1436.1</v>
      </c>
      <c r="Q1236" s="11">
        <v>3550</v>
      </c>
      <c r="R1236" s="15"/>
      <c r="S1236" s="15">
        <v>6400</v>
      </c>
      <c r="T1236" s="18">
        <v>42780</v>
      </c>
      <c r="U1236" s="2">
        <v>18</v>
      </c>
      <c r="V1236" s="20" t="s">
        <v>699</v>
      </c>
      <c r="W1236" s="10" t="s">
        <v>686</v>
      </c>
      <c r="X1236" s="10" t="s">
        <v>68</v>
      </c>
      <c r="Y1236" s="10" t="s">
        <v>82</v>
      </c>
      <c r="Z1236" s="59" t="s">
        <v>9801</v>
      </c>
      <c r="AA1236" s="61">
        <v>41944</v>
      </c>
      <c r="AB1236" s="10" t="s">
        <v>9802</v>
      </c>
      <c r="AD1236" s="17" t="s">
        <v>4411</v>
      </c>
      <c r="AE1236" s="10" t="s">
        <v>8505</v>
      </c>
      <c r="AG1236" s="10" t="s">
        <v>62</v>
      </c>
      <c r="AH1236" s="10" t="s">
        <v>5565</v>
      </c>
    </row>
    <row r="1237" spans="1:34" ht="12.75" customHeight="1" x14ac:dyDescent="0.2">
      <c r="A1237" s="20" t="s">
        <v>1510</v>
      </c>
      <c r="B1237" s="20" t="s">
        <v>1510</v>
      </c>
      <c r="C1237" s="20" t="s">
        <v>941</v>
      </c>
      <c r="D1237" s="20" t="s">
        <v>941</v>
      </c>
      <c r="E1237" s="20" t="s">
        <v>943</v>
      </c>
      <c r="F1237" s="20" t="s">
        <v>207</v>
      </c>
      <c r="G1237" s="20" t="s">
        <v>35</v>
      </c>
      <c r="H1237" s="20" t="s">
        <v>423</v>
      </c>
      <c r="I1237" s="20" t="s">
        <v>37</v>
      </c>
      <c r="J1237" s="20" t="s">
        <v>67</v>
      </c>
      <c r="K1237" s="65">
        <v>0</v>
      </c>
      <c r="L1237" s="15">
        <v>491</v>
      </c>
      <c r="M1237" s="11">
        <v>508</v>
      </c>
      <c r="N1237" s="27">
        <f>(M1237-L1237)/(L1237+M1237+12740)</f>
        <v>1.2373535191789796E-3</v>
      </c>
      <c r="O1237" s="65">
        <v>97.5</v>
      </c>
      <c r="P1237" s="10">
        <v>94.8</v>
      </c>
      <c r="Q1237" s="11">
        <v>714</v>
      </c>
      <c r="S1237" s="15"/>
      <c r="T1237" s="18">
        <v>42781</v>
      </c>
      <c r="U1237" s="2">
        <v>5</v>
      </c>
      <c r="V1237" s="20" t="s">
        <v>943</v>
      </c>
      <c r="W1237" s="10" t="s">
        <v>941</v>
      </c>
      <c r="X1237" s="10" t="s">
        <v>39</v>
      </c>
      <c r="Y1237" s="10" t="s">
        <v>1284</v>
      </c>
      <c r="Z1237" s="59" t="s">
        <v>1511</v>
      </c>
      <c r="AA1237" s="61">
        <v>41948</v>
      </c>
      <c r="AB1237" s="24" t="s">
        <v>1505</v>
      </c>
      <c r="AD1237" s="10" t="s">
        <v>1512</v>
      </c>
      <c r="AE1237" s="10" t="s">
        <v>1513</v>
      </c>
      <c r="AG1237" s="10" t="s">
        <v>62</v>
      </c>
    </row>
    <row r="1238" spans="1:34" ht="12.75" customHeight="1" x14ac:dyDescent="0.2">
      <c r="A1238" s="20" t="s">
        <v>2080</v>
      </c>
      <c r="B1238" s="20" t="s">
        <v>2080</v>
      </c>
      <c r="C1238" s="20" t="s">
        <v>47</v>
      </c>
      <c r="D1238" s="20" t="s">
        <v>933</v>
      </c>
      <c r="E1238" s="20" t="s">
        <v>2081</v>
      </c>
      <c r="F1238" s="20" t="s">
        <v>34</v>
      </c>
      <c r="G1238" s="20" t="s">
        <v>36</v>
      </c>
      <c r="I1238" s="20" t="s">
        <v>37</v>
      </c>
      <c r="J1238" s="20" t="s">
        <v>67</v>
      </c>
      <c r="K1238" s="65">
        <v>0</v>
      </c>
      <c r="L1238" s="12">
        <v>496</v>
      </c>
      <c r="M1238" s="10">
        <v>508</v>
      </c>
      <c r="N1238" s="27">
        <f>(M1238-L1238)/(L1238+M1238+12740)</f>
        <v>8.7310826542491267E-4</v>
      </c>
      <c r="O1238" s="65">
        <v>97.5</v>
      </c>
      <c r="P1238" s="10">
        <v>94.6</v>
      </c>
      <c r="Q1238" s="11">
        <v>10</v>
      </c>
      <c r="T1238" s="18">
        <v>42781</v>
      </c>
      <c r="V1238" s="20" t="s">
        <v>2082</v>
      </c>
      <c r="W1238" s="10" t="s">
        <v>2046</v>
      </c>
      <c r="X1238" s="10" t="s">
        <v>39</v>
      </c>
      <c r="Y1238" s="10" t="s">
        <v>1284</v>
      </c>
      <c r="Z1238" s="59" t="s">
        <v>2083</v>
      </c>
      <c r="AA1238" s="61">
        <v>42000</v>
      </c>
      <c r="AB1238" s="10" t="s">
        <v>2084</v>
      </c>
      <c r="AD1238" s="10" t="s">
        <v>2085</v>
      </c>
      <c r="AE1238" s="10" t="s">
        <v>2086</v>
      </c>
      <c r="AG1238" s="10" t="s">
        <v>1513</v>
      </c>
      <c r="AH1238" s="10" t="s">
        <v>62</v>
      </c>
    </row>
    <row r="1239" spans="1:34" ht="12.75" customHeight="1" x14ac:dyDescent="0.2">
      <c r="A1239" s="20" t="s">
        <v>4712</v>
      </c>
      <c r="B1239" s="20" t="s">
        <v>4713</v>
      </c>
      <c r="C1239" s="20" t="s">
        <v>941</v>
      </c>
      <c r="D1239" s="20" t="s">
        <v>941</v>
      </c>
      <c r="E1239" s="20" t="s">
        <v>943</v>
      </c>
      <c r="F1239" s="20" t="s">
        <v>207</v>
      </c>
      <c r="G1239" s="20" t="s">
        <v>35</v>
      </c>
      <c r="H1239" s="20" t="s">
        <v>423</v>
      </c>
      <c r="I1239" s="20" t="s">
        <v>37</v>
      </c>
      <c r="J1239" s="20" t="s">
        <v>67</v>
      </c>
      <c r="K1239" s="65">
        <v>0</v>
      </c>
      <c r="L1239" s="15">
        <v>496</v>
      </c>
      <c r="M1239" s="11">
        <v>508</v>
      </c>
      <c r="N1239" s="27">
        <f>(M1239-L1239)/(L1239+M1239+12740)</f>
        <v>8.7310826542491267E-4</v>
      </c>
      <c r="O1239" s="65">
        <v>97.5</v>
      </c>
      <c r="P1239" s="10">
        <v>94.6</v>
      </c>
      <c r="Q1239" s="11">
        <v>8.4</v>
      </c>
      <c r="S1239" s="15"/>
      <c r="T1239" s="18">
        <v>42781</v>
      </c>
      <c r="V1239" s="20" t="s">
        <v>4714</v>
      </c>
      <c r="W1239" s="10" t="s">
        <v>941</v>
      </c>
      <c r="X1239" s="10" t="s">
        <v>39</v>
      </c>
      <c r="Y1239" s="10" t="s">
        <v>1284</v>
      </c>
      <c r="Z1239" s="59" t="s">
        <v>4715</v>
      </c>
      <c r="AA1239" s="61">
        <v>41949</v>
      </c>
      <c r="AB1239" s="10" t="s">
        <v>4716</v>
      </c>
      <c r="AD1239" s="17" t="s">
        <v>2085</v>
      </c>
      <c r="AE1239" s="10" t="s">
        <v>1513</v>
      </c>
      <c r="AG1239" s="10" t="s">
        <v>62</v>
      </c>
    </row>
    <row r="1240" spans="1:34" ht="12.75" customHeight="1" x14ac:dyDescent="0.2">
      <c r="A1240" s="20" t="s">
        <v>4719</v>
      </c>
      <c r="B1240" s="20" t="s">
        <v>4720</v>
      </c>
      <c r="C1240" s="20" t="s">
        <v>941</v>
      </c>
      <c r="D1240" s="20" t="s">
        <v>941</v>
      </c>
      <c r="E1240" s="20" t="s">
        <v>943</v>
      </c>
      <c r="F1240" s="20" t="s">
        <v>207</v>
      </c>
      <c r="G1240" s="20" t="s">
        <v>35</v>
      </c>
      <c r="H1240" s="20" t="s">
        <v>423</v>
      </c>
      <c r="I1240" s="20" t="s">
        <v>37</v>
      </c>
      <c r="J1240" s="20" t="s">
        <v>67</v>
      </c>
      <c r="K1240" s="65">
        <v>0</v>
      </c>
      <c r="L1240" s="15">
        <v>496</v>
      </c>
      <c r="M1240" s="11">
        <v>508</v>
      </c>
      <c r="N1240" s="27">
        <f>(M1240-L1240)/(L1240+M1240+12740)</f>
        <v>8.7310826542491267E-4</v>
      </c>
      <c r="O1240" s="65">
        <v>97.5</v>
      </c>
      <c r="P1240" s="10">
        <v>94.6</v>
      </c>
      <c r="Q1240" s="11">
        <v>8</v>
      </c>
      <c r="S1240" s="15"/>
      <c r="T1240" s="18">
        <v>42781</v>
      </c>
      <c r="V1240" s="20" t="s">
        <v>4714</v>
      </c>
      <c r="W1240" s="10" t="s">
        <v>941</v>
      </c>
      <c r="X1240" s="10" t="s">
        <v>39</v>
      </c>
      <c r="Y1240" s="10" t="s">
        <v>1284</v>
      </c>
      <c r="Z1240" s="59" t="s">
        <v>4721</v>
      </c>
      <c r="AA1240" s="61">
        <v>41954</v>
      </c>
      <c r="AB1240" s="10" t="s">
        <v>4716</v>
      </c>
      <c r="AD1240" s="17" t="s">
        <v>2085</v>
      </c>
      <c r="AE1240" s="10" t="s">
        <v>1513</v>
      </c>
      <c r="AG1240" s="10" t="s">
        <v>62</v>
      </c>
    </row>
    <row r="1241" spans="1:34" ht="12.75" customHeight="1" x14ac:dyDescent="0.2">
      <c r="A1241" s="48" t="s">
        <v>13310</v>
      </c>
      <c r="B1241" s="20" t="s">
        <v>5829</v>
      </c>
      <c r="C1241" s="20" t="s">
        <v>32</v>
      </c>
      <c r="D1241" s="20" t="s">
        <v>32</v>
      </c>
      <c r="E1241" s="20" t="s">
        <v>5749</v>
      </c>
      <c r="F1241" s="20" t="s">
        <v>34</v>
      </c>
      <c r="G1241" s="20" t="s">
        <v>35</v>
      </c>
      <c r="H1241" s="20" t="s">
        <v>5756</v>
      </c>
      <c r="I1241" s="20" t="s">
        <v>37</v>
      </c>
      <c r="J1241" s="20" t="s">
        <v>67</v>
      </c>
      <c r="K1241" s="65">
        <v>0</v>
      </c>
      <c r="L1241" s="15">
        <v>496</v>
      </c>
      <c r="M1241" s="11">
        <v>507</v>
      </c>
      <c r="N1241" s="27">
        <f>(M1241-L1241)/(L1241+M1241+12740)</f>
        <v>8.0040748017172383E-4</v>
      </c>
      <c r="O1241" s="65">
        <v>97.5</v>
      </c>
      <c r="P1241" s="10">
        <v>94.6</v>
      </c>
      <c r="Q1241" s="11">
        <v>4</v>
      </c>
      <c r="R1241" s="15"/>
      <c r="S1241" s="15"/>
      <c r="T1241" s="18">
        <v>42781</v>
      </c>
      <c r="V1241" s="20" t="s">
        <v>5757</v>
      </c>
      <c r="W1241" s="10" t="s">
        <v>32</v>
      </c>
      <c r="X1241" s="10" t="s">
        <v>39</v>
      </c>
      <c r="Y1241" s="10" t="s">
        <v>5227</v>
      </c>
      <c r="Z1241" s="59" t="s">
        <v>5830</v>
      </c>
      <c r="AA1241" s="61">
        <v>41997</v>
      </c>
      <c r="AD1241" s="17" t="s">
        <v>2085</v>
      </c>
      <c r="AE1241" s="10" t="s">
        <v>1513</v>
      </c>
      <c r="AG1241" s="10" t="s">
        <v>62</v>
      </c>
    </row>
    <row r="1242" spans="1:34" ht="12.75" customHeight="1" x14ac:dyDescent="0.2">
      <c r="A1242" s="48" t="s">
        <v>13325</v>
      </c>
      <c r="B1242" s="20" t="s">
        <v>5861</v>
      </c>
      <c r="C1242" s="20" t="s">
        <v>32</v>
      </c>
      <c r="D1242" s="20" t="s">
        <v>32</v>
      </c>
      <c r="E1242" s="20" t="s">
        <v>5749</v>
      </c>
      <c r="F1242" s="20" t="s">
        <v>34</v>
      </c>
      <c r="G1242" s="20" t="s">
        <v>35</v>
      </c>
      <c r="H1242" s="20" t="s">
        <v>5756</v>
      </c>
      <c r="I1242" s="20" t="s">
        <v>37</v>
      </c>
      <c r="J1242" s="20" t="s">
        <v>67</v>
      </c>
      <c r="K1242" s="65">
        <v>0</v>
      </c>
      <c r="L1242" s="15">
        <v>496</v>
      </c>
      <c r="M1242" s="11">
        <v>507</v>
      </c>
      <c r="N1242" s="27">
        <f>(M1242-L1242)/(L1242+M1242+12740)</f>
        <v>8.0040748017172383E-4</v>
      </c>
      <c r="O1242" s="65">
        <v>97.5</v>
      </c>
      <c r="P1242" s="10">
        <v>94.6</v>
      </c>
      <c r="Q1242" s="11">
        <v>4</v>
      </c>
      <c r="R1242" s="15"/>
      <c r="S1242" s="15"/>
      <c r="T1242" s="18">
        <v>42781</v>
      </c>
      <c r="V1242" s="20" t="s">
        <v>5757</v>
      </c>
      <c r="W1242" s="10" t="s">
        <v>32</v>
      </c>
      <c r="X1242" s="10" t="s">
        <v>39</v>
      </c>
      <c r="Y1242" s="10" t="s">
        <v>5227</v>
      </c>
      <c r="Z1242" s="59" t="s">
        <v>5862</v>
      </c>
      <c r="AA1242" s="61">
        <v>41992</v>
      </c>
      <c r="AD1242" s="17" t="s">
        <v>2085</v>
      </c>
      <c r="AE1242" s="10" t="s">
        <v>1513</v>
      </c>
      <c r="AG1242" s="10" t="s">
        <v>62</v>
      </c>
    </row>
    <row r="1243" spans="1:34" ht="12.75" customHeight="1" x14ac:dyDescent="0.2">
      <c r="A1243" s="48" t="s">
        <v>13330</v>
      </c>
      <c r="B1243" s="20" t="s">
        <v>5869</v>
      </c>
      <c r="C1243" s="20" t="s">
        <v>32</v>
      </c>
      <c r="D1243" s="20" t="s">
        <v>32</v>
      </c>
      <c r="E1243" s="20" t="s">
        <v>5749</v>
      </c>
      <c r="F1243" s="20" t="s">
        <v>34</v>
      </c>
      <c r="G1243" s="20" t="s">
        <v>35</v>
      </c>
      <c r="H1243" s="20" t="s">
        <v>5756</v>
      </c>
      <c r="I1243" s="20" t="s">
        <v>37</v>
      </c>
      <c r="J1243" s="20" t="s">
        <v>67</v>
      </c>
      <c r="K1243" s="65">
        <v>0</v>
      </c>
      <c r="L1243" s="15">
        <v>496</v>
      </c>
      <c r="M1243" s="11">
        <v>507</v>
      </c>
      <c r="N1243" s="27">
        <f>(M1243-L1243)/(L1243+M1243+12740)</f>
        <v>8.0040748017172383E-4</v>
      </c>
      <c r="O1243" s="65">
        <v>97.5</v>
      </c>
      <c r="P1243" s="10">
        <v>94.6</v>
      </c>
      <c r="Q1243" s="11">
        <v>4</v>
      </c>
      <c r="R1243" s="15"/>
      <c r="S1243" s="15"/>
      <c r="T1243" s="18">
        <v>42781</v>
      </c>
      <c r="V1243" s="20" t="s">
        <v>5757</v>
      </c>
      <c r="W1243" s="10" t="s">
        <v>32</v>
      </c>
      <c r="X1243" s="10" t="s">
        <v>39</v>
      </c>
      <c r="Y1243" s="10" t="s">
        <v>5227</v>
      </c>
      <c r="Z1243" s="59" t="s">
        <v>5870</v>
      </c>
      <c r="AA1243" s="61">
        <v>41996</v>
      </c>
      <c r="AD1243" s="17" t="s">
        <v>2085</v>
      </c>
      <c r="AE1243" s="10" t="s">
        <v>1513</v>
      </c>
      <c r="AG1243" s="10" t="s">
        <v>62</v>
      </c>
    </row>
    <row r="1244" spans="1:34" ht="12.75" customHeight="1" x14ac:dyDescent="0.2">
      <c r="A1244" s="48" t="s">
        <v>13337</v>
      </c>
      <c r="B1244" s="20" t="s">
        <v>5877</v>
      </c>
      <c r="C1244" s="20" t="s">
        <v>32</v>
      </c>
      <c r="D1244" s="20" t="s">
        <v>32</v>
      </c>
      <c r="E1244" s="20" t="s">
        <v>5749</v>
      </c>
      <c r="F1244" s="20" t="s">
        <v>34</v>
      </c>
      <c r="G1244" s="20" t="s">
        <v>35</v>
      </c>
      <c r="H1244" s="20" t="s">
        <v>5756</v>
      </c>
      <c r="I1244" s="20" t="s">
        <v>37</v>
      </c>
      <c r="J1244" s="20" t="s">
        <v>67</v>
      </c>
      <c r="K1244" s="65">
        <v>0</v>
      </c>
      <c r="L1244" s="15">
        <v>496</v>
      </c>
      <c r="M1244" s="11">
        <v>507</v>
      </c>
      <c r="N1244" s="27">
        <f>(M1244-L1244)/(L1244+M1244+12740)</f>
        <v>8.0040748017172383E-4</v>
      </c>
      <c r="O1244" s="65">
        <v>97.5</v>
      </c>
      <c r="P1244" s="10">
        <v>94.6</v>
      </c>
      <c r="Q1244" s="11">
        <v>4</v>
      </c>
      <c r="R1244" s="15"/>
      <c r="S1244" s="15"/>
      <c r="T1244" s="18">
        <v>42781</v>
      </c>
      <c r="V1244" s="20" t="s">
        <v>5757</v>
      </c>
      <c r="W1244" s="10" t="s">
        <v>32</v>
      </c>
      <c r="X1244" s="10" t="s">
        <v>39</v>
      </c>
      <c r="Y1244" s="10" t="s">
        <v>5227</v>
      </c>
      <c r="Z1244" s="59" t="s">
        <v>5878</v>
      </c>
      <c r="AA1244" s="61">
        <v>41995</v>
      </c>
      <c r="AD1244" s="17" t="s">
        <v>2085</v>
      </c>
      <c r="AE1244" s="10" t="s">
        <v>1513</v>
      </c>
      <c r="AG1244" s="10" t="s">
        <v>62</v>
      </c>
    </row>
    <row r="1245" spans="1:34" ht="12.75" customHeight="1" x14ac:dyDescent="0.2">
      <c r="A1245" s="48" t="s">
        <v>13344</v>
      </c>
      <c r="B1245" s="20" t="s">
        <v>5891</v>
      </c>
      <c r="C1245" s="20" t="s">
        <v>32</v>
      </c>
      <c r="D1245" s="20" t="s">
        <v>32</v>
      </c>
      <c r="E1245" s="20" t="s">
        <v>5749</v>
      </c>
      <c r="F1245" s="20" t="s">
        <v>34</v>
      </c>
      <c r="G1245" s="20" t="s">
        <v>35</v>
      </c>
      <c r="H1245" s="20" t="s">
        <v>5756</v>
      </c>
      <c r="I1245" s="20" t="s">
        <v>37</v>
      </c>
      <c r="J1245" s="20" t="s">
        <v>67</v>
      </c>
      <c r="K1245" s="65">
        <v>0</v>
      </c>
      <c r="L1245" s="15">
        <v>496</v>
      </c>
      <c r="M1245" s="11">
        <v>507</v>
      </c>
      <c r="N1245" s="27">
        <f>(M1245-L1245)/(L1245+M1245+12740)</f>
        <v>8.0040748017172383E-4</v>
      </c>
      <c r="O1245" s="65">
        <v>97.5</v>
      </c>
      <c r="P1245" s="10">
        <v>94.6</v>
      </c>
      <c r="Q1245" s="11">
        <v>4</v>
      </c>
      <c r="R1245" s="15"/>
      <c r="S1245" s="15"/>
      <c r="T1245" s="18">
        <v>42781</v>
      </c>
      <c r="V1245" s="20" t="s">
        <v>5757</v>
      </c>
      <c r="W1245" s="10" t="s">
        <v>32</v>
      </c>
      <c r="X1245" s="10" t="s">
        <v>39</v>
      </c>
      <c r="Y1245" s="10" t="s">
        <v>5227</v>
      </c>
      <c r="Z1245" s="59" t="s">
        <v>5892</v>
      </c>
      <c r="AA1245" s="61">
        <v>41991</v>
      </c>
      <c r="AD1245" s="17" t="s">
        <v>2085</v>
      </c>
      <c r="AE1245" s="10" t="s">
        <v>1513</v>
      </c>
      <c r="AG1245" s="10" t="s">
        <v>62</v>
      </c>
    </row>
    <row r="1246" spans="1:34" ht="12.75" customHeight="1" x14ac:dyDescent="0.2">
      <c r="A1246" s="48" t="s">
        <v>13348</v>
      </c>
      <c r="B1246" s="20" t="s">
        <v>5895</v>
      </c>
      <c r="C1246" s="20" t="s">
        <v>32</v>
      </c>
      <c r="D1246" s="20" t="s">
        <v>32</v>
      </c>
      <c r="E1246" s="20" t="s">
        <v>5749</v>
      </c>
      <c r="F1246" s="20" t="s">
        <v>34</v>
      </c>
      <c r="G1246" s="20" t="s">
        <v>35</v>
      </c>
      <c r="H1246" s="20" t="s">
        <v>5756</v>
      </c>
      <c r="I1246" s="20" t="s">
        <v>37</v>
      </c>
      <c r="J1246" s="20" t="s">
        <v>67</v>
      </c>
      <c r="K1246" s="65">
        <v>0</v>
      </c>
      <c r="L1246" s="15">
        <v>496</v>
      </c>
      <c r="M1246" s="11">
        <v>507</v>
      </c>
      <c r="N1246" s="27">
        <f>(M1246-L1246)/(L1246+M1246+12740)</f>
        <v>8.0040748017172383E-4</v>
      </c>
      <c r="O1246" s="65">
        <v>97.5</v>
      </c>
      <c r="P1246" s="10">
        <v>94.6</v>
      </c>
      <c r="Q1246" s="11">
        <v>4</v>
      </c>
      <c r="R1246" s="15"/>
      <c r="S1246" s="15"/>
      <c r="T1246" s="18">
        <v>42781</v>
      </c>
      <c r="V1246" s="20" t="s">
        <v>5757</v>
      </c>
      <c r="W1246" s="10" t="s">
        <v>32</v>
      </c>
      <c r="X1246" s="10" t="s">
        <v>39</v>
      </c>
      <c r="Y1246" s="10" t="s">
        <v>5227</v>
      </c>
      <c r="Z1246" s="59" t="s">
        <v>5896</v>
      </c>
      <c r="AA1246" s="61">
        <v>41993</v>
      </c>
      <c r="AD1246" s="17" t="s">
        <v>2085</v>
      </c>
      <c r="AE1246" s="10" t="s">
        <v>1513</v>
      </c>
      <c r="AG1246" s="10" t="s">
        <v>62</v>
      </c>
    </row>
    <row r="1247" spans="1:34" ht="12.75" customHeight="1" x14ac:dyDescent="0.2">
      <c r="A1247" s="48" t="s">
        <v>13350</v>
      </c>
      <c r="B1247" s="20" t="s">
        <v>5899</v>
      </c>
      <c r="C1247" s="20" t="s">
        <v>32</v>
      </c>
      <c r="D1247" s="20" t="s">
        <v>32</v>
      </c>
      <c r="E1247" s="20" t="s">
        <v>5749</v>
      </c>
      <c r="F1247" s="20" t="s">
        <v>34</v>
      </c>
      <c r="G1247" s="20" t="s">
        <v>35</v>
      </c>
      <c r="H1247" s="20" t="s">
        <v>5756</v>
      </c>
      <c r="I1247" s="20" t="s">
        <v>37</v>
      </c>
      <c r="J1247" s="20" t="s">
        <v>67</v>
      </c>
      <c r="K1247" s="65">
        <v>0</v>
      </c>
      <c r="L1247" s="15">
        <v>496</v>
      </c>
      <c r="M1247" s="11">
        <v>507</v>
      </c>
      <c r="N1247" s="27">
        <f>(M1247-L1247)/(L1247+M1247+12740)</f>
        <v>8.0040748017172383E-4</v>
      </c>
      <c r="O1247" s="65">
        <v>97.5</v>
      </c>
      <c r="P1247" s="10">
        <v>94.6</v>
      </c>
      <c r="Q1247" s="11">
        <v>4</v>
      </c>
      <c r="R1247" s="15"/>
      <c r="S1247" s="15"/>
      <c r="T1247" s="18">
        <v>42781</v>
      </c>
      <c r="V1247" s="20" t="s">
        <v>5757</v>
      </c>
      <c r="W1247" s="10" t="s">
        <v>32</v>
      </c>
      <c r="X1247" s="10" t="s">
        <v>39</v>
      </c>
      <c r="Y1247" s="10" t="s">
        <v>5227</v>
      </c>
      <c r="Z1247" s="59" t="s">
        <v>5900</v>
      </c>
      <c r="AA1247" s="61">
        <v>41994</v>
      </c>
      <c r="AD1247" s="17" t="s">
        <v>2085</v>
      </c>
      <c r="AE1247" s="10" t="s">
        <v>1513</v>
      </c>
      <c r="AG1247" s="10" t="s">
        <v>62</v>
      </c>
    </row>
    <row r="1248" spans="1:34" ht="12.75" customHeight="1" x14ac:dyDescent="0.2">
      <c r="A1248" s="48" t="s">
        <v>13354</v>
      </c>
      <c r="B1248" s="20" t="s">
        <v>5903</v>
      </c>
      <c r="C1248" s="20" t="s">
        <v>32</v>
      </c>
      <c r="D1248" s="20" t="s">
        <v>32</v>
      </c>
      <c r="E1248" s="20" t="s">
        <v>5749</v>
      </c>
      <c r="F1248" s="20" t="s">
        <v>34</v>
      </c>
      <c r="G1248" s="20" t="s">
        <v>35</v>
      </c>
      <c r="H1248" s="20" t="s">
        <v>5756</v>
      </c>
      <c r="I1248" s="20" t="s">
        <v>37</v>
      </c>
      <c r="J1248" s="20" t="s">
        <v>67</v>
      </c>
      <c r="K1248" s="65">
        <v>0</v>
      </c>
      <c r="L1248" s="15">
        <v>496</v>
      </c>
      <c r="M1248" s="11">
        <v>507</v>
      </c>
      <c r="N1248" s="27">
        <f>(M1248-L1248)/(L1248+M1248+12740)</f>
        <v>8.0040748017172383E-4</v>
      </c>
      <c r="O1248" s="65">
        <v>97.5</v>
      </c>
      <c r="P1248" s="10">
        <v>94.6</v>
      </c>
      <c r="Q1248" s="11">
        <v>4</v>
      </c>
      <c r="R1248" s="15"/>
      <c r="S1248" s="15"/>
      <c r="T1248" s="18">
        <v>42781</v>
      </c>
      <c r="V1248" s="20" t="s">
        <v>5757</v>
      </c>
      <c r="W1248" s="10" t="s">
        <v>32</v>
      </c>
      <c r="X1248" s="10" t="s">
        <v>39</v>
      </c>
      <c r="Y1248" s="10" t="s">
        <v>5227</v>
      </c>
      <c r="Z1248" s="59" t="s">
        <v>5904</v>
      </c>
      <c r="AA1248" s="61">
        <v>41998</v>
      </c>
      <c r="AD1248" s="17" t="s">
        <v>2085</v>
      </c>
      <c r="AE1248" s="10" t="s">
        <v>1513</v>
      </c>
      <c r="AG1248" s="10" t="s">
        <v>62</v>
      </c>
    </row>
    <row r="1249" spans="1:34" ht="12.75" customHeight="1" x14ac:dyDescent="0.2">
      <c r="A1249" s="20" t="s">
        <v>6585</v>
      </c>
      <c r="B1249" s="20" t="s">
        <v>6586</v>
      </c>
      <c r="C1249" s="20" t="s">
        <v>388</v>
      </c>
      <c r="D1249" s="20" t="s">
        <v>388</v>
      </c>
      <c r="E1249" s="20" t="s">
        <v>6587</v>
      </c>
      <c r="F1249" s="20" t="s">
        <v>50</v>
      </c>
      <c r="G1249" s="20" t="s">
        <v>640</v>
      </c>
      <c r="I1249" s="20" t="s">
        <v>37</v>
      </c>
      <c r="J1249" s="20" t="s">
        <v>67</v>
      </c>
      <c r="K1249" s="65">
        <v>0</v>
      </c>
      <c r="L1249" s="15">
        <v>496</v>
      </c>
      <c r="M1249" s="11">
        <v>507</v>
      </c>
      <c r="N1249" s="27">
        <f>(M1249-L1249)/(L1249+M1249+12740)</f>
        <v>8.0040748017172383E-4</v>
      </c>
      <c r="O1249" s="65">
        <v>97.5</v>
      </c>
      <c r="P1249" s="10">
        <v>94.6</v>
      </c>
      <c r="Q1249" s="11">
        <v>2</v>
      </c>
      <c r="S1249" s="15"/>
      <c r="T1249" s="18">
        <v>42781</v>
      </c>
      <c r="V1249" s="20" t="s">
        <v>6587</v>
      </c>
      <c r="W1249" s="10" t="s">
        <v>388</v>
      </c>
      <c r="X1249" s="10" t="s">
        <v>39</v>
      </c>
      <c r="Y1249" s="10" t="s">
        <v>1284</v>
      </c>
      <c r="Z1249" s="59" t="s">
        <v>6588</v>
      </c>
      <c r="AA1249" s="61">
        <v>42017</v>
      </c>
      <c r="AB1249" s="10" t="s">
        <v>6589</v>
      </c>
      <c r="AD1249" s="17" t="s">
        <v>2085</v>
      </c>
      <c r="AE1249" s="4" t="s">
        <v>6590</v>
      </c>
      <c r="AF1249" s="4"/>
      <c r="AG1249" s="10" t="s">
        <v>1513</v>
      </c>
      <c r="AH1249" s="10" t="s">
        <v>62</v>
      </c>
    </row>
    <row r="1250" spans="1:34" ht="12.75" customHeight="1" x14ac:dyDescent="0.2">
      <c r="A1250" s="20" t="s">
        <v>7371</v>
      </c>
      <c r="B1250" s="20" t="s">
        <v>7372</v>
      </c>
      <c r="C1250" s="20" t="s">
        <v>47</v>
      </c>
      <c r="D1250" s="20" t="s">
        <v>2046</v>
      </c>
      <c r="E1250" s="20" t="s">
        <v>7373</v>
      </c>
      <c r="F1250" s="20" t="s">
        <v>207</v>
      </c>
      <c r="G1250" s="20" t="s">
        <v>36</v>
      </c>
      <c r="I1250" s="20" t="s">
        <v>37</v>
      </c>
      <c r="J1250" s="20" t="s">
        <v>67</v>
      </c>
      <c r="K1250" s="65">
        <v>0</v>
      </c>
      <c r="L1250" s="15">
        <v>494</v>
      </c>
      <c r="M1250" s="11">
        <v>504</v>
      </c>
      <c r="N1250" s="27">
        <f>(M1250-L1250)/(L1250+M1250+12740)</f>
        <v>7.2790799242975683E-4</v>
      </c>
      <c r="O1250" s="65">
        <v>97.5</v>
      </c>
      <c r="P1250" s="10">
        <v>94.6</v>
      </c>
      <c r="Q1250" s="11">
        <v>10</v>
      </c>
      <c r="R1250" s="15"/>
      <c r="S1250" s="12"/>
      <c r="T1250" s="18">
        <v>42781</v>
      </c>
      <c r="U1250" s="2">
        <v>1</v>
      </c>
      <c r="V1250" s="20" t="s">
        <v>7373</v>
      </c>
      <c r="W1250" s="10" t="s">
        <v>2046</v>
      </c>
      <c r="X1250" s="10" t="s">
        <v>39</v>
      </c>
      <c r="Y1250" s="10" t="s">
        <v>1284</v>
      </c>
      <c r="Z1250" s="59" t="s">
        <v>7374</v>
      </c>
      <c r="AA1250" s="61">
        <v>42015</v>
      </c>
      <c r="AB1250" s="10" t="s">
        <v>7375</v>
      </c>
      <c r="AD1250" s="10" t="s">
        <v>2085</v>
      </c>
      <c r="AE1250" s="10" t="s">
        <v>7376</v>
      </c>
      <c r="AG1250" s="22" t="s">
        <v>1513</v>
      </c>
      <c r="AH1250" s="10" t="s">
        <v>62</v>
      </c>
    </row>
    <row r="1251" spans="1:34" ht="12.75" customHeight="1" x14ac:dyDescent="0.2">
      <c r="A1251" s="20" t="s">
        <v>8037</v>
      </c>
      <c r="B1251" s="20" t="s">
        <v>8038</v>
      </c>
      <c r="C1251" s="20" t="s">
        <v>32</v>
      </c>
      <c r="D1251" s="20" t="s">
        <v>32</v>
      </c>
      <c r="E1251" s="20" t="s">
        <v>8003</v>
      </c>
      <c r="F1251" s="20" t="s">
        <v>134</v>
      </c>
      <c r="G1251" s="20" t="s">
        <v>35</v>
      </c>
      <c r="H1251" s="20" t="s">
        <v>135</v>
      </c>
      <c r="I1251" s="20" t="s">
        <v>37</v>
      </c>
      <c r="J1251" s="20" t="s">
        <v>38</v>
      </c>
      <c r="K1251" s="65">
        <v>0</v>
      </c>
      <c r="L1251" s="15">
        <v>1009</v>
      </c>
      <c r="M1251" s="15">
        <v>1204</v>
      </c>
      <c r="N1251" s="27">
        <f>(M1251-L1251)/(L1251+M1251+12740)</f>
        <v>1.3040861365612251E-2</v>
      </c>
      <c r="O1251" s="65">
        <v>63.4</v>
      </c>
      <c r="P1251" s="12">
        <v>107.4</v>
      </c>
      <c r="Q1251" s="15">
        <v>6500</v>
      </c>
      <c r="S1251" s="12"/>
      <c r="T1251" s="18">
        <v>42795</v>
      </c>
      <c r="V1251" s="20" t="s">
        <v>8027</v>
      </c>
      <c r="W1251" s="10" t="s">
        <v>32</v>
      </c>
      <c r="X1251" s="10" t="s">
        <v>210</v>
      </c>
      <c r="Y1251" s="10" t="s">
        <v>179</v>
      </c>
      <c r="Z1251" s="59" t="s">
        <v>8039</v>
      </c>
      <c r="AA1251" s="61">
        <v>42058</v>
      </c>
      <c r="AD1251" s="17" t="s">
        <v>2085</v>
      </c>
      <c r="AE1251" s="10" t="s">
        <v>8040</v>
      </c>
      <c r="AG1251" s="10" t="s">
        <v>62</v>
      </c>
    </row>
    <row r="1252" spans="1:34" ht="12.75" customHeight="1" x14ac:dyDescent="0.2">
      <c r="A1252" s="20" t="s">
        <v>8037</v>
      </c>
      <c r="B1252" s="20" t="s">
        <v>8038</v>
      </c>
      <c r="C1252" s="20" t="s">
        <v>32</v>
      </c>
      <c r="D1252" s="20" t="s">
        <v>32</v>
      </c>
      <c r="E1252" s="20" t="s">
        <v>8003</v>
      </c>
      <c r="F1252" s="20" t="s">
        <v>134</v>
      </c>
      <c r="G1252" s="20" t="s">
        <v>35</v>
      </c>
      <c r="H1252" s="20" t="s">
        <v>135</v>
      </c>
      <c r="I1252" s="20" t="s">
        <v>37</v>
      </c>
      <c r="J1252" s="20" t="s">
        <v>38</v>
      </c>
      <c r="K1252" s="65">
        <v>0</v>
      </c>
      <c r="L1252" s="15">
        <v>1009</v>
      </c>
      <c r="M1252" s="15">
        <v>1204</v>
      </c>
      <c r="N1252" s="27">
        <f>(M1252-L1252)/(L1252+M1252+12740)</f>
        <v>1.3040861365612251E-2</v>
      </c>
      <c r="O1252" s="65">
        <v>63.4</v>
      </c>
      <c r="P1252" s="12">
        <v>107.4</v>
      </c>
      <c r="Q1252" s="15">
        <v>6500</v>
      </c>
      <c r="S1252" s="12"/>
      <c r="T1252" s="18">
        <v>42795</v>
      </c>
      <c r="V1252" s="20" t="s">
        <v>8027</v>
      </c>
      <c r="W1252" s="10" t="s">
        <v>32</v>
      </c>
      <c r="X1252" s="10" t="s">
        <v>210</v>
      </c>
      <c r="Y1252" s="10" t="s">
        <v>179</v>
      </c>
      <c r="Z1252" s="59" t="s">
        <v>8041</v>
      </c>
      <c r="AA1252" s="61">
        <v>42065</v>
      </c>
      <c r="AD1252" s="17" t="s">
        <v>2085</v>
      </c>
      <c r="AE1252" s="10" t="s">
        <v>8040</v>
      </c>
      <c r="AG1252" s="10" t="s">
        <v>62</v>
      </c>
    </row>
    <row r="1253" spans="1:34" ht="12.75" customHeight="1" x14ac:dyDescent="0.2">
      <c r="A1253" s="20" t="s">
        <v>9969</v>
      </c>
      <c r="B1253" s="20" t="s">
        <v>9969</v>
      </c>
      <c r="C1253" s="20" t="s">
        <v>401</v>
      </c>
      <c r="D1253" s="20" t="s">
        <v>401</v>
      </c>
      <c r="E1253" s="20" t="s">
        <v>9970</v>
      </c>
      <c r="F1253" s="20" t="s">
        <v>207</v>
      </c>
      <c r="G1253" s="20" t="s">
        <v>1274</v>
      </c>
      <c r="I1253" s="20" t="s">
        <v>37</v>
      </c>
      <c r="J1253" s="20" t="s">
        <v>67</v>
      </c>
      <c r="K1253" s="65">
        <v>0</v>
      </c>
      <c r="L1253" s="15">
        <v>384</v>
      </c>
      <c r="M1253" s="15">
        <v>406</v>
      </c>
      <c r="N1253" s="27">
        <f>(M1253-L1253)/(L1253+M1253+12740)</f>
        <v>1.6260162601626016E-3</v>
      </c>
      <c r="O1253" s="65">
        <v>96.9</v>
      </c>
      <c r="P1253" s="12">
        <v>92.4</v>
      </c>
      <c r="S1253" s="15"/>
      <c r="T1253" s="18">
        <v>42796</v>
      </c>
      <c r="V1253" s="20" t="s">
        <v>9971</v>
      </c>
      <c r="W1253" s="10" t="s">
        <v>401</v>
      </c>
      <c r="X1253" s="10" t="s">
        <v>1588</v>
      </c>
      <c r="Y1253" s="10" t="s">
        <v>9972</v>
      </c>
      <c r="Z1253" s="59" t="s">
        <v>9973</v>
      </c>
      <c r="AA1253" s="61">
        <v>42061</v>
      </c>
      <c r="AB1253" s="10" t="s">
        <v>9974</v>
      </c>
      <c r="AD1253" s="10" t="s">
        <v>9975</v>
      </c>
      <c r="AE1253" s="10" t="s">
        <v>9976</v>
      </c>
    </row>
    <row r="1254" spans="1:34" ht="12.75" customHeight="1" x14ac:dyDescent="0.2">
      <c r="A1254" s="20" t="s">
        <v>8154</v>
      </c>
      <c r="B1254" s="20" t="s">
        <v>8154</v>
      </c>
      <c r="C1254" s="20" t="s">
        <v>217</v>
      </c>
      <c r="D1254" s="20" t="s">
        <v>217</v>
      </c>
      <c r="E1254" s="20" t="s">
        <v>6198</v>
      </c>
      <c r="F1254" s="20" t="s">
        <v>207</v>
      </c>
      <c r="G1254" s="20" t="s">
        <v>35</v>
      </c>
      <c r="H1254" s="20" t="s">
        <v>219</v>
      </c>
      <c r="I1254" s="20" t="s">
        <v>37</v>
      </c>
      <c r="J1254" s="20" t="s">
        <v>67</v>
      </c>
      <c r="K1254" s="65">
        <v>0</v>
      </c>
      <c r="L1254" s="12">
        <v>777</v>
      </c>
      <c r="M1254" s="10">
        <v>779</v>
      </c>
      <c r="N1254" s="27">
        <f>(M1254-L1254)/(L1254+M1254+12740)</f>
        <v>1.3989927252378289E-4</v>
      </c>
      <c r="O1254" s="65">
        <v>98.5</v>
      </c>
      <c r="P1254" s="10">
        <v>100.4</v>
      </c>
      <c r="Q1254" s="11">
        <v>1130</v>
      </c>
      <c r="T1254" s="18">
        <v>42800</v>
      </c>
      <c r="U1254" s="2">
        <v>7</v>
      </c>
      <c r="V1254" s="20" t="s">
        <v>220</v>
      </c>
      <c r="W1254" s="10" t="s">
        <v>868</v>
      </c>
      <c r="X1254" s="10" t="s">
        <v>68</v>
      </c>
      <c r="Y1254" s="10" t="s">
        <v>222</v>
      </c>
      <c r="Z1254" s="59" t="s">
        <v>8155</v>
      </c>
      <c r="AA1254" s="61">
        <v>42063</v>
      </c>
      <c r="AD1254" s="17" t="s">
        <v>8156</v>
      </c>
      <c r="AE1254" s="10" t="s">
        <v>8157</v>
      </c>
      <c r="AG1254" s="4" t="s">
        <v>62</v>
      </c>
    </row>
    <row r="1255" spans="1:34" ht="12.75" customHeight="1" x14ac:dyDescent="0.2">
      <c r="A1255" s="20" t="s">
        <v>2733</v>
      </c>
      <c r="B1255" s="20" t="s">
        <v>2733</v>
      </c>
      <c r="C1255" s="20" t="s">
        <v>32</v>
      </c>
      <c r="D1255" s="20" t="s">
        <v>32</v>
      </c>
      <c r="E1255" s="20" t="s">
        <v>2691</v>
      </c>
      <c r="F1255" s="20" t="s">
        <v>34</v>
      </c>
      <c r="G1255" s="20" t="s">
        <v>79</v>
      </c>
      <c r="I1255" s="20" t="s">
        <v>80</v>
      </c>
      <c r="K1255" s="65">
        <v>-45</v>
      </c>
      <c r="L1255" s="15">
        <v>35786</v>
      </c>
      <c r="M1255" s="11">
        <v>35803</v>
      </c>
      <c r="N1255" s="27">
        <f>(M1255-L1255)/(L1255+M1255+12740)</f>
        <v>2.0159138611865432E-4</v>
      </c>
      <c r="O1255" s="65">
        <v>0</v>
      </c>
      <c r="P1255" s="10">
        <v>1436.1</v>
      </c>
      <c r="Q1255" s="11">
        <v>5600</v>
      </c>
      <c r="R1255" s="15"/>
      <c r="S1255" s="15"/>
      <c r="T1255" s="18">
        <v>42810</v>
      </c>
      <c r="U1255" s="2">
        <v>15</v>
      </c>
      <c r="V1255" s="20" t="s">
        <v>81</v>
      </c>
      <c r="W1255" s="10" t="s">
        <v>32</v>
      </c>
      <c r="X1255" s="10" t="s">
        <v>92</v>
      </c>
      <c r="Y1255" s="10" t="s">
        <v>93</v>
      </c>
      <c r="Z1255" s="59" t="s">
        <v>2734</v>
      </c>
      <c r="AA1255" s="61">
        <v>42070</v>
      </c>
      <c r="AD1255" s="17" t="s">
        <v>1639</v>
      </c>
      <c r="AE1255" s="10" t="s">
        <v>2735</v>
      </c>
    </row>
    <row r="1256" spans="1:34" ht="12.75" customHeight="1" x14ac:dyDescent="0.2">
      <c r="A1256" s="20" t="s">
        <v>4579</v>
      </c>
      <c r="B1256" s="20" t="s">
        <v>4580</v>
      </c>
      <c r="C1256" s="20" t="s">
        <v>381</v>
      </c>
      <c r="D1256" s="20" t="s">
        <v>381</v>
      </c>
      <c r="E1256" s="20" t="s">
        <v>4567</v>
      </c>
      <c r="F1256" s="20" t="s">
        <v>207</v>
      </c>
      <c r="G1256" s="20" t="s">
        <v>35</v>
      </c>
      <c r="H1256" s="20" t="s">
        <v>805</v>
      </c>
      <c r="I1256" s="20" t="s">
        <v>37</v>
      </c>
      <c r="J1256" s="20" t="s">
        <v>67</v>
      </c>
      <c r="K1256" s="65">
        <v>0</v>
      </c>
      <c r="L1256" s="12">
        <v>485</v>
      </c>
      <c r="M1256" s="10">
        <v>499</v>
      </c>
      <c r="N1256" s="27">
        <f>(M1256-L1256)/(L1256+M1256+12740)</f>
        <v>1.0201107548819587E-3</v>
      </c>
      <c r="O1256" s="65">
        <v>97.2</v>
      </c>
      <c r="P1256" s="10">
        <v>94.5</v>
      </c>
      <c r="Q1256" s="11">
        <v>1600</v>
      </c>
      <c r="T1256" s="18">
        <v>42810</v>
      </c>
      <c r="U1256" s="2">
        <v>5</v>
      </c>
      <c r="V1256" s="20" t="s">
        <v>2000</v>
      </c>
      <c r="W1256" s="10" t="s">
        <v>381</v>
      </c>
      <c r="X1256" s="10" t="s">
        <v>1687</v>
      </c>
      <c r="Y1256" s="10" t="s">
        <v>1688</v>
      </c>
      <c r="Z1256" s="59" t="s">
        <v>4581</v>
      </c>
      <c r="AA1256" s="61">
        <v>42072</v>
      </c>
      <c r="AB1256" s="10" t="s">
        <v>4582</v>
      </c>
      <c r="AD1256" s="17" t="s">
        <v>4057</v>
      </c>
      <c r="AE1256" s="4" t="s">
        <v>4583</v>
      </c>
      <c r="AF1256" s="4"/>
      <c r="AG1256" s="10" t="s">
        <v>62</v>
      </c>
    </row>
    <row r="1257" spans="1:34" ht="12.75" customHeight="1" x14ac:dyDescent="0.2">
      <c r="A1257" s="20" t="s">
        <v>10391</v>
      </c>
      <c r="B1257" s="20" t="s">
        <v>10392</v>
      </c>
      <c r="C1257" s="20" t="s">
        <v>32</v>
      </c>
      <c r="D1257" s="20" t="s">
        <v>32</v>
      </c>
      <c r="E1257" s="20" t="s">
        <v>10343</v>
      </c>
      <c r="F1257" s="20" t="s">
        <v>134</v>
      </c>
      <c r="G1257" s="20" t="s">
        <v>79</v>
      </c>
      <c r="H1257" s="44"/>
      <c r="I1257" s="20" t="s">
        <v>80</v>
      </c>
      <c r="K1257" s="65">
        <v>149.81</v>
      </c>
      <c r="L1257" s="15">
        <v>35772</v>
      </c>
      <c r="M1257" s="11">
        <v>35801</v>
      </c>
      <c r="N1257" s="27">
        <f>(M1257-L1257)/(L1257+M1257+12740)</f>
        <v>3.4395644799734324E-4</v>
      </c>
      <c r="O1257" s="65">
        <v>0</v>
      </c>
      <c r="P1257" s="10">
        <v>1436.1</v>
      </c>
      <c r="Q1257" s="11">
        <v>5990</v>
      </c>
      <c r="R1257" s="11">
        <v>3450</v>
      </c>
      <c r="S1257" s="15">
        <v>13000</v>
      </c>
      <c r="T1257" s="18">
        <v>42811</v>
      </c>
      <c r="U1257" s="2">
        <v>14</v>
      </c>
      <c r="V1257" s="20" t="s">
        <v>91</v>
      </c>
      <c r="W1257" s="10" t="s">
        <v>32</v>
      </c>
      <c r="X1257" s="10" t="s">
        <v>92</v>
      </c>
      <c r="Y1257" s="10" t="s">
        <v>2195</v>
      </c>
      <c r="Z1257" s="59" t="s">
        <v>10393</v>
      </c>
      <c r="AA1257" s="61">
        <v>42075</v>
      </c>
      <c r="AB1257" s="22"/>
      <c r="AD1257" s="17" t="s">
        <v>4411</v>
      </c>
      <c r="AE1257" s="10" t="s">
        <v>10394</v>
      </c>
      <c r="AG1257" s="10" t="s">
        <v>10395</v>
      </c>
    </row>
    <row r="1258" spans="1:34" ht="12.75" customHeight="1" x14ac:dyDescent="0.2">
      <c r="A1258" s="20" t="s">
        <v>8175</v>
      </c>
      <c r="B1258" s="20" t="s">
        <v>8175</v>
      </c>
      <c r="C1258" s="20" t="s">
        <v>32</v>
      </c>
      <c r="D1258" s="20" t="s">
        <v>814</v>
      </c>
      <c r="E1258" s="20" t="s">
        <v>467</v>
      </c>
      <c r="F1258" s="20" t="s">
        <v>34</v>
      </c>
      <c r="G1258" s="20" t="s">
        <v>79</v>
      </c>
      <c r="I1258" s="20" t="s">
        <v>80</v>
      </c>
      <c r="K1258" s="65">
        <v>-67</v>
      </c>
      <c r="L1258" s="15">
        <v>35777</v>
      </c>
      <c r="M1258" s="11">
        <v>35799</v>
      </c>
      <c r="N1258" s="27">
        <f>(M1258-L1258)/(L1258+M1258+12740)</f>
        <v>2.6092319369989091E-4</v>
      </c>
      <c r="O1258" s="65">
        <v>0</v>
      </c>
      <c r="P1258" s="10">
        <v>1436.1</v>
      </c>
      <c r="Q1258" s="11">
        <v>5271</v>
      </c>
      <c r="R1258" s="11">
        <v>2835</v>
      </c>
      <c r="S1258" s="15"/>
      <c r="T1258" s="18">
        <v>42824</v>
      </c>
      <c r="U1258" s="2">
        <v>15</v>
      </c>
      <c r="V1258" s="20" t="s">
        <v>220</v>
      </c>
      <c r="W1258" s="10" t="s">
        <v>868</v>
      </c>
      <c r="X1258" s="10" t="s">
        <v>92</v>
      </c>
      <c r="Y1258" s="10" t="s">
        <v>93</v>
      </c>
      <c r="Z1258" s="59" t="s">
        <v>8176</v>
      </c>
      <c r="AA1258" s="61">
        <v>42432</v>
      </c>
      <c r="AB1258" s="10" t="s">
        <v>8177</v>
      </c>
      <c r="AD1258" s="17" t="s">
        <v>7559</v>
      </c>
      <c r="AE1258" s="10" t="s">
        <v>8178</v>
      </c>
      <c r="AG1258" s="10" t="s">
        <v>626</v>
      </c>
    </row>
    <row r="1259" spans="1:34" ht="12.75" customHeight="1" x14ac:dyDescent="0.2">
      <c r="A1259" s="20" t="s">
        <v>8294</v>
      </c>
      <c r="B1259" s="20" t="s">
        <v>8295</v>
      </c>
      <c r="C1259" s="20" t="s">
        <v>401</v>
      </c>
      <c r="D1259" s="20" t="s">
        <v>401</v>
      </c>
      <c r="E1259" s="20" t="s">
        <v>400</v>
      </c>
      <c r="F1259" s="20" t="s">
        <v>207</v>
      </c>
      <c r="G1259" s="20" t="s">
        <v>36</v>
      </c>
      <c r="I1259" s="20" t="s">
        <v>80</v>
      </c>
      <c r="K1259" s="65">
        <v>110.5</v>
      </c>
      <c r="L1259" s="15">
        <v>35756</v>
      </c>
      <c r="M1259" s="11">
        <v>35816</v>
      </c>
      <c r="N1259" s="27">
        <f>(M1259-L1259)/(L1259+M1259+12740)</f>
        <v>7.1164247082265871E-4</v>
      </c>
      <c r="O1259" s="65">
        <v>0</v>
      </c>
      <c r="P1259" s="10">
        <v>1436.1</v>
      </c>
      <c r="Q1259" s="11">
        <v>4600</v>
      </c>
      <c r="S1259" s="12"/>
      <c r="T1259" s="18">
        <v>42837</v>
      </c>
      <c r="V1259" s="20" t="s">
        <v>3627</v>
      </c>
      <c r="W1259" s="10" t="s">
        <v>401</v>
      </c>
      <c r="X1259" s="10" t="s">
        <v>402</v>
      </c>
      <c r="Y1259" s="10" t="s">
        <v>403</v>
      </c>
      <c r="Z1259" s="59" t="s">
        <v>8296</v>
      </c>
      <c r="AA1259" s="61">
        <v>42662</v>
      </c>
      <c r="AB1259" s="10" t="s">
        <v>8297</v>
      </c>
      <c r="AD1259" s="10" t="s">
        <v>7559</v>
      </c>
      <c r="AE1259" s="10" t="s">
        <v>8298</v>
      </c>
      <c r="AG1259" s="10" t="s">
        <v>626</v>
      </c>
    </row>
    <row r="1260" spans="1:34" ht="12.75" customHeight="1" x14ac:dyDescent="0.2">
      <c r="A1260" s="48" t="s">
        <v>13283</v>
      </c>
      <c r="B1260" s="20" t="s">
        <v>5778</v>
      </c>
      <c r="C1260" s="20" t="s">
        <v>32</v>
      </c>
      <c r="D1260" s="20" t="s">
        <v>32</v>
      </c>
      <c r="E1260" s="20" t="s">
        <v>5749</v>
      </c>
      <c r="F1260" s="20" t="s">
        <v>34</v>
      </c>
      <c r="G1260" s="20" t="s">
        <v>35</v>
      </c>
      <c r="H1260" s="20" t="s">
        <v>5756</v>
      </c>
      <c r="I1260" s="20" t="s">
        <v>37</v>
      </c>
      <c r="J1260" s="20" t="s">
        <v>38</v>
      </c>
      <c r="K1260" s="65">
        <v>0</v>
      </c>
      <c r="L1260" s="15">
        <v>476</v>
      </c>
      <c r="M1260" s="11">
        <v>490</v>
      </c>
      <c r="N1260" s="27">
        <f>(M1260-L1260)/(L1260+M1260+12740)</f>
        <v>1.0214504596527069E-3</v>
      </c>
      <c r="O1260" s="65">
        <v>51.64</v>
      </c>
      <c r="P1260" s="10">
        <v>94.2</v>
      </c>
      <c r="Q1260" s="11">
        <v>4</v>
      </c>
      <c r="R1260" s="15"/>
      <c r="S1260" s="15"/>
      <c r="T1260" s="18">
        <v>42843</v>
      </c>
      <c r="V1260" s="20" t="s">
        <v>5757</v>
      </c>
      <c r="W1260" s="10" t="s">
        <v>32</v>
      </c>
      <c r="X1260" s="10" t="s">
        <v>5779</v>
      </c>
      <c r="Y1260" s="10" t="s">
        <v>231</v>
      </c>
      <c r="Z1260" s="59" t="s">
        <v>5780</v>
      </c>
      <c r="AA1260" s="61">
        <v>42752</v>
      </c>
      <c r="AD1260" s="17" t="s">
        <v>5781</v>
      </c>
    </row>
    <row r="1261" spans="1:34" ht="12.75" customHeight="1" x14ac:dyDescent="0.2">
      <c r="A1261" s="48" t="s">
        <v>13308</v>
      </c>
      <c r="B1261" s="20" t="s">
        <v>5825</v>
      </c>
      <c r="C1261" s="20" t="s">
        <v>32</v>
      </c>
      <c r="D1261" s="20" t="s">
        <v>32</v>
      </c>
      <c r="E1261" s="20" t="s">
        <v>5749</v>
      </c>
      <c r="F1261" s="20" t="s">
        <v>34</v>
      </c>
      <c r="G1261" s="20" t="s">
        <v>35</v>
      </c>
      <c r="H1261" s="20" t="s">
        <v>5756</v>
      </c>
      <c r="I1261" s="20" t="s">
        <v>37</v>
      </c>
      <c r="J1261" s="20" t="s">
        <v>38</v>
      </c>
      <c r="K1261" s="65">
        <v>0</v>
      </c>
      <c r="L1261" s="15">
        <v>476</v>
      </c>
      <c r="M1261" s="11">
        <v>490</v>
      </c>
      <c r="N1261" s="27">
        <f>(M1261-L1261)/(L1261+M1261+12740)</f>
        <v>1.0214504596527069E-3</v>
      </c>
      <c r="O1261" s="65">
        <v>51.64</v>
      </c>
      <c r="P1261" s="10">
        <v>94.2</v>
      </c>
      <c r="Q1261" s="11">
        <v>4</v>
      </c>
      <c r="R1261" s="15"/>
      <c r="S1261" s="15"/>
      <c r="T1261" s="18">
        <v>42843</v>
      </c>
      <c r="V1261" s="20" t="s">
        <v>5757</v>
      </c>
      <c r="W1261" s="10" t="s">
        <v>32</v>
      </c>
      <c r="X1261" s="10" t="s">
        <v>5779</v>
      </c>
      <c r="Y1261" s="10" t="s">
        <v>231</v>
      </c>
      <c r="Z1261" s="59" t="s">
        <v>5826</v>
      </c>
      <c r="AA1261" s="61">
        <v>42753</v>
      </c>
      <c r="AD1261" s="17" t="s">
        <v>5781</v>
      </c>
    </row>
    <row r="1262" spans="1:34" ht="12.75" customHeight="1" x14ac:dyDescent="0.2">
      <c r="A1262" s="48" t="s">
        <v>13339</v>
      </c>
      <c r="B1262" s="20" t="s">
        <v>5881</v>
      </c>
      <c r="C1262" s="20" t="s">
        <v>32</v>
      </c>
      <c r="D1262" s="20" t="s">
        <v>32</v>
      </c>
      <c r="E1262" s="20" t="s">
        <v>5749</v>
      </c>
      <c r="F1262" s="20" t="s">
        <v>34</v>
      </c>
      <c r="G1262" s="20" t="s">
        <v>35</v>
      </c>
      <c r="H1262" s="20" t="s">
        <v>5756</v>
      </c>
      <c r="I1262" s="20" t="s">
        <v>37</v>
      </c>
      <c r="J1262" s="20" t="s">
        <v>38</v>
      </c>
      <c r="K1262" s="65">
        <v>0</v>
      </c>
      <c r="L1262" s="15">
        <v>477</v>
      </c>
      <c r="M1262" s="11">
        <v>489</v>
      </c>
      <c r="N1262" s="27">
        <f>(M1262-L1262)/(L1262+M1262+12740)</f>
        <v>8.7552896541660591E-4</v>
      </c>
      <c r="O1262" s="65">
        <v>51.64</v>
      </c>
      <c r="P1262" s="10">
        <v>94.2</v>
      </c>
      <c r="Q1262" s="11">
        <v>4</v>
      </c>
      <c r="R1262" s="15"/>
      <c r="S1262" s="15"/>
      <c r="T1262" s="18">
        <v>42843</v>
      </c>
      <c r="V1262" s="20" t="s">
        <v>5757</v>
      </c>
      <c r="W1262" s="10" t="s">
        <v>32</v>
      </c>
      <c r="X1262" s="10" t="s">
        <v>5779</v>
      </c>
      <c r="Y1262" s="10" t="s">
        <v>231</v>
      </c>
      <c r="Z1262" s="59" t="s">
        <v>5882</v>
      </c>
      <c r="AA1262" s="61">
        <v>42754</v>
      </c>
      <c r="AD1262" s="17" t="s">
        <v>5781</v>
      </c>
    </row>
    <row r="1263" spans="1:34" ht="12.75" customHeight="1" x14ac:dyDescent="0.2">
      <c r="A1263" s="48" t="s">
        <v>13351</v>
      </c>
      <c r="B1263" s="20" t="s">
        <v>5901</v>
      </c>
      <c r="C1263" s="20" t="s">
        <v>32</v>
      </c>
      <c r="D1263" s="20" t="s">
        <v>32</v>
      </c>
      <c r="E1263" s="20" t="s">
        <v>5749</v>
      </c>
      <c r="F1263" s="20" t="s">
        <v>34</v>
      </c>
      <c r="G1263" s="20" t="s">
        <v>35</v>
      </c>
      <c r="H1263" s="20" t="s">
        <v>5756</v>
      </c>
      <c r="I1263" s="20" t="s">
        <v>37</v>
      </c>
      <c r="J1263" s="20" t="s">
        <v>38</v>
      </c>
      <c r="K1263" s="65">
        <v>0</v>
      </c>
      <c r="L1263" s="15">
        <v>476</v>
      </c>
      <c r="M1263" s="11">
        <v>490</v>
      </c>
      <c r="N1263" s="27">
        <f>(M1263-L1263)/(L1263+M1263+12740)</f>
        <v>1.0214504596527069E-3</v>
      </c>
      <c r="O1263" s="65">
        <v>51.64</v>
      </c>
      <c r="P1263" s="10">
        <v>94.2</v>
      </c>
      <c r="Q1263" s="11">
        <v>4</v>
      </c>
      <c r="R1263" s="15"/>
      <c r="S1263" s="15"/>
      <c r="T1263" s="18">
        <v>42843</v>
      </c>
      <c r="V1263" s="20" t="s">
        <v>5757</v>
      </c>
      <c r="W1263" s="10" t="s">
        <v>32</v>
      </c>
      <c r="X1263" s="10" t="s">
        <v>5779</v>
      </c>
      <c r="Y1263" s="10" t="s">
        <v>231</v>
      </c>
      <c r="Z1263" s="59" t="s">
        <v>5902</v>
      </c>
      <c r="AA1263" s="61">
        <v>42755</v>
      </c>
      <c r="AD1263" s="17" t="s">
        <v>5781</v>
      </c>
    </row>
    <row r="1264" spans="1:34" ht="12.75" customHeight="1" x14ac:dyDescent="0.2">
      <c r="A1264" s="20" t="s">
        <v>6743</v>
      </c>
      <c r="B1264" s="20" t="s">
        <v>6744</v>
      </c>
      <c r="C1264" s="20" t="s">
        <v>32</v>
      </c>
      <c r="D1264" s="20" t="s">
        <v>32</v>
      </c>
      <c r="E1264" s="20" t="s">
        <v>133</v>
      </c>
      <c r="F1264" s="20" t="s">
        <v>134</v>
      </c>
      <c r="G1264" s="20" t="s">
        <v>36</v>
      </c>
      <c r="I1264" s="20" t="s">
        <v>37</v>
      </c>
      <c r="J1264" s="20" t="s">
        <v>38</v>
      </c>
      <c r="K1264" s="65">
        <v>0</v>
      </c>
      <c r="L1264" s="15">
        <v>300</v>
      </c>
      <c r="M1264" s="11">
        <v>300</v>
      </c>
      <c r="N1264" s="27">
        <f>(M1264-L1264)/(L1264+M1264+12740)</f>
        <v>0</v>
      </c>
      <c r="O1264" s="65">
        <v>51</v>
      </c>
      <c r="P1264" s="10">
        <v>90.52</v>
      </c>
      <c r="S1264" s="12"/>
      <c r="T1264" s="18">
        <v>42856</v>
      </c>
      <c r="V1264" s="20" t="s">
        <v>4121</v>
      </c>
      <c r="W1264" s="10" t="s">
        <v>32</v>
      </c>
      <c r="X1264" s="10" t="s">
        <v>92</v>
      </c>
      <c r="Y1264" s="10" t="s">
        <v>93</v>
      </c>
      <c r="Z1264" s="59" t="s">
        <v>6745</v>
      </c>
      <c r="AA1264" s="61">
        <v>42689</v>
      </c>
      <c r="AB1264" s="10" t="s">
        <v>6746</v>
      </c>
      <c r="AD1264" s="10" t="s">
        <v>1512</v>
      </c>
      <c r="AE1264" s="10" t="s">
        <v>6747</v>
      </c>
      <c r="AG1264" s="10" t="s">
        <v>62</v>
      </c>
    </row>
    <row r="1265" spans="1:34" ht="12.75" customHeight="1" x14ac:dyDescent="0.2">
      <c r="A1265" s="20" t="s">
        <v>5635</v>
      </c>
      <c r="B1265" s="20" t="s">
        <v>5636</v>
      </c>
      <c r="C1265" s="20" t="s">
        <v>124</v>
      </c>
      <c r="D1265" s="20" t="s">
        <v>124</v>
      </c>
      <c r="E1265" s="20" t="s">
        <v>5625</v>
      </c>
      <c r="F1265" s="20" t="s">
        <v>34</v>
      </c>
      <c r="G1265" s="20" t="s">
        <v>79</v>
      </c>
      <c r="I1265" s="20" t="s">
        <v>80</v>
      </c>
      <c r="K1265" s="65">
        <v>116</v>
      </c>
      <c r="L1265" s="15">
        <v>35781</v>
      </c>
      <c r="M1265" s="11">
        <v>35791</v>
      </c>
      <c r="N1265" s="27">
        <f>(M1265-L1265)/(L1265+M1265+12740)</f>
        <v>1.1860707847044311E-4</v>
      </c>
      <c r="O1265" s="65">
        <v>0</v>
      </c>
      <c r="P1265" s="10">
        <v>1436.08</v>
      </c>
      <c r="Q1265" s="11">
        <v>3680</v>
      </c>
      <c r="S1265" s="15"/>
      <c r="T1265" s="18">
        <v>42859</v>
      </c>
      <c r="U1265" s="2">
        <v>15</v>
      </c>
      <c r="V1265" s="20" t="s">
        <v>699</v>
      </c>
      <c r="W1265" s="10" t="s">
        <v>686</v>
      </c>
      <c r="X1265" s="10" t="s">
        <v>68</v>
      </c>
      <c r="Y1265" s="10" t="s">
        <v>302</v>
      </c>
      <c r="Z1265" s="59" t="s">
        <v>5637</v>
      </c>
      <c r="AA1265" s="61">
        <v>42691</v>
      </c>
      <c r="AD1265" s="17" t="s">
        <v>4411</v>
      </c>
      <c r="AE1265" s="10" t="s">
        <v>5638</v>
      </c>
      <c r="AG1265" s="10" t="s">
        <v>626</v>
      </c>
    </row>
    <row r="1266" spans="1:34" ht="12.75" customHeight="1" x14ac:dyDescent="0.2">
      <c r="A1266" s="20" t="s">
        <v>8241</v>
      </c>
      <c r="B1266" s="20" t="s">
        <v>8242</v>
      </c>
      <c r="C1266" s="20" t="s">
        <v>47</v>
      </c>
      <c r="D1266" s="20" t="s">
        <v>387</v>
      </c>
      <c r="E1266" s="20" t="s">
        <v>8243</v>
      </c>
      <c r="F1266" s="20" t="s">
        <v>8244</v>
      </c>
      <c r="G1266" s="20" t="s">
        <v>79</v>
      </c>
      <c r="I1266" s="20" t="s">
        <v>80</v>
      </c>
      <c r="K1266" s="65">
        <v>-74.849999999999994</v>
      </c>
      <c r="L1266" s="15">
        <v>35775</v>
      </c>
      <c r="M1266" s="11">
        <v>35798</v>
      </c>
      <c r="N1266" s="27">
        <f>(M1266-L1266)/(L1266+M1266+12740)</f>
        <v>2.7279304496341013E-4</v>
      </c>
      <c r="O1266" s="65">
        <v>0</v>
      </c>
      <c r="P1266" s="10">
        <v>1436.11</v>
      </c>
      <c r="Q1266" s="11">
        <v>5735</v>
      </c>
      <c r="S1266" s="15"/>
      <c r="T1266" s="18">
        <v>42859</v>
      </c>
      <c r="U1266" s="2">
        <v>18</v>
      </c>
      <c r="V1266" s="20" t="s">
        <v>699</v>
      </c>
      <c r="W1266" s="10" t="s">
        <v>686</v>
      </c>
      <c r="X1266" s="10" t="s">
        <v>68</v>
      </c>
      <c r="Y1266" s="10" t="s">
        <v>302</v>
      </c>
      <c r="Z1266" s="59" t="s">
        <v>8245</v>
      </c>
      <c r="AA1266" s="61">
        <v>42692</v>
      </c>
      <c r="AB1266" s="10" t="s">
        <v>8246</v>
      </c>
      <c r="AD1266" s="17" t="s">
        <v>7559</v>
      </c>
      <c r="AE1266" s="10" t="s">
        <v>5638</v>
      </c>
      <c r="AG1266" s="10" t="s">
        <v>626</v>
      </c>
    </row>
    <row r="1267" spans="1:34" ht="12.75" customHeight="1" x14ac:dyDescent="0.2">
      <c r="A1267" s="20" t="s">
        <v>8699</v>
      </c>
      <c r="B1267" s="20" t="s">
        <v>8700</v>
      </c>
      <c r="C1267" s="20" t="s">
        <v>941</v>
      </c>
      <c r="D1267" s="20" t="s">
        <v>941</v>
      </c>
      <c r="E1267" s="20" t="s">
        <v>8701</v>
      </c>
      <c r="F1267" s="20" t="s">
        <v>207</v>
      </c>
      <c r="G1267" s="20" t="s">
        <v>79</v>
      </c>
      <c r="I1267" s="20" t="s">
        <v>80</v>
      </c>
      <c r="K1267" s="65">
        <v>48</v>
      </c>
      <c r="L1267" s="15">
        <v>35775</v>
      </c>
      <c r="M1267" s="11">
        <v>35798</v>
      </c>
      <c r="N1267" s="27">
        <f>(M1267-L1267)/(L1267+M1267+12740)</f>
        <v>2.7279304496341013E-4</v>
      </c>
      <c r="O1267" s="65">
        <v>0</v>
      </c>
      <c r="P1267" s="10">
        <v>1436.11</v>
      </c>
      <c r="Q1267" s="11">
        <v>2230</v>
      </c>
      <c r="R1267" s="15"/>
      <c r="S1267" s="12"/>
      <c r="T1267" s="18">
        <v>42861</v>
      </c>
      <c r="U1267" s="2">
        <v>12</v>
      </c>
      <c r="V1267" s="20" t="s">
        <v>943</v>
      </c>
      <c r="W1267" s="10" t="s">
        <v>941</v>
      </c>
      <c r="X1267" s="10" t="s">
        <v>39</v>
      </c>
      <c r="Y1267" s="10" t="s">
        <v>4174</v>
      </c>
      <c r="Z1267" s="59" t="s">
        <v>8702</v>
      </c>
      <c r="AA1267" s="61">
        <v>42695</v>
      </c>
      <c r="AB1267" s="10" t="s">
        <v>8703</v>
      </c>
      <c r="AD1267" s="10" t="s">
        <v>7559</v>
      </c>
      <c r="AE1267" s="10" t="s">
        <v>8704</v>
      </c>
      <c r="AG1267" s="10" t="s">
        <v>626</v>
      </c>
    </row>
    <row r="1268" spans="1:34" ht="12.75" customHeight="1" x14ac:dyDescent="0.2">
      <c r="A1268" s="20" t="s">
        <v>4692</v>
      </c>
      <c r="B1268" s="20" t="s">
        <v>4692</v>
      </c>
      <c r="C1268" s="20" t="s">
        <v>517</v>
      </c>
      <c r="D1268" s="20" t="s">
        <v>517</v>
      </c>
      <c r="E1268" s="20" t="s">
        <v>4646</v>
      </c>
      <c r="F1268" s="20" t="s">
        <v>34</v>
      </c>
      <c r="G1268" s="20" t="s">
        <v>79</v>
      </c>
      <c r="I1268" s="20" t="s">
        <v>80</v>
      </c>
      <c r="K1268" s="65">
        <v>83.5</v>
      </c>
      <c r="L1268" s="15">
        <v>35782</v>
      </c>
      <c r="M1268" s="11">
        <v>35789</v>
      </c>
      <c r="N1268" s="27">
        <f>(M1268-L1268)/(L1268+M1268+12740)</f>
        <v>8.3025939675724397E-5</v>
      </c>
      <c r="O1268" s="65">
        <v>0</v>
      </c>
      <c r="P1268" s="10">
        <v>1436.08</v>
      </c>
      <c r="Q1268" s="11">
        <v>6086</v>
      </c>
      <c r="S1268" s="15"/>
      <c r="T1268" s="18">
        <v>42870</v>
      </c>
      <c r="U1268" s="2">
        <v>15</v>
      </c>
      <c r="V1268" s="20" t="s">
        <v>4680</v>
      </c>
      <c r="W1268" s="10" t="s">
        <v>32</v>
      </c>
      <c r="X1268" s="10" t="s">
        <v>92</v>
      </c>
      <c r="Y1268" s="10" t="s">
        <v>93</v>
      </c>
      <c r="Z1268" s="59" t="s">
        <v>4693</v>
      </c>
      <c r="AA1268" s="61">
        <v>42698</v>
      </c>
      <c r="AB1268" s="10" t="s">
        <v>4694</v>
      </c>
      <c r="AD1268" s="17" t="s">
        <v>4411</v>
      </c>
      <c r="AE1268" s="10" t="s">
        <v>4695</v>
      </c>
      <c r="AG1268" s="10" t="s">
        <v>626</v>
      </c>
    </row>
    <row r="1269" spans="1:34" ht="12.75" customHeight="1" x14ac:dyDescent="0.2">
      <c r="A1269" s="20" t="s">
        <v>8192</v>
      </c>
      <c r="B1269" s="20" t="s">
        <v>8192</v>
      </c>
      <c r="C1269" s="20" t="s">
        <v>517</v>
      </c>
      <c r="D1269" s="20" t="s">
        <v>814</v>
      </c>
      <c r="E1269" s="20" t="s">
        <v>467</v>
      </c>
      <c r="F1269" s="20" t="s">
        <v>34</v>
      </c>
      <c r="G1269" s="20" t="s">
        <v>79</v>
      </c>
      <c r="I1269" s="20" t="s">
        <v>80</v>
      </c>
      <c r="K1269" s="65">
        <v>-129</v>
      </c>
      <c r="L1269" s="15">
        <v>35777</v>
      </c>
      <c r="M1269" s="11">
        <v>35777</v>
      </c>
      <c r="N1269" s="27">
        <f>(M1269-L1269)/(L1269+M1269+12740)</f>
        <v>0</v>
      </c>
      <c r="O1269" s="65">
        <v>0</v>
      </c>
      <c r="P1269" s="10">
        <v>1436.1</v>
      </c>
      <c r="S1269" s="15"/>
      <c r="T1269" s="18">
        <v>42873</v>
      </c>
      <c r="U1269" s="2">
        <v>18</v>
      </c>
      <c r="V1269" s="20" t="s">
        <v>91</v>
      </c>
      <c r="W1269" s="10" t="s">
        <v>32</v>
      </c>
      <c r="X1269" s="10" t="s">
        <v>68</v>
      </c>
      <c r="Y1269" s="10" t="s">
        <v>592</v>
      </c>
      <c r="Z1269" s="59" t="s">
        <v>8193</v>
      </c>
      <c r="AA1269" s="61">
        <v>42709</v>
      </c>
      <c r="AB1269" s="22" t="s">
        <v>8194</v>
      </c>
      <c r="AD1269" s="17" t="s">
        <v>7559</v>
      </c>
      <c r="AE1269" s="10" t="s">
        <v>8195</v>
      </c>
      <c r="AG1269" s="10" t="s">
        <v>626</v>
      </c>
    </row>
    <row r="1270" spans="1:34" ht="12.75" customHeight="1" x14ac:dyDescent="0.2">
      <c r="A1270" s="20" t="s">
        <v>2786</v>
      </c>
      <c r="B1270" s="20" t="s">
        <v>2787</v>
      </c>
      <c r="C1270" s="20" t="s">
        <v>348</v>
      </c>
      <c r="D1270" s="20" t="s">
        <v>348</v>
      </c>
      <c r="E1270" s="20" t="s">
        <v>1044</v>
      </c>
      <c r="F1270" s="20" t="s">
        <v>134</v>
      </c>
      <c r="G1270" s="20" t="s">
        <v>35</v>
      </c>
      <c r="H1270" s="20" t="s">
        <v>2778</v>
      </c>
      <c r="I1270" s="20" t="s">
        <v>740</v>
      </c>
      <c r="J1270" s="20" t="s">
        <v>2779</v>
      </c>
      <c r="K1270" s="65">
        <v>0</v>
      </c>
      <c r="L1270" s="15">
        <v>1650</v>
      </c>
      <c r="M1270" s="11">
        <v>38511</v>
      </c>
      <c r="N1270" s="27">
        <f>(M1270-L1270)/(L1270+M1270+12740)</f>
        <v>0.69679212113192568</v>
      </c>
      <c r="O1270" s="65">
        <v>63.8</v>
      </c>
      <c r="P1270" s="10">
        <v>713.8</v>
      </c>
      <c r="R1270" s="15"/>
      <c r="S1270" s="15"/>
      <c r="T1270" s="18">
        <v>42880</v>
      </c>
      <c r="V1270" s="20" t="s">
        <v>2771</v>
      </c>
      <c r="W1270" s="10" t="s">
        <v>348</v>
      </c>
      <c r="X1270" s="10" t="s">
        <v>352</v>
      </c>
      <c r="Y1270" s="10" t="s">
        <v>551</v>
      </c>
      <c r="Z1270" s="59" t="s">
        <v>2788</v>
      </c>
      <c r="AA1270" s="61">
        <v>42719</v>
      </c>
      <c r="AB1270" s="10" t="s">
        <v>2789</v>
      </c>
      <c r="AD1270" s="17" t="s">
        <v>2085</v>
      </c>
      <c r="AE1270" s="10" t="s">
        <v>2790</v>
      </c>
      <c r="AG1270" s="10" t="s">
        <v>2791</v>
      </c>
      <c r="AH1270" s="10" t="s">
        <v>62</v>
      </c>
    </row>
    <row r="1271" spans="1:34" ht="12.75" customHeight="1" x14ac:dyDescent="0.2">
      <c r="A1271" s="20" t="s">
        <v>7556</v>
      </c>
      <c r="B1271" s="20" t="s">
        <v>7557</v>
      </c>
      <c r="C1271" s="20" t="s">
        <v>381</v>
      </c>
      <c r="D1271" s="20" t="s">
        <v>381</v>
      </c>
      <c r="E1271" s="20" t="s">
        <v>1999</v>
      </c>
      <c r="F1271" s="20" t="s">
        <v>207</v>
      </c>
      <c r="G1271" s="20" t="s">
        <v>5217</v>
      </c>
      <c r="I1271" s="20" t="s">
        <v>80</v>
      </c>
      <c r="K1271" s="65">
        <v>146.94</v>
      </c>
      <c r="L1271" s="15">
        <v>32663</v>
      </c>
      <c r="M1271" s="11">
        <v>38910</v>
      </c>
      <c r="N1271" s="27">
        <f>(M1271-L1271)/(L1271+M1271+12740)</f>
        <v>7.4092963125496666E-2</v>
      </c>
      <c r="O1271" s="65">
        <v>44</v>
      </c>
      <c r="P1271" s="10">
        <v>1436.12</v>
      </c>
      <c r="Q1271" s="11">
        <v>4000</v>
      </c>
      <c r="S1271" s="12"/>
      <c r="T1271" s="18">
        <v>42886</v>
      </c>
      <c r="V1271" s="20" t="s">
        <v>1999</v>
      </c>
      <c r="W1271" s="10" t="s">
        <v>381</v>
      </c>
      <c r="X1271" s="10" t="s">
        <v>1687</v>
      </c>
      <c r="Y1271" s="10" t="s">
        <v>1688</v>
      </c>
      <c r="Z1271" s="59" t="s">
        <v>7558</v>
      </c>
      <c r="AA1271" s="61">
        <v>42738</v>
      </c>
      <c r="AD1271" s="17" t="s">
        <v>7559</v>
      </c>
      <c r="AE1271" s="10" t="s">
        <v>7560</v>
      </c>
      <c r="AG1271" s="10" t="s">
        <v>626</v>
      </c>
    </row>
    <row r="1272" spans="1:34" ht="12.75" customHeight="1" x14ac:dyDescent="0.2">
      <c r="A1272" s="20" t="s">
        <v>2985</v>
      </c>
      <c r="B1272" s="20" t="s">
        <v>2985</v>
      </c>
      <c r="C1272" s="20" t="s">
        <v>298</v>
      </c>
      <c r="D1272" s="20" t="s">
        <v>77</v>
      </c>
      <c r="E1272" s="20" t="s">
        <v>299</v>
      </c>
      <c r="F1272" s="20" t="s">
        <v>34</v>
      </c>
      <c r="G1272" s="20" t="s">
        <v>79</v>
      </c>
      <c r="I1272" s="20" t="s">
        <v>80</v>
      </c>
      <c r="K1272" s="65">
        <v>172</v>
      </c>
      <c r="L1272" s="15">
        <v>35772</v>
      </c>
      <c r="M1272" s="11">
        <v>35816</v>
      </c>
      <c r="N1272" s="27">
        <f>(M1272-L1272)/(L1272+M1272+12740)</f>
        <v>5.2177212788160514E-4</v>
      </c>
      <c r="O1272" s="65">
        <v>0</v>
      </c>
      <c r="P1272" s="10">
        <v>1436.1</v>
      </c>
      <c r="Q1272" s="11">
        <v>3600</v>
      </c>
      <c r="S1272" s="15"/>
      <c r="T1272" s="18">
        <v>42887</v>
      </c>
      <c r="U1272" s="2">
        <v>15</v>
      </c>
      <c r="V1272" s="20" t="s">
        <v>220</v>
      </c>
      <c r="W1272" s="10" t="s">
        <v>221</v>
      </c>
      <c r="X1272" s="10" t="s">
        <v>68</v>
      </c>
      <c r="Y1272" s="10" t="s">
        <v>302</v>
      </c>
      <c r="Z1272" s="59" t="s">
        <v>2986</v>
      </c>
      <c r="AA1272" s="61">
        <v>42741</v>
      </c>
      <c r="AB1272" s="10" t="s">
        <v>2987</v>
      </c>
      <c r="AD1272" s="17" t="s">
        <v>2731</v>
      </c>
      <c r="AE1272" s="10" t="s">
        <v>2988</v>
      </c>
    </row>
    <row r="1273" spans="1:34" ht="12.75" customHeight="1" x14ac:dyDescent="0.2">
      <c r="A1273" s="20" t="s">
        <v>10293</v>
      </c>
      <c r="B1273" s="20" t="s">
        <v>10293</v>
      </c>
      <c r="C1273" s="20" t="s">
        <v>517</v>
      </c>
      <c r="D1273" s="20" t="s">
        <v>32</v>
      </c>
      <c r="E1273" s="20" t="s">
        <v>10288</v>
      </c>
      <c r="F1273" s="20" t="s">
        <v>34</v>
      </c>
      <c r="G1273" s="20" t="s">
        <v>79</v>
      </c>
      <c r="I1273" s="20" t="s">
        <v>80</v>
      </c>
      <c r="K1273" s="65">
        <v>-69.900000000000006</v>
      </c>
      <c r="L1273" s="15">
        <v>35785</v>
      </c>
      <c r="M1273" s="11">
        <v>35787</v>
      </c>
      <c r="N1273" s="27">
        <f>(M1273-L1273)/(L1273+M1273+12740)</f>
        <v>2.3721415694088623E-5</v>
      </c>
      <c r="O1273" s="65">
        <v>0</v>
      </c>
      <c r="P1273" s="10">
        <v>1436.1</v>
      </c>
      <c r="Q1273" s="11">
        <v>6418</v>
      </c>
      <c r="T1273" s="18">
        <v>42887</v>
      </c>
      <c r="U1273" s="2">
        <v>14</v>
      </c>
      <c r="V1273" s="20" t="s">
        <v>91</v>
      </c>
      <c r="W1273" s="10" t="s">
        <v>32</v>
      </c>
      <c r="X1273" s="10" t="s">
        <v>68</v>
      </c>
      <c r="Y1273" s="10" t="s">
        <v>302</v>
      </c>
      <c r="Z1273" s="59" t="s">
        <v>10294</v>
      </c>
      <c r="AA1273" s="61">
        <v>42740</v>
      </c>
      <c r="AB1273" s="10" t="s">
        <v>10295</v>
      </c>
      <c r="AD1273" s="17" t="s">
        <v>4342</v>
      </c>
      <c r="AE1273" s="10" t="s">
        <v>2988</v>
      </c>
      <c r="AG1273" s="10" t="s">
        <v>7126</v>
      </c>
      <c r="AH1273" s="10" t="s">
        <v>10296</v>
      </c>
    </row>
    <row r="1274" spans="1:34" ht="12.75" customHeight="1" x14ac:dyDescent="0.2">
      <c r="A1274" s="20" t="s">
        <v>4194</v>
      </c>
      <c r="B1274" s="20" t="s">
        <v>4194</v>
      </c>
      <c r="C1274" s="20" t="s">
        <v>941</v>
      </c>
      <c r="D1274" s="20" t="s">
        <v>941</v>
      </c>
      <c r="E1274" s="20" t="s">
        <v>943</v>
      </c>
      <c r="F1274" s="20" t="s">
        <v>207</v>
      </c>
      <c r="G1274" s="20" t="s">
        <v>79</v>
      </c>
      <c r="I1274" s="20" t="s">
        <v>80</v>
      </c>
      <c r="K1274" s="65">
        <v>82.5</v>
      </c>
      <c r="L1274" s="15">
        <v>35777</v>
      </c>
      <c r="M1274" s="11">
        <v>35795</v>
      </c>
      <c r="N1274" s="27">
        <f>(M1274-L1274)/(L1274+M1274+12740)</f>
        <v>2.1349274124679761E-4</v>
      </c>
      <c r="O1274" s="65">
        <v>0</v>
      </c>
      <c r="P1274" s="10">
        <v>1436.1</v>
      </c>
      <c r="Q1274" s="11">
        <v>3136</v>
      </c>
      <c r="S1274" s="15"/>
      <c r="T1274" s="18">
        <v>42889</v>
      </c>
      <c r="U1274" s="2">
        <v>10</v>
      </c>
      <c r="V1274" s="20" t="s">
        <v>943</v>
      </c>
      <c r="W1274" s="10" t="s">
        <v>941</v>
      </c>
      <c r="X1274" s="10" t="s">
        <v>39</v>
      </c>
      <c r="Y1274" s="10" t="s">
        <v>4195</v>
      </c>
      <c r="Z1274" s="59" t="s">
        <v>4196</v>
      </c>
      <c r="AA1274" s="61">
        <v>42747</v>
      </c>
      <c r="AD1274" s="17" t="s">
        <v>2731</v>
      </c>
      <c r="AE1274" s="10" t="s">
        <v>4197</v>
      </c>
      <c r="AG1274" s="9"/>
    </row>
    <row r="1275" spans="1:34" ht="12.75" customHeight="1" x14ac:dyDescent="0.2">
      <c r="A1275" s="20" t="s">
        <v>2727</v>
      </c>
      <c r="B1275" s="20" t="s">
        <v>2728</v>
      </c>
      <c r="C1275" s="20" t="s">
        <v>517</v>
      </c>
      <c r="D1275" s="20" t="s">
        <v>32</v>
      </c>
      <c r="E1275" s="20" t="s">
        <v>2691</v>
      </c>
      <c r="F1275" s="20" t="s">
        <v>34</v>
      </c>
      <c r="G1275" s="20" t="s">
        <v>79</v>
      </c>
      <c r="I1275" s="20" t="s">
        <v>80</v>
      </c>
      <c r="K1275" s="65">
        <v>10.25</v>
      </c>
      <c r="L1275" s="15">
        <v>35773</v>
      </c>
      <c r="M1275" s="11">
        <v>35799</v>
      </c>
      <c r="N1275" s="27">
        <f>(M1275-L1275)/(L1275+M1275+12740)</f>
        <v>3.0837840402315211E-4</v>
      </c>
      <c r="O1275" s="65">
        <v>7.35</v>
      </c>
      <c r="P1275" s="10">
        <v>1436.1</v>
      </c>
      <c r="Q1275" s="11">
        <v>6900</v>
      </c>
      <c r="R1275" s="15"/>
      <c r="S1275" s="15"/>
      <c r="T1275" s="18">
        <v>42893</v>
      </c>
      <c r="U1275" s="2">
        <v>15</v>
      </c>
      <c r="V1275" s="20" t="s">
        <v>81</v>
      </c>
      <c r="W1275" s="10" t="s">
        <v>32</v>
      </c>
      <c r="X1275" s="10" t="s">
        <v>113</v>
      </c>
      <c r="Y1275" s="10" t="s">
        <v>114</v>
      </c>
      <c r="Z1275" s="59" t="s">
        <v>2729</v>
      </c>
      <c r="AA1275" s="61">
        <v>42749</v>
      </c>
      <c r="AB1275" s="10" t="s">
        <v>2730</v>
      </c>
      <c r="AD1275" s="17" t="s">
        <v>2731</v>
      </c>
      <c r="AE1275" s="10" t="s">
        <v>2732</v>
      </c>
    </row>
    <row r="1276" spans="1:34" ht="12.75" customHeight="1" x14ac:dyDescent="0.2">
      <c r="A1276" s="20" t="s">
        <v>4509</v>
      </c>
      <c r="B1276" s="20" t="s">
        <v>4510</v>
      </c>
      <c r="C1276" s="20" t="s">
        <v>401</v>
      </c>
      <c r="D1276" s="20" t="s">
        <v>401</v>
      </c>
      <c r="E1276" s="20" t="s">
        <v>4511</v>
      </c>
      <c r="F1276" s="20" t="s">
        <v>207</v>
      </c>
      <c r="G1276" s="20" t="s">
        <v>550</v>
      </c>
      <c r="I1276" s="20" t="s">
        <v>37</v>
      </c>
      <c r="J1276" s="20" t="s">
        <v>38</v>
      </c>
      <c r="K1276" s="65">
        <v>0</v>
      </c>
      <c r="L1276" s="15">
        <v>536</v>
      </c>
      <c r="M1276" s="11">
        <v>545</v>
      </c>
      <c r="N1276" s="27">
        <f>(M1276-L1276)/(L1276+M1276+12740)</f>
        <v>6.5118298241805949E-4</v>
      </c>
      <c r="O1276" s="65">
        <v>43.02</v>
      </c>
      <c r="P1276" s="10">
        <v>95.4</v>
      </c>
      <c r="Q1276" s="11">
        <v>2500</v>
      </c>
      <c r="S1276" s="15"/>
      <c r="T1276" s="18">
        <v>42901</v>
      </c>
      <c r="U1276" s="2">
        <v>4</v>
      </c>
      <c r="V1276" s="20" t="s">
        <v>4511</v>
      </c>
      <c r="W1276" s="10" t="s">
        <v>401</v>
      </c>
      <c r="X1276" s="10" t="s">
        <v>1588</v>
      </c>
      <c r="Y1276" s="10" t="s">
        <v>1058</v>
      </c>
      <c r="Z1276" s="59" t="s">
        <v>4512</v>
      </c>
      <c r="AA1276" s="61">
        <v>42758</v>
      </c>
      <c r="AB1276" s="10" t="s">
        <v>4513</v>
      </c>
      <c r="AD1276" s="10" t="s">
        <v>2731</v>
      </c>
      <c r="AE1276" s="10" t="s">
        <v>4514</v>
      </c>
      <c r="AG1276" s="10" t="s">
        <v>62</v>
      </c>
    </row>
    <row r="1277" spans="1:34" ht="12.75" customHeight="1" x14ac:dyDescent="0.2">
      <c r="A1277" s="20" t="s">
        <v>6823</v>
      </c>
      <c r="B1277" s="20" t="s">
        <v>6824</v>
      </c>
      <c r="C1277" s="20" t="s">
        <v>6813</v>
      </c>
      <c r="D1277" s="20" t="s">
        <v>638</v>
      </c>
      <c r="E1277" s="20" t="s">
        <v>1446</v>
      </c>
      <c r="F1277" s="20" t="s">
        <v>34</v>
      </c>
      <c r="G1277" s="20" t="s">
        <v>35</v>
      </c>
      <c r="H1277" s="20" t="s">
        <v>423</v>
      </c>
      <c r="I1277" s="20" t="s">
        <v>37</v>
      </c>
      <c r="J1277" s="20" t="s">
        <v>38</v>
      </c>
      <c r="K1277" s="65">
        <v>0</v>
      </c>
      <c r="L1277" s="15">
        <v>535</v>
      </c>
      <c r="M1277" s="11">
        <v>545</v>
      </c>
      <c r="N1277" s="27">
        <f>(M1277-L1277)/(L1277+M1277+12740)</f>
        <v>7.2358900144717795E-4</v>
      </c>
      <c r="O1277" s="65">
        <v>43.02</v>
      </c>
      <c r="P1277" s="10">
        <v>95.44</v>
      </c>
      <c r="Q1277" s="11">
        <v>35</v>
      </c>
      <c r="S1277" s="12"/>
      <c r="T1277" s="18">
        <v>42901</v>
      </c>
      <c r="V1277" s="20" t="s">
        <v>6814</v>
      </c>
      <c r="W1277" s="10" t="s">
        <v>6813</v>
      </c>
      <c r="X1277" s="10" t="s">
        <v>1588</v>
      </c>
      <c r="Y1277" s="10" t="s">
        <v>1058</v>
      </c>
      <c r="Z1277" s="59" t="s">
        <v>6825</v>
      </c>
      <c r="AA1277" s="61">
        <v>42760</v>
      </c>
      <c r="AB1277" s="10" t="s">
        <v>6826</v>
      </c>
      <c r="AD1277" s="17" t="s">
        <v>60</v>
      </c>
      <c r="AE1277" s="10" t="s">
        <v>6827</v>
      </c>
      <c r="AG1277" s="54" t="s">
        <v>62</v>
      </c>
    </row>
    <row r="1278" spans="1:34" ht="12.75" customHeight="1" x14ac:dyDescent="0.2">
      <c r="A1278" s="20" t="s">
        <v>13471</v>
      </c>
      <c r="B1278" s="20" t="s">
        <v>11003</v>
      </c>
      <c r="C1278" s="20" t="s">
        <v>401</v>
      </c>
      <c r="D1278" s="20" t="s">
        <v>401</v>
      </c>
      <c r="E1278" s="20" t="s">
        <v>10994</v>
      </c>
      <c r="F1278" s="20" t="s">
        <v>34</v>
      </c>
      <c r="G1278" s="20" t="s">
        <v>35</v>
      </c>
      <c r="H1278" s="20" t="s">
        <v>12301</v>
      </c>
      <c r="I1278" s="20" t="s">
        <v>37</v>
      </c>
      <c r="J1278" s="20" t="s">
        <v>38</v>
      </c>
      <c r="K1278" s="65">
        <v>0</v>
      </c>
      <c r="L1278" s="15">
        <v>533</v>
      </c>
      <c r="M1278" s="11">
        <v>545</v>
      </c>
      <c r="N1278" s="27">
        <f>(M1278-L1278)/(L1278+M1278+12740)</f>
        <v>8.6843247937472864E-4</v>
      </c>
      <c r="O1278" s="65">
        <v>43.02</v>
      </c>
      <c r="P1278" s="10">
        <v>95.42</v>
      </c>
      <c r="Q1278" s="11">
        <v>55</v>
      </c>
      <c r="T1278" s="18">
        <v>42901</v>
      </c>
      <c r="V1278" s="20" t="s">
        <v>10994</v>
      </c>
      <c r="W1278" s="10" t="s">
        <v>401</v>
      </c>
      <c r="X1278" s="10" t="s">
        <v>1588</v>
      </c>
      <c r="Y1278" s="10" t="s">
        <v>1058</v>
      </c>
      <c r="Z1278" s="59" t="s">
        <v>11004</v>
      </c>
      <c r="AA1278" s="61">
        <v>42761</v>
      </c>
      <c r="AB1278" s="10" t="s">
        <v>11005</v>
      </c>
      <c r="AD1278" s="17" t="s">
        <v>6683</v>
      </c>
      <c r="AE1278" s="10" t="s">
        <v>6827</v>
      </c>
      <c r="AG1278" s="10" t="s">
        <v>235</v>
      </c>
    </row>
    <row r="1279" spans="1:34" ht="12.75" customHeight="1" x14ac:dyDescent="0.2">
      <c r="A1279" s="20" t="s">
        <v>13472</v>
      </c>
      <c r="B1279" s="20" t="s">
        <v>11006</v>
      </c>
      <c r="C1279" s="20" t="s">
        <v>401</v>
      </c>
      <c r="D1279" s="20" t="s">
        <v>401</v>
      </c>
      <c r="E1279" s="20" t="s">
        <v>10994</v>
      </c>
      <c r="F1279" s="20" t="s">
        <v>34</v>
      </c>
      <c r="G1279" s="20" t="s">
        <v>35</v>
      </c>
      <c r="H1279" s="20" t="s">
        <v>12301</v>
      </c>
      <c r="I1279" s="20" t="s">
        <v>37</v>
      </c>
      <c r="J1279" s="20" t="s">
        <v>38</v>
      </c>
      <c r="K1279" s="65">
        <v>0</v>
      </c>
      <c r="L1279" s="15">
        <v>533</v>
      </c>
      <c r="M1279" s="11">
        <v>545</v>
      </c>
      <c r="N1279" s="27">
        <f>(M1279-L1279)/(L1279+M1279+12740)</f>
        <v>8.6843247937472864E-4</v>
      </c>
      <c r="O1279" s="65">
        <v>43.02</v>
      </c>
      <c r="P1279" s="10">
        <v>95.42</v>
      </c>
      <c r="Q1279" s="11">
        <v>55</v>
      </c>
      <c r="T1279" s="18">
        <v>42901</v>
      </c>
      <c r="V1279" s="20" t="s">
        <v>10994</v>
      </c>
      <c r="W1279" s="10" t="s">
        <v>401</v>
      </c>
      <c r="X1279" s="10" t="s">
        <v>1588</v>
      </c>
      <c r="Y1279" s="10" t="s">
        <v>1058</v>
      </c>
      <c r="Z1279" s="59" t="s">
        <v>11007</v>
      </c>
      <c r="AA1279" s="61">
        <v>42759</v>
      </c>
      <c r="AB1279" s="10" t="s">
        <v>11005</v>
      </c>
      <c r="AD1279" s="17" t="s">
        <v>6683</v>
      </c>
      <c r="AE1279" s="10" t="s">
        <v>6827</v>
      </c>
      <c r="AG1279" s="10" t="s">
        <v>235</v>
      </c>
    </row>
    <row r="1280" spans="1:34" ht="12.75" customHeight="1" x14ac:dyDescent="0.2">
      <c r="A1280" s="20" t="s">
        <v>10975</v>
      </c>
      <c r="B1280" s="20" t="s">
        <v>10976</v>
      </c>
      <c r="C1280" s="20" t="s">
        <v>401</v>
      </c>
      <c r="D1280" s="20" t="s">
        <v>401</v>
      </c>
      <c r="E1280" s="20" t="s">
        <v>8311</v>
      </c>
      <c r="F1280" s="20" t="s">
        <v>3716</v>
      </c>
      <c r="G1280" s="20" t="s">
        <v>79</v>
      </c>
      <c r="I1280" s="20" t="s">
        <v>80</v>
      </c>
      <c r="K1280" s="65">
        <v>101.4</v>
      </c>
      <c r="L1280" s="15">
        <v>35773</v>
      </c>
      <c r="M1280" s="11">
        <v>35800</v>
      </c>
      <c r="N1280" s="27">
        <f>(M1280-L1280)/(L1280+M1280+12740)</f>
        <v>3.2023531365269885E-4</v>
      </c>
      <c r="O1280" s="65">
        <v>0</v>
      </c>
      <c r="P1280" s="10">
        <v>1436.1</v>
      </c>
      <c r="Q1280" s="11">
        <v>5000</v>
      </c>
      <c r="S1280" s="15"/>
      <c r="T1280" s="18">
        <v>42904</v>
      </c>
      <c r="U1280" s="2">
        <v>15</v>
      </c>
      <c r="V1280" s="20" t="s">
        <v>400</v>
      </c>
      <c r="W1280" s="10" t="s">
        <v>401</v>
      </c>
      <c r="X1280" s="10" t="s">
        <v>402</v>
      </c>
      <c r="Y1280" s="10" t="s">
        <v>403</v>
      </c>
      <c r="Z1280" s="59" t="s">
        <v>10977</v>
      </c>
      <c r="AA1280" s="61">
        <v>42763</v>
      </c>
      <c r="AB1280" s="10" t="s">
        <v>10978</v>
      </c>
      <c r="AD1280" s="17" t="s">
        <v>2731</v>
      </c>
      <c r="AE1280" s="10" t="s">
        <v>10979</v>
      </c>
      <c r="AG1280" s="10" t="s">
        <v>193</v>
      </c>
    </row>
    <row r="1281" spans="1:255" s="20" customFormat="1" ht="12.75" customHeight="1" x14ac:dyDescent="0.2">
      <c r="A1281" s="20" t="s">
        <v>1514</v>
      </c>
      <c r="B1281" s="20" t="s">
        <v>1514</v>
      </c>
      <c r="C1281" s="20" t="s">
        <v>941</v>
      </c>
      <c r="D1281" s="20" t="s">
        <v>941</v>
      </c>
      <c r="E1281" s="20" t="s">
        <v>943</v>
      </c>
      <c r="F1281" s="20" t="s">
        <v>207</v>
      </c>
      <c r="G1281" s="20" t="s">
        <v>35</v>
      </c>
      <c r="H1281" s="20" t="s">
        <v>423</v>
      </c>
      <c r="I1281" s="20" t="s">
        <v>37</v>
      </c>
      <c r="J1281" s="20" t="s">
        <v>67</v>
      </c>
      <c r="K1281" s="65">
        <v>0</v>
      </c>
      <c r="L1281" s="15">
        <v>334</v>
      </c>
      <c r="M1281" s="11">
        <v>347</v>
      </c>
      <c r="N1281" s="27">
        <f>(M1281-L1281)/(L1281+M1281+12740)</f>
        <v>9.686312495343119E-4</v>
      </c>
      <c r="O1281" s="65">
        <v>96.92</v>
      </c>
      <c r="P1281" s="10">
        <v>91.34</v>
      </c>
      <c r="Q1281" s="11">
        <v>712</v>
      </c>
      <c r="R1281" s="11"/>
      <c r="S1281" s="15"/>
      <c r="T1281" s="18">
        <v>42908</v>
      </c>
      <c r="U1281" s="2">
        <v>5</v>
      </c>
      <c r="V1281" s="20" t="s">
        <v>943</v>
      </c>
      <c r="W1281" s="10" t="s">
        <v>941</v>
      </c>
      <c r="X1281" s="10" t="s">
        <v>39</v>
      </c>
      <c r="Y1281" s="10" t="s">
        <v>40</v>
      </c>
      <c r="Z1281" s="59" t="s">
        <v>1515</v>
      </c>
      <c r="AA1281" s="61">
        <v>42767</v>
      </c>
      <c r="AB1281" s="10" t="s">
        <v>1505</v>
      </c>
      <c r="AC1281" s="10" t="s">
        <v>62</v>
      </c>
      <c r="AD1281" s="10"/>
      <c r="AE1281" s="24" t="s">
        <v>1516</v>
      </c>
      <c r="AF1281" s="24"/>
      <c r="AG1281" s="10"/>
      <c r="AH1281" s="10"/>
      <c r="AI1281" s="10"/>
      <c r="AJ1281" s="10"/>
      <c r="AK1281" s="10"/>
      <c r="AL1281" s="10"/>
      <c r="AM1281" s="10"/>
      <c r="AN1281" s="10"/>
      <c r="AO1281" s="10"/>
      <c r="AP1281" s="10"/>
      <c r="AQ1281" s="10"/>
      <c r="AR1281" s="10"/>
      <c r="AS1281" s="10"/>
      <c r="AT1281" s="10"/>
      <c r="AU1281" s="10"/>
      <c r="AV1281" s="10"/>
      <c r="AW1281" s="10"/>
      <c r="AX1281" s="10"/>
      <c r="AY1281" s="10"/>
      <c r="AZ1281" s="10"/>
      <c r="BA1281" s="10"/>
      <c r="BB1281" s="10"/>
      <c r="BC1281" s="10"/>
      <c r="BD1281" s="10"/>
      <c r="BE1281" s="10"/>
      <c r="BF1281" s="10"/>
      <c r="BG1281" s="10"/>
      <c r="BH1281" s="10"/>
      <c r="BI1281" s="10"/>
      <c r="BJ1281" s="10"/>
      <c r="BK1281" s="10"/>
      <c r="BL1281" s="10"/>
      <c r="BM1281" s="10"/>
      <c r="BN1281" s="10"/>
      <c r="BO1281" s="10"/>
      <c r="BP1281" s="10"/>
      <c r="BQ1281" s="10"/>
      <c r="BR1281" s="10"/>
      <c r="BS1281" s="10"/>
      <c r="BT1281" s="10"/>
      <c r="BU1281" s="10"/>
      <c r="BV1281" s="10"/>
      <c r="BW1281" s="10"/>
      <c r="BX1281" s="10"/>
      <c r="BY1281" s="10"/>
      <c r="BZ1281" s="10"/>
      <c r="CA1281" s="10"/>
      <c r="CB1281" s="10"/>
      <c r="CC1281" s="10"/>
      <c r="CD1281" s="10"/>
      <c r="CE1281" s="10"/>
      <c r="CF1281" s="10"/>
      <c r="CG1281" s="10"/>
      <c r="CH1281" s="10"/>
      <c r="CI1281" s="10"/>
      <c r="CJ1281" s="10"/>
      <c r="CK1281" s="10"/>
      <c r="CL1281" s="10"/>
      <c r="CM1281" s="10"/>
      <c r="CN1281" s="10"/>
      <c r="CO1281" s="10"/>
      <c r="CP1281" s="10"/>
      <c r="CQ1281" s="10"/>
      <c r="CR1281" s="10"/>
      <c r="CS1281" s="10"/>
      <c r="CT1281" s="10"/>
      <c r="CU1281" s="10"/>
      <c r="CV1281" s="10"/>
      <c r="CW1281" s="10"/>
      <c r="CX1281" s="10"/>
      <c r="CY1281" s="10"/>
      <c r="CZ1281" s="10"/>
      <c r="DA1281" s="10"/>
      <c r="DB1281" s="10"/>
      <c r="DC1281" s="10"/>
      <c r="DD1281" s="10"/>
      <c r="DE1281" s="10"/>
      <c r="DF1281" s="10"/>
      <c r="DG1281" s="10"/>
      <c r="DH1281" s="10"/>
      <c r="DI1281" s="10"/>
      <c r="DJ1281" s="10"/>
      <c r="DK1281" s="10"/>
      <c r="DL1281" s="10"/>
      <c r="DM1281" s="10"/>
      <c r="DN1281" s="10"/>
      <c r="DO1281" s="10"/>
      <c r="DP1281" s="10"/>
      <c r="DQ1281" s="10"/>
      <c r="DR1281" s="10"/>
      <c r="DS1281" s="10"/>
      <c r="DT1281" s="10"/>
      <c r="DU1281" s="10"/>
      <c r="DV1281" s="10"/>
      <c r="DW1281" s="10"/>
      <c r="DX1281" s="10"/>
      <c r="DY1281" s="10"/>
      <c r="DZ1281" s="10"/>
      <c r="EA1281" s="10"/>
      <c r="EB1281" s="10"/>
      <c r="EC1281" s="10"/>
      <c r="ED1281" s="10"/>
      <c r="EE1281" s="10"/>
      <c r="EF1281" s="10"/>
      <c r="EG1281" s="10"/>
      <c r="EH1281" s="10"/>
      <c r="EI1281" s="10"/>
      <c r="EJ1281" s="10"/>
      <c r="EK1281" s="10"/>
      <c r="EL1281" s="10"/>
      <c r="EM1281" s="10"/>
      <c r="EN1281" s="10"/>
      <c r="EO1281" s="10"/>
      <c r="EP1281" s="10"/>
      <c r="EQ1281" s="10"/>
      <c r="ER1281" s="10"/>
      <c r="ES1281" s="10"/>
      <c r="ET1281" s="10"/>
      <c r="EU1281" s="10"/>
      <c r="EV1281" s="10"/>
      <c r="EW1281" s="10"/>
      <c r="EX1281" s="10"/>
      <c r="EY1281" s="10"/>
      <c r="EZ1281" s="10"/>
      <c r="FA1281" s="10"/>
      <c r="FB1281" s="10"/>
      <c r="FC1281" s="10"/>
      <c r="FD1281" s="10"/>
      <c r="FE1281" s="10"/>
      <c r="FF1281" s="10"/>
      <c r="FG1281" s="10"/>
      <c r="FH1281" s="10"/>
      <c r="FI1281" s="10"/>
      <c r="FJ1281" s="10"/>
      <c r="FK1281" s="10"/>
      <c r="FL1281" s="10"/>
      <c r="FM1281" s="10"/>
      <c r="FN1281" s="10"/>
      <c r="FO1281" s="10"/>
      <c r="FP1281" s="10"/>
      <c r="FQ1281" s="10"/>
      <c r="FR1281" s="10"/>
      <c r="FS1281" s="10"/>
      <c r="FT1281" s="10"/>
      <c r="FU1281" s="10"/>
      <c r="FV1281" s="10"/>
      <c r="FW1281" s="10"/>
      <c r="FX1281" s="10"/>
      <c r="FY1281" s="10"/>
      <c r="FZ1281" s="10"/>
      <c r="GA1281" s="10"/>
      <c r="GB1281" s="10"/>
      <c r="GC1281" s="10"/>
      <c r="GD1281" s="10"/>
      <c r="GE1281" s="10"/>
      <c r="GF1281" s="10"/>
      <c r="GG1281" s="10"/>
      <c r="GH1281" s="10"/>
      <c r="GI1281" s="10"/>
      <c r="GJ1281" s="10"/>
      <c r="GK1281" s="10"/>
      <c r="GL1281" s="10"/>
      <c r="GM1281" s="10"/>
      <c r="GN1281" s="10"/>
      <c r="GO1281" s="10"/>
      <c r="GP1281" s="10"/>
      <c r="GQ1281" s="10"/>
      <c r="GR1281" s="10"/>
      <c r="GS1281" s="10"/>
      <c r="GT1281" s="10"/>
      <c r="GU1281" s="10"/>
      <c r="GV1281" s="10"/>
      <c r="GW1281" s="10"/>
      <c r="GX1281" s="10"/>
      <c r="GY1281" s="10"/>
      <c r="GZ1281" s="10"/>
      <c r="HA1281" s="10"/>
      <c r="HB1281" s="10"/>
      <c r="HC1281" s="10"/>
      <c r="HD1281" s="10"/>
      <c r="HE1281" s="10"/>
      <c r="HF1281" s="10"/>
      <c r="HG1281" s="10"/>
      <c r="HH1281" s="10"/>
      <c r="HI1281" s="10"/>
      <c r="HJ1281" s="10"/>
      <c r="HK1281" s="10"/>
      <c r="HL1281" s="10"/>
      <c r="HM1281" s="10"/>
      <c r="HN1281" s="10"/>
      <c r="HO1281" s="10"/>
      <c r="HP1281" s="10"/>
      <c r="HQ1281" s="10"/>
      <c r="HR1281" s="10"/>
      <c r="HS1281" s="10"/>
      <c r="HT1281" s="10"/>
      <c r="HU1281" s="10"/>
      <c r="HV1281" s="10"/>
      <c r="HW1281" s="10"/>
      <c r="HX1281" s="10"/>
      <c r="HY1281" s="10"/>
      <c r="HZ1281" s="10"/>
      <c r="IA1281" s="10"/>
      <c r="IB1281" s="10"/>
      <c r="IC1281" s="10"/>
      <c r="ID1281" s="10"/>
      <c r="IE1281" s="10"/>
      <c r="IF1281" s="10"/>
      <c r="IG1281" s="10"/>
      <c r="IH1281" s="10"/>
      <c r="II1281" s="10"/>
      <c r="IJ1281" s="10"/>
      <c r="IK1281" s="10"/>
      <c r="IL1281" s="10"/>
      <c r="IM1281" s="10"/>
      <c r="IN1281" s="10"/>
      <c r="IO1281" s="10"/>
      <c r="IP1281" s="10"/>
      <c r="IQ1281" s="10"/>
      <c r="IR1281" s="10"/>
      <c r="IS1281" s="10"/>
      <c r="IT1281" s="10"/>
      <c r="IU1281" s="10"/>
    </row>
    <row r="1282" spans="1:255" ht="12.75" customHeight="1" x14ac:dyDescent="0.2">
      <c r="A1282" s="20" t="s">
        <v>1599</v>
      </c>
      <c r="B1282" s="20" t="s">
        <v>1600</v>
      </c>
      <c r="C1282" s="20" t="s">
        <v>381</v>
      </c>
      <c r="D1282" s="20" t="s">
        <v>381</v>
      </c>
      <c r="E1282" s="20" t="s">
        <v>1601</v>
      </c>
      <c r="F1282" s="20" t="s">
        <v>34</v>
      </c>
      <c r="G1282" s="20" t="s">
        <v>36</v>
      </c>
      <c r="H1282" s="20" t="s">
        <v>423</v>
      </c>
      <c r="I1282" s="20" t="s">
        <v>37</v>
      </c>
      <c r="J1282" s="20" t="s">
        <v>67</v>
      </c>
      <c r="K1282" s="65">
        <v>0</v>
      </c>
      <c r="L1282" s="15">
        <v>497</v>
      </c>
      <c r="M1282" s="11">
        <v>517</v>
      </c>
      <c r="N1282" s="27">
        <f>(M1282-L1282)/(L1282+M1282+12740)</f>
        <v>1.4541224371092047E-3</v>
      </c>
      <c r="O1282" s="65">
        <v>97.45</v>
      </c>
      <c r="P1282" s="10">
        <v>94.76</v>
      </c>
      <c r="Q1282" s="11">
        <v>3</v>
      </c>
      <c r="S1282" s="15"/>
      <c r="T1282" s="18">
        <v>42908</v>
      </c>
      <c r="V1282" s="20" t="s">
        <v>1602</v>
      </c>
      <c r="W1282" s="10" t="s">
        <v>381</v>
      </c>
      <c r="X1282" s="10" t="s">
        <v>39</v>
      </c>
      <c r="Y1282" s="10" t="s">
        <v>40</v>
      </c>
      <c r="Z1282" s="59" t="s">
        <v>1603</v>
      </c>
      <c r="AA1282" s="61">
        <v>42769</v>
      </c>
      <c r="AB1282" s="10" t="s">
        <v>1604</v>
      </c>
      <c r="AD1282" s="10" t="s">
        <v>60</v>
      </c>
      <c r="AE1282" s="10" t="s">
        <v>1605</v>
      </c>
      <c r="AG1282" s="9" t="s">
        <v>62</v>
      </c>
    </row>
    <row r="1283" spans="1:255" ht="12.75" customHeight="1" x14ac:dyDescent="0.2">
      <c r="A1283" s="20" t="s">
        <v>6678</v>
      </c>
      <c r="B1283" s="20" t="s">
        <v>6679</v>
      </c>
      <c r="C1283" s="20" t="s">
        <v>941</v>
      </c>
      <c r="D1283" s="20" t="s">
        <v>941</v>
      </c>
      <c r="E1283" s="20" t="s">
        <v>6680</v>
      </c>
      <c r="F1283" s="20" t="s">
        <v>50</v>
      </c>
      <c r="G1283" s="20" t="s">
        <v>36</v>
      </c>
      <c r="I1283" s="20" t="s">
        <v>37</v>
      </c>
      <c r="J1283" s="20" t="s">
        <v>67</v>
      </c>
      <c r="K1283" s="65">
        <v>0</v>
      </c>
      <c r="L1283" s="15">
        <v>496</v>
      </c>
      <c r="M1283" s="11">
        <v>517</v>
      </c>
      <c r="N1283" s="27">
        <f>(M1283-L1283)/(L1283+M1283+12740)</f>
        <v>1.5269395768196031E-3</v>
      </c>
      <c r="O1283" s="65">
        <v>97.4</v>
      </c>
      <c r="P1283" s="10">
        <v>94.5</v>
      </c>
      <c r="Q1283" s="11">
        <v>15</v>
      </c>
      <c r="S1283" s="15"/>
      <c r="T1283" s="18">
        <v>42908</v>
      </c>
      <c r="U1283" s="2">
        <v>2</v>
      </c>
      <c r="V1283" s="20" t="s">
        <v>6680</v>
      </c>
      <c r="W1283" s="10" t="s">
        <v>941</v>
      </c>
      <c r="X1283" s="10" t="s">
        <v>39</v>
      </c>
      <c r="Y1283" s="10" t="s">
        <v>40</v>
      </c>
      <c r="Z1283" s="59" t="s">
        <v>6681</v>
      </c>
      <c r="AA1283" s="61">
        <v>42766</v>
      </c>
      <c r="AB1283" s="10" t="s">
        <v>6682</v>
      </c>
      <c r="AD1283" s="17" t="s">
        <v>6683</v>
      </c>
      <c r="AE1283" s="4" t="s">
        <v>1516</v>
      </c>
      <c r="AF1283" s="4"/>
      <c r="AG1283" s="10" t="s">
        <v>62</v>
      </c>
    </row>
    <row r="1284" spans="1:255" ht="12.75" customHeight="1" x14ac:dyDescent="0.2">
      <c r="A1284" s="20" t="s">
        <v>55</v>
      </c>
      <c r="B1284" s="20" t="s">
        <v>56</v>
      </c>
      <c r="C1284" s="20" t="s">
        <v>57</v>
      </c>
      <c r="D1284" s="20" t="s">
        <v>57</v>
      </c>
      <c r="E1284" s="20" t="s">
        <v>9575</v>
      </c>
      <c r="F1284" s="20" t="s">
        <v>50</v>
      </c>
      <c r="G1284" s="20" t="s">
        <v>36</v>
      </c>
      <c r="I1284" s="20" t="s">
        <v>37</v>
      </c>
      <c r="K1284" s="66">
        <v>0</v>
      </c>
      <c r="L1284" s="12">
        <v>497</v>
      </c>
      <c r="M1284" s="10">
        <v>517</v>
      </c>
      <c r="N1284" s="27">
        <f>(M1284-L1284)/(L1284+M1284+12740)</f>
        <v>1.4541224371092047E-3</v>
      </c>
      <c r="O1284" s="65">
        <v>97.45</v>
      </c>
      <c r="P1284" s="10">
        <v>94.7</v>
      </c>
      <c r="Q1284" s="11">
        <v>4.5</v>
      </c>
      <c r="S1284" s="10">
        <v>4.5</v>
      </c>
      <c r="T1284" s="18">
        <v>42909</v>
      </c>
      <c r="U1284" s="2">
        <v>2</v>
      </c>
      <c r="V1284" s="20" t="s">
        <v>9575</v>
      </c>
      <c r="W1284" s="10" t="s">
        <v>57</v>
      </c>
      <c r="X1284" s="10" t="s">
        <v>39</v>
      </c>
      <c r="Y1284" s="10" t="s">
        <v>40</v>
      </c>
      <c r="Z1284" s="59" t="s">
        <v>58</v>
      </c>
      <c r="AA1284" s="61">
        <v>42775</v>
      </c>
      <c r="AB1284" s="10" t="s">
        <v>59</v>
      </c>
      <c r="AD1284" s="17" t="s">
        <v>60</v>
      </c>
      <c r="AE1284" s="10" t="s">
        <v>61</v>
      </c>
      <c r="AG1284" s="10" t="s">
        <v>62</v>
      </c>
    </row>
    <row r="1285" spans="1:255" ht="12.75" customHeight="1" x14ac:dyDescent="0.2">
      <c r="A1285" s="20" t="s">
        <v>1451</v>
      </c>
      <c r="B1285" s="20" t="s">
        <v>1451</v>
      </c>
      <c r="C1285" s="20" t="s">
        <v>47</v>
      </c>
      <c r="D1285" s="20" t="s">
        <v>1452</v>
      </c>
      <c r="E1285" s="20" t="s">
        <v>1453</v>
      </c>
      <c r="F1285" s="20" t="s">
        <v>34</v>
      </c>
      <c r="G1285" s="20" t="s">
        <v>79</v>
      </c>
      <c r="I1285" s="20" t="s">
        <v>80</v>
      </c>
      <c r="K1285" s="65">
        <v>1.9</v>
      </c>
      <c r="L1285" s="15">
        <v>35774</v>
      </c>
      <c r="M1285" s="11">
        <v>35797</v>
      </c>
      <c r="N1285" s="27">
        <f>(M1285-L1285)/(L1285+M1285+12740)</f>
        <v>2.7279951607738016E-4</v>
      </c>
      <c r="O1285" s="65">
        <v>0</v>
      </c>
      <c r="P1285" s="10">
        <v>1436</v>
      </c>
      <c r="Q1285" s="11">
        <v>3669</v>
      </c>
      <c r="S1285" s="12"/>
      <c r="T1285" s="18">
        <v>42909</v>
      </c>
      <c r="U1285" s="2">
        <v>15</v>
      </c>
      <c r="V1285" s="20" t="s">
        <v>81</v>
      </c>
      <c r="W1285" s="10" t="s">
        <v>32</v>
      </c>
      <c r="X1285" s="10" t="s">
        <v>92</v>
      </c>
      <c r="Y1285" s="10" t="s">
        <v>93</v>
      </c>
      <c r="Z1285" s="59" t="s">
        <v>1454</v>
      </c>
      <c r="AA1285" s="61">
        <v>42801</v>
      </c>
      <c r="AB1285" s="10" t="s">
        <v>1455</v>
      </c>
      <c r="AD1285" s="17" t="s">
        <v>1456</v>
      </c>
      <c r="AE1285" s="10" t="s">
        <v>1457</v>
      </c>
    </row>
    <row r="1286" spans="1:255" ht="11.25" customHeight="1" x14ac:dyDescent="0.2">
      <c r="A1286" s="20" t="s">
        <v>13375</v>
      </c>
      <c r="B1286" s="20" t="s">
        <v>1709</v>
      </c>
      <c r="C1286" s="20" t="s">
        <v>47</v>
      </c>
      <c r="D1286" s="20" t="s">
        <v>32</v>
      </c>
      <c r="E1286" s="20" t="s">
        <v>1696</v>
      </c>
      <c r="F1286" s="20" t="s">
        <v>34</v>
      </c>
      <c r="G1286" s="20" t="s">
        <v>35</v>
      </c>
      <c r="H1286" s="20" t="s">
        <v>1435</v>
      </c>
      <c r="I1286" s="20" t="s">
        <v>37</v>
      </c>
      <c r="J1286" s="20" t="s">
        <v>67</v>
      </c>
      <c r="K1286" s="65">
        <v>0</v>
      </c>
      <c r="L1286" s="15">
        <v>496</v>
      </c>
      <c r="M1286" s="11">
        <v>515</v>
      </c>
      <c r="N1286" s="27">
        <f>(M1286-L1286)/(L1286+M1286+12740)</f>
        <v>1.381717693258672E-3</v>
      </c>
      <c r="O1286" s="65">
        <v>97.45</v>
      </c>
      <c r="P1286" s="10">
        <v>94.7</v>
      </c>
      <c r="Q1286" s="11">
        <v>10</v>
      </c>
      <c r="S1286" s="12">
        <v>8</v>
      </c>
      <c r="T1286" s="18">
        <v>42909</v>
      </c>
      <c r="V1286" s="20" t="s">
        <v>1697</v>
      </c>
      <c r="W1286" s="10" t="s">
        <v>32</v>
      </c>
      <c r="X1286" s="10" t="s">
        <v>39</v>
      </c>
      <c r="Y1286" s="10" t="s">
        <v>40</v>
      </c>
      <c r="Z1286" s="59" t="s">
        <v>1710</v>
      </c>
      <c r="AA1286" s="61">
        <v>42793</v>
      </c>
      <c r="AB1286" s="10" t="s">
        <v>1711</v>
      </c>
      <c r="AD1286" s="10" t="s">
        <v>60</v>
      </c>
      <c r="AE1286" s="9" t="s">
        <v>61</v>
      </c>
      <c r="AF1286" s="9"/>
      <c r="AG1286" s="10" t="s">
        <v>62</v>
      </c>
    </row>
    <row r="1287" spans="1:255" ht="12.75" customHeight="1" x14ac:dyDescent="0.2">
      <c r="A1287" s="20" t="s">
        <v>1750</v>
      </c>
      <c r="B1287" s="20" t="s">
        <v>1751</v>
      </c>
      <c r="C1287" s="20" t="s">
        <v>1752</v>
      </c>
      <c r="D1287" s="20" t="s">
        <v>321</v>
      </c>
      <c r="E1287" s="20" t="s">
        <v>1753</v>
      </c>
      <c r="F1287" s="20" t="s">
        <v>809</v>
      </c>
      <c r="G1287" s="20" t="s">
        <v>36</v>
      </c>
      <c r="I1287" s="20" t="s">
        <v>37</v>
      </c>
      <c r="J1287" s="20" t="s">
        <v>67</v>
      </c>
      <c r="K1287" s="65">
        <v>0</v>
      </c>
      <c r="L1287" s="15">
        <v>496</v>
      </c>
      <c r="M1287" s="11">
        <v>513</v>
      </c>
      <c r="N1287" s="27">
        <f>(M1287-L1287)/(L1287+M1287+12740)</f>
        <v>1.236453560258928E-3</v>
      </c>
      <c r="O1287" s="65">
        <v>97.45</v>
      </c>
      <c r="P1287" s="10">
        <v>94.6</v>
      </c>
      <c r="Q1287" s="11">
        <v>4.5</v>
      </c>
      <c r="S1287" s="12"/>
      <c r="T1287" s="18">
        <v>42909</v>
      </c>
      <c r="V1287" s="20" t="s">
        <v>1753</v>
      </c>
      <c r="W1287" s="10" t="s">
        <v>321</v>
      </c>
      <c r="X1287" s="10" t="s">
        <v>39</v>
      </c>
      <c r="Y1287" s="10" t="s">
        <v>40</v>
      </c>
      <c r="Z1287" s="59" t="s">
        <v>1754</v>
      </c>
      <c r="AA1287" s="61">
        <v>42777</v>
      </c>
      <c r="AB1287" s="10" t="s">
        <v>1755</v>
      </c>
      <c r="AD1287" s="10" t="s">
        <v>60</v>
      </c>
      <c r="AE1287" s="10" t="s">
        <v>1756</v>
      </c>
      <c r="AG1287" s="10" t="s">
        <v>61</v>
      </c>
      <c r="AH1287" s="10" t="s">
        <v>62</v>
      </c>
    </row>
    <row r="1288" spans="1:255" ht="12.75" customHeight="1" x14ac:dyDescent="0.2">
      <c r="A1288" s="20" t="s">
        <v>1856</v>
      </c>
      <c r="B1288" s="20" t="s">
        <v>1857</v>
      </c>
      <c r="C1288" s="20" t="s">
        <v>348</v>
      </c>
      <c r="D1288" s="20" t="s">
        <v>348</v>
      </c>
      <c r="E1288" s="20" t="s">
        <v>1044</v>
      </c>
      <c r="F1288" s="20" t="s">
        <v>134</v>
      </c>
      <c r="G1288" s="20" t="s">
        <v>1858</v>
      </c>
      <c r="I1288" s="20" t="s">
        <v>37</v>
      </c>
      <c r="J1288" s="20" t="s">
        <v>67</v>
      </c>
      <c r="K1288" s="65">
        <v>0</v>
      </c>
      <c r="L1288" s="15">
        <v>653</v>
      </c>
      <c r="M1288" s="15">
        <v>668</v>
      </c>
      <c r="N1288" s="27">
        <f>(M1288-L1288)/(L1288+M1288+12740)</f>
        <v>1.0667804565820354E-3</v>
      </c>
      <c r="O1288" s="65">
        <v>98</v>
      </c>
      <c r="P1288" s="10">
        <v>97.9</v>
      </c>
      <c r="S1288" s="12"/>
      <c r="T1288" s="18">
        <v>42909</v>
      </c>
      <c r="V1288" s="20" t="s">
        <v>1859</v>
      </c>
      <c r="W1288" s="10" t="s">
        <v>348</v>
      </c>
      <c r="X1288" s="10" t="s">
        <v>352</v>
      </c>
      <c r="Y1288" s="10" t="s">
        <v>1860</v>
      </c>
      <c r="Z1288" s="59" t="s">
        <v>1861</v>
      </c>
      <c r="AA1288" s="61">
        <v>42798</v>
      </c>
      <c r="AB1288" s="10" t="s">
        <v>1862</v>
      </c>
      <c r="AD1288" s="10" t="s">
        <v>60</v>
      </c>
      <c r="AE1288" s="10" t="s">
        <v>1863</v>
      </c>
      <c r="AG1288" s="10" t="s">
        <v>1864</v>
      </c>
      <c r="AH1288" s="10" t="s">
        <v>1865</v>
      </c>
      <c r="AI1288" s="10" t="s">
        <v>1866</v>
      </c>
    </row>
    <row r="1289" spans="1:255" ht="12.75" customHeight="1" x14ac:dyDescent="0.2">
      <c r="A1289" s="20" t="s">
        <v>2069</v>
      </c>
      <c r="B1289" s="20" t="s">
        <v>2070</v>
      </c>
      <c r="C1289" s="20" t="s">
        <v>517</v>
      </c>
      <c r="D1289" s="20" t="s">
        <v>517</v>
      </c>
      <c r="E1289" s="20" t="s">
        <v>2071</v>
      </c>
      <c r="F1289" s="20" t="s">
        <v>34</v>
      </c>
      <c r="G1289" s="20" t="s">
        <v>36</v>
      </c>
      <c r="I1289" s="20" t="s">
        <v>37</v>
      </c>
      <c r="J1289" s="20" t="s">
        <v>67</v>
      </c>
      <c r="K1289" s="65">
        <v>0</v>
      </c>
      <c r="L1289" s="12">
        <v>496</v>
      </c>
      <c r="M1289" s="10">
        <v>511</v>
      </c>
      <c r="N1289" s="27">
        <f>(M1289-L1289)/(L1289+M1289+12740)</f>
        <v>1.0911471593802284E-3</v>
      </c>
      <c r="O1289" s="65">
        <v>97.45</v>
      </c>
      <c r="P1289" s="10">
        <v>96.4</v>
      </c>
      <c r="Q1289" s="11">
        <v>6</v>
      </c>
      <c r="T1289" s="18">
        <v>42909</v>
      </c>
      <c r="V1289" s="20" t="s">
        <v>368</v>
      </c>
      <c r="W1289" s="10" t="s">
        <v>64</v>
      </c>
      <c r="X1289" s="10" t="s">
        <v>39</v>
      </c>
      <c r="Y1289" s="10" t="s">
        <v>40</v>
      </c>
      <c r="Z1289" s="59" t="s">
        <v>2072</v>
      </c>
      <c r="AA1289" s="61">
        <v>42786</v>
      </c>
      <c r="AB1289" s="10" t="s">
        <v>2073</v>
      </c>
      <c r="AD1289" s="10" t="s">
        <v>60</v>
      </c>
      <c r="AE1289" s="10" t="s">
        <v>61</v>
      </c>
      <c r="AG1289" s="10" t="s">
        <v>62</v>
      </c>
    </row>
    <row r="1290" spans="1:255" ht="12.75" customHeight="1" x14ac:dyDescent="0.2">
      <c r="A1290" s="20" t="s">
        <v>2074</v>
      </c>
      <c r="B1290" s="20" t="s">
        <v>2075</v>
      </c>
      <c r="C1290" s="20" t="s">
        <v>517</v>
      </c>
      <c r="D1290" s="20" t="s">
        <v>517</v>
      </c>
      <c r="E1290" s="20" t="s">
        <v>2071</v>
      </c>
      <c r="F1290" s="20" t="s">
        <v>34</v>
      </c>
      <c r="G1290" s="20" t="s">
        <v>36</v>
      </c>
      <c r="I1290" s="20" t="s">
        <v>37</v>
      </c>
      <c r="J1290" s="20" t="s">
        <v>67</v>
      </c>
      <c r="K1290" s="65">
        <v>0</v>
      </c>
      <c r="L1290" s="12">
        <v>496</v>
      </c>
      <c r="M1290" s="10">
        <v>511</v>
      </c>
      <c r="N1290" s="27">
        <f>(M1290-L1290)/(L1290+M1290+12740)</f>
        <v>1.0911471593802284E-3</v>
      </c>
      <c r="O1290" s="65">
        <v>97.45</v>
      </c>
      <c r="P1290" s="10">
        <v>96.4</v>
      </c>
      <c r="Q1290" s="11">
        <v>6</v>
      </c>
      <c r="T1290" s="18">
        <v>42909</v>
      </c>
      <c r="V1290" s="20" t="s">
        <v>368</v>
      </c>
      <c r="W1290" s="10" t="s">
        <v>64</v>
      </c>
      <c r="X1290" s="10" t="s">
        <v>39</v>
      </c>
      <c r="Y1290" s="10" t="s">
        <v>40</v>
      </c>
      <c r="Z1290" s="59" t="s">
        <v>2076</v>
      </c>
      <c r="AA1290" s="61">
        <v>42785</v>
      </c>
      <c r="AB1290" s="10" t="s">
        <v>2073</v>
      </c>
      <c r="AD1290" s="10" t="s">
        <v>60</v>
      </c>
      <c r="AE1290" s="10" t="s">
        <v>61</v>
      </c>
      <c r="AG1290" s="10" t="s">
        <v>62</v>
      </c>
    </row>
    <row r="1291" spans="1:255" ht="12.75" customHeight="1" x14ac:dyDescent="0.2">
      <c r="A1291" s="20" t="s">
        <v>2077</v>
      </c>
      <c r="B1291" s="20" t="s">
        <v>2078</v>
      </c>
      <c r="C1291" s="20" t="s">
        <v>517</v>
      </c>
      <c r="D1291" s="20" t="s">
        <v>517</v>
      </c>
      <c r="E1291" s="20" t="s">
        <v>2071</v>
      </c>
      <c r="F1291" s="20" t="s">
        <v>34</v>
      </c>
      <c r="G1291" s="20" t="s">
        <v>36</v>
      </c>
      <c r="I1291" s="20" t="s">
        <v>37</v>
      </c>
      <c r="J1291" s="20" t="s">
        <v>67</v>
      </c>
      <c r="K1291" s="65">
        <v>0</v>
      </c>
      <c r="L1291" s="12">
        <v>496</v>
      </c>
      <c r="M1291" s="10">
        <v>511</v>
      </c>
      <c r="N1291" s="27">
        <f>(M1291-L1291)/(L1291+M1291+12740)</f>
        <v>1.0911471593802284E-3</v>
      </c>
      <c r="O1291" s="65">
        <v>97.45</v>
      </c>
      <c r="P1291" s="10">
        <v>96.4</v>
      </c>
      <c r="Q1291" s="11">
        <v>6</v>
      </c>
      <c r="T1291" s="18">
        <v>42909</v>
      </c>
      <c r="V1291" s="20" t="s">
        <v>368</v>
      </c>
      <c r="W1291" s="10" t="s">
        <v>64</v>
      </c>
      <c r="X1291" s="10" t="s">
        <v>39</v>
      </c>
      <c r="Y1291" s="10" t="s">
        <v>40</v>
      </c>
      <c r="Z1291" s="59" t="s">
        <v>2079</v>
      </c>
      <c r="AA1291" s="61">
        <v>42783</v>
      </c>
      <c r="AB1291" s="10" t="s">
        <v>2073</v>
      </c>
      <c r="AD1291" s="10" t="s">
        <v>60</v>
      </c>
      <c r="AE1291" s="10" t="s">
        <v>61</v>
      </c>
      <c r="AG1291" s="10" t="s">
        <v>62</v>
      </c>
    </row>
    <row r="1292" spans="1:255" ht="12.75" customHeight="1" x14ac:dyDescent="0.2">
      <c r="A1292" s="48" t="s">
        <v>13316</v>
      </c>
      <c r="B1292" s="20" t="s">
        <v>5839</v>
      </c>
      <c r="C1292" s="20" t="s">
        <v>32</v>
      </c>
      <c r="D1292" s="20" t="s">
        <v>32</v>
      </c>
      <c r="E1292" s="20" t="s">
        <v>5749</v>
      </c>
      <c r="F1292" s="20" t="s">
        <v>34</v>
      </c>
      <c r="G1292" s="20" t="s">
        <v>35</v>
      </c>
      <c r="H1292" s="20" t="s">
        <v>5756</v>
      </c>
      <c r="I1292" s="20" t="s">
        <v>37</v>
      </c>
      <c r="J1292" s="20" t="s">
        <v>67</v>
      </c>
      <c r="K1292" s="65">
        <v>0</v>
      </c>
      <c r="L1292" s="15">
        <v>496</v>
      </c>
      <c r="M1292" s="11">
        <v>510</v>
      </c>
      <c r="N1292" s="27">
        <f>(M1292-L1292)/(L1292+M1292+12740)</f>
        <v>1.0184781027207915E-3</v>
      </c>
      <c r="O1292" s="65">
        <v>97.45</v>
      </c>
      <c r="P1292" s="10">
        <v>94.6</v>
      </c>
      <c r="Q1292" s="11">
        <v>4</v>
      </c>
      <c r="R1292" s="15"/>
      <c r="S1292" s="15"/>
      <c r="T1292" s="18">
        <v>42909</v>
      </c>
      <c r="V1292" s="20" t="s">
        <v>5757</v>
      </c>
      <c r="W1292" s="10" t="s">
        <v>32</v>
      </c>
      <c r="X1292" s="10" t="s">
        <v>39</v>
      </c>
      <c r="Y1292" s="10" t="s">
        <v>40</v>
      </c>
      <c r="Z1292" s="59" t="s">
        <v>5840</v>
      </c>
      <c r="AA1292" s="61">
        <v>42774</v>
      </c>
      <c r="AD1292" s="17" t="s">
        <v>5781</v>
      </c>
    </row>
    <row r="1293" spans="1:255" ht="12.75" customHeight="1" x14ac:dyDescent="0.2">
      <c r="A1293" s="48" t="s">
        <v>13318</v>
      </c>
      <c r="B1293" s="20" t="s">
        <v>5843</v>
      </c>
      <c r="C1293" s="20" t="s">
        <v>32</v>
      </c>
      <c r="D1293" s="20" t="s">
        <v>32</v>
      </c>
      <c r="E1293" s="20" t="s">
        <v>5749</v>
      </c>
      <c r="F1293" s="20" t="s">
        <v>34</v>
      </c>
      <c r="G1293" s="20" t="s">
        <v>35</v>
      </c>
      <c r="H1293" s="20" t="s">
        <v>5756</v>
      </c>
      <c r="I1293" s="20" t="s">
        <v>37</v>
      </c>
      <c r="J1293" s="20" t="s">
        <v>67</v>
      </c>
      <c r="K1293" s="65">
        <v>0</v>
      </c>
      <c r="L1293" s="15">
        <v>496</v>
      </c>
      <c r="M1293" s="11">
        <v>508</v>
      </c>
      <c r="N1293" s="27">
        <f>(M1293-L1293)/(L1293+M1293+12740)</f>
        <v>8.7310826542491267E-4</v>
      </c>
      <c r="O1293" s="65">
        <v>97.45</v>
      </c>
      <c r="P1293" s="10">
        <v>94.6</v>
      </c>
      <c r="Q1293" s="11">
        <v>4</v>
      </c>
      <c r="R1293" s="15"/>
      <c r="S1293" s="15"/>
      <c r="T1293" s="18">
        <v>42909</v>
      </c>
      <c r="V1293" s="20" t="s">
        <v>5757</v>
      </c>
      <c r="W1293" s="10" t="s">
        <v>32</v>
      </c>
      <c r="X1293" s="10" t="s">
        <v>39</v>
      </c>
      <c r="Y1293" s="10" t="s">
        <v>40</v>
      </c>
      <c r="Z1293" s="59" t="s">
        <v>5844</v>
      </c>
      <c r="AA1293" s="61">
        <v>42780</v>
      </c>
      <c r="AD1293" s="17" t="s">
        <v>5781</v>
      </c>
    </row>
    <row r="1294" spans="1:255" ht="12.75" customHeight="1" x14ac:dyDescent="0.2">
      <c r="A1294" s="48" t="s">
        <v>13320</v>
      </c>
      <c r="B1294" s="20" t="s">
        <v>5847</v>
      </c>
      <c r="C1294" s="20" t="s">
        <v>32</v>
      </c>
      <c r="D1294" s="20" t="s">
        <v>32</v>
      </c>
      <c r="E1294" s="20" t="s">
        <v>5749</v>
      </c>
      <c r="F1294" s="20" t="s">
        <v>34</v>
      </c>
      <c r="G1294" s="20" t="s">
        <v>35</v>
      </c>
      <c r="H1294" s="20" t="s">
        <v>5756</v>
      </c>
      <c r="I1294" s="20" t="s">
        <v>37</v>
      </c>
      <c r="J1294" s="20" t="s">
        <v>67</v>
      </c>
      <c r="K1294" s="65">
        <v>0</v>
      </c>
      <c r="L1294" s="15">
        <v>496</v>
      </c>
      <c r="M1294" s="11">
        <v>511</v>
      </c>
      <c r="N1294" s="27">
        <f>(M1294-L1294)/(L1294+M1294+12740)</f>
        <v>1.0911471593802284E-3</v>
      </c>
      <c r="O1294" s="65">
        <v>97.45</v>
      </c>
      <c r="P1294" s="10">
        <v>94.6</v>
      </c>
      <c r="Q1294" s="11">
        <v>4</v>
      </c>
      <c r="R1294" s="15"/>
      <c r="S1294" s="15"/>
      <c r="T1294" s="18">
        <v>42909</v>
      </c>
      <c r="V1294" s="20" t="s">
        <v>5757</v>
      </c>
      <c r="W1294" s="10" t="s">
        <v>32</v>
      </c>
      <c r="X1294" s="10" t="s">
        <v>39</v>
      </c>
      <c r="Y1294" s="10" t="s">
        <v>40</v>
      </c>
      <c r="Z1294" s="59" t="s">
        <v>5848</v>
      </c>
      <c r="AA1294" s="61">
        <v>42773</v>
      </c>
      <c r="AD1294" s="17" t="s">
        <v>5781</v>
      </c>
    </row>
    <row r="1295" spans="1:255" ht="12.75" customHeight="1" x14ac:dyDescent="0.2">
      <c r="A1295" s="48" t="s">
        <v>13321</v>
      </c>
      <c r="B1295" s="20" t="s">
        <v>5849</v>
      </c>
      <c r="C1295" s="20" t="s">
        <v>32</v>
      </c>
      <c r="D1295" s="20" t="s">
        <v>32</v>
      </c>
      <c r="E1295" s="20" t="s">
        <v>5749</v>
      </c>
      <c r="F1295" s="20" t="s">
        <v>34</v>
      </c>
      <c r="G1295" s="20" t="s">
        <v>35</v>
      </c>
      <c r="H1295" s="20" t="s">
        <v>5756</v>
      </c>
      <c r="I1295" s="20" t="s">
        <v>37</v>
      </c>
      <c r="J1295" s="20" t="s">
        <v>67</v>
      </c>
      <c r="K1295" s="65">
        <v>0</v>
      </c>
      <c r="L1295" s="15">
        <v>496</v>
      </c>
      <c r="M1295" s="11">
        <v>508</v>
      </c>
      <c r="N1295" s="27">
        <f>(M1295-L1295)/(L1295+M1295+12740)</f>
        <v>8.7310826542491267E-4</v>
      </c>
      <c r="O1295" s="65">
        <v>97.45</v>
      </c>
      <c r="P1295" s="10">
        <v>94.6</v>
      </c>
      <c r="Q1295" s="11">
        <v>4</v>
      </c>
      <c r="R1295" s="15"/>
      <c r="S1295" s="15"/>
      <c r="T1295" s="18">
        <v>42909</v>
      </c>
      <c r="V1295" s="20" t="s">
        <v>5757</v>
      </c>
      <c r="W1295" s="10" t="s">
        <v>32</v>
      </c>
      <c r="X1295" s="10" t="s">
        <v>39</v>
      </c>
      <c r="Y1295" s="10" t="s">
        <v>40</v>
      </c>
      <c r="Z1295" s="59" t="s">
        <v>5850</v>
      </c>
      <c r="AA1295" s="61">
        <v>42779</v>
      </c>
      <c r="AD1295" s="17" t="s">
        <v>5781</v>
      </c>
    </row>
    <row r="1296" spans="1:255" ht="12.75" customHeight="1" x14ac:dyDescent="0.2">
      <c r="A1296" s="48" t="s">
        <v>13324</v>
      </c>
      <c r="B1296" s="20" t="s">
        <v>5859</v>
      </c>
      <c r="C1296" s="20" t="s">
        <v>32</v>
      </c>
      <c r="D1296" s="20" t="s">
        <v>32</v>
      </c>
      <c r="E1296" s="20" t="s">
        <v>5749</v>
      </c>
      <c r="F1296" s="20" t="s">
        <v>34</v>
      </c>
      <c r="G1296" s="20" t="s">
        <v>35</v>
      </c>
      <c r="H1296" s="20" t="s">
        <v>5756</v>
      </c>
      <c r="I1296" s="20" t="s">
        <v>37</v>
      </c>
      <c r="J1296" s="20" t="s">
        <v>67</v>
      </c>
      <c r="K1296" s="65">
        <v>0</v>
      </c>
      <c r="L1296" s="15">
        <v>496</v>
      </c>
      <c r="M1296" s="11">
        <v>510</v>
      </c>
      <c r="N1296" s="27">
        <f>(M1296-L1296)/(L1296+M1296+12740)</f>
        <v>1.0184781027207915E-3</v>
      </c>
      <c r="O1296" s="65">
        <v>97.45</v>
      </c>
      <c r="P1296" s="10">
        <v>94.6</v>
      </c>
      <c r="Q1296" s="11">
        <v>4</v>
      </c>
      <c r="R1296" s="15"/>
      <c r="S1296" s="15"/>
      <c r="T1296" s="18">
        <v>42909</v>
      </c>
      <c r="V1296" s="20" t="s">
        <v>5757</v>
      </c>
      <c r="W1296" s="10" t="s">
        <v>32</v>
      </c>
      <c r="X1296" s="10" t="s">
        <v>39</v>
      </c>
      <c r="Y1296" s="10" t="s">
        <v>40</v>
      </c>
      <c r="Z1296" s="59" t="s">
        <v>5860</v>
      </c>
      <c r="AA1296" s="61">
        <v>42782</v>
      </c>
      <c r="AD1296" s="17" t="s">
        <v>5781</v>
      </c>
    </row>
    <row r="1297" spans="1:34" ht="12.75" customHeight="1" x14ac:dyDescent="0.2">
      <c r="A1297" s="48" t="s">
        <v>13342</v>
      </c>
      <c r="B1297" s="20" t="s">
        <v>5887</v>
      </c>
      <c r="C1297" s="20" t="s">
        <v>32</v>
      </c>
      <c r="D1297" s="20" t="s">
        <v>32</v>
      </c>
      <c r="E1297" s="20" t="s">
        <v>5749</v>
      </c>
      <c r="F1297" s="20" t="s">
        <v>34</v>
      </c>
      <c r="G1297" s="20" t="s">
        <v>35</v>
      </c>
      <c r="H1297" s="20" t="s">
        <v>5756</v>
      </c>
      <c r="I1297" s="20" t="s">
        <v>37</v>
      </c>
      <c r="J1297" s="20" t="s">
        <v>67</v>
      </c>
      <c r="K1297" s="65">
        <v>0</v>
      </c>
      <c r="L1297" s="15">
        <v>496</v>
      </c>
      <c r="M1297" s="11">
        <v>509</v>
      </c>
      <c r="N1297" s="27">
        <f>(M1297-L1297)/(L1297+M1297+12740)</f>
        <v>9.4579847217169885E-4</v>
      </c>
      <c r="O1297" s="65">
        <v>97.45</v>
      </c>
      <c r="P1297" s="10">
        <v>94.6</v>
      </c>
      <c r="Q1297" s="11">
        <v>4</v>
      </c>
      <c r="R1297" s="15"/>
      <c r="S1297" s="15"/>
      <c r="T1297" s="18">
        <v>42909</v>
      </c>
      <c r="V1297" s="20" t="s">
        <v>5757</v>
      </c>
      <c r="W1297" s="10" t="s">
        <v>32</v>
      </c>
      <c r="X1297" s="10" t="s">
        <v>39</v>
      </c>
      <c r="Y1297" s="10" t="s">
        <v>40</v>
      </c>
      <c r="Z1297" s="59" t="s">
        <v>5888</v>
      </c>
      <c r="AA1297" s="61">
        <v>42781</v>
      </c>
      <c r="AD1297" s="17" t="s">
        <v>5781</v>
      </c>
    </row>
    <row r="1298" spans="1:34" ht="14.25" customHeight="1" x14ac:dyDescent="0.2">
      <c r="A1298" s="48" t="s">
        <v>13346</v>
      </c>
      <c r="B1298" s="20" t="s">
        <v>5893</v>
      </c>
      <c r="C1298" s="20" t="s">
        <v>32</v>
      </c>
      <c r="D1298" s="20" t="s">
        <v>32</v>
      </c>
      <c r="E1298" s="20" t="s">
        <v>5749</v>
      </c>
      <c r="F1298" s="20" t="s">
        <v>34</v>
      </c>
      <c r="G1298" s="20" t="s">
        <v>35</v>
      </c>
      <c r="H1298" s="20" t="s">
        <v>5756</v>
      </c>
      <c r="I1298" s="20" t="s">
        <v>37</v>
      </c>
      <c r="J1298" s="20" t="s">
        <v>67</v>
      </c>
      <c r="K1298" s="65">
        <v>0</v>
      </c>
      <c r="L1298" s="15">
        <v>496</v>
      </c>
      <c r="M1298" s="11">
        <v>511</v>
      </c>
      <c r="N1298" s="27">
        <f>(M1298-L1298)/(L1298+M1298+12740)</f>
        <v>1.0911471593802284E-3</v>
      </c>
      <c r="O1298" s="65">
        <v>97.45</v>
      </c>
      <c r="P1298" s="10">
        <v>94.6</v>
      </c>
      <c r="Q1298" s="11">
        <v>4</v>
      </c>
      <c r="R1298" s="15"/>
      <c r="S1298" s="15"/>
      <c r="T1298" s="18">
        <v>42909</v>
      </c>
      <c r="V1298" s="20" t="s">
        <v>5757</v>
      </c>
      <c r="W1298" s="10" t="s">
        <v>32</v>
      </c>
      <c r="X1298" s="10" t="s">
        <v>39</v>
      </c>
      <c r="Y1298" s="10" t="s">
        <v>40</v>
      </c>
      <c r="Z1298" s="59" t="s">
        <v>5894</v>
      </c>
      <c r="AA1298" s="61">
        <v>42771</v>
      </c>
      <c r="AD1298" s="17" t="s">
        <v>5781</v>
      </c>
    </row>
    <row r="1299" spans="1:34" ht="12.75" customHeight="1" x14ac:dyDescent="0.2">
      <c r="A1299" s="48" t="s">
        <v>13368</v>
      </c>
      <c r="B1299" s="20" t="s">
        <v>5927</v>
      </c>
      <c r="C1299" s="20" t="s">
        <v>32</v>
      </c>
      <c r="D1299" s="20" t="s">
        <v>32</v>
      </c>
      <c r="E1299" s="20" t="s">
        <v>5749</v>
      </c>
      <c r="F1299" s="20" t="s">
        <v>34</v>
      </c>
      <c r="G1299" s="20" t="s">
        <v>35</v>
      </c>
      <c r="H1299" s="20" t="s">
        <v>5756</v>
      </c>
      <c r="I1299" s="20" t="s">
        <v>37</v>
      </c>
      <c r="J1299" s="20" t="s">
        <v>67</v>
      </c>
      <c r="K1299" s="65">
        <v>0</v>
      </c>
      <c r="L1299" s="15">
        <v>496</v>
      </c>
      <c r="M1299" s="11">
        <v>511</v>
      </c>
      <c r="N1299" s="27">
        <f>(M1299-L1299)/(L1299+M1299+12740)</f>
        <v>1.0911471593802284E-3</v>
      </c>
      <c r="O1299" s="65">
        <v>97.45</v>
      </c>
      <c r="P1299" s="10">
        <v>94.6</v>
      </c>
      <c r="Q1299" s="11">
        <v>4</v>
      </c>
      <c r="R1299" s="15"/>
      <c r="S1299" s="15"/>
      <c r="T1299" s="18">
        <v>42909</v>
      </c>
      <c r="V1299" s="20" t="s">
        <v>5757</v>
      </c>
      <c r="W1299" s="10" t="s">
        <v>32</v>
      </c>
      <c r="X1299" s="10" t="s">
        <v>39</v>
      </c>
      <c r="Y1299" s="10" t="s">
        <v>40</v>
      </c>
      <c r="Z1299" s="59" t="s">
        <v>5928</v>
      </c>
      <c r="AA1299" s="61">
        <v>42772</v>
      </c>
      <c r="AD1299" s="17" t="s">
        <v>5781</v>
      </c>
    </row>
    <row r="1300" spans="1:34" ht="12.75" customHeight="1" x14ac:dyDescent="0.2">
      <c r="A1300" s="20" t="s">
        <v>11620</v>
      </c>
      <c r="B1300" s="20" t="s">
        <v>11621</v>
      </c>
      <c r="C1300" s="20" t="s">
        <v>1752</v>
      </c>
      <c r="D1300" s="20" t="s">
        <v>1347</v>
      </c>
      <c r="E1300" s="20" t="s">
        <v>11622</v>
      </c>
      <c r="F1300" s="20" t="s">
        <v>50</v>
      </c>
      <c r="G1300" s="20" t="s">
        <v>36</v>
      </c>
      <c r="I1300" s="20" t="s">
        <v>37</v>
      </c>
      <c r="J1300" s="20" t="s">
        <v>67</v>
      </c>
      <c r="K1300" s="65">
        <v>0</v>
      </c>
      <c r="L1300" s="15">
        <v>482</v>
      </c>
      <c r="M1300" s="11">
        <v>504</v>
      </c>
      <c r="N1300" s="27">
        <f>(M1300-L1300)/(L1300+M1300+12740)</f>
        <v>1.6027976103744719E-3</v>
      </c>
      <c r="O1300" s="65">
        <v>97</v>
      </c>
      <c r="P1300" s="10">
        <v>94.5</v>
      </c>
      <c r="Q1300" s="11">
        <v>4</v>
      </c>
      <c r="R1300" s="15"/>
      <c r="S1300" s="15"/>
      <c r="T1300" s="18">
        <v>42909</v>
      </c>
      <c r="V1300" s="20" t="s">
        <v>1348</v>
      </c>
      <c r="W1300" s="10" t="s">
        <v>1347</v>
      </c>
      <c r="X1300" s="10" t="s">
        <v>39</v>
      </c>
      <c r="Y1300" s="10" t="s">
        <v>11623</v>
      </c>
      <c r="Z1300" s="59" t="s">
        <v>11624</v>
      </c>
      <c r="AA1300" s="61">
        <v>42768</v>
      </c>
      <c r="AB1300" s="10" t="s">
        <v>11625</v>
      </c>
      <c r="AD1300" s="17" t="s">
        <v>11038</v>
      </c>
      <c r="AE1300" s="10" t="s">
        <v>11626</v>
      </c>
    </row>
    <row r="1301" spans="1:34" ht="12.75" customHeight="1" x14ac:dyDescent="0.2">
      <c r="A1301" s="20" t="s">
        <v>6076</v>
      </c>
      <c r="B1301" s="20" t="s">
        <v>6076</v>
      </c>
      <c r="C1301" s="20" t="s">
        <v>47</v>
      </c>
      <c r="D1301" s="20" t="s">
        <v>1890</v>
      </c>
      <c r="E1301" s="20" t="s">
        <v>6077</v>
      </c>
      <c r="F1301" s="20" t="s">
        <v>50</v>
      </c>
      <c r="G1301" s="20" t="s">
        <v>6078</v>
      </c>
      <c r="I1301" s="20" t="s">
        <v>37</v>
      </c>
      <c r="J1301" s="20" t="s">
        <v>67</v>
      </c>
      <c r="K1301" s="65">
        <v>0</v>
      </c>
      <c r="L1301" s="12">
        <v>496</v>
      </c>
      <c r="M1301" s="11">
        <v>516</v>
      </c>
      <c r="N1301" s="27">
        <f>(M1301-L1301)/(L1301+M1301+12740)</f>
        <v>1.4543339150668994E-3</v>
      </c>
      <c r="O1301" s="65">
        <v>97.45</v>
      </c>
      <c r="P1301" s="10">
        <v>94.7</v>
      </c>
      <c r="Q1301" s="11">
        <v>16</v>
      </c>
      <c r="S1301" s="12"/>
      <c r="T1301" s="18">
        <v>42909</v>
      </c>
      <c r="V1301" s="20" t="s">
        <v>6079</v>
      </c>
      <c r="W1301" s="10" t="s">
        <v>6080</v>
      </c>
      <c r="X1301" s="10" t="s">
        <v>39</v>
      </c>
      <c r="Y1301" s="10" t="s">
        <v>40</v>
      </c>
      <c r="Z1301" s="59" t="s">
        <v>6081</v>
      </c>
      <c r="AA1301" s="61">
        <v>42778</v>
      </c>
      <c r="AB1301" s="30" t="s">
        <v>6082</v>
      </c>
      <c r="AD1301" s="10" t="s">
        <v>60</v>
      </c>
      <c r="AE1301" s="10" t="s">
        <v>6083</v>
      </c>
      <c r="AG1301" s="10" t="s">
        <v>62</v>
      </c>
    </row>
    <row r="1302" spans="1:34" ht="12.75" customHeight="1" x14ac:dyDescent="0.2">
      <c r="A1302" s="20" t="s">
        <v>6798</v>
      </c>
      <c r="B1302" s="20" t="s">
        <v>6799</v>
      </c>
      <c r="C1302" s="20" t="s">
        <v>1752</v>
      </c>
      <c r="D1302" s="20" t="s">
        <v>401</v>
      </c>
      <c r="E1302" s="20" t="s">
        <v>6800</v>
      </c>
      <c r="F1302" s="20" t="s">
        <v>134</v>
      </c>
      <c r="G1302" s="20" t="s">
        <v>219</v>
      </c>
      <c r="I1302" s="20" t="s">
        <v>37</v>
      </c>
      <c r="J1302" s="20" t="s">
        <v>67</v>
      </c>
      <c r="K1302" s="65">
        <v>0</v>
      </c>
      <c r="L1302" s="15">
        <v>497</v>
      </c>
      <c r="M1302" s="11">
        <v>515</v>
      </c>
      <c r="N1302" s="27">
        <f>(M1302-L1302)/(L1302+M1302+12740)</f>
        <v>1.3089005235602095E-3</v>
      </c>
      <c r="O1302" s="65">
        <v>97.45</v>
      </c>
      <c r="P1302" s="10">
        <v>94.7</v>
      </c>
      <c r="Q1302" s="11">
        <v>5</v>
      </c>
      <c r="S1302" s="12"/>
      <c r="T1302" s="18">
        <v>42909</v>
      </c>
      <c r="V1302" s="20" t="s">
        <v>6800</v>
      </c>
      <c r="W1302" s="10" t="s">
        <v>401</v>
      </c>
      <c r="X1302" s="10" t="s">
        <v>39</v>
      </c>
      <c r="Y1302" s="10" t="s">
        <v>40</v>
      </c>
      <c r="Z1302" s="59" t="s">
        <v>6801</v>
      </c>
      <c r="AA1302" s="61">
        <v>42787</v>
      </c>
      <c r="AB1302" s="10" t="s">
        <v>6802</v>
      </c>
      <c r="AD1302" s="17" t="s">
        <v>60</v>
      </c>
      <c r="AE1302" s="10" t="s">
        <v>6803</v>
      </c>
      <c r="AG1302" s="10" t="s">
        <v>62</v>
      </c>
    </row>
    <row r="1303" spans="1:34" ht="12.75" customHeight="1" x14ac:dyDescent="0.2">
      <c r="A1303" s="20" t="s">
        <v>11627</v>
      </c>
      <c r="B1303" s="20" t="s">
        <v>1971</v>
      </c>
      <c r="C1303" s="20" t="s">
        <v>10145</v>
      </c>
      <c r="D1303" s="20" t="s">
        <v>10145</v>
      </c>
      <c r="E1303" s="20" t="s">
        <v>11628</v>
      </c>
      <c r="F1303" s="20" t="s">
        <v>50</v>
      </c>
      <c r="G1303" s="20" t="s">
        <v>36</v>
      </c>
      <c r="I1303" s="20" t="s">
        <v>37</v>
      </c>
      <c r="J1303" s="20" t="s">
        <v>67</v>
      </c>
      <c r="K1303" s="65">
        <v>0</v>
      </c>
      <c r="L1303" s="15">
        <v>487</v>
      </c>
      <c r="M1303" s="11">
        <v>505</v>
      </c>
      <c r="N1303" s="27">
        <f>(M1303-L1303)/(L1303+M1303+12740)</f>
        <v>1.3108068744538304E-3</v>
      </c>
      <c r="O1303" s="65">
        <v>97.3</v>
      </c>
      <c r="P1303" s="10">
        <v>94.5</v>
      </c>
      <c r="Q1303" s="11">
        <v>3</v>
      </c>
      <c r="R1303" s="15"/>
      <c r="S1303" s="12"/>
      <c r="T1303" s="18">
        <v>42909</v>
      </c>
      <c r="V1303" s="20" t="s">
        <v>11629</v>
      </c>
      <c r="W1303" s="10" t="s">
        <v>10145</v>
      </c>
      <c r="X1303" s="10" t="s">
        <v>39</v>
      </c>
      <c r="Y1303" s="10" t="s">
        <v>40</v>
      </c>
      <c r="Z1303" s="59" t="s">
        <v>11630</v>
      </c>
      <c r="AA1303" s="61">
        <v>42784</v>
      </c>
      <c r="AB1303" s="10" t="s">
        <v>11631</v>
      </c>
      <c r="AD1303" s="10" t="s">
        <v>11038</v>
      </c>
      <c r="AE1303" s="10" t="s">
        <v>11632</v>
      </c>
      <c r="AG1303" s="22"/>
    </row>
    <row r="1304" spans="1:34" ht="12.75" customHeight="1" x14ac:dyDescent="0.2">
      <c r="A1304" s="20" t="s">
        <v>7760</v>
      </c>
      <c r="B1304" s="20" t="s">
        <v>7761</v>
      </c>
      <c r="C1304" s="20" t="s">
        <v>298</v>
      </c>
      <c r="D1304" s="20" t="s">
        <v>298</v>
      </c>
      <c r="E1304" s="20" t="s">
        <v>7762</v>
      </c>
      <c r="F1304" s="20" t="s">
        <v>50</v>
      </c>
      <c r="G1304" s="20" t="s">
        <v>219</v>
      </c>
      <c r="I1304" s="20" t="s">
        <v>37</v>
      </c>
      <c r="J1304" s="20" t="s">
        <v>67</v>
      </c>
      <c r="K1304" s="65">
        <v>0</v>
      </c>
      <c r="L1304" s="15">
        <v>496</v>
      </c>
      <c r="M1304" s="11">
        <v>512</v>
      </c>
      <c r="N1304" s="27">
        <f>(M1304-L1304)/(L1304+M1304+12740)</f>
        <v>1.1638056444573757E-3</v>
      </c>
      <c r="O1304" s="65">
        <v>97.45</v>
      </c>
      <c r="P1304" s="10">
        <v>94.7</v>
      </c>
      <c r="Q1304" s="11">
        <v>5</v>
      </c>
      <c r="S1304" s="12"/>
      <c r="T1304" s="18">
        <v>42909</v>
      </c>
      <c r="V1304" s="20" t="s">
        <v>7762</v>
      </c>
      <c r="W1304" s="10" t="s">
        <v>298</v>
      </c>
      <c r="X1304" s="10" t="s">
        <v>39</v>
      </c>
      <c r="Y1304" s="10" t="s">
        <v>40</v>
      </c>
      <c r="Z1304" s="59" t="s">
        <v>7763</v>
      </c>
      <c r="AA1304" s="61">
        <v>42792</v>
      </c>
      <c r="AB1304" s="10" t="s">
        <v>7764</v>
      </c>
      <c r="AD1304" s="10" t="s">
        <v>60</v>
      </c>
      <c r="AE1304" s="10" t="s">
        <v>61</v>
      </c>
      <c r="AG1304" s="10" t="s">
        <v>62</v>
      </c>
    </row>
    <row r="1305" spans="1:34" ht="12.75" customHeight="1" x14ac:dyDescent="0.2">
      <c r="A1305" s="20" t="s">
        <v>13463</v>
      </c>
      <c r="B1305" s="20" t="s">
        <v>13463</v>
      </c>
      <c r="C1305" s="20" t="s">
        <v>47</v>
      </c>
      <c r="D1305" s="20" t="s">
        <v>32</v>
      </c>
      <c r="E1305" s="20" t="s">
        <v>6429</v>
      </c>
      <c r="F1305" s="20" t="s">
        <v>34</v>
      </c>
      <c r="G1305" s="20" t="s">
        <v>7294</v>
      </c>
      <c r="I1305" s="20" t="s">
        <v>37</v>
      </c>
      <c r="J1305" s="20" t="s">
        <v>67</v>
      </c>
      <c r="K1305" s="65">
        <v>0</v>
      </c>
      <c r="L1305" s="15">
        <v>497</v>
      </c>
      <c r="M1305" s="11">
        <v>516</v>
      </c>
      <c r="N1305" s="27">
        <f>(M1305-L1305)/(L1305+M1305+12740)</f>
        <v>1.3815167599796408E-3</v>
      </c>
      <c r="O1305" s="65">
        <v>97.45</v>
      </c>
      <c r="P1305" s="10">
        <v>94.7</v>
      </c>
      <c r="Q1305" s="11">
        <v>4.5</v>
      </c>
      <c r="S1305" s="15"/>
      <c r="T1305" s="18">
        <v>42909</v>
      </c>
      <c r="V1305" s="20" t="s">
        <v>1697</v>
      </c>
      <c r="W1305" s="10" t="s">
        <v>32</v>
      </c>
      <c r="X1305" s="10" t="s">
        <v>39</v>
      </c>
      <c r="Y1305" s="10" t="s">
        <v>40</v>
      </c>
      <c r="Z1305" s="59" t="s">
        <v>10173</v>
      </c>
      <c r="AA1305" s="61">
        <v>42795</v>
      </c>
      <c r="AB1305" s="10" t="s">
        <v>10174</v>
      </c>
      <c r="AD1305" s="17" t="s">
        <v>60</v>
      </c>
      <c r="AE1305" s="10" t="s">
        <v>61</v>
      </c>
      <c r="AG1305" s="10" t="s">
        <v>10175</v>
      </c>
    </row>
    <row r="1306" spans="1:34" ht="12.75" customHeight="1" x14ac:dyDescent="0.2">
      <c r="A1306" s="20" t="s">
        <v>13272</v>
      </c>
      <c r="B1306" s="20" t="s">
        <v>10237</v>
      </c>
      <c r="C1306" s="20" t="s">
        <v>1752</v>
      </c>
      <c r="D1306" s="20" t="s">
        <v>1890</v>
      </c>
      <c r="E1306" s="20" t="s">
        <v>10238</v>
      </c>
      <c r="F1306" s="20" t="s">
        <v>50</v>
      </c>
      <c r="G1306" s="20" t="s">
        <v>219</v>
      </c>
      <c r="I1306" s="20" t="s">
        <v>37</v>
      </c>
      <c r="J1306" s="20" t="s">
        <v>67</v>
      </c>
      <c r="K1306" s="65">
        <v>0</v>
      </c>
      <c r="L1306" s="12">
        <v>496</v>
      </c>
      <c r="M1306" s="10">
        <v>512</v>
      </c>
      <c r="N1306" s="27">
        <f>(M1306-L1306)/(L1306+M1306+12740)</f>
        <v>1.1638056444573757E-3</v>
      </c>
      <c r="O1306" s="65">
        <v>97.45</v>
      </c>
      <c r="P1306" s="10">
        <v>94.7</v>
      </c>
      <c r="Q1306" s="11">
        <v>4.5</v>
      </c>
      <c r="T1306" s="18">
        <v>42909</v>
      </c>
      <c r="V1306" s="20" t="s">
        <v>10239</v>
      </c>
      <c r="W1306" s="10" t="s">
        <v>1890</v>
      </c>
      <c r="X1306" s="10" t="s">
        <v>39</v>
      </c>
      <c r="Y1306" s="10" t="s">
        <v>40</v>
      </c>
      <c r="Z1306" s="59" t="s">
        <v>10240</v>
      </c>
      <c r="AA1306" s="61">
        <v>42776</v>
      </c>
      <c r="AB1306" s="10" t="s">
        <v>10241</v>
      </c>
      <c r="AD1306" s="10" t="s">
        <v>60</v>
      </c>
      <c r="AE1306" s="10" t="s">
        <v>61</v>
      </c>
      <c r="AG1306" s="10" t="s">
        <v>10242</v>
      </c>
    </row>
    <row r="1307" spans="1:34" ht="12.75" customHeight="1" x14ac:dyDescent="0.2">
      <c r="A1307" s="20" t="s">
        <v>10328</v>
      </c>
      <c r="B1307" s="20" t="s">
        <v>10329</v>
      </c>
      <c r="C1307" s="20" t="s">
        <v>1752</v>
      </c>
      <c r="D1307" s="20" t="s">
        <v>5270</v>
      </c>
      <c r="E1307" s="20" t="s">
        <v>10330</v>
      </c>
      <c r="F1307" s="20" t="s">
        <v>207</v>
      </c>
      <c r="G1307" s="20" t="s">
        <v>36</v>
      </c>
      <c r="I1307" s="20" t="s">
        <v>37</v>
      </c>
      <c r="J1307" s="20" t="s">
        <v>67</v>
      </c>
      <c r="K1307" s="65">
        <v>0</v>
      </c>
      <c r="L1307" s="15">
        <v>497</v>
      </c>
      <c r="M1307" s="11">
        <v>515</v>
      </c>
      <c r="N1307" s="27">
        <f>(M1307-L1307)/(L1307+M1307+12740)</f>
        <v>1.3089005235602095E-3</v>
      </c>
      <c r="O1307" s="65">
        <v>97.45</v>
      </c>
      <c r="P1307" s="10">
        <v>94.7</v>
      </c>
      <c r="Q1307" s="11">
        <v>3</v>
      </c>
      <c r="S1307" s="12"/>
      <c r="T1307" s="18">
        <v>42909</v>
      </c>
      <c r="V1307" s="20" t="s">
        <v>10331</v>
      </c>
      <c r="W1307" s="10" t="s">
        <v>5270</v>
      </c>
      <c r="X1307" s="10" t="s">
        <v>39</v>
      </c>
      <c r="Y1307" s="10" t="s">
        <v>40</v>
      </c>
      <c r="Z1307" s="59" t="s">
        <v>10332</v>
      </c>
      <c r="AA1307" s="61">
        <v>42790</v>
      </c>
      <c r="AB1307" s="10" t="s">
        <v>10333</v>
      </c>
      <c r="AD1307" s="17" t="s">
        <v>60</v>
      </c>
      <c r="AE1307" s="10" t="s">
        <v>10334</v>
      </c>
      <c r="AG1307" s="10" t="s">
        <v>1077</v>
      </c>
      <c r="AH1307" s="10" t="s">
        <v>62</v>
      </c>
    </row>
    <row r="1308" spans="1:34" ht="12.75" customHeight="1" x14ac:dyDescent="0.2">
      <c r="A1308" s="20" t="s">
        <v>5008</v>
      </c>
      <c r="B1308" s="20" t="s">
        <v>5009</v>
      </c>
      <c r="C1308" s="20" t="s">
        <v>32</v>
      </c>
      <c r="D1308" s="20" t="s">
        <v>32</v>
      </c>
      <c r="E1308" s="20" t="s">
        <v>4967</v>
      </c>
      <c r="F1308" s="20" t="s">
        <v>3716</v>
      </c>
      <c r="G1308" s="20" t="s">
        <v>79</v>
      </c>
      <c r="I1308" s="20" t="s">
        <v>37</v>
      </c>
      <c r="J1308" s="20" t="s">
        <v>241</v>
      </c>
      <c r="K1308" s="65">
        <v>0</v>
      </c>
      <c r="L1308" s="12">
        <v>607</v>
      </c>
      <c r="M1308" s="10">
        <v>624</v>
      </c>
      <c r="N1308" s="27">
        <f>(M1308-L1308)/(L1308+M1308+12740)</f>
        <v>1.2168062415002505E-3</v>
      </c>
      <c r="O1308" s="65">
        <v>86.6</v>
      </c>
      <c r="P1308" s="10">
        <v>97</v>
      </c>
      <c r="Q1308" s="11">
        <v>860</v>
      </c>
      <c r="R1308" s="11">
        <v>678</v>
      </c>
      <c r="S1308" s="12">
        <v>50</v>
      </c>
      <c r="T1308" s="18">
        <v>42911</v>
      </c>
      <c r="U1308" s="2">
        <v>15</v>
      </c>
      <c r="V1308" s="20" t="s">
        <v>4971</v>
      </c>
      <c r="W1308" s="10" t="s">
        <v>4972</v>
      </c>
      <c r="X1308" s="10" t="s">
        <v>210</v>
      </c>
      <c r="Y1308" s="10" t="s">
        <v>93</v>
      </c>
      <c r="Z1308" s="59" t="s">
        <v>5010</v>
      </c>
      <c r="AA1308" s="61">
        <v>42803</v>
      </c>
      <c r="AB1308" s="10" t="s">
        <v>4974</v>
      </c>
      <c r="AD1308" s="10" t="s">
        <v>2085</v>
      </c>
      <c r="AE1308" s="10" t="s">
        <v>5011</v>
      </c>
      <c r="AG1308" s="10" t="s">
        <v>62</v>
      </c>
    </row>
    <row r="1309" spans="1:34" ht="12.75" customHeight="1" x14ac:dyDescent="0.2">
      <c r="A1309" s="20" t="s">
        <v>5015</v>
      </c>
      <c r="B1309" s="20" t="s">
        <v>5016</v>
      </c>
      <c r="C1309" s="20" t="s">
        <v>32</v>
      </c>
      <c r="D1309" s="20" t="s">
        <v>32</v>
      </c>
      <c r="E1309" s="20" t="s">
        <v>4967</v>
      </c>
      <c r="F1309" s="20" t="s">
        <v>3716</v>
      </c>
      <c r="G1309" s="20" t="s">
        <v>79</v>
      </c>
      <c r="I1309" s="20" t="s">
        <v>37</v>
      </c>
      <c r="J1309" s="20" t="s">
        <v>241</v>
      </c>
      <c r="K1309" s="65">
        <v>0</v>
      </c>
      <c r="L1309" s="12">
        <v>606</v>
      </c>
      <c r="M1309" s="10">
        <v>623</v>
      </c>
      <c r="N1309" s="27">
        <f>(M1309-L1309)/(L1309+M1309+12740)</f>
        <v>1.2169804567256067E-3</v>
      </c>
      <c r="O1309" s="65">
        <v>86.6</v>
      </c>
      <c r="P1309" s="10">
        <v>97</v>
      </c>
      <c r="Q1309" s="11">
        <v>860</v>
      </c>
      <c r="R1309" s="11">
        <v>678</v>
      </c>
      <c r="S1309" s="12">
        <v>50</v>
      </c>
      <c r="T1309" s="18">
        <v>42911</v>
      </c>
      <c r="U1309" s="2">
        <v>15</v>
      </c>
      <c r="V1309" s="20" t="s">
        <v>4971</v>
      </c>
      <c r="W1309" s="10" t="s">
        <v>4972</v>
      </c>
      <c r="X1309" s="10" t="s">
        <v>210</v>
      </c>
      <c r="Y1309" s="10" t="s">
        <v>93</v>
      </c>
      <c r="Z1309" s="59" t="s">
        <v>5017</v>
      </c>
      <c r="AA1309" s="61">
        <v>42806</v>
      </c>
      <c r="AB1309" s="10" t="s">
        <v>4974</v>
      </c>
      <c r="AD1309" s="10" t="s">
        <v>2085</v>
      </c>
      <c r="AE1309" s="10" t="s">
        <v>5011</v>
      </c>
      <c r="AG1309" s="10" t="s">
        <v>62</v>
      </c>
    </row>
    <row r="1310" spans="1:34" ht="12.75" customHeight="1" x14ac:dyDescent="0.2">
      <c r="A1310" s="20" t="s">
        <v>5023</v>
      </c>
      <c r="B1310" s="20" t="s">
        <v>5024</v>
      </c>
      <c r="C1310" s="20" t="s">
        <v>32</v>
      </c>
      <c r="D1310" s="20" t="s">
        <v>32</v>
      </c>
      <c r="E1310" s="20" t="s">
        <v>4967</v>
      </c>
      <c r="F1310" s="20" t="s">
        <v>3716</v>
      </c>
      <c r="G1310" s="20" t="s">
        <v>79</v>
      </c>
      <c r="I1310" s="20" t="s">
        <v>37</v>
      </c>
      <c r="J1310" s="20" t="s">
        <v>241</v>
      </c>
      <c r="K1310" s="65">
        <v>0</v>
      </c>
      <c r="L1310" s="12">
        <v>606</v>
      </c>
      <c r="M1310" s="10">
        <v>623</v>
      </c>
      <c r="N1310" s="27">
        <f>(M1310-L1310)/(L1310+M1310+12740)</f>
        <v>1.2169804567256067E-3</v>
      </c>
      <c r="O1310" s="65">
        <v>86.6</v>
      </c>
      <c r="P1310" s="10">
        <v>97</v>
      </c>
      <c r="Q1310" s="11">
        <v>860</v>
      </c>
      <c r="R1310" s="11">
        <v>678</v>
      </c>
      <c r="S1310" s="12">
        <v>50</v>
      </c>
      <c r="T1310" s="18">
        <v>42911</v>
      </c>
      <c r="U1310" s="2">
        <v>15</v>
      </c>
      <c r="V1310" s="20" t="s">
        <v>4971</v>
      </c>
      <c r="W1310" s="10" t="s">
        <v>4972</v>
      </c>
      <c r="X1310" s="10" t="s">
        <v>210</v>
      </c>
      <c r="Y1310" s="10" t="s">
        <v>93</v>
      </c>
      <c r="Z1310" s="59" t="s">
        <v>5025</v>
      </c>
      <c r="AA1310" s="61">
        <v>42808</v>
      </c>
      <c r="AB1310" s="10" t="s">
        <v>4974</v>
      </c>
      <c r="AD1310" s="10" t="s">
        <v>2085</v>
      </c>
      <c r="AE1310" s="10" t="s">
        <v>5011</v>
      </c>
      <c r="AG1310" s="10" t="s">
        <v>62</v>
      </c>
    </row>
    <row r="1311" spans="1:34" ht="12.75" customHeight="1" x14ac:dyDescent="0.2">
      <c r="A1311" s="20" t="s">
        <v>5026</v>
      </c>
      <c r="B1311" s="20" t="s">
        <v>5027</v>
      </c>
      <c r="C1311" s="20" t="s">
        <v>32</v>
      </c>
      <c r="D1311" s="20" t="s">
        <v>32</v>
      </c>
      <c r="E1311" s="20" t="s">
        <v>4967</v>
      </c>
      <c r="F1311" s="20" t="s">
        <v>3716</v>
      </c>
      <c r="G1311" s="20" t="s">
        <v>79</v>
      </c>
      <c r="I1311" s="20" t="s">
        <v>37</v>
      </c>
      <c r="J1311" s="20" t="s">
        <v>241</v>
      </c>
      <c r="K1311" s="65">
        <v>0</v>
      </c>
      <c r="L1311" s="12">
        <v>608</v>
      </c>
      <c r="M1311" s="10">
        <v>625</v>
      </c>
      <c r="N1311" s="27">
        <f>(M1311-L1311)/(L1311+M1311+12740)</f>
        <v>1.2166320761468547E-3</v>
      </c>
      <c r="O1311" s="65">
        <v>86.6</v>
      </c>
      <c r="P1311" s="10">
        <v>97</v>
      </c>
      <c r="Q1311" s="11">
        <v>860</v>
      </c>
      <c r="R1311" s="11">
        <v>678</v>
      </c>
      <c r="S1311" s="12">
        <v>50</v>
      </c>
      <c r="T1311" s="18">
        <v>42911</v>
      </c>
      <c r="U1311" s="2">
        <v>15</v>
      </c>
      <c r="V1311" s="20" t="s">
        <v>4971</v>
      </c>
      <c r="W1311" s="10" t="s">
        <v>4972</v>
      </c>
      <c r="X1311" s="10" t="s">
        <v>210</v>
      </c>
      <c r="Y1311" s="10" t="s">
        <v>93</v>
      </c>
      <c r="Z1311" s="59" t="s">
        <v>5028</v>
      </c>
      <c r="AA1311" s="61">
        <v>42807</v>
      </c>
      <c r="AB1311" s="10" t="s">
        <v>4974</v>
      </c>
      <c r="AD1311" s="10" t="s">
        <v>2085</v>
      </c>
      <c r="AE1311" s="10" t="s">
        <v>5011</v>
      </c>
      <c r="AG1311" s="10" t="s">
        <v>62</v>
      </c>
    </row>
    <row r="1312" spans="1:34" ht="12.75" customHeight="1" x14ac:dyDescent="0.2">
      <c r="A1312" s="20" t="s">
        <v>5032</v>
      </c>
      <c r="B1312" s="20" t="s">
        <v>5033</v>
      </c>
      <c r="C1312" s="20" t="s">
        <v>32</v>
      </c>
      <c r="D1312" s="20" t="s">
        <v>32</v>
      </c>
      <c r="E1312" s="20" t="s">
        <v>4967</v>
      </c>
      <c r="F1312" s="20" t="s">
        <v>3716</v>
      </c>
      <c r="G1312" s="20" t="s">
        <v>79</v>
      </c>
      <c r="I1312" s="20" t="s">
        <v>37</v>
      </c>
      <c r="J1312" s="20" t="s">
        <v>241</v>
      </c>
      <c r="K1312" s="65">
        <v>0</v>
      </c>
      <c r="L1312" s="12">
        <v>607</v>
      </c>
      <c r="M1312" s="10">
        <v>624</v>
      </c>
      <c r="N1312" s="27">
        <f>(M1312-L1312)/(L1312+M1312+12740)</f>
        <v>1.2168062415002505E-3</v>
      </c>
      <c r="O1312" s="65">
        <v>86.6</v>
      </c>
      <c r="P1312" s="10">
        <v>97</v>
      </c>
      <c r="Q1312" s="11">
        <v>860</v>
      </c>
      <c r="R1312" s="11">
        <v>678</v>
      </c>
      <c r="S1312" s="12">
        <v>50</v>
      </c>
      <c r="T1312" s="18">
        <v>42911</v>
      </c>
      <c r="U1312" s="2">
        <v>15</v>
      </c>
      <c r="V1312" s="20" t="s">
        <v>4971</v>
      </c>
      <c r="W1312" s="10" t="s">
        <v>4972</v>
      </c>
      <c r="X1312" s="10" t="s">
        <v>210</v>
      </c>
      <c r="Y1312" s="10" t="s">
        <v>93</v>
      </c>
      <c r="Z1312" s="59" t="s">
        <v>5034</v>
      </c>
      <c r="AA1312" s="61">
        <v>42805</v>
      </c>
      <c r="AB1312" s="10" t="s">
        <v>4974</v>
      </c>
      <c r="AD1312" s="10" t="s">
        <v>2085</v>
      </c>
      <c r="AE1312" s="10" t="s">
        <v>5011</v>
      </c>
      <c r="AG1312" s="10" t="s">
        <v>62</v>
      </c>
    </row>
    <row r="1313" spans="1:255" ht="11.25" customHeight="1" x14ac:dyDescent="0.2">
      <c r="A1313" s="20" t="s">
        <v>5035</v>
      </c>
      <c r="B1313" s="20" t="s">
        <v>5036</v>
      </c>
      <c r="C1313" s="20" t="s">
        <v>32</v>
      </c>
      <c r="D1313" s="20" t="s">
        <v>32</v>
      </c>
      <c r="E1313" s="20" t="s">
        <v>4967</v>
      </c>
      <c r="F1313" s="20" t="s">
        <v>3716</v>
      </c>
      <c r="G1313" s="20" t="s">
        <v>79</v>
      </c>
      <c r="I1313" s="20" t="s">
        <v>37</v>
      </c>
      <c r="J1313" s="20" t="s">
        <v>241</v>
      </c>
      <c r="K1313" s="65">
        <v>0</v>
      </c>
      <c r="L1313" s="12">
        <v>608</v>
      </c>
      <c r="M1313" s="10">
        <v>625</v>
      </c>
      <c r="N1313" s="27">
        <f>(M1313-L1313)/(L1313+M1313+12740)</f>
        <v>1.2166320761468547E-3</v>
      </c>
      <c r="O1313" s="65">
        <v>86.6</v>
      </c>
      <c r="P1313" s="10">
        <v>97</v>
      </c>
      <c r="Q1313" s="11">
        <v>860</v>
      </c>
      <c r="R1313" s="11">
        <v>678</v>
      </c>
      <c r="S1313" s="12">
        <v>50</v>
      </c>
      <c r="T1313" s="18">
        <v>42911</v>
      </c>
      <c r="U1313" s="2">
        <v>15</v>
      </c>
      <c r="V1313" s="20" t="s">
        <v>4971</v>
      </c>
      <c r="W1313" s="10" t="s">
        <v>4972</v>
      </c>
      <c r="X1313" s="10" t="s">
        <v>210</v>
      </c>
      <c r="Y1313" s="10" t="s">
        <v>93</v>
      </c>
      <c r="Z1313" s="59" t="s">
        <v>5037</v>
      </c>
      <c r="AA1313" s="61">
        <v>42812</v>
      </c>
      <c r="AB1313" s="10" t="s">
        <v>4974</v>
      </c>
      <c r="AD1313" s="10" t="s">
        <v>2085</v>
      </c>
      <c r="AE1313" s="10" t="s">
        <v>5011</v>
      </c>
      <c r="AG1313" s="10" t="s">
        <v>62</v>
      </c>
    </row>
    <row r="1314" spans="1:255" ht="12.75" customHeight="1" x14ac:dyDescent="0.2">
      <c r="A1314" s="20" t="s">
        <v>5041</v>
      </c>
      <c r="B1314" s="20" t="s">
        <v>5042</v>
      </c>
      <c r="C1314" s="20" t="s">
        <v>32</v>
      </c>
      <c r="D1314" s="20" t="s">
        <v>32</v>
      </c>
      <c r="E1314" s="20" t="s">
        <v>4967</v>
      </c>
      <c r="F1314" s="20" t="s">
        <v>3716</v>
      </c>
      <c r="G1314" s="20" t="s">
        <v>79</v>
      </c>
      <c r="I1314" s="20" t="s">
        <v>37</v>
      </c>
      <c r="J1314" s="20" t="s">
        <v>241</v>
      </c>
      <c r="K1314" s="65">
        <v>0</v>
      </c>
      <c r="L1314" s="12">
        <v>607</v>
      </c>
      <c r="M1314" s="10">
        <v>624</v>
      </c>
      <c r="N1314" s="27">
        <f>(M1314-L1314)/(L1314+M1314+12740)</f>
        <v>1.2168062415002505E-3</v>
      </c>
      <c r="O1314" s="65">
        <v>86.6</v>
      </c>
      <c r="P1314" s="10">
        <v>97</v>
      </c>
      <c r="Q1314" s="11">
        <v>860</v>
      </c>
      <c r="R1314" s="11">
        <v>678</v>
      </c>
      <c r="S1314" s="12">
        <v>50</v>
      </c>
      <c r="T1314" s="18">
        <v>42911</v>
      </c>
      <c r="U1314" s="2">
        <v>15</v>
      </c>
      <c r="V1314" s="20" t="s">
        <v>4971</v>
      </c>
      <c r="W1314" s="10" t="s">
        <v>4972</v>
      </c>
      <c r="X1314" s="10" t="s">
        <v>210</v>
      </c>
      <c r="Y1314" s="10" t="s">
        <v>93</v>
      </c>
      <c r="Z1314" s="59" t="s">
        <v>5043</v>
      </c>
      <c r="AA1314" s="61">
        <v>42804</v>
      </c>
      <c r="AB1314" s="10" t="s">
        <v>4974</v>
      </c>
      <c r="AD1314" s="10" t="s">
        <v>2085</v>
      </c>
      <c r="AE1314" s="10" t="s">
        <v>5011</v>
      </c>
      <c r="AG1314" s="10" t="s">
        <v>62</v>
      </c>
    </row>
    <row r="1315" spans="1:255" ht="12.75" customHeight="1" x14ac:dyDescent="0.2">
      <c r="A1315" s="20" t="s">
        <v>5044</v>
      </c>
      <c r="B1315" s="20" t="s">
        <v>5045</v>
      </c>
      <c r="C1315" s="20" t="s">
        <v>32</v>
      </c>
      <c r="D1315" s="20" t="s">
        <v>32</v>
      </c>
      <c r="E1315" s="20" t="s">
        <v>4967</v>
      </c>
      <c r="F1315" s="20" t="s">
        <v>3716</v>
      </c>
      <c r="G1315" s="20" t="s">
        <v>79</v>
      </c>
      <c r="I1315" s="20" t="s">
        <v>37</v>
      </c>
      <c r="J1315" s="20" t="s">
        <v>241</v>
      </c>
      <c r="K1315" s="65">
        <v>0</v>
      </c>
      <c r="L1315" s="12">
        <v>608</v>
      </c>
      <c r="M1315" s="10">
        <v>625</v>
      </c>
      <c r="N1315" s="27">
        <f>(M1315-L1315)/(L1315+M1315+12740)</f>
        <v>1.2166320761468547E-3</v>
      </c>
      <c r="O1315" s="65">
        <v>86.6</v>
      </c>
      <c r="P1315" s="10">
        <v>97</v>
      </c>
      <c r="Q1315" s="11">
        <v>860</v>
      </c>
      <c r="R1315" s="11">
        <v>678</v>
      </c>
      <c r="S1315" s="12">
        <v>50</v>
      </c>
      <c r="T1315" s="18">
        <v>42911</v>
      </c>
      <c r="U1315" s="2">
        <v>15</v>
      </c>
      <c r="V1315" s="20" t="s">
        <v>4971</v>
      </c>
      <c r="W1315" s="10" t="s">
        <v>4972</v>
      </c>
      <c r="X1315" s="10" t="s">
        <v>210</v>
      </c>
      <c r="Y1315" s="10" t="s">
        <v>93</v>
      </c>
      <c r="Z1315" s="59" t="s">
        <v>5046</v>
      </c>
      <c r="AA1315" s="61">
        <v>42810</v>
      </c>
      <c r="AB1315" s="10" t="s">
        <v>4974</v>
      </c>
      <c r="AD1315" s="10" t="s">
        <v>2085</v>
      </c>
      <c r="AE1315" s="10" t="s">
        <v>5011</v>
      </c>
      <c r="AG1315" s="10" t="s">
        <v>62</v>
      </c>
    </row>
    <row r="1316" spans="1:255" ht="12.75" customHeight="1" x14ac:dyDescent="0.2">
      <c r="A1316" s="20" t="s">
        <v>5050</v>
      </c>
      <c r="B1316" s="20" t="s">
        <v>5051</v>
      </c>
      <c r="C1316" s="20" t="s">
        <v>32</v>
      </c>
      <c r="D1316" s="20" t="s">
        <v>32</v>
      </c>
      <c r="E1316" s="20" t="s">
        <v>4967</v>
      </c>
      <c r="F1316" s="20" t="s">
        <v>3716</v>
      </c>
      <c r="G1316" s="20" t="s">
        <v>79</v>
      </c>
      <c r="I1316" s="20" t="s">
        <v>37</v>
      </c>
      <c r="J1316" s="20" t="s">
        <v>241</v>
      </c>
      <c r="K1316" s="65">
        <v>0</v>
      </c>
      <c r="L1316" s="12">
        <v>606</v>
      </c>
      <c r="M1316" s="10">
        <v>623</v>
      </c>
      <c r="N1316" s="27">
        <f>(M1316-L1316)/(L1316+M1316+12740)</f>
        <v>1.2169804567256067E-3</v>
      </c>
      <c r="O1316" s="65">
        <v>86.6</v>
      </c>
      <c r="P1316" s="10">
        <v>97</v>
      </c>
      <c r="Q1316" s="11">
        <v>860</v>
      </c>
      <c r="R1316" s="11">
        <v>678</v>
      </c>
      <c r="S1316" s="12">
        <v>50</v>
      </c>
      <c r="T1316" s="18">
        <v>42911</v>
      </c>
      <c r="U1316" s="2">
        <v>15</v>
      </c>
      <c r="V1316" s="20" t="s">
        <v>4971</v>
      </c>
      <c r="W1316" s="10" t="s">
        <v>4972</v>
      </c>
      <c r="X1316" s="10" t="s">
        <v>210</v>
      </c>
      <c r="Y1316" s="10" t="s">
        <v>93</v>
      </c>
      <c r="Z1316" s="59" t="s">
        <v>5052</v>
      </c>
      <c r="AA1316" s="61">
        <v>42809</v>
      </c>
      <c r="AB1316" s="10" t="s">
        <v>4974</v>
      </c>
      <c r="AD1316" s="10" t="s">
        <v>2085</v>
      </c>
      <c r="AE1316" s="10" t="s">
        <v>5011</v>
      </c>
      <c r="AG1316" s="10" t="s">
        <v>62</v>
      </c>
    </row>
    <row r="1317" spans="1:255" ht="12.75" customHeight="1" x14ac:dyDescent="0.2">
      <c r="A1317" s="20" t="s">
        <v>5056</v>
      </c>
      <c r="B1317" s="20" t="s">
        <v>5057</v>
      </c>
      <c r="C1317" s="20" t="s">
        <v>32</v>
      </c>
      <c r="D1317" s="20" t="s">
        <v>32</v>
      </c>
      <c r="E1317" s="20" t="s">
        <v>4967</v>
      </c>
      <c r="F1317" s="20" t="s">
        <v>3716</v>
      </c>
      <c r="G1317" s="20" t="s">
        <v>79</v>
      </c>
      <c r="I1317" s="20" t="s">
        <v>37</v>
      </c>
      <c r="J1317" s="20" t="s">
        <v>241</v>
      </c>
      <c r="K1317" s="65">
        <v>0</v>
      </c>
      <c r="L1317" s="12">
        <v>609</v>
      </c>
      <c r="M1317" s="10">
        <v>625</v>
      </c>
      <c r="N1317" s="27">
        <f>(M1317-L1317)/(L1317+M1317+12740)</f>
        <v>1.1449835408616001E-3</v>
      </c>
      <c r="O1317" s="65">
        <v>86.6</v>
      </c>
      <c r="P1317" s="10">
        <v>97</v>
      </c>
      <c r="Q1317" s="11">
        <v>860</v>
      </c>
      <c r="R1317" s="11">
        <v>678</v>
      </c>
      <c r="S1317" s="12">
        <v>50</v>
      </c>
      <c r="T1317" s="18">
        <v>42911</v>
      </c>
      <c r="U1317" s="2">
        <v>15</v>
      </c>
      <c r="V1317" s="20" t="s">
        <v>4971</v>
      </c>
      <c r="W1317" s="10" t="s">
        <v>4972</v>
      </c>
      <c r="X1317" s="10" t="s">
        <v>210</v>
      </c>
      <c r="Y1317" s="10" t="s">
        <v>93</v>
      </c>
      <c r="Z1317" s="59" t="s">
        <v>5058</v>
      </c>
      <c r="AA1317" s="61">
        <v>42811</v>
      </c>
      <c r="AB1317" s="10" t="s">
        <v>4974</v>
      </c>
      <c r="AD1317" s="10" t="s">
        <v>2085</v>
      </c>
      <c r="AE1317" s="10" t="s">
        <v>5011</v>
      </c>
      <c r="AG1317" s="10" t="s">
        <v>62</v>
      </c>
    </row>
    <row r="1318" spans="1:255" ht="12.75" customHeight="1" x14ac:dyDescent="0.2">
      <c r="A1318" s="20" t="s">
        <v>4186</v>
      </c>
      <c r="B1318" s="20" t="s">
        <v>4186</v>
      </c>
      <c r="C1318" s="20" t="s">
        <v>941</v>
      </c>
      <c r="D1318" s="20" t="s">
        <v>941</v>
      </c>
      <c r="E1318" s="20" t="s">
        <v>943</v>
      </c>
      <c r="F1318" s="20" t="s">
        <v>207</v>
      </c>
      <c r="G1318" s="20" t="s">
        <v>79</v>
      </c>
      <c r="I1318" s="20" t="s">
        <v>80</v>
      </c>
      <c r="K1318" s="65">
        <v>93.5</v>
      </c>
      <c r="L1318" s="15">
        <v>35757</v>
      </c>
      <c r="M1318" s="11">
        <v>35817</v>
      </c>
      <c r="N1318" s="27">
        <f>(M1318-L1318)/(L1318+M1318+12740)</f>
        <v>7.1162559005621842E-4</v>
      </c>
      <c r="O1318" s="65">
        <v>0</v>
      </c>
      <c r="P1318" s="10">
        <v>1436.1</v>
      </c>
      <c r="Q1318" s="11">
        <v>3477</v>
      </c>
      <c r="S1318" s="15"/>
      <c r="T1318" s="18">
        <v>42914</v>
      </c>
      <c r="U1318" s="2">
        <v>15</v>
      </c>
      <c r="V1318" s="20" t="s">
        <v>943</v>
      </c>
      <c r="W1318" s="10" t="s">
        <v>941</v>
      </c>
      <c r="X1318" s="10" t="s">
        <v>68</v>
      </c>
      <c r="Y1318" s="10" t="s">
        <v>302</v>
      </c>
      <c r="Z1318" s="59" t="s">
        <v>4187</v>
      </c>
      <c r="AA1318" s="61">
        <v>42815</v>
      </c>
      <c r="AB1318" s="10" t="s">
        <v>4188</v>
      </c>
      <c r="AD1318" s="17" t="s">
        <v>1456</v>
      </c>
      <c r="AE1318" s="10" t="s">
        <v>4189</v>
      </c>
      <c r="AG1318" s="9" t="s">
        <v>626</v>
      </c>
    </row>
    <row r="1319" spans="1:255" ht="12.75" customHeight="1" x14ac:dyDescent="0.2">
      <c r="A1319" s="20" t="s">
        <v>4336</v>
      </c>
      <c r="B1319" s="20" t="s">
        <v>4337</v>
      </c>
      <c r="C1319" s="20" t="s">
        <v>47</v>
      </c>
      <c r="D1319" s="20" t="s">
        <v>4338</v>
      </c>
      <c r="E1319" s="20" t="s">
        <v>4339</v>
      </c>
      <c r="F1319" s="20" t="s">
        <v>34</v>
      </c>
      <c r="G1319" s="20" t="s">
        <v>79</v>
      </c>
      <c r="I1319" s="20" t="s">
        <v>80</v>
      </c>
      <c r="K1319" s="65">
        <v>39</v>
      </c>
      <c r="L1319" s="15">
        <v>35685</v>
      </c>
      <c r="M1319" s="11">
        <v>35788</v>
      </c>
      <c r="N1319" s="27">
        <f>(M1319-L1319)/(L1319+M1319+12740)</f>
        <v>1.223089071758517E-3</v>
      </c>
      <c r="O1319" s="65">
        <v>0</v>
      </c>
      <c r="P1319" s="10">
        <v>1436.1</v>
      </c>
      <c r="Q1319" s="11">
        <v>5780</v>
      </c>
      <c r="S1319" s="15"/>
      <c r="T1319" s="18">
        <v>42914</v>
      </c>
      <c r="U1319" s="2">
        <v>15</v>
      </c>
      <c r="V1319" s="20" t="s">
        <v>699</v>
      </c>
      <c r="W1319" s="10" t="s">
        <v>686</v>
      </c>
      <c r="X1319" s="10" t="s">
        <v>68</v>
      </c>
      <c r="Y1319" s="10" t="s">
        <v>302</v>
      </c>
      <c r="Z1319" s="59" t="s">
        <v>4340</v>
      </c>
      <c r="AA1319" s="61">
        <v>42814</v>
      </c>
      <c r="AB1319" s="10" t="s">
        <v>4341</v>
      </c>
      <c r="AD1319" s="17" t="s">
        <v>4342</v>
      </c>
      <c r="AE1319" s="10" t="s">
        <v>4189</v>
      </c>
      <c r="AG1319" s="10" t="s">
        <v>626</v>
      </c>
      <c r="AL1319" s="64"/>
      <c r="AM1319" s="64"/>
      <c r="AN1319" s="64"/>
      <c r="AO1319" s="64"/>
      <c r="AP1319" s="64"/>
      <c r="AQ1319" s="64"/>
      <c r="AR1319" s="64"/>
      <c r="AS1319" s="64"/>
      <c r="AT1319" s="64"/>
      <c r="AU1319" s="64"/>
      <c r="AV1319" s="64"/>
      <c r="AW1319" s="64"/>
      <c r="AX1319" s="64"/>
      <c r="AY1319" s="64"/>
      <c r="AZ1319" s="64"/>
      <c r="BA1319" s="64"/>
      <c r="BB1319" s="64"/>
      <c r="BC1319" s="64"/>
      <c r="BD1319" s="64"/>
      <c r="BE1319" s="64"/>
      <c r="BF1319" s="64"/>
      <c r="BG1319" s="64"/>
      <c r="BH1319" s="64"/>
      <c r="BI1319" s="64"/>
      <c r="BJ1319" s="64"/>
      <c r="BK1319" s="64"/>
      <c r="BL1319" s="64"/>
      <c r="BM1319" s="64"/>
      <c r="BN1319" s="64"/>
      <c r="BO1319" s="64"/>
      <c r="BP1319" s="64"/>
      <c r="BQ1319" s="64"/>
      <c r="BR1319" s="64"/>
      <c r="BS1319" s="64"/>
      <c r="BT1319" s="64"/>
      <c r="BU1319" s="64"/>
      <c r="BV1319" s="64"/>
      <c r="BW1319" s="64"/>
      <c r="BX1319" s="64"/>
      <c r="BY1319" s="64"/>
      <c r="BZ1319" s="64"/>
      <c r="CA1319" s="64"/>
      <c r="CB1319" s="64"/>
      <c r="CC1319" s="64"/>
      <c r="CD1319" s="64"/>
      <c r="CE1319" s="64"/>
      <c r="CF1319" s="64"/>
      <c r="CG1319" s="64"/>
      <c r="CH1319" s="64"/>
      <c r="CI1319" s="64"/>
      <c r="CJ1319" s="64"/>
      <c r="CK1319" s="64"/>
      <c r="CL1319" s="64"/>
      <c r="CM1319" s="64"/>
      <c r="CN1319" s="64"/>
      <c r="CO1319" s="64"/>
      <c r="CP1319" s="64"/>
      <c r="CQ1319" s="64"/>
      <c r="CR1319" s="64"/>
      <c r="CS1319" s="64"/>
      <c r="CT1319" s="64"/>
      <c r="CU1319" s="64"/>
      <c r="CV1319" s="64"/>
      <c r="CW1319" s="64"/>
      <c r="CX1319" s="64"/>
      <c r="CY1319" s="64"/>
      <c r="CZ1319" s="64"/>
      <c r="DA1319" s="64"/>
      <c r="DB1319" s="64"/>
      <c r="DC1319" s="64"/>
      <c r="DD1319" s="64"/>
      <c r="DE1319" s="64"/>
      <c r="DF1319" s="64"/>
      <c r="DG1319" s="64"/>
      <c r="DH1319" s="64"/>
      <c r="DI1319" s="64"/>
      <c r="DJ1319" s="64"/>
      <c r="DK1319" s="64"/>
      <c r="DL1319" s="64"/>
      <c r="DM1319" s="64"/>
      <c r="DN1319" s="64"/>
      <c r="DO1319" s="64"/>
      <c r="DP1319" s="64"/>
      <c r="DQ1319" s="64"/>
      <c r="DR1319" s="64"/>
      <c r="DS1319" s="64"/>
      <c r="DT1319" s="64"/>
      <c r="DU1319" s="64"/>
      <c r="DV1319" s="64"/>
      <c r="DW1319" s="64"/>
      <c r="DX1319" s="64"/>
      <c r="DY1319" s="64"/>
      <c r="DZ1319" s="64"/>
      <c r="EA1319" s="64"/>
      <c r="EB1319" s="64"/>
      <c r="EC1319" s="64"/>
      <c r="ED1319" s="64"/>
      <c r="EE1319" s="64"/>
      <c r="EF1319" s="64"/>
      <c r="EG1319" s="64"/>
      <c r="EH1319" s="64"/>
      <c r="EI1319" s="64"/>
      <c r="EJ1319" s="64"/>
      <c r="EK1319" s="64"/>
      <c r="EL1319" s="64"/>
      <c r="EM1319" s="64"/>
      <c r="EN1319" s="64"/>
      <c r="EO1319" s="64"/>
      <c r="EP1319" s="64"/>
      <c r="EQ1319" s="64"/>
      <c r="ER1319" s="64"/>
      <c r="ES1319" s="64"/>
      <c r="ET1319" s="64"/>
      <c r="EU1319" s="64"/>
      <c r="EV1319" s="64"/>
      <c r="EW1319" s="64"/>
      <c r="EX1319" s="64"/>
      <c r="EY1319" s="64"/>
      <c r="EZ1319" s="64"/>
      <c r="FA1319" s="64"/>
      <c r="FB1319" s="64"/>
      <c r="FC1319" s="64"/>
      <c r="FD1319" s="64"/>
      <c r="FE1319" s="64"/>
      <c r="FF1319" s="64"/>
      <c r="FG1319" s="64"/>
      <c r="FH1319" s="64"/>
      <c r="FI1319" s="64"/>
      <c r="FJ1319" s="64"/>
      <c r="FK1319" s="64"/>
      <c r="FL1319" s="64"/>
      <c r="FM1319" s="64"/>
      <c r="FN1319" s="64"/>
      <c r="FO1319" s="64"/>
      <c r="FP1319" s="64"/>
      <c r="FQ1319" s="64"/>
      <c r="FR1319" s="64"/>
      <c r="FS1319" s="64"/>
      <c r="FT1319" s="64"/>
      <c r="FU1319" s="64"/>
      <c r="FV1319" s="64"/>
      <c r="FW1319" s="64"/>
      <c r="FX1319" s="64"/>
      <c r="FY1319" s="64"/>
      <c r="FZ1319" s="64"/>
      <c r="GA1319" s="64"/>
      <c r="GB1319" s="64"/>
      <c r="GC1319" s="64"/>
      <c r="GD1319" s="64"/>
      <c r="GE1319" s="64"/>
      <c r="GF1319" s="64"/>
      <c r="GG1319" s="64"/>
      <c r="GH1319" s="64"/>
      <c r="GI1319" s="64"/>
      <c r="GJ1319" s="64"/>
      <c r="GK1319" s="64"/>
      <c r="GL1319" s="64"/>
      <c r="GM1319" s="64"/>
      <c r="GN1319" s="64"/>
      <c r="GO1319" s="64"/>
      <c r="GP1319" s="64"/>
      <c r="GQ1319" s="64"/>
      <c r="GR1319" s="64"/>
      <c r="GS1319" s="64"/>
      <c r="GT1319" s="64"/>
      <c r="GU1319" s="64"/>
      <c r="GV1319" s="64"/>
      <c r="GW1319" s="64"/>
      <c r="GX1319" s="64"/>
      <c r="GY1319" s="64"/>
      <c r="GZ1319" s="64"/>
      <c r="HA1319" s="64"/>
      <c r="HB1319" s="64"/>
      <c r="HC1319" s="64"/>
      <c r="HD1319" s="64"/>
      <c r="HE1319" s="64"/>
      <c r="HF1319" s="64"/>
      <c r="HG1319" s="64"/>
      <c r="HH1319" s="64"/>
      <c r="HI1319" s="64"/>
      <c r="HJ1319" s="64"/>
      <c r="HK1319" s="64"/>
      <c r="HL1319" s="64"/>
      <c r="HM1319" s="64"/>
      <c r="HN1319" s="64"/>
      <c r="HO1319" s="64"/>
      <c r="HP1319" s="64"/>
      <c r="HQ1319" s="64"/>
      <c r="HR1319" s="64"/>
      <c r="HS1319" s="64"/>
      <c r="HT1319" s="64"/>
      <c r="HU1319" s="64"/>
      <c r="HV1319" s="64"/>
      <c r="HW1319" s="64"/>
      <c r="HX1319" s="64"/>
      <c r="HY1319" s="64"/>
      <c r="HZ1319" s="64"/>
      <c r="IA1319" s="64"/>
      <c r="IB1319" s="64"/>
      <c r="IC1319" s="64"/>
      <c r="ID1319" s="64"/>
      <c r="IE1319" s="64"/>
      <c r="IF1319" s="64"/>
      <c r="IG1319" s="64"/>
      <c r="IH1319" s="64"/>
      <c r="II1319" s="64"/>
      <c r="IJ1319" s="64"/>
      <c r="IK1319" s="64"/>
      <c r="IL1319" s="64"/>
      <c r="IM1319" s="64"/>
      <c r="IN1319" s="64"/>
      <c r="IO1319" s="64"/>
      <c r="IP1319" s="64"/>
      <c r="IQ1319" s="64"/>
      <c r="IR1319" s="64"/>
      <c r="IS1319" s="64"/>
      <c r="IT1319" s="64"/>
      <c r="IU1319" s="64"/>
    </row>
    <row r="1320" spans="1:255" ht="12.75" customHeight="1" x14ac:dyDescent="0.2">
      <c r="A1320" s="20" t="s">
        <v>4892</v>
      </c>
      <c r="B1320" s="20" t="s">
        <v>4892</v>
      </c>
      <c r="C1320" s="20" t="s">
        <v>47</v>
      </c>
      <c r="D1320" s="20" t="s">
        <v>32</v>
      </c>
      <c r="E1320" s="20" t="s">
        <v>3451</v>
      </c>
      <c r="F1320" s="20" t="s">
        <v>34</v>
      </c>
      <c r="G1320" s="20" t="s">
        <v>79</v>
      </c>
      <c r="I1320" s="20" t="s">
        <v>80</v>
      </c>
      <c r="K1320" s="65">
        <v>-34.5</v>
      </c>
      <c r="L1320" s="15">
        <v>35778</v>
      </c>
      <c r="M1320" s="11">
        <v>35794</v>
      </c>
      <c r="N1320" s="27">
        <f>(M1320-L1320)/(L1320+M1320+12740)</f>
        <v>1.8977132555270899E-4</v>
      </c>
      <c r="O1320" s="65">
        <v>0</v>
      </c>
      <c r="P1320" s="10">
        <v>1436.09</v>
      </c>
      <c r="Q1320" s="11">
        <v>6761</v>
      </c>
      <c r="S1320" s="15"/>
      <c r="T1320" s="18">
        <v>42921</v>
      </c>
      <c r="U1320" s="2">
        <v>15</v>
      </c>
      <c r="V1320" s="20" t="s">
        <v>91</v>
      </c>
      <c r="W1320" s="10" t="s">
        <v>32</v>
      </c>
      <c r="X1320" s="10" t="s">
        <v>92</v>
      </c>
      <c r="Y1320" s="10" t="s">
        <v>93</v>
      </c>
      <c r="Z1320" s="59" t="s">
        <v>4893</v>
      </c>
      <c r="AA1320" s="61">
        <v>42818</v>
      </c>
      <c r="AB1320" s="10" t="s">
        <v>4894</v>
      </c>
      <c r="AD1320" s="17" t="s">
        <v>1456</v>
      </c>
      <c r="AE1320" s="10" t="s">
        <v>4895</v>
      </c>
      <c r="AG1320" s="9" t="s">
        <v>626</v>
      </c>
    </row>
    <row r="1321" spans="1:255" ht="12.75" customHeight="1" x14ac:dyDescent="0.2">
      <c r="A1321" s="20" t="s">
        <v>11596</v>
      </c>
      <c r="B1321" s="20" t="s">
        <v>11600</v>
      </c>
      <c r="C1321" s="20" t="s">
        <v>32</v>
      </c>
      <c r="D1321" s="20" t="s">
        <v>32</v>
      </c>
      <c r="E1321" s="20" t="s">
        <v>5694</v>
      </c>
      <c r="F1321" s="20" t="s">
        <v>34</v>
      </c>
      <c r="G1321" s="20" t="s">
        <v>35</v>
      </c>
      <c r="I1321" s="20" t="s">
        <v>37</v>
      </c>
      <c r="J1321" s="20" t="s">
        <v>67</v>
      </c>
      <c r="K1321" s="65">
        <v>0</v>
      </c>
      <c r="L1321" s="15">
        <v>584</v>
      </c>
      <c r="M1321" s="11">
        <v>599</v>
      </c>
      <c r="N1321" s="27">
        <f>(M1321-L1321)/(L1321+M1321+12740)</f>
        <v>1.0773540185304892E-3</v>
      </c>
      <c r="O1321" s="65">
        <v>97.5</v>
      </c>
      <c r="P1321" s="10">
        <v>96.5</v>
      </c>
      <c r="Q1321" s="11">
        <v>10</v>
      </c>
      <c r="S1321" s="15"/>
      <c r="T1321" s="18">
        <v>42928</v>
      </c>
      <c r="V1321" s="20" t="s">
        <v>5694</v>
      </c>
      <c r="W1321" s="10" t="s">
        <v>32</v>
      </c>
      <c r="X1321" s="10" t="s">
        <v>113</v>
      </c>
      <c r="Y1321" s="10" t="s">
        <v>3896</v>
      </c>
      <c r="Z1321" s="59" t="s">
        <v>11604</v>
      </c>
      <c r="AA1321" s="61">
        <v>42846</v>
      </c>
      <c r="AB1321" s="10" t="s">
        <v>11606</v>
      </c>
      <c r="AD1321" s="10" t="s">
        <v>11038</v>
      </c>
      <c r="AE1321" s="10" t="s">
        <v>11607</v>
      </c>
    </row>
    <row r="1322" spans="1:255" ht="12.75" customHeight="1" x14ac:dyDescent="0.2">
      <c r="A1322" s="20" t="s">
        <v>11597</v>
      </c>
      <c r="B1322" s="20" t="s">
        <v>11601</v>
      </c>
      <c r="C1322" s="20" t="s">
        <v>32</v>
      </c>
      <c r="D1322" s="20" t="s">
        <v>32</v>
      </c>
      <c r="E1322" s="20" t="s">
        <v>5694</v>
      </c>
      <c r="F1322" s="20" t="s">
        <v>34</v>
      </c>
      <c r="G1322" s="20" t="s">
        <v>35</v>
      </c>
      <c r="I1322" s="20" t="s">
        <v>37</v>
      </c>
      <c r="J1322" s="20" t="s">
        <v>67</v>
      </c>
      <c r="K1322" s="65">
        <v>0</v>
      </c>
      <c r="L1322" s="15">
        <v>584</v>
      </c>
      <c r="M1322" s="11">
        <v>598</v>
      </c>
      <c r="N1322" s="27">
        <f>(M1322-L1322)/(L1322+M1322+12740)</f>
        <v>1.0056026432983766E-3</v>
      </c>
      <c r="O1322" s="65">
        <v>97.5</v>
      </c>
      <c r="P1322" s="10">
        <v>96.5</v>
      </c>
      <c r="Q1322" s="11">
        <v>10</v>
      </c>
      <c r="S1322" s="15"/>
      <c r="T1322" s="18">
        <v>42928</v>
      </c>
      <c r="V1322" s="20" t="s">
        <v>5694</v>
      </c>
      <c r="W1322" s="10" t="s">
        <v>32</v>
      </c>
      <c r="X1322" s="10" t="s">
        <v>113</v>
      </c>
      <c r="Y1322" s="10" t="s">
        <v>3896</v>
      </c>
      <c r="Z1322" s="59" t="s">
        <v>11605</v>
      </c>
      <c r="AA1322" s="61">
        <v>42847</v>
      </c>
      <c r="AD1322" s="10" t="s">
        <v>11038</v>
      </c>
      <c r="AE1322" s="10" t="s">
        <v>11607</v>
      </c>
    </row>
    <row r="1323" spans="1:255" ht="12.75" customHeight="1" x14ac:dyDescent="0.2">
      <c r="A1323" s="20" t="s">
        <v>1704</v>
      </c>
      <c r="B1323" s="20" t="s">
        <v>1704</v>
      </c>
      <c r="C1323" s="20" t="s">
        <v>47</v>
      </c>
      <c r="D1323" s="20" t="s">
        <v>32</v>
      </c>
      <c r="E1323" s="20" t="s">
        <v>1696</v>
      </c>
      <c r="F1323" s="20" t="s">
        <v>34</v>
      </c>
      <c r="G1323" s="20" t="s">
        <v>35</v>
      </c>
      <c r="H1323" s="20" t="s">
        <v>1435</v>
      </c>
      <c r="I1323" s="20" t="s">
        <v>37</v>
      </c>
      <c r="J1323" s="20" t="s">
        <v>67</v>
      </c>
      <c r="K1323" s="65">
        <v>0</v>
      </c>
      <c r="L1323" s="15">
        <v>586</v>
      </c>
      <c r="M1323" s="11">
        <v>602</v>
      </c>
      <c r="N1323" s="27">
        <f>(M1323-L1323)/(L1323+M1323+12740)</f>
        <v>1.1487650775416428E-3</v>
      </c>
      <c r="O1323" s="65">
        <v>97.6</v>
      </c>
      <c r="P1323" s="10">
        <v>96.6</v>
      </c>
      <c r="Q1323" s="11">
        <v>10</v>
      </c>
      <c r="S1323" s="15"/>
      <c r="T1323" s="18">
        <v>42930</v>
      </c>
      <c r="V1323" s="20" t="s">
        <v>1697</v>
      </c>
      <c r="W1323" s="10" t="s">
        <v>32</v>
      </c>
      <c r="X1323" s="10" t="s">
        <v>113</v>
      </c>
      <c r="Y1323" s="10" t="s">
        <v>69</v>
      </c>
      <c r="Z1323" s="59" t="s">
        <v>1705</v>
      </c>
      <c r="AA1323" s="61">
        <v>42848</v>
      </c>
      <c r="AB1323" s="10" t="s">
        <v>1698</v>
      </c>
      <c r="AD1323" s="17" t="s">
        <v>60</v>
      </c>
      <c r="AE1323" s="10" t="s">
        <v>1706</v>
      </c>
    </row>
    <row r="1324" spans="1:255" ht="12.75" customHeight="1" x14ac:dyDescent="0.2">
      <c r="A1324" s="20" t="s">
        <v>1707</v>
      </c>
      <c r="B1324" s="20" t="s">
        <v>1707</v>
      </c>
      <c r="C1324" s="20" t="s">
        <v>47</v>
      </c>
      <c r="D1324" s="20" t="s">
        <v>32</v>
      </c>
      <c r="E1324" s="20" t="s">
        <v>1696</v>
      </c>
      <c r="F1324" s="20" t="s">
        <v>34</v>
      </c>
      <c r="G1324" s="20" t="s">
        <v>35</v>
      </c>
      <c r="H1324" s="20" t="s">
        <v>1435</v>
      </c>
      <c r="I1324" s="20" t="s">
        <v>37</v>
      </c>
      <c r="J1324" s="20" t="s">
        <v>67</v>
      </c>
      <c r="K1324" s="65">
        <v>0</v>
      </c>
      <c r="L1324" s="15">
        <v>586</v>
      </c>
      <c r="M1324" s="11">
        <v>602</v>
      </c>
      <c r="N1324" s="27">
        <f>(M1324-L1324)/(L1324+M1324+12740)</f>
        <v>1.1487650775416428E-3</v>
      </c>
      <c r="O1324" s="65">
        <v>97.6</v>
      </c>
      <c r="P1324" s="10">
        <v>96.6</v>
      </c>
      <c r="Q1324" s="11">
        <v>10</v>
      </c>
      <c r="S1324" s="15"/>
      <c r="T1324" s="18">
        <v>42930</v>
      </c>
      <c r="V1324" s="20" t="s">
        <v>1697</v>
      </c>
      <c r="W1324" s="10" t="s">
        <v>32</v>
      </c>
      <c r="X1324" s="10" t="s">
        <v>113</v>
      </c>
      <c r="Y1324" s="10" t="s">
        <v>69</v>
      </c>
      <c r="Z1324" s="59" t="s">
        <v>1708</v>
      </c>
      <c r="AA1324" s="61">
        <v>42849</v>
      </c>
      <c r="AB1324" s="10" t="s">
        <v>1698</v>
      </c>
      <c r="AD1324" s="17" t="s">
        <v>60</v>
      </c>
      <c r="AE1324" s="10" t="s">
        <v>1699</v>
      </c>
      <c r="AG1324" s="10" t="s">
        <v>62</v>
      </c>
    </row>
    <row r="1325" spans="1:255" ht="12.75" customHeight="1" x14ac:dyDescent="0.2">
      <c r="A1325" s="20" t="s">
        <v>2205</v>
      </c>
      <c r="B1325" s="20" t="s">
        <v>2206</v>
      </c>
      <c r="C1325" s="20" t="s">
        <v>32</v>
      </c>
      <c r="D1325" s="20" t="s">
        <v>32</v>
      </c>
      <c r="E1325" s="20" t="s">
        <v>2202</v>
      </c>
      <c r="F1325" s="20" t="s">
        <v>34</v>
      </c>
      <c r="G1325" s="20" t="s">
        <v>35</v>
      </c>
      <c r="H1325" s="20" t="s">
        <v>423</v>
      </c>
      <c r="I1325" s="20" t="s">
        <v>37</v>
      </c>
      <c r="J1325" s="20" t="s">
        <v>67</v>
      </c>
      <c r="K1325" s="65">
        <v>0</v>
      </c>
      <c r="L1325" s="12">
        <v>461</v>
      </c>
      <c r="M1325" s="10">
        <v>475</v>
      </c>
      <c r="N1325" s="27">
        <f>(M1325-L1325)/(L1325+M1325+12740)</f>
        <v>1.0236911377595789E-3</v>
      </c>
      <c r="O1325" s="65">
        <v>97</v>
      </c>
      <c r="P1325" s="10">
        <v>94</v>
      </c>
      <c r="Q1325" s="11">
        <v>3</v>
      </c>
      <c r="S1325" s="12"/>
      <c r="T1325" s="18">
        <v>42930</v>
      </c>
      <c r="V1325" s="20" t="s">
        <v>2202</v>
      </c>
      <c r="W1325" s="10" t="s">
        <v>32</v>
      </c>
      <c r="X1325" s="10" t="s">
        <v>113</v>
      </c>
      <c r="Y1325" s="10" t="s">
        <v>69</v>
      </c>
      <c r="Z1325" s="59" t="s">
        <v>2207</v>
      </c>
      <c r="AA1325" s="61">
        <v>42895</v>
      </c>
      <c r="AE1325" s="10" t="s">
        <v>2204</v>
      </c>
      <c r="BI1325" s="10" t="s">
        <v>4717</v>
      </c>
      <c r="BJ1325" s="10" t="s">
        <v>4718</v>
      </c>
    </row>
    <row r="1326" spans="1:255" ht="12.75" customHeight="1" x14ac:dyDescent="0.2">
      <c r="A1326" s="20" t="s">
        <v>2208</v>
      </c>
      <c r="B1326" s="20" t="s">
        <v>2209</v>
      </c>
      <c r="C1326" s="20" t="s">
        <v>32</v>
      </c>
      <c r="D1326" s="20" t="s">
        <v>32</v>
      </c>
      <c r="E1326" s="20" t="s">
        <v>2202</v>
      </c>
      <c r="F1326" s="20" t="s">
        <v>34</v>
      </c>
      <c r="G1326" s="20" t="s">
        <v>35</v>
      </c>
      <c r="H1326" s="20" t="s">
        <v>423</v>
      </c>
      <c r="I1326" s="20" t="s">
        <v>37</v>
      </c>
      <c r="J1326" s="20" t="s">
        <v>67</v>
      </c>
      <c r="K1326" s="65">
        <v>0</v>
      </c>
      <c r="L1326" s="12">
        <v>461</v>
      </c>
      <c r="M1326" s="10">
        <v>475</v>
      </c>
      <c r="N1326" s="27">
        <f>(M1326-L1326)/(L1326+M1326+12740)</f>
        <v>1.0236911377595789E-3</v>
      </c>
      <c r="O1326" s="65">
        <v>97</v>
      </c>
      <c r="P1326" s="10">
        <v>94</v>
      </c>
      <c r="Q1326" s="11">
        <v>3</v>
      </c>
      <c r="S1326" s="12"/>
      <c r="T1326" s="18">
        <v>42930</v>
      </c>
      <c r="V1326" s="20" t="s">
        <v>2202</v>
      </c>
      <c r="W1326" s="10" t="s">
        <v>32</v>
      </c>
      <c r="X1326" s="10" t="s">
        <v>113</v>
      </c>
      <c r="Y1326" s="10" t="s">
        <v>69</v>
      </c>
      <c r="Z1326" s="59" t="s">
        <v>2210</v>
      </c>
      <c r="AA1326" s="61">
        <v>42893</v>
      </c>
      <c r="AE1326" s="10" t="s">
        <v>2204</v>
      </c>
    </row>
    <row r="1327" spans="1:255" ht="12.75" customHeight="1" x14ac:dyDescent="0.2">
      <c r="A1327" s="20" t="s">
        <v>2211</v>
      </c>
      <c r="B1327" s="20" t="s">
        <v>2212</v>
      </c>
      <c r="C1327" s="20" t="s">
        <v>32</v>
      </c>
      <c r="D1327" s="20" t="s">
        <v>32</v>
      </c>
      <c r="E1327" s="20" t="s">
        <v>2202</v>
      </c>
      <c r="F1327" s="20" t="s">
        <v>34</v>
      </c>
      <c r="G1327" s="20" t="s">
        <v>35</v>
      </c>
      <c r="H1327" s="20" t="s">
        <v>423</v>
      </c>
      <c r="I1327" s="20" t="s">
        <v>37</v>
      </c>
      <c r="J1327" s="20" t="s">
        <v>67</v>
      </c>
      <c r="K1327" s="65">
        <v>0</v>
      </c>
      <c r="L1327" s="12">
        <v>461</v>
      </c>
      <c r="M1327" s="10">
        <v>475</v>
      </c>
      <c r="N1327" s="27">
        <f>(M1327-L1327)/(L1327+M1327+12740)</f>
        <v>1.0236911377595789E-3</v>
      </c>
      <c r="O1327" s="65">
        <v>97</v>
      </c>
      <c r="P1327" s="10">
        <v>94</v>
      </c>
      <c r="Q1327" s="11">
        <v>3</v>
      </c>
      <c r="S1327" s="12"/>
      <c r="T1327" s="18">
        <v>42930</v>
      </c>
      <c r="V1327" s="20" t="s">
        <v>2202</v>
      </c>
      <c r="W1327" s="10" t="s">
        <v>32</v>
      </c>
      <c r="X1327" s="10" t="s">
        <v>113</v>
      </c>
      <c r="Y1327" s="10" t="s">
        <v>69</v>
      </c>
      <c r="Z1327" s="59" t="s">
        <v>2213</v>
      </c>
      <c r="AA1327" s="61">
        <v>42890</v>
      </c>
      <c r="AE1327" s="10" t="s">
        <v>2204</v>
      </c>
    </row>
    <row r="1328" spans="1:255" ht="12.75" customHeight="1" x14ac:dyDescent="0.2">
      <c r="A1328" s="20" t="s">
        <v>2214</v>
      </c>
      <c r="B1328" s="20" t="s">
        <v>2215</v>
      </c>
      <c r="C1328" s="20" t="s">
        <v>32</v>
      </c>
      <c r="D1328" s="20" t="s">
        <v>32</v>
      </c>
      <c r="E1328" s="20" t="s">
        <v>2202</v>
      </c>
      <c r="F1328" s="20" t="s">
        <v>34</v>
      </c>
      <c r="G1328" s="20" t="s">
        <v>35</v>
      </c>
      <c r="H1328" s="20" t="s">
        <v>423</v>
      </c>
      <c r="I1328" s="20" t="s">
        <v>37</v>
      </c>
      <c r="J1328" s="20" t="s">
        <v>67</v>
      </c>
      <c r="K1328" s="65">
        <v>0</v>
      </c>
      <c r="L1328" s="12">
        <v>461</v>
      </c>
      <c r="M1328" s="10">
        <v>475</v>
      </c>
      <c r="N1328" s="27">
        <f>(M1328-L1328)/(L1328+M1328+12740)</f>
        <v>1.0236911377595789E-3</v>
      </c>
      <c r="O1328" s="65">
        <v>97</v>
      </c>
      <c r="P1328" s="10">
        <v>94</v>
      </c>
      <c r="Q1328" s="11">
        <v>3</v>
      </c>
      <c r="S1328" s="12"/>
      <c r="T1328" s="18">
        <v>42930</v>
      </c>
      <c r="V1328" s="20" t="s">
        <v>2202</v>
      </c>
      <c r="W1328" s="10" t="s">
        <v>32</v>
      </c>
      <c r="X1328" s="10" t="s">
        <v>113</v>
      </c>
      <c r="Y1328" s="10" t="s">
        <v>69</v>
      </c>
      <c r="Z1328" s="59" t="s">
        <v>2216</v>
      </c>
      <c r="AA1328" s="61">
        <v>42889</v>
      </c>
      <c r="AE1328" s="10" t="s">
        <v>2204</v>
      </c>
    </row>
    <row r="1329" spans="1:255" ht="12.75" customHeight="1" x14ac:dyDescent="0.2">
      <c r="A1329" s="20" t="s">
        <v>2217</v>
      </c>
      <c r="B1329" s="20" t="s">
        <v>2218</v>
      </c>
      <c r="C1329" s="20" t="s">
        <v>32</v>
      </c>
      <c r="D1329" s="20" t="s">
        <v>32</v>
      </c>
      <c r="E1329" s="20" t="s">
        <v>2202</v>
      </c>
      <c r="F1329" s="20" t="s">
        <v>34</v>
      </c>
      <c r="G1329" s="20" t="s">
        <v>35</v>
      </c>
      <c r="H1329" s="20" t="s">
        <v>423</v>
      </c>
      <c r="I1329" s="20" t="s">
        <v>37</v>
      </c>
      <c r="J1329" s="20" t="s">
        <v>67</v>
      </c>
      <c r="K1329" s="65">
        <v>0</v>
      </c>
      <c r="L1329" s="12">
        <v>461</v>
      </c>
      <c r="M1329" s="10">
        <v>475</v>
      </c>
      <c r="N1329" s="27">
        <f>(M1329-L1329)/(L1329+M1329+12740)</f>
        <v>1.0236911377595789E-3</v>
      </c>
      <c r="O1329" s="65">
        <v>97</v>
      </c>
      <c r="P1329" s="10">
        <v>94</v>
      </c>
      <c r="Q1329" s="11">
        <v>3</v>
      </c>
      <c r="S1329" s="12"/>
      <c r="T1329" s="18">
        <v>42930</v>
      </c>
      <c r="V1329" s="20" t="s">
        <v>2202</v>
      </c>
      <c r="W1329" s="10" t="s">
        <v>32</v>
      </c>
      <c r="X1329" s="10" t="s">
        <v>113</v>
      </c>
      <c r="Y1329" s="10" t="s">
        <v>69</v>
      </c>
      <c r="Z1329" s="59" t="s">
        <v>2219</v>
      </c>
      <c r="AA1329" s="61">
        <v>42887</v>
      </c>
      <c r="AE1329" s="10" t="s">
        <v>2204</v>
      </c>
    </row>
    <row r="1330" spans="1:255" ht="12.75" customHeight="1" x14ac:dyDescent="0.2">
      <c r="A1330" s="20" t="s">
        <v>2220</v>
      </c>
      <c r="B1330" s="20" t="s">
        <v>2221</v>
      </c>
      <c r="C1330" s="20" t="s">
        <v>32</v>
      </c>
      <c r="D1330" s="20" t="s">
        <v>32</v>
      </c>
      <c r="E1330" s="20" t="s">
        <v>2202</v>
      </c>
      <c r="F1330" s="20" t="s">
        <v>34</v>
      </c>
      <c r="G1330" s="20" t="s">
        <v>35</v>
      </c>
      <c r="H1330" s="20" t="s">
        <v>423</v>
      </c>
      <c r="I1330" s="20" t="s">
        <v>37</v>
      </c>
      <c r="J1330" s="20" t="s">
        <v>67</v>
      </c>
      <c r="K1330" s="65">
        <v>0</v>
      </c>
      <c r="L1330" s="12">
        <v>460</v>
      </c>
      <c r="M1330" s="10">
        <v>475</v>
      </c>
      <c r="N1330" s="27">
        <f>(M1330-L1330)/(L1330+M1330+12740)</f>
        <v>1.0968921389396709E-3</v>
      </c>
      <c r="O1330" s="65">
        <v>97</v>
      </c>
      <c r="P1330" s="10">
        <v>94</v>
      </c>
      <c r="Q1330" s="11">
        <v>3</v>
      </c>
      <c r="S1330" s="12"/>
      <c r="T1330" s="18">
        <v>42930</v>
      </c>
      <c r="V1330" s="20" t="s">
        <v>2202</v>
      </c>
      <c r="W1330" s="10" t="s">
        <v>32</v>
      </c>
      <c r="X1330" s="10" t="s">
        <v>113</v>
      </c>
      <c r="Y1330" s="10" t="s">
        <v>69</v>
      </c>
      <c r="Z1330" s="59" t="s">
        <v>2222</v>
      </c>
      <c r="AA1330" s="61">
        <v>42886</v>
      </c>
      <c r="AE1330" s="10" t="s">
        <v>2204</v>
      </c>
    </row>
    <row r="1331" spans="1:255" ht="12.75" customHeight="1" x14ac:dyDescent="0.2">
      <c r="A1331" s="20" t="s">
        <v>2223</v>
      </c>
      <c r="B1331" s="20" t="s">
        <v>2224</v>
      </c>
      <c r="C1331" s="20" t="s">
        <v>32</v>
      </c>
      <c r="D1331" s="20" t="s">
        <v>32</v>
      </c>
      <c r="E1331" s="20" t="s">
        <v>2202</v>
      </c>
      <c r="F1331" s="20" t="s">
        <v>34</v>
      </c>
      <c r="G1331" s="20" t="s">
        <v>35</v>
      </c>
      <c r="H1331" s="20" t="s">
        <v>423</v>
      </c>
      <c r="I1331" s="20" t="s">
        <v>37</v>
      </c>
      <c r="J1331" s="20" t="s">
        <v>67</v>
      </c>
      <c r="K1331" s="65">
        <v>0</v>
      </c>
      <c r="L1331" s="12">
        <v>460</v>
      </c>
      <c r="M1331" s="10">
        <v>475</v>
      </c>
      <c r="N1331" s="27">
        <f>(M1331-L1331)/(L1331+M1331+12740)</f>
        <v>1.0968921389396709E-3</v>
      </c>
      <c r="O1331" s="65">
        <v>97</v>
      </c>
      <c r="P1331" s="10">
        <v>94</v>
      </c>
      <c r="Q1331" s="11">
        <v>3</v>
      </c>
      <c r="S1331" s="12"/>
      <c r="T1331" s="18">
        <v>42930</v>
      </c>
      <c r="V1331" s="20" t="s">
        <v>2202</v>
      </c>
      <c r="W1331" s="10" t="s">
        <v>32</v>
      </c>
      <c r="X1331" s="10" t="s">
        <v>113</v>
      </c>
      <c r="Y1331" s="10" t="s">
        <v>69</v>
      </c>
      <c r="Z1331" s="59" t="s">
        <v>2225</v>
      </c>
      <c r="AA1331" s="61">
        <v>42860</v>
      </c>
      <c r="AE1331" s="10" t="s">
        <v>2204</v>
      </c>
    </row>
    <row r="1332" spans="1:255" ht="12.75" customHeight="1" x14ac:dyDescent="0.2">
      <c r="A1332" s="20" t="s">
        <v>2226</v>
      </c>
      <c r="B1332" s="20" t="s">
        <v>2227</v>
      </c>
      <c r="C1332" s="20" t="s">
        <v>32</v>
      </c>
      <c r="D1332" s="20" t="s">
        <v>32</v>
      </c>
      <c r="E1332" s="20" t="s">
        <v>2202</v>
      </c>
      <c r="F1332" s="20" t="s">
        <v>34</v>
      </c>
      <c r="G1332" s="20" t="s">
        <v>35</v>
      </c>
      <c r="H1332" s="20" t="s">
        <v>423</v>
      </c>
      <c r="I1332" s="20" t="s">
        <v>37</v>
      </c>
      <c r="J1332" s="20" t="s">
        <v>67</v>
      </c>
      <c r="K1332" s="65">
        <v>0</v>
      </c>
      <c r="L1332" s="12">
        <v>460</v>
      </c>
      <c r="M1332" s="10">
        <v>475</v>
      </c>
      <c r="N1332" s="27">
        <f>(M1332-L1332)/(L1332+M1332+12740)</f>
        <v>1.0968921389396709E-3</v>
      </c>
      <c r="O1332" s="65">
        <v>97</v>
      </c>
      <c r="P1332" s="10">
        <v>94</v>
      </c>
      <c r="Q1332" s="11">
        <v>3</v>
      </c>
      <c r="S1332" s="12"/>
      <c r="T1332" s="18">
        <v>42930</v>
      </c>
      <c r="V1332" s="20" t="s">
        <v>2202</v>
      </c>
      <c r="W1332" s="10" t="s">
        <v>32</v>
      </c>
      <c r="X1332" s="10" t="s">
        <v>113</v>
      </c>
      <c r="Y1332" s="10" t="s">
        <v>69</v>
      </c>
      <c r="Z1332" s="59" t="s">
        <v>2228</v>
      </c>
      <c r="AA1332" s="61">
        <v>42859</v>
      </c>
      <c r="AE1332" s="10" t="s">
        <v>2204</v>
      </c>
    </row>
    <row r="1333" spans="1:255" ht="12.75" customHeight="1" x14ac:dyDescent="0.2">
      <c r="A1333" s="20" t="s">
        <v>2229</v>
      </c>
      <c r="B1333" s="20" t="s">
        <v>2230</v>
      </c>
      <c r="C1333" s="20" t="s">
        <v>32</v>
      </c>
      <c r="D1333" s="20" t="s">
        <v>32</v>
      </c>
      <c r="E1333" s="20" t="s">
        <v>2202</v>
      </c>
      <c r="F1333" s="20" t="s">
        <v>34</v>
      </c>
      <c r="G1333" s="20" t="s">
        <v>35</v>
      </c>
      <c r="H1333" s="20" t="s">
        <v>423</v>
      </c>
      <c r="I1333" s="20" t="s">
        <v>37</v>
      </c>
      <c r="J1333" s="20" t="s">
        <v>67</v>
      </c>
      <c r="K1333" s="65">
        <v>0</v>
      </c>
      <c r="L1333" s="12">
        <v>459</v>
      </c>
      <c r="M1333" s="10">
        <v>474</v>
      </c>
      <c r="N1333" s="27">
        <f>(M1333-L1333)/(L1333+M1333+12740)</f>
        <v>1.0970525853872596E-3</v>
      </c>
      <c r="O1333" s="65">
        <v>97</v>
      </c>
      <c r="P1333" s="10">
        <v>94</v>
      </c>
      <c r="Q1333" s="11">
        <v>3</v>
      </c>
      <c r="S1333" s="12"/>
      <c r="T1333" s="18">
        <v>42930</v>
      </c>
      <c r="V1333" s="20" t="s">
        <v>2202</v>
      </c>
      <c r="W1333" s="10" t="s">
        <v>32</v>
      </c>
      <c r="X1333" s="10" t="s">
        <v>113</v>
      </c>
      <c r="Y1333" s="10" t="s">
        <v>69</v>
      </c>
      <c r="Z1333" s="59" t="s">
        <v>2231</v>
      </c>
      <c r="AA1333" s="61">
        <v>42884</v>
      </c>
      <c r="AE1333" s="10" t="s">
        <v>2204</v>
      </c>
    </row>
    <row r="1334" spans="1:255" ht="12.75" customHeight="1" x14ac:dyDescent="0.2">
      <c r="A1334" s="20" t="s">
        <v>13376</v>
      </c>
      <c r="B1334" s="20" t="s">
        <v>2232</v>
      </c>
      <c r="C1334" s="20" t="s">
        <v>32</v>
      </c>
      <c r="D1334" s="20" t="s">
        <v>32</v>
      </c>
      <c r="E1334" s="20" t="s">
        <v>2202</v>
      </c>
      <c r="F1334" s="20" t="s">
        <v>34</v>
      </c>
      <c r="G1334" s="20" t="s">
        <v>35</v>
      </c>
      <c r="H1334" s="20" t="s">
        <v>423</v>
      </c>
      <c r="I1334" s="20" t="s">
        <v>37</v>
      </c>
      <c r="J1334" s="20" t="s">
        <v>67</v>
      </c>
      <c r="K1334" s="65">
        <v>0</v>
      </c>
      <c r="L1334" s="12">
        <v>459</v>
      </c>
      <c r="M1334" s="10">
        <v>474</v>
      </c>
      <c r="N1334" s="27">
        <f>(M1334-L1334)/(L1334+M1334+12740)</f>
        <v>1.0970525853872596E-3</v>
      </c>
      <c r="O1334" s="65">
        <v>97</v>
      </c>
      <c r="P1334" s="10">
        <v>94</v>
      </c>
      <c r="Q1334" s="11">
        <v>3</v>
      </c>
      <c r="S1334" s="12"/>
      <c r="T1334" s="18">
        <v>42930</v>
      </c>
      <c r="V1334" s="20" t="s">
        <v>2202</v>
      </c>
      <c r="W1334" s="10" t="s">
        <v>32</v>
      </c>
      <c r="X1334" s="10" t="s">
        <v>113</v>
      </c>
      <c r="Y1334" s="10" t="s">
        <v>69</v>
      </c>
      <c r="Z1334" s="59" t="s">
        <v>2233</v>
      </c>
      <c r="AA1334" s="61">
        <v>42871</v>
      </c>
      <c r="AE1334" s="10" t="s">
        <v>2204</v>
      </c>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c r="CF1334" s="1"/>
      <c r="CG1334" s="1"/>
      <c r="CH1334" s="1"/>
      <c r="CI1334" s="1"/>
      <c r="CJ1334" s="1"/>
      <c r="CK1334" s="1"/>
      <c r="CL1334" s="1"/>
      <c r="CM1334" s="1"/>
      <c r="CN1334" s="1"/>
      <c r="CO1334" s="1"/>
      <c r="CP1334" s="1"/>
      <c r="CQ1334" s="1"/>
      <c r="CR1334" s="1"/>
      <c r="CS1334" s="1"/>
      <c r="CT1334" s="1"/>
      <c r="CU1334" s="1"/>
      <c r="CV1334" s="1"/>
      <c r="CW1334" s="1"/>
      <c r="CX1334" s="1"/>
      <c r="CY1334" s="1"/>
      <c r="CZ1334" s="1"/>
      <c r="DA1334" s="1"/>
      <c r="DB1334" s="1"/>
      <c r="DC1334" s="1"/>
      <c r="DD1334" s="1"/>
      <c r="DE1334" s="1"/>
      <c r="DF1334" s="1"/>
      <c r="DG1334" s="1"/>
      <c r="DH1334" s="1"/>
      <c r="DI1334" s="1"/>
      <c r="DJ1334" s="1"/>
      <c r="DK1334" s="1"/>
      <c r="DL1334" s="1"/>
      <c r="DM1334" s="1"/>
      <c r="DN1334" s="1"/>
      <c r="DO1334" s="1"/>
      <c r="DP1334" s="1"/>
      <c r="DQ1334" s="1"/>
      <c r="DR1334" s="1"/>
      <c r="DS1334" s="1"/>
      <c r="DT1334" s="1"/>
      <c r="DU1334" s="1"/>
      <c r="DV1334" s="1"/>
      <c r="DW1334" s="1"/>
      <c r="DX1334" s="1"/>
      <c r="DY1334" s="1"/>
      <c r="DZ1334" s="1"/>
      <c r="EA1334" s="1"/>
      <c r="EB1334" s="1"/>
      <c r="EC1334" s="1"/>
      <c r="ED1334" s="1"/>
      <c r="EE1334" s="1"/>
      <c r="EF1334" s="1"/>
      <c r="EG1334" s="1"/>
      <c r="EH1334" s="1"/>
      <c r="EI1334" s="1"/>
      <c r="EJ1334" s="1"/>
      <c r="EK1334" s="1"/>
      <c r="EL1334" s="1"/>
      <c r="EM1334" s="1"/>
      <c r="EN1334" s="1"/>
      <c r="EO1334" s="1"/>
      <c r="EP1334" s="1"/>
      <c r="EQ1334" s="1"/>
      <c r="ER1334" s="1"/>
      <c r="ES1334" s="1"/>
      <c r="ET1334" s="1"/>
      <c r="EU1334" s="1"/>
      <c r="EV1334" s="1"/>
      <c r="EW1334" s="1"/>
      <c r="EX1334" s="1"/>
      <c r="EY1334" s="1"/>
      <c r="EZ1334" s="1"/>
      <c r="FA1334" s="1"/>
      <c r="FB1334" s="1"/>
      <c r="FC1334" s="1"/>
      <c r="FD1334" s="1"/>
      <c r="FE1334" s="1"/>
      <c r="FF1334" s="1"/>
      <c r="FG1334" s="1"/>
      <c r="FH1334" s="1"/>
      <c r="FI1334" s="1"/>
      <c r="FJ1334" s="1"/>
      <c r="FK1334" s="1"/>
      <c r="FL1334" s="1"/>
      <c r="FM1334" s="1"/>
      <c r="FN1334" s="1"/>
      <c r="FO1334" s="1"/>
      <c r="FP1334" s="1"/>
      <c r="FQ1334" s="1"/>
      <c r="FR1334" s="1"/>
      <c r="FS1334" s="1"/>
      <c r="FT1334" s="1"/>
      <c r="FU1334" s="1"/>
      <c r="FV1334" s="1"/>
      <c r="FW1334" s="1"/>
      <c r="FX1334" s="1"/>
      <c r="FY1334" s="1"/>
      <c r="FZ1334" s="1"/>
      <c r="GA1334" s="1"/>
      <c r="GB1334" s="1"/>
      <c r="GC1334" s="1"/>
      <c r="GD1334" s="1"/>
      <c r="GE1334" s="1"/>
      <c r="GF1334" s="1"/>
      <c r="GG1334" s="1"/>
      <c r="GH1334" s="1"/>
      <c r="GI1334" s="1"/>
      <c r="GJ1334" s="1"/>
      <c r="GK1334" s="1"/>
      <c r="GL1334" s="1"/>
      <c r="GM1334" s="1"/>
      <c r="GN1334" s="1"/>
      <c r="GO1334" s="1"/>
      <c r="GP1334" s="1"/>
      <c r="GQ1334" s="1"/>
      <c r="GR1334" s="1"/>
      <c r="GS1334" s="1"/>
      <c r="GT1334" s="1"/>
      <c r="GU1334" s="1"/>
      <c r="GV1334" s="1"/>
      <c r="GW1334" s="1"/>
      <c r="GX1334" s="1"/>
      <c r="GY1334" s="1"/>
      <c r="GZ1334" s="1"/>
      <c r="HA1334" s="1"/>
      <c r="HB1334" s="1"/>
      <c r="HC1334" s="1"/>
      <c r="HD1334" s="1"/>
      <c r="HE1334" s="1"/>
      <c r="HF1334" s="1"/>
      <c r="HG1334" s="1"/>
      <c r="HH1334" s="1"/>
      <c r="HI1334" s="1"/>
      <c r="HJ1334" s="1"/>
      <c r="HK1334" s="1"/>
      <c r="HL1334" s="1"/>
      <c r="HM1334" s="1"/>
      <c r="HN1334" s="1"/>
      <c r="HO1334" s="1"/>
      <c r="HP1334" s="1"/>
      <c r="HQ1334" s="1"/>
      <c r="HR1334" s="1"/>
      <c r="HS1334" s="1"/>
      <c r="HT1334" s="1"/>
      <c r="HU1334" s="1"/>
      <c r="HV1334" s="1"/>
      <c r="HW1334" s="1"/>
      <c r="HX1334" s="1"/>
      <c r="HY1334" s="1"/>
      <c r="HZ1334" s="1"/>
      <c r="IA1334" s="1"/>
      <c r="IB1334" s="1"/>
      <c r="IC1334" s="1"/>
      <c r="ID1334" s="1"/>
      <c r="IE1334" s="1"/>
      <c r="IF1334" s="1"/>
      <c r="IG1334" s="1"/>
      <c r="IH1334" s="1"/>
      <c r="II1334" s="1"/>
      <c r="IJ1334" s="1"/>
      <c r="IK1334" s="1"/>
      <c r="IL1334" s="1"/>
      <c r="IM1334" s="1"/>
      <c r="IN1334" s="1"/>
      <c r="IO1334" s="1"/>
      <c r="IP1334" s="1"/>
      <c r="IQ1334" s="1"/>
      <c r="IR1334" s="1"/>
      <c r="IS1334" s="1"/>
      <c r="IT1334" s="1"/>
      <c r="IU1334" s="1"/>
    </row>
    <row r="1335" spans="1:255" ht="12.75" customHeight="1" x14ac:dyDescent="0.2">
      <c r="A1335" s="20" t="s">
        <v>2234</v>
      </c>
      <c r="B1335" s="20" t="s">
        <v>2235</v>
      </c>
      <c r="C1335" s="20" t="s">
        <v>32</v>
      </c>
      <c r="D1335" s="20" t="s">
        <v>32</v>
      </c>
      <c r="E1335" s="20" t="s">
        <v>2202</v>
      </c>
      <c r="F1335" s="20" t="s">
        <v>34</v>
      </c>
      <c r="G1335" s="20" t="s">
        <v>35</v>
      </c>
      <c r="H1335" s="20" t="s">
        <v>423</v>
      </c>
      <c r="I1335" s="20" t="s">
        <v>37</v>
      </c>
      <c r="J1335" s="20" t="s">
        <v>67</v>
      </c>
      <c r="K1335" s="65">
        <v>0</v>
      </c>
      <c r="L1335" s="12">
        <v>461</v>
      </c>
      <c r="M1335" s="10">
        <v>476</v>
      </c>
      <c r="N1335" s="27">
        <f>(M1335-L1335)/(L1335+M1335+12740)</f>
        <v>1.0967317394165387E-3</v>
      </c>
      <c r="O1335" s="65">
        <v>97</v>
      </c>
      <c r="P1335" s="10">
        <v>94</v>
      </c>
      <c r="Q1335" s="11">
        <v>3</v>
      </c>
      <c r="S1335" s="12"/>
      <c r="T1335" s="18">
        <v>42930</v>
      </c>
      <c r="V1335" s="20" t="s">
        <v>2202</v>
      </c>
      <c r="W1335" s="10" t="s">
        <v>32</v>
      </c>
      <c r="X1335" s="10" t="s">
        <v>113</v>
      </c>
      <c r="Y1335" s="10" t="s">
        <v>69</v>
      </c>
      <c r="Z1335" s="59" t="s">
        <v>2236</v>
      </c>
      <c r="AA1335" s="61">
        <v>42850</v>
      </c>
      <c r="AE1335" s="10" t="s">
        <v>2204</v>
      </c>
    </row>
    <row r="1336" spans="1:255" ht="12.75" customHeight="1" x14ac:dyDescent="0.2">
      <c r="A1336" s="20" t="s">
        <v>2237</v>
      </c>
      <c r="B1336" s="20" t="s">
        <v>2238</v>
      </c>
      <c r="C1336" s="20" t="s">
        <v>32</v>
      </c>
      <c r="D1336" s="20" t="s">
        <v>32</v>
      </c>
      <c r="E1336" s="20" t="s">
        <v>2202</v>
      </c>
      <c r="F1336" s="20" t="s">
        <v>34</v>
      </c>
      <c r="G1336" s="20" t="s">
        <v>35</v>
      </c>
      <c r="H1336" s="20" t="s">
        <v>423</v>
      </c>
      <c r="I1336" s="20" t="s">
        <v>37</v>
      </c>
      <c r="J1336" s="20" t="s">
        <v>67</v>
      </c>
      <c r="K1336" s="65">
        <v>0</v>
      </c>
      <c r="L1336" s="12">
        <v>459</v>
      </c>
      <c r="M1336" s="10">
        <v>474</v>
      </c>
      <c r="N1336" s="27">
        <f>(M1336-L1336)/(L1336+M1336+12740)</f>
        <v>1.0970525853872596E-3</v>
      </c>
      <c r="O1336" s="65">
        <v>97</v>
      </c>
      <c r="P1336" s="10">
        <v>94</v>
      </c>
      <c r="Q1336" s="11">
        <v>3</v>
      </c>
      <c r="S1336" s="12"/>
      <c r="T1336" s="18">
        <v>42930</v>
      </c>
      <c r="V1336" s="20" t="s">
        <v>2202</v>
      </c>
      <c r="W1336" s="10" t="s">
        <v>32</v>
      </c>
      <c r="X1336" s="10" t="s">
        <v>113</v>
      </c>
      <c r="Y1336" s="10" t="s">
        <v>69</v>
      </c>
      <c r="Z1336" s="59" t="s">
        <v>2239</v>
      </c>
      <c r="AA1336" s="61">
        <v>42872</v>
      </c>
      <c r="AE1336" s="10" t="s">
        <v>2204</v>
      </c>
    </row>
    <row r="1337" spans="1:255" ht="12.75" customHeight="1" x14ac:dyDescent="0.2">
      <c r="A1337" s="20" t="s">
        <v>2240</v>
      </c>
      <c r="B1337" s="20" t="s">
        <v>2241</v>
      </c>
      <c r="C1337" s="20" t="s">
        <v>32</v>
      </c>
      <c r="D1337" s="20" t="s">
        <v>32</v>
      </c>
      <c r="E1337" s="20" t="s">
        <v>2202</v>
      </c>
      <c r="F1337" s="20" t="s">
        <v>34</v>
      </c>
      <c r="G1337" s="20" t="s">
        <v>35</v>
      </c>
      <c r="H1337" s="20" t="s">
        <v>423</v>
      </c>
      <c r="I1337" s="20" t="s">
        <v>37</v>
      </c>
      <c r="J1337" s="20" t="s">
        <v>67</v>
      </c>
      <c r="K1337" s="65">
        <v>0</v>
      </c>
      <c r="L1337" s="12">
        <v>459</v>
      </c>
      <c r="M1337" s="10">
        <v>474</v>
      </c>
      <c r="N1337" s="27">
        <f>(M1337-L1337)/(L1337+M1337+12740)</f>
        <v>1.0970525853872596E-3</v>
      </c>
      <c r="O1337" s="65">
        <v>97</v>
      </c>
      <c r="P1337" s="10">
        <v>94</v>
      </c>
      <c r="Q1337" s="11">
        <v>3</v>
      </c>
      <c r="S1337" s="12"/>
      <c r="T1337" s="18">
        <v>42930</v>
      </c>
      <c r="V1337" s="20" t="s">
        <v>2202</v>
      </c>
      <c r="W1337" s="10" t="s">
        <v>32</v>
      </c>
      <c r="X1337" s="10" t="s">
        <v>113</v>
      </c>
      <c r="Y1337" s="10" t="s">
        <v>69</v>
      </c>
      <c r="Z1337" s="59" t="s">
        <v>2242</v>
      </c>
      <c r="AA1337" s="61">
        <v>42869</v>
      </c>
      <c r="AE1337" s="10" t="s">
        <v>2204</v>
      </c>
    </row>
    <row r="1338" spans="1:255" ht="12.75" customHeight="1" x14ac:dyDescent="0.2">
      <c r="A1338" s="20" t="s">
        <v>13377</v>
      </c>
      <c r="B1338" s="20" t="s">
        <v>2243</v>
      </c>
      <c r="C1338" s="20" t="s">
        <v>32</v>
      </c>
      <c r="D1338" s="20" t="s">
        <v>32</v>
      </c>
      <c r="E1338" s="20" t="s">
        <v>2202</v>
      </c>
      <c r="F1338" s="20" t="s">
        <v>34</v>
      </c>
      <c r="G1338" s="20" t="s">
        <v>35</v>
      </c>
      <c r="H1338" s="20" t="s">
        <v>423</v>
      </c>
      <c r="I1338" s="20" t="s">
        <v>37</v>
      </c>
      <c r="J1338" s="20" t="s">
        <v>67</v>
      </c>
      <c r="K1338" s="65">
        <v>0</v>
      </c>
      <c r="L1338" s="12">
        <v>458</v>
      </c>
      <c r="M1338" s="10">
        <v>475</v>
      </c>
      <c r="N1338" s="27">
        <f>(M1338-L1338)/(L1338+M1338+12740)</f>
        <v>1.2433262634388941E-3</v>
      </c>
      <c r="O1338" s="65">
        <v>97</v>
      </c>
      <c r="P1338" s="10">
        <v>94</v>
      </c>
      <c r="Q1338" s="11">
        <v>3</v>
      </c>
      <c r="S1338" s="12"/>
      <c r="T1338" s="18">
        <v>42930</v>
      </c>
      <c r="V1338" s="20" t="s">
        <v>2202</v>
      </c>
      <c r="W1338" s="10" t="s">
        <v>32</v>
      </c>
      <c r="X1338" s="10" t="s">
        <v>113</v>
      </c>
      <c r="Y1338" s="10" t="s">
        <v>69</v>
      </c>
      <c r="Z1338" s="59" t="s">
        <v>2244</v>
      </c>
      <c r="AA1338" s="61">
        <v>42870</v>
      </c>
      <c r="AE1338" s="10" t="s">
        <v>2204</v>
      </c>
    </row>
    <row r="1339" spans="1:255" ht="12.75" customHeight="1" x14ac:dyDescent="0.2">
      <c r="A1339" s="20" t="s">
        <v>2245</v>
      </c>
      <c r="B1339" s="20" t="s">
        <v>2246</v>
      </c>
      <c r="C1339" s="20" t="s">
        <v>32</v>
      </c>
      <c r="D1339" s="20" t="s">
        <v>32</v>
      </c>
      <c r="E1339" s="20" t="s">
        <v>2202</v>
      </c>
      <c r="F1339" s="20" t="s">
        <v>34</v>
      </c>
      <c r="G1339" s="20" t="s">
        <v>35</v>
      </c>
      <c r="H1339" s="20" t="s">
        <v>423</v>
      </c>
      <c r="I1339" s="20" t="s">
        <v>37</v>
      </c>
      <c r="J1339" s="20" t="s">
        <v>67</v>
      </c>
      <c r="K1339" s="65">
        <v>0</v>
      </c>
      <c r="L1339" s="12">
        <v>458</v>
      </c>
      <c r="M1339" s="10">
        <v>475</v>
      </c>
      <c r="N1339" s="27">
        <f>(M1339-L1339)/(L1339+M1339+12740)</f>
        <v>1.2433262634388941E-3</v>
      </c>
      <c r="O1339" s="65">
        <v>97</v>
      </c>
      <c r="P1339" s="10">
        <v>94</v>
      </c>
      <c r="Q1339" s="11">
        <v>3</v>
      </c>
      <c r="S1339" s="12"/>
      <c r="T1339" s="18">
        <v>42930</v>
      </c>
      <c r="V1339" s="20" t="s">
        <v>2202</v>
      </c>
      <c r="W1339" s="10" t="s">
        <v>32</v>
      </c>
      <c r="X1339" s="10" t="s">
        <v>113</v>
      </c>
      <c r="Y1339" s="10" t="s">
        <v>69</v>
      </c>
      <c r="Z1339" s="59" t="s">
        <v>2247</v>
      </c>
      <c r="AA1339" s="61">
        <v>42877</v>
      </c>
      <c r="AE1339" s="10" t="s">
        <v>2204</v>
      </c>
      <c r="AQ1339" s="20"/>
      <c r="AR1339" s="20"/>
      <c r="AS1339" s="20"/>
      <c r="AT1339" s="20"/>
      <c r="AU1339" s="20"/>
      <c r="AV1339" s="20"/>
      <c r="AW1339" s="20"/>
      <c r="AX1339" s="20"/>
      <c r="AY1339" s="20"/>
      <c r="AZ1339" s="20"/>
      <c r="BA1339" s="20"/>
      <c r="BB1339" s="20"/>
      <c r="BC1339" s="20"/>
      <c r="BD1339" s="20"/>
      <c r="BE1339" s="20"/>
      <c r="BF1339" s="20"/>
      <c r="BG1339" s="20"/>
      <c r="BH1339" s="20"/>
      <c r="BI1339" s="20"/>
      <c r="BJ1339" s="20"/>
      <c r="BK1339" s="20"/>
      <c r="BL1339" s="20"/>
      <c r="BM1339" s="20"/>
      <c r="BN1339" s="20"/>
      <c r="BO1339" s="20"/>
      <c r="BP1339" s="20"/>
      <c r="BQ1339" s="20"/>
      <c r="BR1339" s="20"/>
      <c r="BS1339" s="20"/>
      <c r="BT1339" s="20"/>
      <c r="BU1339" s="20"/>
      <c r="BV1339" s="20"/>
      <c r="BW1339" s="20"/>
      <c r="BX1339" s="20"/>
      <c r="BY1339" s="20"/>
      <c r="BZ1339" s="20"/>
      <c r="CA1339" s="20"/>
      <c r="CB1339" s="20"/>
      <c r="CC1339" s="20"/>
      <c r="CD1339" s="20"/>
      <c r="CE1339" s="20"/>
      <c r="CF1339" s="20"/>
      <c r="CG1339" s="20"/>
      <c r="CH1339" s="20"/>
      <c r="CI1339" s="20"/>
      <c r="CJ1339" s="20"/>
      <c r="CK1339" s="20"/>
      <c r="CL1339" s="20"/>
      <c r="CM1339" s="20"/>
      <c r="CN1339" s="20"/>
      <c r="CO1339" s="20"/>
      <c r="CP1339" s="20"/>
      <c r="CQ1339" s="20"/>
      <c r="CR1339" s="20"/>
      <c r="CS1339" s="20"/>
      <c r="CT1339" s="20"/>
      <c r="CU1339" s="20"/>
      <c r="CV1339" s="20"/>
      <c r="CW1339" s="20"/>
      <c r="CX1339" s="20"/>
      <c r="CY1339" s="20"/>
      <c r="CZ1339" s="20"/>
      <c r="DA1339" s="20"/>
      <c r="DB1339" s="20"/>
      <c r="DC1339" s="20"/>
      <c r="DD1339" s="20"/>
      <c r="DE1339" s="20"/>
      <c r="DF1339" s="20"/>
      <c r="DG1339" s="20"/>
      <c r="DH1339" s="20"/>
      <c r="DI1339" s="20"/>
      <c r="DJ1339" s="20"/>
      <c r="DK1339" s="20"/>
      <c r="DL1339" s="20"/>
      <c r="DM1339" s="20"/>
      <c r="DN1339" s="20"/>
      <c r="DO1339" s="20"/>
      <c r="DP1339" s="20"/>
      <c r="DQ1339" s="20"/>
      <c r="DR1339" s="20"/>
      <c r="DS1339" s="20"/>
      <c r="DT1339" s="20"/>
      <c r="DU1339" s="20"/>
      <c r="DV1339" s="20"/>
      <c r="DW1339" s="20"/>
      <c r="DX1339" s="20"/>
      <c r="DY1339" s="20"/>
      <c r="DZ1339" s="20"/>
      <c r="EA1339" s="20"/>
      <c r="EB1339" s="20"/>
      <c r="EC1339" s="20"/>
      <c r="ED1339" s="20"/>
      <c r="EE1339" s="20"/>
      <c r="EF1339" s="20"/>
      <c r="EG1339" s="20"/>
      <c r="EH1339" s="20"/>
      <c r="EI1339" s="20"/>
      <c r="EJ1339" s="20"/>
      <c r="EK1339" s="20"/>
      <c r="EL1339" s="20"/>
      <c r="EM1339" s="20"/>
      <c r="EN1339" s="20"/>
      <c r="EO1339" s="20"/>
      <c r="EP1339" s="20"/>
      <c r="EQ1339" s="20"/>
      <c r="ER1339" s="20"/>
      <c r="ES1339" s="20"/>
      <c r="ET1339" s="20"/>
      <c r="EU1339" s="20"/>
      <c r="EV1339" s="20"/>
      <c r="EW1339" s="20"/>
      <c r="EX1339" s="20"/>
      <c r="EY1339" s="20"/>
      <c r="EZ1339" s="20"/>
      <c r="FA1339" s="20"/>
      <c r="FB1339" s="20"/>
      <c r="FC1339" s="20"/>
      <c r="FD1339" s="20"/>
      <c r="FE1339" s="20"/>
      <c r="FF1339" s="20"/>
      <c r="FG1339" s="20"/>
      <c r="FH1339" s="20"/>
      <c r="FI1339" s="20"/>
      <c r="FJ1339" s="20"/>
      <c r="FK1339" s="20"/>
      <c r="FL1339" s="20"/>
      <c r="FM1339" s="20"/>
      <c r="FN1339" s="20"/>
      <c r="FO1339" s="20"/>
      <c r="FP1339" s="20"/>
      <c r="FQ1339" s="20"/>
      <c r="FR1339" s="20"/>
      <c r="FS1339" s="20"/>
      <c r="FT1339" s="20"/>
      <c r="FU1339" s="20"/>
      <c r="FV1339" s="20"/>
      <c r="FW1339" s="20"/>
      <c r="FX1339" s="20"/>
      <c r="FY1339" s="20"/>
      <c r="FZ1339" s="20"/>
      <c r="GA1339" s="20"/>
      <c r="GB1339" s="20"/>
      <c r="GC1339" s="20"/>
      <c r="GD1339" s="20"/>
      <c r="GE1339" s="20"/>
      <c r="GF1339" s="20"/>
      <c r="GG1339" s="20"/>
      <c r="GH1339" s="20"/>
      <c r="GI1339" s="20"/>
      <c r="GJ1339" s="20"/>
      <c r="GK1339" s="20"/>
      <c r="GL1339" s="20"/>
      <c r="GM1339" s="20"/>
      <c r="GN1339" s="20"/>
      <c r="GO1339" s="20"/>
      <c r="GP1339" s="20"/>
      <c r="GQ1339" s="20"/>
      <c r="GR1339" s="20"/>
      <c r="GS1339" s="20"/>
      <c r="GT1339" s="20"/>
      <c r="GU1339" s="20"/>
      <c r="GV1339" s="20"/>
      <c r="GW1339" s="20"/>
      <c r="GX1339" s="20"/>
      <c r="GY1339" s="20"/>
      <c r="GZ1339" s="20"/>
      <c r="HA1339" s="20"/>
      <c r="HB1339" s="20"/>
      <c r="HC1339" s="20"/>
      <c r="HD1339" s="20"/>
      <c r="HE1339" s="20"/>
      <c r="HF1339" s="20"/>
      <c r="HG1339" s="20"/>
      <c r="HH1339" s="20"/>
      <c r="HI1339" s="20"/>
      <c r="HJ1339" s="20"/>
      <c r="HK1339" s="20"/>
      <c r="HL1339" s="20"/>
      <c r="HM1339" s="20"/>
      <c r="HN1339" s="20"/>
      <c r="HO1339" s="20"/>
      <c r="HP1339" s="20"/>
      <c r="HQ1339" s="20"/>
      <c r="HR1339" s="20"/>
      <c r="HS1339" s="20"/>
      <c r="HT1339" s="20"/>
      <c r="HU1339" s="20"/>
      <c r="HV1339" s="20"/>
      <c r="HW1339" s="20"/>
      <c r="HX1339" s="20"/>
      <c r="HY1339" s="20"/>
      <c r="HZ1339" s="20"/>
      <c r="IA1339" s="20"/>
      <c r="IB1339" s="20"/>
      <c r="IC1339" s="20"/>
      <c r="ID1339" s="20"/>
      <c r="IE1339" s="20"/>
      <c r="IF1339" s="20"/>
      <c r="IG1339" s="20"/>
      <c r="IH1339" s="20"/>
      <c r="II1339" s="20"/>
      <c r="IJ1339" s="20"/>
      <c r="IK1339" s="20"/>
      <c r="IL1339" s="20"/>
      <c r="IM1339" s="20"/>
      <c r="IN1339" s="20"/>
      <c r="IO1339" s="20"/>
      <c r="IP1339" s="20"/>
      <c r="IQ1339" s="20"/>
      <c r="IR1339" s="20"/>
      <c r="IS1339" s="20"/>
      <c r="IT1339" s="20"/>
      <c r="IU1339" s="20"/>
    </row>
    <row r="1340" spans="1:255" ht="12.75" customHeight="1" x14ac:dyDescent="0.2">
      <c r="A1340" s="20" t="s">
        <v>2248</v>
      </c>
      <c r="B1340" s="20" t="s">
        <v>2249</v>
      </c>
      <c r="C1340" s="20" t="s">
        <v>32</v>
      </c>
      <c r="D1340" s="20" t="s">
        <v>32</v>
      </c>
      <c r="E1340" s="20" t="s">
        <v>2202</v>
      </c>
      <c r="F1340" s="20" t="s">
        <v>34</v>
      </c>
      <c r="G1340" s="20" t="s">
        <v>35</v>
      </c>
      <c r="H1340" s="20" t="s">
        <v>423</v>
      </c>
      <c r="I1340" s="20" t="s">
        <v>37</v>
      </c>
      <c r="J1340" s="20" t="s">
        <v>67</v>
      </c>
      <c r="K1340" s="65">
        <v>0</v>
      </c>
      <c r="L1340" s="12">
        <v>458</v>
      </c>
      <c r="M1340" s="10">
        <v>475</v>
      </c>
      <c r="N1340" s="27">
        <f>(M1340-L1340)/(L1340+M1340+12740)</f>
        <v>1.2433262634388941E-3</v>
      </c>
      <c r="O1340" s="65">
        <v>97</v>
      </c>
      <c r="P1340" s="10">
        <v>94</v>
      </c>
      <c r="Q1340" s="11">
        <v>3</v>
      </c>
      <c r="S1340" s="12"/>
      <c r="T1340" s="18">
        <v>42930</v>
      </c>
      <c r="V1340" s="20" t="s">
        <v>2202</v>
      </c>
      <c r="W1340" s="10" t="s">
        <v>32</v>
      </c>
      <c r="X1340" s="10" t="s">
        <v>113</v>
      </c>
      <c r="Y1340" s="10" t="s">
        <v>69</v>
      </c>
      <c r="Z1340" s="59" t="s">
        <v>2250</v>
      </c>
      <c r="AA1340" s="61">
        <v>42867</v>
      </c>
      <c r="AE1340" s="10" t="s">
        <v>2204</v>
      </c>
    </row>
    <row r="1341" spans="1:255" ht="12.75" customHeight="1" x14ac:dyDescent="0.2">
      <c r="A1341" s="20" t="s">
        <v>2251</v>
      </c>
      <c r="B1341" s="20" t="s">
        <v>2252</v>
      </c>
      <c r="C1341" s="20" t="s">
        <v>32</v>
      </c>
      <c r="D1341" s="20" t="s">
        <v>32</v>
      </c>
      <c r="E1341" s="20" t="s">
        <v>2202</v>
      </c>
      <c r="F1341" s="20" t="s">
        <v>34</v>
      </c>
      <c r="G1341" s="20" t="s">
        <v>35</v>
      </c>
      <c r="H1341" s="20" t="s">
        <v>423</v>
      </c>
      <c r="I1341" s="20" t="s">
        <v>37</v>
      </c>
      <c r="J1341" s="20" t="s">
        <v>67</v>
      </c>
      <c r="K1341" s="65">
        <v>0</v>
      </c>
      <c r="L1341" s="12">
        <v>458</v>
      </c>
      <c r="M1341" s="10">
        <v>474</v>
      </c>
      <c r="N1341" s="27">
        <f>(M1341-L1341)/(L1341+M1341+12740)</f>
        <v>1.1702750146284377E-3</v>
      </c>
      <c r="O1341" s="65">
        <v>97</v>
      </c>
      <c r="P1341" s="10">
        <v>94</v>
      </c>
      <c r="Q1341" s="11">
        <v>3</v>
      </c>
      <c r="S1341" s="12"/>
      <c r="T1341" s="18">
        <v>42930</v>
      </c>
      <c r="V1341" s="20" t="s">
        <v>2202</v>
      </c>
      <c r="W1341" s="10" t="s">
        <v>32</v>
      </c>
      <c r="X1341" s="10" t="s">
        <v>113</v>
      </c>
      <c r="Y1341" s="10" t="s">
        <v>69</v>
      </c>
      <c r="Z1341" s="59" t="s">
        <v>2253</v>
      </c>
      <c r="AA1341" s="61">
        <v>42866</v>
      </c>
      <c r="AE1341" s="10" t="s">
        <v>2204</v>
      </c>
    </row>
    <row r="1342" spans="1:255" ht="12.75" customHeight="1" x14ac:dyDescent="0.2">
      <c r="A1342" s="20" t="s">
        <v>2254</v>
      </c>
      <c r="B1342" s="20" t="s">
        <v>2255</v>
      </c>
      <c r="C1342" s="20" t="s">
        <v>32</v>
      </c>
      <c r="D1342" s="20" t="s">
        <v>32</v>
      </c>
      <c r="E1342" s="20" t="s">
        <v>2202</v>
      </c>
      <c r="F1342" s="20" t="s">
        <v>34</v>
      </c>
      <c r="G1342" s="20" t="s">
        <v>35</v>
      </c>
      <c r="H1342" s="20" t="s">
        <v>423</v>
      </c>
      <c r="I1342" s="20" t="s">
        <v>37</v>
      </c>
      <c r="J1342" s="20" t="s">
        <v>67</v>
      </c>
      <c r="K1342" s="65">
        <v>0</v>
      </c>
      <c r="L1342" s="12">
        <v>461</v>
      </c>
      <c r="M1342" s="10">
        <v>475</v>
      </c>
      <c r="N1342" s="27">
        <f>(M1342-L1342)/(L1342+M1342+12740)</f>
        <v>1.0236911377595789E-3</v>
      </c>
      <c r="O1342" s="65">
        <v>97</v>
      </c>
      <c r="P1342" s="10">
        <v>94</v>
      </c>
      <c r="Q1342" s="11">
        <v>3</v>
      </c>
      <c r="S1342" s="12"/>
      <c r="T1342" s="18">
        <v>42930</v>
      </c>
      <c r="V1342" s="20" t="s">
        <v>2202</v>
      </c>
      <c r="W1342" s="10" t="s">
        <v>32</v>
      </c>
      <c r="X1342" s="10" t="s">
        <v>113</v>
      </c>
      <c r="Y1342" s="10" t="s">
        <v>69</v>
      </c>
      <c r="Z1342" s="59" t="s">
        <v>2256</v>
      </c>
      <c r="AA1342" s="61">
        <v>42851</v>
      </c>
      <c r="AE1342" s="10" t="s">
        <v>2204</v>
      </c>
    </row>
    <row r="1343" spans="1:255" ht="12.75" customHeight="1" x14ac:dyDescent="0.2">
      <c r="A1343" s="20" t="s">
        <v>2257</v>
      </c>
      <c r="B1343" s="20" t="s">
        <v>2258</v>
      </c>
      <c r="C1343" s="20" t="s">
        <v>32</v>
      </c>
      <c r="D1343" s="20" t="s">
        <v>32</v>
      </c>
      <c r="E1343" s="20" t="s">
        <v>2202</v>
      </c>
      <c r="F1343" s="20" t="s">
        <v>34</v>
      </c>
      <c r="G1343" s="20" t="s">
        <v>35</v>
      </c>
      <c r="H1343" s="20" t="s">
        <v>423</v>
      </c>
      <c r="I1343" s="20" t="s">
        <v>37</v>
      </c>
      <c r="J1343" s="20" t="s">
        <v>67</v>
      </c>
      <c r="K1343" s="65">
        <v>0</v>
      </c>
      <c r="L1343" s="12">
        <v>458</v>
      </c>
      <c r="M1343" s="10">
        <v>474</v>
      </c>
      <c r="N1343" s="27">
        <f>(M1343-L1343)/(L1343+M1343+12740)</f>
        <v>1.1702750146284377E-3</v>
      </c>
      <c r="O1343" s="65">
        <v>97</v>
      </c>
      <c r="P1343" s="10">
        <v>94</v>
      </c>
      <c r="Q1343" s="11">
        <v>3</v>
      </c>
      <c r="S1343" s="12"/>
      <c r="T1343" s="18">
        <v>42930</v>
      </c>
      <c r="V1343" s="20" t="s">
        <v>2202</v>
      </c>
      <c r="W1343" s="10" t="s">
        <v>32</v>
      </c>
      <c r="X1343" s="10" t="s">
        <v>113</v>
      </c>
      <c r="Y1343" s="10" t="s">
        <v>69</v>
      </c>
      <c r="Z1343" s="59" t="s">
        <v>2259</v>
      </c>
      <c r="AA1343" s="61">
        <v>42865</v>
      </c>
      <c r="AE1343" s="10" t="s">
        <v>2204</v>
      </c>
    </row>
    <row r="1344" spans="1:255" ht="12.75" customHeight="1" x14ac:dyDescent="0.2">
      <c r="A1344" s="20" t="s">
        <v>2260</v>
      </c>
      <c r="B1344" s="20" t="s">
        <v>2261</v>
      </c>
      <c r="C1344" s="20" t="s">
        <v>32</v>
      </c>
      <c r="D1344" s="20" t="s">
        <v>32</v>
      </c>
      <c r="E1344" s="20" t="s">
        <v>2202</v>
      </c>
      <c r="F1344" s="20" t="s">
        <v>34</v>
      </c>
      <c r="G1344" s="20" t="s">
        <v>35</v>
      </c>
      <c r="H1344" s="20" t="s">
        <v>423</v>
      </c>
      <c r="I1344" s="20" t="s">
        <v>37</v>
      </c>
      <c r="J1344" s="20" t="s">
        <v>67</v>
      </c>
      <c r="K1344" s="65">
        <v>0</v>
      </c>
      <c r="L1344" s="12">
        <v>458</v>
      </c>
      <c r="M1344" s="10">
        <v>474</v>
      </c>
      <c r="N1344" s="27">
        <f>(M1344-L1344)/(L1344+M1344+12740)</f>
        <v>1.1702750146284377E-3</v>
      </c>
      <c r="O1344" s="65">
        <v>97</v>
      </c>
      <c r="P1344" s="10">
        <v>94</v>
      </c>
      <c r="Q1344" s="11">
        <v>3</v>
      </c>
      <c r="S1344" s="12"/>
      <c r="T1344" s="18">
        <v>42930</v>
      </c>
      <c r="V1344" s="20" t="s">
        <v>2202</v>
      </c>
      <c r="W1344" s="10" t="s">
        <v>32</v>
      </c>
      <c r="X1344" s="10" t="s">
        <v>113</v>
      </c>
      <c r="Y1344" s="10" t="s">
        <v>69</v>
      </c>
      <c r="Z1344" s="59" t="s">
        <v>2262</v>
      </c>
      <c r="AA1344" s="61">
        <v>42875</v>
      </c>
      <c r="AE1344" s="10" t="s">
        <v>2204</v>
      </c>
    </row>
    <row r="1345" spans="1:33" ht="12.75" customHeight="1" x14ac:dyDescent="0.2">
      <c r="A1345" s="20" t="s">
        <v>2263</v>
      </c>
      <c r="B1345" s="20" t="s">
        <v>2264</v>
      </c>
      <c r="C1345" s="20" t="s">
        <v>32</v>
      </c>
      <c r="D1345" s="20" t="s">
        <v>32</v>
      </c>
      <c r="E1345" s="20" t="s">
        <v>2202</v>
      </c>
      <c r="F1345" s="20" t="s">
        <v>34</v>
      </c>
      <c r="G1345" s="20" t="s">
        <v>35</v>
      </c>
      <c r="H1345" s="20" t="s">
        <v>423</v>
      </c>
      <c r="I1345" s="20" t="s">
        <v>37</v>
      </c>
      <c r="J1345" s="20" t="s">
        <v>67</v>
      </c>
      <c r="K1345" s="65">
        <v>0</v>
      </c>
      <c r="L1345" s="12">
        <v>458</v>
      </c>
      <c r="M1345" s="10">
        <v>474</v>
      </c>
      <c r="N1345" s="27">
        <f>(M1345-L1345)/(L1345+M1345+12740)</f>
        <v>1.1702750146284377E-3</v>
      </c>
      <c r="O1345" s="65">
        <v>97</v>
      </c>
      <c r="P1345" s="10">
        <v>94</v>
      </c>
      <c r="Q1345" s="11">
        <v>3</v>
      </c>
      <c r="S1345" s="12"/>
      <c r="T1345" s="18">
        <v>42930</v>
      </c>
      <c r="V1345" s="20" t="s">
        <v>2202</v>
      </c>
      <c r="W1345" s="10" t="s">
        <v>32</v>
      </c>
      <c r="X1345" s="10" t="s">
        <v>113</v>
      </c>
      <c r="Y1345" s="10" t="s">
        <v>69</v>
      </c>
      <c r="Z1345" s="59" t="s">
        <v>2265</v>
      </c>
      <c r="AA1345" s="61">
        <v>42874</v>
      </c>
      <c r="AE1345" s="10" t="s">
        <v>2204</v>
      </c>
    </row>
    <row r="1346" spans="1:33" ht="12.75" customHeight="1" x14ac:dyDescent="0.2">
      <c r="A1346" s="20" t="s">
        <v>2266</v>
      </c>
      <c r="B1346" s="20" t="s">
        <v>2267</v>
      </c>
      <c r="C1346" s="20" t="s">
        <v>32</v>
      </c>
      <c r="D1346" s="20" t="s">
        <v>32</v>
      </c>
      <c r="E1346" s="20" t="s">
        <v>2202</v>
      </c>
      <c r="F1346" s="20" t="s">
        <v>34</v>
      </c>
      <c r="G1346" s="20" t="s">
        <v>35</v>
      </c>
      <c r="H1346" s="20" t="s">
        <v>423</v>
      </c>
      <c r="I1346" s="20" t="s">
        <v>37</v>
      </c>
      <c r="J1346" s="20" t="s">
        <v>67</v>
      </c>
      <c r="K1346" s="65">
        <v>0</v>
      </c>
      <c r="L1346" s="12">
        <v>457</v>
      </c>
      <c r="M1346" s="10">
        <v>474</v>
      </c>
      <c r="N1346" s="27">
        <f>(M1346-L1346)/(L1346+M1346+12740)</f>
        <v>1.2435081559505523E-3</v>
      </c>
      <c r="O1346" s="65">
        <v>97</v>
      </c>
      <c r="P1346" s="10">
        <v>94</v>
      </c>
      <c r="Q1346" s="11">
        <v>3</v>
      </c>
      <c r="S1346" s="12"/>
      <c r="T1346" s="18">
        <v>42930</v>
      </c>
      <c r="V1346" s="20" t="s">
        <v>2202</v>
      </c>
      <c r="W1346" s="10" t="s">
        <v>32</v>
      </c>
      <c r="X1346" s="10" t="s">
        <v>113</v>
      </c>
      <c r="Y1346" s="10" t="s">
        <v>69</v>
      </c>
      <c r="Z1346" s="59" t="s">
        <v>2268</v>
      </c>
      <c r="AA1346" s="61">
        <v>42873</v>
      </c>
      <c r="AE1346" s="10" t="s">
        <v>2204</v>
      </c>
    </row>
    <row r="1347" spans="1:33" ht="12.75" customHeight="1" x14ac:dyDescent="0.2">
      <c r="A1347" s="20" t="s">
        <v>13378</v>
      </c>
      <c r="B1347" s="20" t="s">
        <v>2269</v>
      </c>
      <c r="C1347" s="20" t="s">
        <v>32</v>
      </c>
      <c r="D1347" s="20" t="s">
        <v>32</v>
      </c>
      <c r="E1347" s="20" t="s">
        <v>2202</v>
      </c>
      <c r="F1347" s="20" t="s">
        <v>34</v>
      </c>
      <c r="G1347" s="20" t="s">
        <v>35</v>
      </c>
      <c r="H1347" s="20" t="s">
        <v>423</v>
      </c>
      <c r="I1347" s="20" t="s">
        <v>37</v>
      </c>
      <c r="J1347" s="20" t="s">
        <v>67</v>
      </c>
      <c r="K1347" s="65">
        <v>0</v>
      </c>
      <c r="L1347" s="12">
        <v>457</v>
      </c>
      <c r="M1347" s="10">
        <v>474</v>
      </c>
      <c r="N1347" s="27">
        <f>(M1347-L1347)/(L1347+M1347+12740)</f>
        <v>1.2435081559505523E-3</v>
      </c>
      <c r="O1347" s="65">
        <v>97</v>
      </c>
      <c r="P1347" s="10">
        <v>94</v>
      </c>
      <c r="Q1347" s="11">
        <v>3</v>
      </c>
      <c r="S1347" s="12"/>
      <c r="T1347" s="18">
        <v>42930</v>
      </c>
      <c r="V1347" s="20" t="s">
        <v>2202</v>
      </c>
      <c r="W1347" s="10" t="s">
        <v>32</v>
      </c>
      <c r="X1347" s="10" t="s">
        <v>113</v>
      </c>
      <c r="Y1347" s="10" t="s">
        <v>69</v>
      </c>
      <c r="Z1347" s="59" t="s">
        <v>2270</v>
      </c>
      <c r="AA1347" s="61">
        <v>42856</v>
      </c>
      <c r="AE1347" s="10" t="s">
        <v>2204</v>
      </c>
    </row>
    <row r="1348" spans="1:33" ht="12.75" customHeight="1" x14ac:dyDescent="0.2">
      <c r="A1348" s="20" t="s">
        <v>2271</v>
      </c>
      <c r="B1348" s="20" t="s">
        <v>2272</v>
      </c>
      <c r="C1348" s="20" t="s">
        <v>32</v>
      </c>
      <c r="D1348" s="20" t="s">
        <v>32</v>
      </c>
      <c r="E1348" s="20" t="s">
        <v>2202</v>
      </c>
      <c r="F1348" s="20" t="s">
        <v>34</v>
      </c>
      <c r="G1348" s="20" t="s">
        <v>35</v>
      </c>
      <c r="H1348" s="20" t="s">
        <v>423</v>
      </c>
      <c r="I1348" s="20" t="s">
        <v>37</v>
      </c>
      <c r="J1348" s="20" t="s">
        <v>67</v>
      </c>
      <c r="K1348" s="65">
        <v>0</v>
      </c>
      <c r="L1348" s="12">
        <v>457</v>
      </c>
      <c r="M1348" s="10">
        <v>474</v>
      </c>
      <c r="N1348" s="27">
        <f>(M1348-L1348)/(L1348+M1348+12740)</f>
        <v>1.2435081559505523E-3</v>
      </c>
      <c r="O1348" s="65">
        <v>97</v>
      </c>
      <c r="P1348" s="10">
        <v>94</v>
      </c>
      <c r="Q1348" s="11">
        <v>3</v>
      </c>
      <c r="S1348" s="12"/>
      <c r="T1348" s="18">
        <v>42930</v>
      </c>
      <c r="V1348" s="20" t="s">
        <v>2202</v>
      </c>
      <c r="W1348" s="10" t="s">
        <v>32</v>
      </c>
      <c r="X1348" s="10" t="s">
        <v>113</v>
      </c>
      <c r="Y1348" s="10" t="s">
        <v>69</v>
      </c>
      <c r="Z1348" s="59" t="s">
        <v>2273</v>
      </c>
      <c r="AA1348" s="61">
        <v>42858</v>
      </c>
      <c r="AE1348" s="10" t="s">
        <v>2204</v>
      </c>
    </row>
    <row r="1349" spans="1:33" ht="12.75" customHeight="1" x14ac:dyDescent="0.2">
      <c r="A1349" s="20" t="s">
        <v>2274</v>
      </c>
      <c r="B1349" s="20" t="s">
        <v>2275</v>
      </c>
      <c r="C1349" s="20" t="s">
        <v>32</v>
      </c>
      <c r="D1349" s="20" t="s">
        <v>32</v>
      </c>
      <c r="E1349" s="20" t="s">
        <v>2202</v>
      </c>
      <c r="F1349" s="20" t="s">
        <v>34</v>
      </c>
      <c r="G1349" s="20" t="s">
        <v>35</v>
      </c>
      <c r="H1349" s="20" t="s">
        <v>423</v>
      </c>
      <c r="I1349" s="20" t="s">
        <v>37</v>
      </c>
      <c r="J1349" s="20" t="s">
        <v>67</v>
      </c>
      <c r="K1349" s="65">
        <v>0</v>
      </c>
      <c r="L1349" s="12">
        <v>457</v>
      </c>
      <c r="M1349" s="10">
        <v>474</v>
      </c>
      <c r="N1349" s="27">
        <f>(M1349-L1349)/(L1349+M1349+12740)</f>
        <v>1.2435081559505523E-3</v>
      </c>
      <c r="O1349" s="65">
        <v>97</v>
      </c>
      <c r="P1349" s="10">
        <v>94</v>
      </c>
      <c r="Q1349" s="11">
        <v>3</v>
      </c>
      <c r="S1349" s="12"/>
      <c r="T1349" s="18">
        <v>42930</v>
      </c>
      <c r="V1349" s="20" t="s">
        <v>2202</v>
      </c>
      <c r="W1349" s="10" t="s">
        <v>32</v>
      </c>
      <c r="X1349" s="10" t="s">
        <v>113</v>
      </c>
      <c r="Y1349" s="10" t="s">
        <v>69</v>
      </c>
      <c r="Z1349" s="59" t="s">
        <v>2276</v>
      </c>
      <c r="AA1349" s="61">
        <v>42854</v>
      </c>
      <c r="AE1349" s="10" t="s">
        <v>2204</v>
      </c>
    </row>
    <row r="1350" spans="1:33" ht="12.75" customHeight="1" x14ac:dyDescent="0.2">
      <c r="A1350" s="20" t="s">
        <v>2277</v>
      </c>
      <c r="B1350" s="20" t="s">
        <v>2278</v>
      </c>
      <c r="C1350" s="20" t="s">
        <v>32</v>
      </c>
      <c r="D1350" s="20" t="s">
        <v>32</v>
      </c>
      <c r="E1350" s="20" t="s">
        <v>2202</v>
      </c>
      <c r="F1350" s="20" t="s">
        <v>34</v>
      </c>
      <c r="G1350" s="20" t="s">
        <v>35</v>
      </c>
      <c r="H1350" s="20" t="s">
        <v>423</v>
      </c>
      <c r="I1350" s="20" t="s">
        <v>37</v>
      </c>
      <c r="J1350" s="20" t="s">
        <v>67</v>
      </c>
      <c r="K1350" s="65">
        <v>0</v>
      </c>
      <c r="L1350" s="12">
        <v>461</v>
      </c>
      <c r="M1350" s="10">
        <v>475</v>
      </c>
      <c r="N1350" s="27">
        <f>(M1350-L1350)/(L1350+M1350+12740)</f>
        <v>1.0236911377595789E-3</v>
      </c>
      <c r="O1350" s="65">
        <v>97</v>
      </c>
      <c r="P1350" s="10">
        <v>94</v>
      </c>
      <c r="Q1350" s="11">
        <v>3</v>
      </c>
      <c r="S1350" s="12"/>
      <c r="T1350" s="18">
        <v>42930</v>
      </c>
      <c r="V1350" s="20" t="s">
        <v>2202</v>
      </c>
      <c r="W1350" s="10" t="s">
        <v>32</v>
      </c>
      <c r="X1350" s="10" t="s">
        <v>113</v>
      </c>
      <c r="Y1350" s="10" t="s">
        <v>69</v>
      </c>
      <c r="Z1350" s="59" t="s">
        <v>2279</v>
      </c>
      <c r="AA1350" s="61">
        <v>42897</v>
      </c>
      <c r="AE1350" s="10" t="s">
        <v>2204</v>
      </c>
    </row>
    <row r="1351" spans="1:33" ht="12.75" customHeight="1" x14ac:dyDescent="0.2">
      <c r="A1351" s="20" t="s">
        <v>2280</v>
      </c>
      <c r="B1351" s="20" t="s">
        <v>2281</v>
      </c>
      <c r="C1351" s="20" t="s">
        <v>32</v>
      </c>
      <c r="D1351" s="20" t="s">
        <v>32</v>
      </c>
      <c r="E1351" s="20" t="s">
        <v>2202</v>
      </c>
      <c r="F1351" s="20" t="s">
        <v>34</v>
      </c>
      <c r="G1351" s="20" t="s">
        <v>35</v>
      </c>
      <c r="H1351" s="20" t="s">
        <v>423</v>
      </c>
      <c r="I1351" s="20" t="s">
        <v>37</v>
      </c>
      <c r="J1351" s="20" t="s">
        <v>67</v>
      </c>
      <c r="K1351" s="65">
        <v>0</v>
      </c>
      <c r="L1351" s="12">
        <v>461</v>
      </c>
      <c r="M1351" s="10">
        <v>475</v>
      </c>
      <c r="N1351" s="27">
        <f>(M1351-L1351)/(L1351+M1351+12740)</f>
        <v>1.0236911377595789E-3</v>
      </c>
      <c r="O1351" s="65">
        <v>97</v>
      </c>
      <c r="P1351" s="10">
        <v>94</v>
      </c>
      <c r="Q1351" s="11">
        <v>3</v>
      </c>
      <c r="S1351" s="12"/>
      <c r="T1351" s="18">
        <v>42930</v>
      </c>
      <c r="V1351" s="20" t="s">
        <v>2202</v>
      </c>
      <c r="W1351" s="10" t="s">
        <v>32</v>
      </c>
      <c r="X1351" s="10" t="s">
        <v>113</v>
      </c>
      <c r="Y1351" s="10" t="s">
        <v>69</v>
      </c>
      <c r="Z1351" s="59" t="s">
        <v>2282</v>
      </c>
      <c r="AA1351" s="61">
        <v>42862</v>
      </c>
      <c r="AE1351" s="10" t="s">
        <v>2204</v>
      </c>
    </row>
    <row r="1352" spans="1:33" ht="12.75" customHeight="1" x14ac:dyDescent="0.2">
      <c r="A1352" s="20" t="s">
        <v>2283</v>
      </c>
      <c r="B1352" s="20" t="s">
        <v>2284</v>
      </c>
      <c r="C1352" s="20" t="s">
        <v>32</v>
      </c>
      <c r="D1352" s="20" t="s">
        <v>32</v>
      </c>
      <c r="E1352" s="20" t="s">
        <v>2202</v>
      </c>
      <c r="F1352" s="20" t="s">
        <v>34</v>
      </c>
      <c r="G1352" s="20" t="s">
        <v>35</v>
      </c>
      <c r="H1352" s="20" t="s">
        <v>423</v>
      </c>
      <c r="I1352" s="20" t="s">
        <v>37</v>
      </c>
      <c r="J1352" s="20" t="s">
        <v>67</v>
      </c>
      <c r="K1352" s="65">
        <v>0</v>
      </c>
      <c r="L1352" s="12">
        <v>461</v>
      </c>
      <c r="M1352" s="10">
        <v>475</v>
      </c>
      <c r="N1352" s="27">
        <f>(M1352-L1352)/(L1352+M1352+12740)</f>
        <v>1.0236911377595789E-3</v>
      </c>
      <c r="O1352" s="65">
        <v>97</v>
      </c>
      <c r="P1352" s="10">
        <v>94</v>
      </c>
      <c r="Q1352" s="11">
        <v>3</v>
      </c>
      <c r="S1352" s="12"/>
      <c r="T1352" s="18">
        <v>42930</v>
      </c>
      <c r="V1352" s="20" t="s">
        <v>2202</v>
      </c>
      <c r="W1352" s="10" t="s">
        <v>32</v>
      </c>
      <c r="X1352" s="10" t="s">
        <v>113</v>
      </c>
      <c r="Y1352" s="10" t="s">
        <v>69</v>
      </c>
      <c r="Z1352" s="59" t="s">
        <v>2285</v>
      </c>
      <c r="AA1352" s="61">
        <v>42896</v>
      </c>
      <c r="AE1352" s="10" t="s">
        <v>2204</v>
      </c>
    </row>
    <row r="1353" spans="1:33" ht="12.75" customHeight="1" x14ac:dyDescent="0.2">
      <c r="A1353" s="20" t="s">
        <v>3349</v>
      </c>
      <c r="B1353" s="20" t="s">
        <v>3350</v>
      </c>
      <c r="C1353" s="20" t="s">
        <v>321</v>
      </c>
      <c r="D1353" s="20" t="s">
        <v>321</v>
      </c>
      <c r="E1353" s="21" t="s">
        <v>3351</v>
      </c>
      <c r="F1353" s="20" t="s">
        <v>50</v>
      </c>
      <c r="G1353" s="20" t="s">
        <v>3352</v>
      </c>
      <c r="H1353" s="20" t="s">
        <v>66</v>
      </c>
      <c r="I1353" s="20" t="s">
        <v>37</v>
      </c>
      <c r="J1353" s="20" t="s">
        <v>67</v>
      </c>
      <c r="K1353" s="65">
        <v>0</v>
      </c>
      <c r="L1353" s="15">
        <v>586</v>
      </c>
      <c r="M1353" s="15">
        <v>606</v>
      </c>
      <c r="N1353" s="27">
        <f>(M1353-L1353)/(L1353+M1353+12740)</f>
        <v>1.435544071202986E-3</v>
      </c>
      <c r="O1353" s="65">
        <v>97.6</v>
      </c>
      <c r="P1353" s="19">
        <v>96.6</v>
      </c>
      <c r="Q1353" s="11">
        <v>120</v>
      </c>
      <c r="S1353" s="12"/>
      <c r="T1353" s="18">
        <v>42930</v>
      </c>
      <c r="U1353" s="2">
        <v>2</v>
      </c>
      <c r="V1353" s="20" t="s">
        <v>3351</v>
      </c>
      <c r="W1353" s="10" t="s">
        <v>321</v>
      </c>
      <c r="X1353" s="10" t="s">
        <v>113</v>
      </c>
      <c r="Y1353" s="10" t="s">
        <v>69</v>
      </c>
      <c r="Z1353" s="59" t="s">
        <v>3353</v>
      </c>
      <c r="AA1353" s="61">
        <v>42831</v>
      </c>
      <c r="AB1353" s="10" t="s">
        <v>3354</v>
      </c>
      <c r="AD1353" s="17" t="s">
        <v>60</v>
      </c>
      <c r="AE1353" s="10" t="s">
        <v>3355</v>
      </c>
      <c r="AG1353" s="10" t="s">
        <v>62</v>
      </c>
    </row>
    <row r="1354" spans="1:33" ht="12.75" customHeight="1" x14ac:dyDescent="0.2">
      <c r="A1354" s="20" t="s">
        <v>5465</v>
      </c>
      <c r="B1354" s="20" t="s">
        <v>5465</v>
      </c>
      <c r="C1354" s="20" t="s">
        <v>348</v>
      </c>
      <c r="D1354" s="20" t="s">
        <v>348</v>
      </c>
      <c r="E1354" s="20" t="s">
        <v>5466</v>
      </c>
      <c r="F1354" s="20" t="s">
        <v>207</v>
      </c>
      <c r="G1354" s="20" t="s">
        <v>35</v>
      </c>
      <c r="H1354" s="20" t="s">
        <v>423</v>
      </c>
      <c r="I1354" s="20" t="s">
        <v>37</v>
      </c>
      <c r="J1354" s="20" t="s">
        <v>67</v>
      </c>
      <c r="K1354" s="65">
        <v>0</v>
      </c>
      <c r="L1354" s="15">
        <v>505</v>
      </c>
      <c r="M1354" s="11">
        <v>508</v>
      </c>
      <c r="N1354" s="27">
        <f>(M1354-L1354)/(L1354+M1354+12740)</f>
        <v>2.1813422525994328E-4</v>
      </c>
      <c r="O1354" s="65">
        <v>97.4</v>
      </c>
      <c r="P1354" s="10">
        <v>94.7</v>
      </c>
      <c r="Q1354" s="11">
        <v>500</v>
      </c>
      <c r="S1354" s="12"/>
      <c r="T1354" s="18">
        <v>42930</v>
      </c>
      <c r="V1354" s="20" t="s">
        <v>5467</v>
      </c>
      <c r="W1354" s="10" t="s">
        <v>348</v>
      </c>
      <c r="X1354" s="10" t="s">
        <v>113</v>
      </c>
      <c r="Y1354" s="10" t="s">
        <v>69</v>
      </c>
      <c r="Z1354" s="59" t="s">
        <v>5468</v>
      </c>
      <c r="AA1354" s="61">
        <v>42825</v>
      </c>
      <c r="AB1354" s="10" t="s">
        <v>5469</v>
      </c>
      <c r="AD1354" s="17" t="s">
        <v>60</v>
      </c>
      <c r="AE1354" s="10" t="s">
        <v>5470</v>
      </c>
      <c r="AG1354" s="10" t="s">
        <v>62</v>
      </c>
    </row>
    <row r="1355" spans="1:33" ht="12.75" customHeight="1" x14ac:dyDescent="0.2">
      <c r="A1355" s="48" t="s">
        <v>13282</v>
      </c>
      <c r="B1355" s="20" t="s">
        <v>5775</v>
      </c>
      <c r="C1355" s="20" t="s">
        <v>32</v>
      </c>
      <c r="D1355" s="20" t="s">
        <v>32</v>
      </c>
      <c r="E1355" s="20" t="s">
        <v>5749</v>
      </c>
      <c r="F1355" s="20" t="s">
        <v>34</v>
      </c>
      <c r="G1355" s="20" t="s">
        <v>35</v>
      </c>
      <c r="H1355" s="20" t="s">
        <v>5756</v>
      </c>
      <c r="I1355" s="20" t="s">
        <v>37</v>
      </c>
      <c r="J1355" s="20" t="s">
        <v>67</v>
      </c>
      <c r="K1355" s="65">
        <v>0</v>
      </c>
      <c r="L1355" s="15">
        <v>586</v>
      </c>
      <c r="M1355" s="11">
        <v>598</v>
      </c>
      <c r="N1355" s="27">
        <f>(M1355-L1355)/(L1355+M1355+12740)</f>
        <v>8.6182131571387532E-4</v>
      </c>
      <c r="O1355" s="65">
        <v>97.6</v>
      </c>
      <c r="P1355" s="10">
        <v>96.5</v>
      </c>
      <c r="Q1355" s="11">
        <v>4</v>
      </c>
      <c r="R1355" s="15"/>
      <c r="S1355" s="15"/>
      <c r="T1355" s="18">
        <v>42930</v>
      </c>
      <c r="V1355" s="20" t="s">
        <v>5757</v>
      </c>
      <c r="W1355" s="10" t="s">
        <v>32</v>
      </c>
      <c r="X1355" s="10" t="s">
        <v>113</v>
      </c>
      <c r="Y1355" s="10" t="s">
        <v>69</v>
      </c>
      <c r="Z1355" s="59" t="s">
        <v>5776</v>
      </c>
      <c r="AA1355" s="61">
        <v>42838</v>
      </c>
      <c r="AD1355" s="17" t="s">
        <v>5777</v>
      </c>
    </row>
    <row r="1356" spans="1:33" ht="12.75" customHeight="1" x14ac:dyDescent="0.2">
      <c r="A1356" s="48" t="s">
        <v>13285</v>
      </c>
      <c r="B1356" s="20" t="s">
        <v>5786</v>
      </c>
      <c r="C1356" s="20" t="s">
        <v>32</v>
      </c>
      <c r="D1356" s="20" t="s">
        <v>32</v>
      </c>
      <c r="E1356" s="20" t="s">
        <v>5749</v>
      </c>
      <c r="F1356" s="20" t="s">
        <v>34</v>
      </c>
      <c r="G1356" s="20" t="s">
        <v>35</v>
      </c>
      <c r="H1356" s="20" t="s">
        <v>5756</v>
      </c>
      <c r="I1356" s="20" t="s">
        <v>37</v>
      </c>
      <c r="J1356" s="20" t="s">
        <v>67</v>
      </c>
      <c r="K1356" s="65">
        <v>0</v>
      </c>
      <c r="L1356" s="15">
        <v>585</v>
      </c>
      <c r="M1356" s="11">
        <v>601</v>
      </c>
      <c r="N1356" s="27">
        <f>(M1356-L1356)/(L1356+M1356+12740)</f>
        <v>1.1489300588826655E-3</v>
      </c>
      <c r="O1356" s="65">
        <v>97.6</v>
      </c>
      <c r="P1356" s="10">
        <v>96.5</v>
      </c>
      <c r="Q1356" s="11">
        <v>4</v>
      </c>
      <c r="R1356" s="15"/>
      <c r="S1356" s="15"/>
      <c r="T1356" s="18">
        <v>42930</v>
      </c>
      <c r="V1356" s="20" t="s">
        <v>5757</v>
      </c>
      <c r="W1356" s="10" t="s">
        <v>32</v>
      </c>
      <c r="X1356" s="10" t="s">
        <v>113</v>
      </c>
      <c r="Y1356" s="10" t="s">
        <v>69</v>
      </c>
      <c r="Z1356" s="59" t="s">
        <v>5787</v>
      </c>
      <c r="AA1356" s="61">
        <v>42881</v>
      </c>
      <c r="AD1356" s="17" t="s">
        <v>5777</v>
      </c>
    </row>
    <row r="1357" spans="1:33" ht="12.75" customHeight="1" x14ac:dyDescent="0.2">
      <c r="A1357" s="48" t="s">
        <v>13295</v>
      </c>
      <c r="B1357" s="20" t="s">
        <v>5804</v>
      </c>
      <c r="C1357" s="20" t="s">
        <v>32</v>
      </c>
      <c r="D1357" s="20" t="s">
        <v>32</v>
      </c>
      <c r="E1357" s="20" t="s">
        <v>5749</v>
      </c>
      <c r="F1357" s="20" t="s">
        <v>34</v>
      </c>
      <c r="G1357" s="20" t="s">
        <v>35</v>
      </c>
      <c r="H1357" s="20" t="s">
        <v>5756</v>
      </c>
      <c r="I1357" s="20" t="s">
        <v>37</v>
      </c>
      <c r="J1357" s="20" t="s">
        <v>67</v>
      </c>
      <c r="K1357" s="65">
        <v>0</v>
      </c>
      <c r="L1357" s="15">
        <v>586</v>
      </c>
      <c r="M1357" s="11">
        <v>596</v>
      </c>
      <c r="N1357" s="27">
        <f>(M1357-L1357)/(L1357+M1357+12740)</f>
        <v>7.1828760235598331E-4</v>
      </c>
      <c r="O1357" s="65">
        <v>97.6</v>
      </c>
      <c r="P1357" s="10">
        <v>96.5</v>
      </c>
      <c r="Q1357" s="11">
        <v>4</v>
      </c>
      <c r="R1357" s="15"/>
      <c r="S1357" s="15"/>
      <c r="T1357" s="18">
        <v>42930</v>
      </c>
      <c r="V1357" s="20" t="s">
        <v>5757</v>
      </c>
      <c r="W1357" s="10" t="s">
        <v>32</v>
      </c>
      <c r="X1357" s="10" t="s">
        <v>113</v>
      </c>
      <c r="Y1357" s="10" t="s">
        <v>69</v>
      </c>
      <c r="Z1357" s="59" t="s">
        <v>5805</v>
      </c>
      <c r="AA1357" s="61">
        <v>42842</v>
      </c>
      <c r="AD1357" s="17" t="s">
        <v>5777</v>
      </c>
    </row>
    <row r="1358" spans="1:33" ht="12.75" customHeight="1" x14ac:dyDescent="0.2">
      <c r="A1358" s="48" t="s">
        <v>13303</v>
      </c>
      <c r="B1358" s="20" t="s">
        <v>5817</v>
      </c>
      <c r="C1358" s="20" t="s">
        <v>32</v>
      </c>
      <c r="D1358" s="20" t="s">
        <v>32</v>
      </c>
      <c r="E1358" s="20" t="s">
        <v>5749</v>
      </c>
      <c r="F1358" s="20" t="s">
        <v>34</v>
      </c>
      <c r="G1358" s="20" t="s">
        <v>35</v>
      </c>
      <c r="H1358" s="20" t="s">
        <v>5756</v>
      </c>
      <c r="I1358" s="20" t="s">
        <v>37</v>
      </c>
      <c r="J1358" s="20" t="s">
        <v>67</v>
      </c>
      <c r="K1358" s="65">
        <v>0</v>
      </c>
      <c r="L1358" s="15">
        <v>584</v>
      </c>
      <c r="M1358" s="11">
        <v>601</v>
      </c>
      <c r="N1358" s="27">
        <f>(M1358-L1358)/(L1358+M1358+12740)</f>
        <v>1.2208258527827648E-3</v>
      </c>
      <c r="O1358" s="65">
        <v>97.6</v>
      </c>
      <c r="P1358" s="10">
        <v>96.5</v>
      </c>
      <c r="Q1358" s="11">
        <v>4</v>
      </c>
      <c r="R1358" s="15"/>
      <c r="S1358" s="15"/>
      <c r="T1358" s="18">
        <v>42930</v>
      </c>
      <c r="V1358" s="20" t="s">
        <v>5757</v>
      </c>
      <c r="W1358" s="10" t="s">
        <v>32</v>
      </c>
      <c r="X1358" s="10" t="s">
        <v>113</v>
      </c>
      <c r="Y1358" s="10" t="s">
        <v>69</v>
      </c>
      <c r="Z1358" s="59" t="s">
        <v>5818</v>
      </c>
      <c r="AA1358" s="61">
        <v>42840</v>
      </c>
      <c r="AD1358" s="17" t="s">
        <v>5777</v>
      </c>
    </row>
    <row r="1359" spans="1:33" ht="12.75" customHeight="1" x14ac:dyDescent="0.2">
      <c r="A1359" s="48" t="s">
        <v>13304</v>
      </c>
      <c r="B1359" s="20" t="s">
        <v>5819</v>
      </c>
      <c r="C1359" s="20" t="s">
        <v>32</v>
      </c>
      <c r="D1359" s="20" t="s">
        <v>32</v>
      </c>
      <c r="E1359" s="20" t="s">
        <v>5749</v>
      </c>
      <c r="F1359" s="20" t="s">
        <v>34</v>
      </c>
      <c r="G1359" s="20" t="s">
        <v>35</v>
      </c>
      <c r="H1359" s="20" t="s">
        <v>5756</v>
      </c>
      <c r="I1359" s="20" t="s">
        <v>37</v>
      </c>
      <c r="J1359" s="20" t="s">
        <v>67</v>
      </c>
      <c r="K1359" s="65">
        <v>0</v>
      </c>
      <c r="L1359" s="15">
        <v>585</v>
      </c>
      <c r="M1359" s="11">
        <v>602</v>
      </c>
      <c r="N1359" s="27">
        <f>(M1359-L1359)/(L1359+M1359+12740)</f>
        <v>1.2206505349321461E-3</v>
      </c>
      <c r="O1359" s="65">
        <v>97.6</v>
      </c>
      <c r="P1359" s="10">
        <v>96.5</v>
      </c>
      <c r="Q1359" s="11">
        <v>4</v>
      </c>
      <c r="R1359" s="15"/>
      <c r="S1359" s="15"/>
      <c r="T1359" s="18">
        <v>42930</v>
      </c>
      <c r="V1359" s="20" t="s">
        <v>5757</v>
      </c>
      <c r="W1359" s="10" t="s">
        <v>32</v>
      </c>
      <c r="X1359" s="10" t="s">
        <v>113</v>
      </c>
      <c r="Y1359" s="10" t="s">
        <v>69</v>
      </c>
      <c r="Z1359" s="59" t="s">
        <v>5820</v>
      </c>
      <c r="AA1359" s="61">
        <v>42837</v>
      </c>
      <c r="AD1359" s="17" t="s">
        <v>5777</v>
      </c>
    </row>
    <row r="1360" spans="1:33" ht="12.75" customHeight="1" x14ac:dyDescent="0.2">
      <c r="A1360" s="48" t="s">
        <v>13326</v>
      </c>
      <c r="B1360" s="20" t="s">
        <v>5863</v>
      </c>
      <c r="C1360" s="20" t="s">
        <v>32</v>
      </c>
      <c r="D1360" s="20" t="s">
        <v>32</v>
      </c>
      <c r="E1360" s="20" t="s">
        <v>5749</v>
      </c>
      <c r="F1360" s="20" t="s">
        <v>34</v>
      </c>
      <c r="G1360" s="20" t="s">
        <v>35</v>
      </c>
      <c r="H1360" s="20" t="s">
        <v>5756</v>
      </c>
      <c r="I1360" s="20" t="s">
        <v>37</v>
      </c>
      <c r="J1360" s="20" t="s">
        <v>67</v>
      </c>
      <c r="K1360" s="65">
        <v>0</v>
      </c>
      <c r="L1360" s="15">
        <v>585</v>
      </c>
      <c r="M1360" s="11">
        <v>601</v>
      </c>
      <c r="N1360" s="27">
        <f>(M1360-L1360)/(L1360+M1360+12740)</f>
        <v>1.1489300588826655E-3</v>
      </c>
      <c r="O1360" s="65">
        <v>97.6</v>
      </c>
      <c r="P1360" s="10">
        <v>96.5</v>
      </c>
      <c r="Q1360" s="11">
        <v>4</v>
      </c>
      <c r="R1360" s="15"/>
      <c r="S1360" s="15"/>
      <c r="T1360" s="18">
        <v>42930</v>
      </c>
      <c r="V1360" s="20" t="s">
        <v>5757</v>
      </c>
      <c r="W1360" s="10" t="s">
        <v>32</v>
      </c>
      <c r="X1360" s="10" t="s">
        <v>113</v>
      </c>
      <c r="Y1360" s="10" t="s">
        <v>69</v>
      </c>
      <c r="Z1360" s="59" t="s">
        <v>5864</v>
      </c>
      <c r="AA1360" s="61">
        <v>42839</v>
      </c>
      <c r="AD1360" s="17" t="s">
        <v>5777</v>
      </c>
    </row>
    <row r="1361" spans="1:37" ht="12.75" customHeight="1" x14ac:dyDescent="0.2">
      <c r="A1361" s="48" t="s">
        <v>13335</v>
      </c>
      <c r="B1361" s="20" t="s">
        <v>5873</v>
      </c>
      <c r="C1361" s="20" t="s">
        <v>32</v>
      </c>
      <c r="D1361" s="20" t="s">
        <v>32</v>
      </c>
      <c r="E1361" s="20" t="s">
        <v>5749</v>
      </c>
      <c r="F1361" s="20" t="s">
        <v>34</v>
      </c>
      <c r="G1361" s="20" t="s">
        <v>35</v>
      </c>
      <c r="H1361" s="20" t="s">
        <v>5756</v>
      </c>
      <c r="I1361" s="20" t="s">
        <v>37</v>
      </c>
      <c r="J1361" s="20" t="s">
        <v>67</v>
      </c>
      <c r="K1361" s="65">
        <v>0</v>
      </c>
      <c r="L1361" s="15">
        <v>586</v>
      </c>
      <c r="M1361" s="11">
        <v>596</v>
      </c>
      <c r="N1361" s="27">
        <f>(M1361-L1361)/(L1361+M1361+12740)</f>
        <v>7.1828760235598331E-4</v>
      </c>
      <c r="O1361" s="65">
        <v>97.6</v>
      </c>
      <c r="P1361" s="10">
        <v>96.5</v>
      </c>
      <c r="Q1361" s="11">
        <v>4</v>
      </c>
      <c r="R1361" s="15"/>
      <c r="S1361" s="15"/>
      <c r="T1361" s="18">
        <v>42930</v>
      </c>
      <c r="V1361" s="20" t="s">
        <v>5757</v>
      </c>
      <c r="W1361" s="10" t="s">
        <v>32</v>
      </c>
      <c r="X1361" s="10" t="s">
        <v>113</v>
      </c>
      <c r="Y1361" s="10" t="s">
        <v>69</v>
      </c>
      <c r="Z1361" s="59" t="s">
        <v>5874</v>
      </c>
      <c r="AA1361" s="61">
        <v>42841</v>
      </c>
      <c r="AD1361" s="17" t="s">
        <v>5777</v>
      </c>
    </row>
    <row r="1362" spans="1:37" ht="12.75" customHeight="1" x14ac:dyDescent="0.2">
      <c r="A1362" s="48" t="s">
        <v>13372</v>
      </c>
      <c r="B1362" s="20" t="s">
        <v>5935</v>
      </c>
      <c r="C1362" s="20" t="s">
        <v>32</v>
      </c>
      <c r="D1362" s="20" t="s">
        <v>32</v>
      </c>
      <c r="E1362" s="20" t="s">
        <v>5749</v>
      </c>
      <c r="F1362" s="20" t="s">
        <v>34</v>
      </c>
      <c r="G1362" s="20" t="s">
        <v>35</v>
      </c>
      <c r="H1362" s="20" t="s">
        <v>5756</v>
      </c>
      <c r="I1362" s="20" t="s">
        <v>37</v>
      </c>
      <c r="J1362" s="20" t="s">
        <v>67</v>
      </c>
      <c r="K1362" s="65">
        <v>0</v>
      </c>
      <c r="L1362" s="15">
        <v>587</v>
      </c>
      <c r="M1362" s="11">
        <v>597</v>
      </c>
      <c r="N1362" s="27">
        <f>(M1362-L1362)/(L1362+M1362+12740)</f>
        <v>7.1818442976156278E-4</v>
      </c>
      <c r="O1362" s="65">
        <v>97.6</v>
      </c>
      <c r="P1362" s="10">
        <v>96.5</v>
      </c>
      <c r="Q1362" s="11">
        <v>4</v>
      </c>
      <c r="R1362" s="15"/>
      <c r="S1362" s="15"/>
      <c r="T1362" s="18">
        <v>42930</v>
      </c>
      <c r="V1362" s="20" t="s">
        <v>5757</v>
      </c>
      <c r="W1362" s="10" t="s">
        <v>32</v>
      </c>
      <c r="X1362" s="10" t="s">
        <v>113</v>
      </c>
      <c r="Y1362" s="10" t="s">
        <v>69</v>
      </c>
      <c r="Z1362" s="59" t="s">
        <v>5936</v>
      </c>
      <c r="AA1362" s="61">
        <v>42845</v>
      </c>
      <c r="AD1362" s="17" t="s">
        <v>5777</v>
      </c>
    </row>
    <row r="1363" spans="1:37" ht="12.75" customHeight="1" x14ac:dyDescent="0.2">
      <c r="A1363" s="20" t="s">
        <v>6428</v>
      </c>
      <c r="B1363" s="20" t="s">
        <v>6428</v>
      </c>
      <c r="C1363" s="20" t="s">
        <v>32</v>
      </c>
      <c r="D1363" s="20" t="s">
        <v>32</v>
      </c>
      <c r="E1363" s="28" t="s">
        <v>6429</v>
      </c>
      <c r="F1363" s="20" t="s">
        <v>34</v>
      </c>
      <c r="G1363" s="20" t="s">
        <v>36</v>
      </c>
      <c r="I1363" s="20" t="s">
        <v>37</v>
      </c>
      <c r="J1363" s="20" t="s">
        <v>67</v>
      </c>
      <c r="K1363" s="66">
        <v>0</v>
      </c>
      <c r="L1363" s="80">
        <v>486</v>
      </c>
      <c r="M1363" s="80">
        <v>602</v>
      </c>
      <c r="N1363" s="27">
        <f>(M1363-L1363)/(L1363+M1363+12740)</f>
        <v>8.3887763957188315E-3</v>
      </c>
      <c r="O1363" s="65">
        <v>97.6</v>
      </c>
      <c r="P1363" s="12">
        <v>96.6</v>
      </c>
      <c r="Q1363" s="15">
        <v>5.5</v>
      </c>
      <c r="R1363" s="3"/>
      <c r="S1363" s="13"/>
      <c r="T1363" s="18">
        <v>42930</v>
      </c>
      <c r="V1363" s="20" t="s">
        <v>1697</v>
      </c>
      <c r="W1363" s="17" t="s">
        <v>32</v>
      </c>
      <c r="X1363" s="17" t="s">
        <v>113</v>
      </c>
      <c r="Y1363" s="17" t="s">
        <v>69</v>
      </c>
      <c r="Z1363" s="59" t="s">
        <v>6430</v>
      </c>
      <c r="AA1363" s="61" t="s">
        <v>6431</v>
      </c>
      <c r="AB1363" s="17" t="s">
        <v>6432</v>
      </c>
      <c r="AC1363" s="13"/>
      <c r="AD1363" s="17" t="s">
        <v>60</v>
      </c>
      <c r="AE1363" s="17" t="s">
        <v>6433</v>
      </c>
      <c r="AF1363" s="17"/>
      <c r="AG1363" s="17" t="s">
        <v>62</v>
      </c>
      <c r="AH1363" s="13"/>
      <c r="AI1363" s="13"/>
      <c r="AJ1363" s="13"/>
      <c r="AK1363" s="13"/>
    </row>
    <row r="1364" spans="1:37" ht="12.75" customHeight="1" x14ac:dyDescent="0.2">
      <c r="A1364" s="20" t="s">
        <v>6711</v>
      </c>
      <c r="B1364" s="20" t="s">
        <v>6711</v>
      </c>
      <c r="C1364" s="20" t="s">
        <v>330</v>
      </c>
      <c r="D1364" s="20" t="s">
        <v>330</v>
      </c>
      <c r="E1364" s="20" t="s">
        <v>6712</v>
      </c>
      <c r="F1364" s="20" t="s">
        <v>207</v>
      </c>
      <c r="G1364" s="20" t="s">
        <v>6713</v>
      </c>
      <c r="H1364" s="20" t="s">
        <v>66</v>
      </c>
      <c r="I1364" s="20" t="s">
        <v>37</v>
      </c>
      <c r="J1364" s="20" t="s">
        <v>67</v>
      </c>
      <c r="K1364" s="65">
        <v>0</v>
      </c>
      <c r="L1364" s="15">
        <v>586</v>
      </c>
      <c r="M1364" s="11">
        <v>605</v>
      </c>
      <c r="N1364" s="27">
        <f>(M1364-L1364)/(L1364+M1364+12740)</f>
        <v>1.3638647620414902E-3</v>
      </c>
      <c r="O1364" s="65">
        <v>97.6</v>
      </c>
      <c r="P1364" s="10">
        <v>96.5</v>
      </c>
      <c r="Q1364" s="11">
        <v>30</v>
      </c>
      <c r="S1364" s="12">
        <v>40</v>
      </c>
      <c r="T1364" s="18">
        <v>42930</v>
      </c>
      <c r="V1364" s="20" t="s">
        <v>6712</v>
      </c>
      <c r="W1364" s="10" t="s">
        <v>330</v>
      </c>
      <c r="X1364" s="10" t="s">
        <v>113</v>
      </c>
      <c r="Y1364" s="10" t="s">
        <v>69</v>
      </c>
      <c r="Z1364" s="59" t="s">
        <v>6714</v>
      </c>
      <c r="AA1364" s="61">
        <v>42826</v>
      </c>
      <c r="AB1364" s="10" t="s">
        <v>6715</v>
      </c>
      <c r="AD1364" s="10" t="s">
        <v>60</v>
      </c>
      <c r="AE1364" s="10" t="s">
        <v>6716</v>
      </c>
      <c r="AG1364" s="10" t="s">
        <v>62</v>
      </c>
    </row>
    <row r="1365" spans="1:37" ht="12.75" customHeight="1" x14ac:dyDescent="0.2">
      <c r="A1365" s="20" t="s">
        <v>6717</v>
      </c>
      <c r="B1365" s="20" t="s">
        <v>6717</v>
      </c>
      <c r="C1365" s="20" t="s">
        <v>330</v>
      </c>
      <c r="D1365" s="20" t="s">
        <v>330</v>
      </c>
      <c r="E1365" s="20" t="s">
        <v>6712</v>
      </c>
      <c r="F1365" s="20" t="s">
        <v>207</v>
      </c>
      <c r="G1365" s="20" t="s">
        <v>35</v>
      </c>
      <c r="H1365" s="20" t="s">
        <v>66</v>
      </c>
      <c r="I1365" s="20" t="s">
        <v>37</v>
      </c>
      <c r="J1365" s="20" t="s">
        <v>67</v>
      </c>
      <c r="K1365" s="65">
        <v>0</v>
      </c>
      <c r="L1365" s="15">
        <v>586</v>
      </c>
      <c r="M1365" s="11">
        <v>605</v>
      </c>
      <c r="N1365" s="27">
        <f>(M1365-L1365)/(L1365+M1365+12740)</f>
        <v>1.3638647620414902E-3</v>
      </c>
      <c r="O1365" s="65">
        <v>97.6</v>
      </c>
      <c r="P1365" s="10">
        <v>96.5</v>
      </c>
      <c r="Q1365" s="11">
        <v>16</v>
      </c>
      <c r="S1365" s="12"/>
      <c r="T1365" s="18">
        <v>42930</v>
      </c>
      <c r="V1365" s="20" t="s">
        <v>6712</v>
      </c>
      <c r="W1365" s="10" t="s">
        <v>330</v>
      </c>
      <c r="X1365" s="10" t="s">
        <v>113</v>
      </c>
      <c r="Y1365" s="10" t="s">
        <v>69</v>
      </c>
      <c r="Z1365" s="59" t="s">
        <v>6718</v>
      </c>
      <c r="AA1365" s="61">
        <v>42828</v>
      </c>
      <c r="AB1365" s="10" t="s">
        <v>6719</v>
      </c>
      <c r="AD1365" s="10" t="s">
        <v>60</v>
      </c>
      <c r="AE1365" s="10" t="s">
        <v>6716</v>
      </c>
      <c r="AG1365" s="10" t="s">
        <v>62</v>
      </c>
    </row>
    <row r="1366" spans="1:37" ht="12.75" customHeight="1" x14ac:dyDescent="0.2">
      <c r="A1366" s="20" t="s">
        <v>9774</v>
      </c>
      <c r="B1366" s="20" t="s">
        <v>9774</v>
      </c>
      <c r="C1366" s="20" t="s">
        <v>321</v>
      </c>
      <c r="D1366" s="20" t="s">
        <v>321</v>
      </c>
      <c r="E1366" s="20" t="s">
        <v>1064</v>
      </c>
      <c r="F1366" s="20" t="s">
        <v>50</v>
      </c>
      <c r="G1366" s="20" t="s">
        <v>7294</v>
      </c>
      <c r="I1366" s="20" t="s">
        <v>37</v>
      </c>
      <c r="J1366" s="20" t="s">
        <v>67</v>
      </c>
      <c r="K1366" s="65">
        <v>0</v>
      </c>
      <c r="L1366" s="15">
        <v>586</v>
      </c>
      <c r="M1366" s="11">
        <v>605</v>
      </c>
      <c r="N1366" s="27">
        <f>(M1366-L1366)/(L1366+M1366+12740)</f>
        <v>1.3638647620414902E-3</v>
      </c>
      <c r="O1366" s="65">
        <v>97.6</v>
      </c>
      <c r="P1366" s="10">
        <v>96.6</v>
      </c>
      <c r="Q1366" s="11">
        <v>18</v>
      </c>
      <c r="S1366" s="12"/>
      <c r="T1366" s="18">
        <v>42930</v>
      </c>
      <c r="U1366" s="2">
        <v>2</v>
      </c>
      <c r="V1366" s="20" t="s">
        <v>1064</v>
      </c>
      <c r="W1366" s="10" t="s">
        <v>321</v>
      </c>
      <c r="X1366" s="10" t="s">
        <v>113</v>
      </c>
      <c r="Y1366" s="10" t="s">
        <v>69</v>
      </c>
      <c r="Z1366" s="59" t="s">
        <v>9775</v>
      </c>
      <c r="AA1366" s="61">
        <v>42829</v>
      </c>
      <c r="AB1366" s="10" t="s">
        <v>9776</v>
      </c>
      <c r="AD1366" s="17" t="s">
        <v>60</v>
      </c>
      <c r="AE1366" s="10" t="s">
        <v>9777</v>
      </c>
      <c r="AG1366" s="10" t="s">
        <v>9778</v>
      </c>
    </row>
    <row r="1367" spans="1:37" ht="12.75" customHeight="1" x14ac:dyDescent="0.2">
      <c r="A1367" s="20" t="s">
        <v>10407</v>
      </c>
      <c r="B1367" s="20" t="s">
        <v>10408</v>
      </c>
      <c r="C1367" s="20" t="s">
        <v>381</v>
      </c>
      <c r="D1367" s="20" t="s">
        <v>381</v>
      </c>
      <c r="E1367" s="20" t="s">
        <v>10403</v>
      </c>
      <c r="F1367" s="20" t="s">
        <v>34</v>
      </c>
      <c r="G1367" s="20" t="s">
        <v>35</v>
      </c>
      <c r="H1367" s="20" t="s">
        <v>423</v>
      </c>
      <c r="I1367" s="20" t="s">
        <v>37</v>
      </c>
      <c r="J1367" s="20" t="s">
        <v>67</v>
      </c>
      <c r="K1367" s="65">
        <v>0</v>
      </c>
      <c r="L1367" s="12">
        <v>586</v>
      </c>
      <c r="M1367" s="11">
        <v>606</v>
      </c>
      <c r="N1367" s="27">
        <f>(M1367-L1367)/(L1367+M1367+12740)</f>
        <v>1.435544071202986E-3</v>
      </c>
      <c r="O1367" s="65">
        <v>97.6</v>
      </c>
      <c r="P1367" s="10">
        <v>96.6</v>
      </c>
      <c r="Q1367" s="11">
        <v>43</v>
      </c>
      <c r="S1367" s="12"/>
      <c r="T1367" s="18">
        <v>42930</v>
      </c>
      <c r="V1367" s="20" t="s">
        <v>4156</v>
      </c>
      <c r="W1367" s="10" t="s">
        <v>381</v>
      </c>
      <c r="X1367" s="10" t="s">
        <v>113</v>
      </c>
      <c r="Y1367" s="10" t="s">
        <v>69</v>
      </c>
      <c r="Z1367" s="59" t="s">
        <v>10409</v>
      </c>
      <c r="AA1367" s="61">
        <v>42835</v>
      </c>
      <c r="AB1367" s="10" t="s">
        <v>10410</v>
      </c>
      <c r="AD1367" s="17" t="s">
        <v>60</v>
      </c>
      <c r="AE1367" s="10" t="s">
        <v>10411</v>
      </c>
      <c r="AG1367" s="10" t="s">
        <v>626</v>
      </c>
    </row>
    <row r="1368" spans="1:37" ht="12.75" customHeight="1" x14ac:dyDescent="0.2">
      <c r="A1368" s="20" t="s">
        <v>7122</v>
      </c>
      <c r="B1368" s="20" t="s">
        <v>7122</v>
      </c>
      <c r="C1368" s="20" t="s">
        <v>1890</v>
      </c>
      <c r="D1368" s="20" t="s">
        <v>1890</v>
      </c>
      <c r="E1368" s="20" t="s">
        <v>7123</v>
      </c>
      <c r="F1368" s="20" t="s">
        <v>134</v>
      </c>
      <c r="G1368" s="20" t="s">
        <v>35</v>
      </c>
      <c r="H1368" s="20" t="s">
        <v>423</v>
      </c>
      <c r="I1368" s="20" t="s">
        <v>37</v>
      </c>
      <c r="J1368" s="20" t="s">
        <v>67</v>
      </c>
      <c r="K1368" s="65">
        <v>0</v>
      </c>
      <c r="L1368" s="12">
        <v>452</v>
      </c>
      <c r="M1368" s="10">
        <v>453</v>
      </c>
      <c r="N1368" s="27">
        <f>(M1368-L1368)/(L1368+M1368+12740)</f>
        <v>7.3286918285086117E-5</v>
      </c>
      <c r="O1368" s="65">
        <v>97.2</v>
      </c>
      <c r="P1368" s="10">
        <v>93.5</v>
      </c>
      <c r="Q1368" s="11">
        <v>368</v>
      </c>
      <c r="T1368" s="18">
        <v>42948</v>
      </c>
      <c r="V1368" s="20" t="s">
        <v>6929</v>
      </c>
      <c r="W1368" s="10" t="s">
        <v>555</v>
      </c>
      <c r="X1368" s="10" t="s">
        <v>68</v>
      </c>
      <c r="Y1368" s="10" t="s">
        <v>222</v>
      </c>
      <c r="Z1368" s="59" t="s">
        <v>7124</v>
      </c>
      <c r="AA1368" s="61">
        <v>42900</v>
      </c>
      <c r="AB1368" s="10" t="s">
        <v>7125</v>
      </c>
      <c r="AD1368" s="17" t="s">
        <v>60</v>
      </c>
      <c r="AE1368" s="10" t="s">
        <v>7126</v>
      </c>
      <c r="AG1368" s="10" t="s">
        <v>62</v>
      </c>
    </row>
    <row r="1369" spans="1:37" ht="12.75" customHeight="1" x14ac:dyDescent="0.2">
      <c r="A1369" s="20" t="s">
        <v>10281</v>
      </c>
      <c r="B1369" s="20" t="s">
        <v>10281</v>
      </c>
      <c r="C1369" s="20" t="s">
        <v>555</v>
      </c>
      <c r="D1369" s="20" t="s">
        <v>10282</v>
      </c>
      <c r="E1369" s="20" t="s">
        <v>10283</v>
      </c>
      <c r="F1369" s="20" t="s">
        <v>207</v>
      </c>
      <c r="G1369" s="20" t="s">
        <v>35</v>
      </c>
      <c r="H1369" s="20" t="s">
        <v>423</v>
      </c>
      <c r="I1369" s="20" t="s">
        <v>37</v>
      </c>
      <c r="J1369" s="20" t="s">
        <v>67</v>
      </c>
      <c r="K1369" s="65">
        <v>0</v>
      </c>
      <c r="L1369" s="15">
        <v>719</v>
      </c>
      <c r="M1369" s="11">
        <v>724</v>
      </c>
      <c r="N1369" s="27">
        <f>(M1369-L1369)/(L1369+M1369+12740)</f>
        <v>3.5253472467038001E-4</v>
      </c>
      <c r="O1369" s="65">
        <v>98.3</v>
      </c>
      <c r="P1369" s="10">
        <v>99.2</v>
      </c>
      <c r="Q1369" s="11">
        <v>264</v>
      </c>
      <c r="T1369" s="18">
        <v>42948</v>
      </c>
      <c r="U1369" s="2">
        <v>4.5</v>
      </c>
      <c r="V1369" s="20" t="s">
        <v>6929</v>
      </c>
      <c r="W1369" s="10" t="s">
        <v>555</v>
      </c>
      <c r="X1369" s="10" t="s">
        <v>68</v>
      </c>
      <c r="Y1369" s="10" t="s">
        <v>222</v>
      </c>
      <c r="Z1369" s="59" t="s">
        <v>10284</v>
      </c>
      <c r="AA1369" s="61">
        <v>42901</v>
      </c>
      <c r="AB1369" s="10" t="s">
        <v>10285</v>
      </c>
      <c r="AD1369" s="17" t="s">
        <v>60</v>
      </c>
      <c r="AE1369" s="10" t="s">
        <v>10286</v>
      </c>
      <c r="AG1369" s="10" t="s">
        <v>235</v>
      </c>
      <c r="AH1369" s="10" t="s">
        <v>62</v>
      </c>
    </row>
    <row r="1370" spans="1:37" ht="12.75" customHeight="1" x14ac:dyDescent="0.2">
      <c r="A1370" s="20" t="s">
        <v>1325</v>
      </c>
      <c r="B1370" s="20" t="s">
        <v>1326</v>
      </c>
      <c r="C1370" s="20" t="s">
        <v>348</v>
      </c>
      <c r="D1370" s="20" t="s">
        <v>348</v>
      </c>
      <c r="E1370" s="21" t="s">
        <v>1044</v>
      </c>
      <c r="F1370" s="20" t="s">
        <v>557</v>
      </c>
      <c r="G1370" s="20" t="s">
        <v>79</v>
      </c>
      <c r="I1370" s="20" t="s">
        <v>80</v>
      </c>
      <c r="K1370" s="65">
        <v>45</v>
      </c>
      <c r="L1370" s="15">
        <v>35781</v>
      </c>
      <c r="M1370" s="11">
        <v>35803</v>
      </c>
      <c r="N1370" s="27">
        <f>(M1370-L1370)/(L1370+M1370+12740)</f>
        <v>2.6089843935297189E-4</v>
      </c>
      <c r="O1370" s="65">
        <v>0</v>
      </c>
      <c r="P1370" s="11">
        <v>1436</v>
      </c>
      <c r="Q1370" s="11">
        <v>3000</v>
      </c>
      <c r="S1370" s="12"/>
      <c r="T1370" s="18">
        <v>42963</v>
      </c>
      <c r="U1370" s="2">
        <v>15</v>
      </c>
      <c r="V1370" s="20" t="s">
        <v>1327</v>
      </c>
      <c r="W1370" s="10" t="s">
        <v>348</v>
      </c>
      <c r="X1370" s="10" t="s">
        <v>113</v>
      </c>
      <c r="Y1370" s="10" t="s">
        <v>114</v>
      </c>
      <c r="Z1370" s="59" t="s">
        <v>1328</v>
      </c>
      <c r="AA1370" s="61">
        <v>42907</v>
      </c>
      <c r="AB1370" s="10" t="s">
        <v>1329</v>
      </c>
      <c r="AD1370" s="10" t="s">
        <v>1330</v>
      </c>
      <c r="AE1370" s="10" t="s">
        <v>1331</v>
      </c>
      <c r="AG1370" s="10" t="s">
        <v>626</v>
      </c>
    </row>
    <row r="1371" spans="1:37" ht="12.75" customHeight="1" x14ac:dyDescent="0.2">
      <c r="A1371" s="20" t="s">
        <v>9733</v>
      </c>
      <c r="B1371" s="20" t="s">
        <v>9734</v>
      </c>
      <c r="C1371" s="20" t="s">
        <v>32</v>
      </c>
      <c r="D1371" s="20" t="s">
        <v>32</v>
      </c>
      <c r="E1371" s="20" t="s">
        <v>2686</v>
      </c>
      <c r="F1371" s="20" t="s">
        <v>207</v>
      </c>
      <c r="G1371" s="20" t="s">
        <v>79</v>
      </c>
      <c r="I1371" s="20" t="s">
        <v>80</v>
      </c>
      <c r="K1371" s="65">
        <v>-149.75</v>
      </c>
      <c r="L1371" s="15">
        <v>35755</v>
      </c>
      <c r="M1371" s="11">
        <v>35813</v>
      </c>
      <c r="N1371" s="27">
        <f>(M1371-L1371)/(L1371+M1371+12740)</f>
        <v>6.8795369359965844E-4</v>
      </c>
      <c r="O1371" s="65">
        <v>0</v>
      </c>
      <c r="P1371" s="10">
        <v>1436</v>
      </c>
      <c r="Q1371" s="11">
        <v>3452</v>
      </c>
      <c r="R1371" s="11">
        <v>1600</v>
      </c>
      <c r="S1371" s="12" t="s">
        <v>9729</v>
      </c>
      <c r="T1371" s="18">
        <v>42965</v>
      </c>
      <c r="U1371" s="2">
        <v>15</v>
      </c>
      <c r="V1371" s="20" t="s">
        <v>91</v>
      </c>
      <c r="W1371" s="10" t="s">
        <v>32</v>
      </c>
      <c r="X1371" s="10" t="s">
        <v>92</v>
      </c>
      <c r="Y1371" s="10" t="s">
        <v>179</v>
      </c>
      <c r="Z1371" s="59" t="s">
        <v>9735</v>
      </c>
      <c r="AA1371" s="61">
        <v>42915</v>
      </c>
      <c r="AD1371" s="17" t="s">
        <v>9736</v>
      </c>
      <c r="AE1371" s="10" t="s">
        <v>9737</v>
      </c>
      <c r="AG1371" s="10" t="s">
        <v>235</v>
      </c>
    </row>
    <row r="1372" spans="1:37" ht="12.75" customHeight="1" x14ac:dyDescent="0.2">
      <c r="A1372" s="20" t="s">
        <v>7561</v>
      </c>
      <c r="B1372" s="20" t="s">
        <v>7562</v>
      </c>
      <c r="C1372" s="20" t="s">
        <v>381</v>
      </c>
      <c r="D1372" s="20" t="s">
        <v>381</v>
      </c>
      <c r="E1372" s="20" t="s">
        <v>1999</v>
      </c>
      <c r="F1372" s="20" t="s">
        <v>207</v>
      </c>
      <c r="G1372" s="20" t="s">
        <v>5217</v>
      </c>
      <c r="I1372" s="20" t="s">
        <v>80</v>
      </c>
      <c r="K1372" s="65">
        <v>127</v>
      </c>
      <c r="L1372" s="15">
        <v>35784</v>
      </c>
      <c r="M1372" s="11">
        <v>35802</v>
      </c>
      <c r="N1372" s="27">
        <f>(M1372-L1372)/(L1372+M1372+12740)</f>
        <v>2.1345729668192492E-4</v>
      </c>
      <c r="O1372" s="65">
        <v>0</v>
      </c>
      <c r="P1372" s="10">
        <v>1436.1</v>
      </c>
      <c r="Q1372" s="11">
        <v>4000</v>
      </c>
      <c r="S1372" s="12"/>
      <c r="T1372" s="18">
        <v>42966</v>
      </c>
      <c r="U1372" s="2">
        <v>15</v>
      </c>
      <c r="V1372" s="20" t="s">
        <v>1999</v>
      </c>
      <c r="W1372" s="10" t="s">
        <v>381</v>
      </c>
      <c r="X1372" s="10" t="s">
        <v>1687</v>
      </c>
      <c r="Y1372" s="10" t="s">
        <v>1688</v>
      </c>
      <c r="Z1372" s="59" t="s">
        <v>7563</v>
      </c>
      <c r="AA1372" s="61">
        <v>42917</v>
      </c>
      <c r="AD1372" s="17" t="s">
        <v>7559</v>
      </c>
      <c r="AE1372" s="10" t="s">
        <v>7564</v>
      </c>
      <c r="AG1372" s="10" t="s">
        <v>626</v>
      </c>
    </row>
    <row r="1373" spans="1:37" ht="12.75" customHeight="1" x14ac:dyDescent="0.2">
      <c r="A1373" s="20" t="s">
        <v>3368</v>
      </c>
      <c r="B1373" s="20" t="s">
        <v>3368</v>
      </c>
      <c r="C1373" s="20" t="s">
        <v>47</v>
      </c>
      <c r="D1373" s="20" t="s">
        <v>3369</v>
      </c>
      <c r="E1373" s="21" t="s">
        <v>3370</v>
      </c>
      <c r="F1373" s="20" t="s">
        <v>207</v>
      </c>
      <c r="G1373" s="20" t="s">
        <v>35</v>
      </c>
      <c r="H1373" s="20" t="s">
        <v>423</v>
      </c>
      <c r="I1373" s="20" t="s">
        <v>37</v>
      </c>
      <c r="J1373" s="20" t="s">
        <v>67</v>
      </c>
      <c r="K1373" s="65">
        <v>0</v>
      </c>
      <c r="L1373" s="15">
        <v>710</v>
      </c>
      <c r="M1373" s="15">
        <v>729</v>
      </c>
      <c r="N1373" s="27">
        <f>(M1373-L1373)/(L1373+M1373+12740)</f>
        <v>1.3400098737569644E-3</v>
      </c>
      <c r="O1373" s="65">
        <v>98.3</v>
      </c>
      <c r="P1373" s="19">
        <v>99.1</v>
      </c>
      <c r="Q1373" s="11">
        <v>525</v>
      </c>
      <c r="S1373" s="12"/>
      <c r="T1373" s="18">
        <v>42972</v>
      </c>
      <c r="U1373" s="2">
        <v>5</v>
      </c>
      <c r="V1373" s="20" t="s">
        <v>3370</v>
      </c>
      <c r="W1373" s="10" t="s">
        <v>3369</v>
      </c>
      <c r="X1373" s="10" t="s">
        <v>210</v>
      </c>
      <c r="Y1373" s="10" t="s">
        <v>93</v>
      </c>
      <c r="Z1373" s="59" t="s">
        <v>3371</v>
      </c>
      <c r="AA1373" s="61">
        <v>42920</v>
      </c>
      <c r="AB1373" s="10" t="s">
        <v>3372</v>
      </c>
      <c r="AD1373" s="17" t="s">
        <v>60</v>
      </c>
      <c r="AE1373" s="10" t="s">
        <v>3373</v>
      </c>
      <c r="AG1373" s="10" t="s">
        <v>3374</v>
      </c>
      <c r="AH1373" s="10" t="s">
        <v>62</v>
      </c>
    </row>
    <row r="1374" spans="1:37" ht="12.75" customHeight="1" x14ac:dyDescent="0.2">
      <c r="A1374" s="20" t="s">
        <v>2061</v>
      </c>
      <c r="B1374" s="20" t="s">
        <v>2062</v>
      </c>
      <c r="C1374" s="20" t="s">
        <v>47</v>
      </c>
      <c r="D1374" s="20" t="s">
        <v>32</v>
      </c>
      <c r="E1374" s="20" t="s">
        <v>2063</v>
      </c>
      <c r="F1374" s="20" t="s">
        <v>134</v>
      </c>
      <c r="G1374" s="20" t="s">
        <v>36</v>
      </c>
      <c r="I1374" s="20" t="s">
        <v>37</v>
      </c>
      <c r="J1374" s="20" t="s">
        <v>208</v>
      </c>
      <c r="K1374" s="65">
        <v>0</v>
      </c>
      <c r="L1374" s="55">
        <v>309</v>
      </c>
      <c r="M1374" s="10">
        <v>605</v>
      </c>
      <c r="N1374" s="27">
        <f>(M1374-L1374)/(L1374+M1374+12740)</f>
        <v>2.1678628973194669E-2</v>
      </c>
      <c r="O1374" s="65">
        <v>24.5</v>
      </c>
      <c r="P1374" s="10">
        <v>93.7</v>
      </c>
      <c r="Q1374" s="11">
        <v>8</v>
      </c>
      <c r="T1374" s="18">
        <v>42973</v>
      </c>
      <c r="V1374" s="20" t="s">
        <v>2064</v>
      </c>
      <c r="W1374" s="10" t="s">
        <v>32</v>
      </c>
      <c r="X1374" s="10" t="s">
        <v>92</v>
      </c>
      <c r="Y1374" s="10" t="s">
        <v>2065</v>
      </c>
      <c r="Z1374" s="59" t="s">
        <v>11701</v>
      </c>
      <c r="AA1374" s="61">
        <v>42922</v>
      </c>
      <c r="AB1374" s="10" t="s">
        <v>2066</v>
      </c>
      <c r="AD1374" s="10" t="s">
        <v>60</v>
      </c>
      <c r="AE1374" s="10" t="s">
        <v>2067</v>
      </c>
      <c r="AG1374" s="10" t="s">
        <v>2068</v>
      </c>
      <c r="AH1374" s="10" t="s">
        <v>62</v>
      </c>
    </row>
    <row r="1375" spans="1:37" ht="12.75" customHeight="1" x14ac:dyDescent="0.2">
      <c r="A1375" s="20" t="s">
        <v>7291</v>
      </c>
      <c r="B1375" s="20" t="s">
        <v>7292</v>
      </c>
      <c r="C1375" s="20" t="s">
        <v>32</v>
      </c>
      <c r="D1375" s="20" t="s">
        <v>32</v>
      </c>
      <c r="E1375" s="20" t="s">
        <v>7293</v>
      </c>
      <c r="F1375" s="20" t="s">
        <v>134</v>
      </c>
      <c r="G1375" s="20" t="s">
        <v>7294</v>
      </c>
      <c r="I1375" s="20" t="s">
        <v>37</v>
      </c>
      <c r="J1375" s="20" t="s">
        <v>208</v>
      </c>
      <c r="K1375" s="65">
        <v>0</v>
      </c>
      <c r="L1375" s="12">
        <v>599</v>
      </c>
      <c r="M1375" s="10">
        <v>604</v>
      </c>
      <c r="N1375" s="27">
        <f>(M1375-L1375)/(L1375+M1375+12740)</f>
        <v>3.5860288316718068E-4</v>
      </c>
      <c r="O1375" s="65">
        <v>0</v>
      </c>
      <c r="P1375" s="10">
        <v>96.7</v>
      </c>
      <c r="Q1375" s="11">
        <v>140</v>
      </c>
      <c r="S1375" s="12"/>
      <c r="T1375" s="18">
        <v>42973</v>
      </c>
      <c r="U1375" s="2">
        <v>3</v>
      </c>
      <c r="V1375" s="20" t="s">
        <v>7295</v>
      </c>
      <c r="W1375" s="10" t="s">
        <v>32</v>
      </c>
      <c r="X1375" s="10" t="s">
        <v>92</v>
      </c>
      <c r="Y1375" s="10" t="s">
        <v>2065</v>
      </c>
      <c r="Z1375" s="59" t="s">
        <v>7296</v>
      </c>
      <c r="AA1375" s="61">
        <v>42921</v>
      </c>
      <c r="AB1375" s="10" t="s">
        <v>7297</v>
      </c>
      <c r="AD1375" s="10" t="s">
        <v>60</v>
      </c>
      <c r="AE1375" s="57" t="s">
        <v>7298</v>
      </c>
      <c r="AF1375" s="57"/>
      <c r="AG1375" s="10" t="s">
        <v>2068</v>
      </c>
      <c r="AH1375" s="10" t="s">
        <v>62</v>
      </c>
    </row>
    <row r="1376" spans="1:37" ht="12.75" customHeight="1" x14ac:dyDescent="0.2">
      <c r="A1376" s="20" t="s">
        <v>7467</v>
      </c>
      <c r="B1376" s="20" t="s">
        <v>7467</v>
      </c>
      <c r="C1376" s="20" t="s">
        <v>32</v>
      </c>
      <c r="D1376" s="20" t="s">
        <v>32</v>
      </c>
      <c r="E1376" s="20" t="s">
        <v>1608</v>
      </c>
      <c r="F1376" s="20" t="s">
        <v>134</v>
      </c>
      <c r="G1376" s="20" t="s">
        <v>36</v>
      </c>
      <c r="I1376" s="20" t="s">
        <v>37</v>
      </c>
      <c r="J1376" s="20" t="s">
        <v>208</v>
      </c>
      <c r="K1376" s="65">
        <v>0</v>
      </c>
      <c r="L1376" s="15">
        <v>388</v>
      </c>
      <c r="M1376" s="11">
        <v>601</v>
      </c>
      <c r="N1376" s="27">
        <f>(M1376-L1376)/(L1376+M1376+12740)</f>
        <v>1.5514604122660062E-2</v>
      </c>
      <c r="O1376" s="65">
        <v>24.5</v>
      </c>
      <c r="P1376" s="10">
        <v>94.5</v>
      </c>
      <c r="Q1376" s="11">
        <v>1</v>
      </c>
      <c r="S1376" s="12"/>
      <c r="T1376" s="18">
        <v>42973</v>
      </c>
      <c r="U1376" s="2">
        <v>2</v>
      </c>
      <c r="V1376" s="20" t="s">
        <v>1608</v>
      </c>
      <c r="W1376" s="10" t="s">
        <v>32</v>
      </c>
      <c r="X1376" s="10" t="s">
        <v>92</v>
      </c>
      <c r="Y1376" s="10" t="s">
        <v>2065</v>
      </c>
      <c r="Z1376" s="59" t="s">
        <v>7468</v>
      </c>
      <c r="AA1376" s="61">
        <v>41855</v>
      </c>
      <c r="AB1376" s="10" t="s">
        <v>7469</v>
      </c>
      <c r="AD1376" s="10" t="s">
        <v>60</v>
      </c>
      <c r="AE1376" s="10" t="s">
        <v>7470</v>
      </c>
      <c r="AG1376" s="10" t="s">
        <v>2068</v>
      </c>
    </row>
    <row r="1377" spans="1:33" ht="12.75" customHeight="1" x14ac:dyDescent="0.2">
      <c r="A1377" s="20" t="s">
        <v>460</v>
      </c>
      <c r="B1377" s="20" t="s">
        <v>460</v>
      </c>
      <c r="C1377" s="20" t="s">
        <v>47</v>
      </c>
      <c r="D1377" s="20" t="s">
        <v>48</v>
      </c>
      <c r="E1377" s="20" t="s">
        <v>445</v>
      </c>
      <c r="F1377" s="20" t="s">
        <v>34</v>
      </c>
      <c r="G1377" s="20" t="s">
        <v>79</v>
      </c>
      <c r="I1377" s="20" t="s">
        <v>80</v>
      </c>
      <c r="K1377" s="65">
        <v>-61</v>
      </c>
      <c r="L1377" s="15">
        <v>35785</v>
      </c>
      <c r="M1377" s="11">
        <v>35789</v>
      </c>
      <c r="N1377" s="27">
        <f>(M1377-L1377)/(L1377+M1377+12740)</f>
        <v>4.7441706003747897E-5</v>
      </c>
      <c r="O1377" s="65">
        <v>0.04</v>
      </c>
      <c r="P1377" s="10">
        <v>1436.11</v>
      </c>
      <c r="Q1377" s="11">
        <v>5900</v>
      </c>
      <c r="S1377" s="15"/>
      <c r="T1377" s="18">
        <v>42990</v>
      </c>
      <c r="U1377" s="2">
        <v>15</v>
      </c>
      <c r="V1377" s="20" t="s">
        <v>81</v>
      </c>
      <c r="W1377" s="10" t="s">
        <v>32</v>
      </c>
      <c r="X1377" s="10" t="s">
        <v>113</v>
      </c>
      <c r="Y1377" s="10" t="s">
        <v>114</v>
      </c>
      <c r="Z1377" s="59" t="s">
        <v>461</v>
      </c>
      <c r="AA1377" s="61">
        <v>42934</v>
      </c>
      <c r="AB1377" s="10" t="s">
        <v>462</v>
      </c>
      <c r="AD1377" s="17" t="s">
        <v>463</v>
      </c>
      <c r="AE1377" s="10" t="s">
        <v>464</v>
      </c>
      <c r="AG1377" s="10" t="s">
        <v>62</v>
      </c>
    </row>
    <row r="1378" spans="1:33" ht="12.75" customHeight="1" x14ac:dyDescent="0.2">
      <c r="A1378" s="20" t="s">
        <v>3987</v>
      </c>
      <c r="B1378" s="20" t="s">
        <v>3988</v>
      </c>
      <c r="C1378" s="20" t="s">
        <v>348</v>
      </c>
      <c r="D1378" s="20" t="s">
        <v>348</v>
      </c>
      <c r="E1378" s="20" t="s">
        <v>1044</v>
      </c>
      <c r="F1378" s="20" t="s">
        <v>557</v>
      </c>
      <c r="G1378" s="20" t="s">
        <v>1072</v>
      </c>
      <c r="I1378" s="20" t="s">
        <v>1073</v>
      </c>
      <c r="J1378" s="20" t="s">
        <v>38</v>
      </c>
      <c r="K1378" s="65">
        <v>0</v>
      </c>
      <c r="L1378" s="15">
        <v>19103</v>
      </c>
      <c r="M1378" s="15">
        <v>19156</v>
      </c>
      <c r="N1378" s="27">
        <f>(M1378-L1378)/(L1378+M1378+12740)</f>
        <v>1.0392360634522246E-3</v>
      </c>
      <c r="O1378" s="65">
        <v>64.8</v>
      </c>
      <c r="P1378" s="12">
        <v>675.75</v>
      </c>
      <c r="Q1378" s="11">
        <v>1415</v>
      </c>
      <c r="S1378" s="15">
        <v>1000</v>
      </c>
      <c r="T1378" s="18">
        <v>43000</v>
      </c>
      <c r="U1378" s="2">
        <v>7</v>
      </c>
      <c r="V1378" s="20" t="s">
        <v>1327</v>
      </c>
      <c r="W1378" s="10" t="s">
        <v>348</v>
      </c>
      <c r="X1378" s="10" t="s">
        <v>352</v>
      </c>
      <c r="Y1378" s="10" t="s">
        <v>551</v>
      </c>
      <c r="Z1378" s="59" t="s">
        <v>3989</v>
      </c>
      <c r="AA1378" s="61">
        <v>42939</v>
      </c>
      <c r="AD1378" s="17" t="s">
        <v>3990</v>
      </c>
      <c r="AE1378" s="10" t="s">
        <v>3991</v>
      </c>
      <c r="AG1378" s="10" t="s">
        <v>3992</v>
      </c>
    </row>
    <row r="1379" spans="1:33" ht="12.75" customHeight="1" x14ac:dyDescent="0.2">
      <c r="A1379" s="20" t="s">
        <v>4642</v>
      </c>
      <c r="B1379" s="20" t="s">
        <v>4643</v>
      </c>
      <c r="C1379" s="20" t="s">
        <v>32</v>
      </c>
      <c r="D1379" s="20" t="s">
        <v>32</v>
      </c>
      <c r="E1379" s="20" t="s">
        <v>133</v>
      </c>
      <c r="F1379" s="20" t="s">
        <v>134</v>
      </c>
      <c r="G1379" s="20" t="s">
        <v>35</v>
      </c>
      <c r="H1379" s="20" t="s">
        <v>135</v>
      </c>
      <c r="I1379" s="20" t="s">
        <v>740</v>
      </c>
      <c r="J1379" s="20" t="s">
        <v>2779</v>
      </c>
      <c r="K1379" s="65">
        <v>0</v>
      </c>
      <c r="L1379" s="15">
        <v>1738</v>
      </c>
      <c r="M1379" s="11">
        <v>38111</v>
      </c>
      <c r="N1379" s="27">
        <f>(M1379-L1379)/(L1379+M1379+12740)</f>
        <v>0.69164654205252052</v>
      </c>
      <c r="O1379" s="65">
        <v>63.8</v>
      </c>
      <c r="P1379" s="10">
        <v>707.7</v>
      </c>
      <c r="Q1379" s="11">
        <v>8000</v>
      </c>
      <c r="S1379" s="12"/>
      <c r="T1379" s="18">
        <v>43002</v>
      </c>
      <c r="V1379" s="20" t="s">
        <v>4622</v>
      </c>
      <c r="W1379" s="10" t="s">
        <v>32</v>
      </c>
      <c r="X1379" s="10" t="s">
        <v>210</v>
      </c>
      <c r="Y1379" s="10" t="s">
        <v>179</v>
      </c>
      <c r="Z1379" s="59" t="s">
        <v>4644</v>
      </c>
      <c r="AA1379" s="61">
        <v>42941</v>
      </c>
      <c r="AD1379" s="17" t="s">
        <v>3990</v>
      </c>
      <c r="AE1379" s="10" t="s">
        <v>4645</v>
      </c>
    </row>
    <row r="1380" spans="1:33" ht="12.75" customHeight="1" x14ac:dyDescent="0.2">
      <c r="A1380" s="20" t="s">
        <v>785</v>
      </c>
      <c r="B1380" s="20" t="s">
        <v>785</v>
      </c>
      <c r="C1380" s="20" t="s">
        <v>401</v>
      </c>
      <c r="D1380" s="20" t="s">
        <v>401</v>
      </c>
      <c r="E1380" s="20" t="s">
        <v>757</v>
      </c>
      <c r="F1380" s="20" t="s">
        <v>34</v>
      </c>
      <c r="G1380" s="20" t="s">
        <v>79</v>
      </c>
      <c r="I1380" s="20" t="s">
        <v>80</v>
      </c>
      <c r="K1380" s="65">
        <v>122</v>
      </c>
      <c r="L1380" s="15">
        <v>35783</v>
      </c>
      <c r="M1380" s="11">
        <v>35790</v>
      </c>
      <c r="N1380" s="27">
        <f>(M1380-L1380)/(L1380+M1380+12740)</f>
        <v>8.3023970206255268E-5</v>
      </c>
      <c r="O1380" s="65">
        <v>0.02</v>
      </c>
      <c r="P1380" s="10">
        <v>1436.1</v>
      </c>
      <c r="Q1380" s="11">
        <v>6140</v>
      </c>
      <c r="S1380" s="15"/>
      <c r="T1380" s="18">
        <v>43006</v>
      </c>
      <c r="U1380" s="2">
        <v>15</v>
      </c>
      <c r="V1380" s="20" t="s">
        <v>81</v>
      </c>
      <c r="W1380" s="10" t="s">
        <v>32</v>
      </c>
      <c r="X1380" s="10" t="s">
        <v>113</v>
      </c>
      <c r="Y1380" s="10" t="s">
        <v>114</v>
      </c>
      <c r="Z1380" s="59" t="s">
        <v>786</v>
      </c>
      <c r="AA1380" s="61">
        <v>42942</v>
      </c>
      <c r="AB1380" s="10" t="s">
        <v>787</v>
      </c>
      <c r="AD1380" s="17" t="s">
        <v>463</v>
      </c>
      <c r="AE1380" s="10" t="s">
        <v>788</v>
      </c>
      <c r="AG1380" s="10" t="s">
        <v>62</v>
      </c>
    </row>
    <row r="1381" spans="1:33" ht="13.5" customHeight="1" x14ac:dyDescent="0.2">
      <c r="A1381" s="20" t="s">
        <v>1421</v>
      </c>
      <c r="B1381" s="20" t="s">
        <v>1421</v>
      </c>
      <c r="C1381" s="20" t="s">
        <v>381</v>
      </c>
      <c r="D1381" s="20" t="s">
        <v>381</v>
      </c>
      <c r="E1381" s="20" t="s">
        <v>1404</v>
      </c>
      <c r="F1381" s="20" t="s">
        <v>34</v>
      </c>
      <c r="G1381" s="20" t="s">
        <v>79</v>
      </c>
      <c r="I1381" s="20" t="s">
        <v>80</v>
      </c>
      <c r="K1381" s="65">
        <v>110</v>
      </c>
      <c r="L1381" s="15">
        <v>35719</v>
      </c>
      <c r="M1381" s="11">
        <v>35725</v>
      </c>
      <c r="N1381" s="27">
        <f>(M1381-L1381)/(L1381+M1381+12740)</f>
        <v>7.1272450822008933E-5</v>
      </c>
      <c r="O1381" s="65">
        <v>0.02</v>
      </c>
      <c r="P1381" s="10">
        <v>1432.7</v>
      </c>
      <c r="Q1381" s="11">
        <v>3520</v>
      </c>
      <c r="S1381" s="12"/>
      <c r="T1381" s="18">
        <v>43007</v>
      </c>
      <c r="U1381" s="2">
        <v>15</v>
      </c>
      <c r="V1381" s="20" t="s">
        <v>81</v>
      </c>
      <c r="W1381" s="10" t="s">
        <v>32</v>
      </c>
      <c r="X1381" s="10" t="s">
        <v>68</v>
      </c>
      <c r="Y1381" s="10" t="s">
        <v>302</v>
      </c>
      <c r="Z1381" s="59" t="s">
        <v>1422</v>
      </c>
      <c r="AA1381" s="61">
        <v>42951</v>
      </c>
      <c r="AB1381" s="10" t="s">
        <v>1423</v>
      </c>
      <c r="AD1381" s="17" t="s">
        <v>463</v>
      </c>
      <c r="AE1381" s="10" t="s">
        <v>1424</v>
      </c>
      <c r="AG1381" s="10" t="s">
        <v>62</v>
      </c>
    </row>
    <row r="1382" spans="1:33" ht="12.75" customHeight="1" x14ac:dyDescent="0.2">
      <c r="A1382" s="20" t="s">
        <v>4900</v>
      </c>
      <c r="B1382" s="20" t="s">
        <v>4901</v>
      </c>
      <c r="C1382" s="20" t="s">
        <v>47</v>
      </c>
      <c r="D1382" s="20" t="s">
        <v>32</v>
      </c>
      <c r="E1382" s="20" t="s">
        <v>3451</v>
      </c>
      <c r="F1382" s="20" t="s">
        <v>34</v>
      </c>
      <c r="G1382" s="20" t="s">
        <v>79</v>
      </c>
      <c r="I1382" s="20" t="s">
        <v>80</v>
      </c>
      <c r="K1382" s="65">
        <v>-18</v>
      </c>
      <c r="L1382" s="15">
        <v>35775</v>
      </c>
      <c r="M1382" s="11">
        <v>35795</v>
      </c>
      <c r="N1382" s="27">
        <f>(M1382-L1382)/(L1382+M1382+12740)</f>
        <v>2.3721978412999644E-4</v>
      </c>
      <c r="O1382" s="65">
        <v>0.02</v>
      </c>
      <c r="P1382" s="10">
        <v>1436.1</v>
      </c>
      <c r="Q1382" s="11">
        <v>6438</v>
      </c>
      <c r="S1382" s="15"/>
      <c r="T1382" s="18">
        <v>43007</v>
      </c>
      <c r="U1382" s="2">
        <v>15</v>
      </c>
      <c r="V1382" s="20" t="s">
        <v>91</v>
      </c>
      <c r="W1382" s="10" t="s">
        <v>32</v>
      </c>
      <c r="X1382" s="10" t="s">
        <v>68</v>
      </c>
      <c r="Y1382" s="10" t="s">
        <v>302</v>
      </c>
      <c r="Z1382" s="59" t="s">
        <v>4902</v>
      </c>
      <c r="AA1382" s="61">
        <v>42950</v>
      </c>
      <c r="AB1382" s="10" t="s">
        <v>4903</v>
      </c>
      <c r="AD1382" s="17" t="s">
        <v>463</v>
      </c>
      <c r="AE1382" s="10" t="s">
        <v>1424</v>
      </c>
      <c r="AG1382" s="9" t="s">
        <v>62</v>
      </c>
    </row>
    <row r="1383" spans="1:33" ht="12.75" customHeight="1" x14ac:dyDescent="0.2">
      <c r="A1383" s="20" t="s">
        <v>10732</v>
      </c>
      <c r="B1383" s="20" t="s">
        <v>10733</v>
      </c>
      <c r="C1383" s="20" t="s">
        <v>401</v>
      </c>
      <c r="D1383" s="20" t="s">
        <v>401</v>
      </c>
      <c r="E1383" s="20" t="s">
        <v>3608</v>
      </c>
      <c r="F1383" s="20" t="s">
        <v>134</v>
      </c>
      <c r="G1383" s="20" t="s">
        <v>35</v>
      </c>
      <c r="H1383" s="20" t="s">
        <v>135</v>
      </c>
      <c r="I1383" s="20" t="s">
        <v>37</v>
      </c>
      <c r="J1383" s="20" t="s">
        <v>38</v>
      </c>
      <c r="K1383" s="65">
        <v>0</v>
      </c>
      <c r="L1383" s="12">
        <v>592</v>
      </c>
      <c r="M1383" s="10">
        <v>599</v>
      </c>
      <c r="N1383" s="27">
        <f>(M1383-L1383)/(L1383+M1383+12740)</f>
        <v>5.0247649127844378E-4</v>
      </c>
      <c r="O1383" s="65">
        <v>35</v>
      </c>
      <c r="P1383" s="10">
        <v>96.6</v>
      </c>
      <c r="T1383" s="18">
        <v>43007</v>
      </c>
      <c r="V1383" s="20" t="s">
        <v>400</v>
      </c>
      <c r="W1383" s="10" t="s">
        <v>401</v>
      </c>
      <c r="X1383" s="10" t="s">
        <v>402</v>
      </c>
      <c r="Y1383" s="10" t="s">
        <v>1618</v>
      </c>
      <c r="Z1383" s="59" t="s">
        <v>10734</v>
      </c>
      <c r="AA1383" s="61">
        <v>42945</v>
      </c>
      <c r="AB1383" s="10" t="s">
        <v>10735</v>
      </c>
      <c r="AD1383" s="10" t="s">
        <v>463</v>
      </c>
      <c r="AE1383" s="10" t="s">
        <v>10736</v>
      </c>
      <c r="AG1383" s="9"/>
    </row>
    <row r="1384" spans="1:33" ht="12.75" customHeight="1" x14ac:dyDescent="0.2">
      <c r="A1384" s="20" t="s">
        <v>10737</v>
      </c>
      <c r="B1384" s="20" t="s">
        <v>10738</v>
      </c>
      <c r="C1384" s="20" t="s">
        <v>401</v>
      </c>
      <c r="D1384" s="20" t="s">
        <v>401</v>
      </c>
      <c r="E1384" s="20" t="s">
        <v>3608</v>
      </c>
      <c r="F1384" s="20" t="s">
        <v>134</v>
      </c>
      <c r="G1384" s="20" t="s">
        <v>35</v>
      </c>
      <c r="H1384" s="20" t="s">
        <v>135</v>
      </c>
      <c r="I1384" s="20" t="s">
        <v>37</v>
      </c>
      <c r="J1384" s="20" t="s">
        <v>38</v>
      </c>
      <c r="K1384" s="65">
        <v>0</v>
      </c>
      <c r="L1384" s="12">
        <v>592</v>
      </c>
      <c r="M1384" s="10">
        <v>599</v>
      </c>
      <c r="N1384" s="27">
        <f>(M1384-L1384)/(L1384+M1384+12740)</f>
        <v>5.0247649127844378E-4</v>
      </c>
      <c r="O1384" s="65">
        <v>35</v>
      </c>
      <c r="P1384" s="10">
        <v>96.6</v>
      </c>
      <c r="T1384" s="18">
        <v>43007</v>
      </c>
      <c r="V1384" s="20" t="s">
        <v>400</v>
      </c>
      <c r="W1384" s="10" t="s">
        <v>401</v>
      </c>
      <c r="X1384" s="10" t="s">
        <v>402</v>
      </c>
      <c r="Y1384" s="10" t="s">
        <v>1618</v>
      </c>
      <c r="Z1384" s="59" t="s">
        <v>10739</v>
      </c>
      <c r="AA1384" s="61">
        <v>42946</v>
      </c>
      <c r="AB1384" s="10" t="s">
        <v>10735</v>
      </c>
      <c r="AD1384" s="10" t="s">
        <v>463</v>
      </c>
      <c r="AE1384" s="10" t="s">
        <v>10736</v>
      </c>
      <c r="AG1384" s="9" t="s">
        <v>10740</v>
      </c>
    </row>
    <row r="1385" spans="1:33" ht="12.75" customHeight="1" x14ac:dyDescent="0.2">
      <c r="A1385" s="20" t="s">
        <v>10741</v>
      </c>
      <c r="B1385" s="20" t="s">
        <v>10742</v>
      </c>
      <c r="C1385" s="20" t="s">
        <v>401</v>
      </c>
      <c r="D1385" s="20" t="s">
        <v>401</v>
      </c>
      <c r="E1385" s="20" t="s">
        <v>3608</v>
      </c>
      <c r="F1385" s="20" t="s">
        <v>134</v>
      </c>
      <c r="G1385" s="20" t="s">
        <v>35</v>
      </c>
      <c r="H1385" s="20" t="s">
        <v>135</v>
      </c>
      <c r="I1385" s="20" t="s">
        <v>37</v>
      </c>
      <c r="J1385" s="20" t="s">
        <v>38</v>
      </c>
      <c r="K1385" s="65">
        <v>0</v>
      </c>
      <c r="L1385" s="12">
        <v>592</v>
      </c>
      <c r="M1385" s="10">
        <v>599</v>
      </c>
      <c r="N1385" s="27">
        <f>(M1385-L1385)/(L1385+M1385+12740)</f>
        <v>5.0247649127844378E-4</v>
      </c>
      <c r="O1385" s="65">
        <v>35</v>
      </c>
      <c r="P1385" s="10">
        <v>96.6</v>
      </c>
      <c r="T1385" s="18">
        <v>43007</v>
      </c>
      <c r="V1385" s="20" t="s">
        <v>400</v>
      </c>
      <c r="W1385" s="10" t="s">
        <v>401</v>
      </c>
      <c r="X1385" s="10" t="s">
        <v>402</v>
      </c>
      <c r="Y1385" s="10" t="s">
        <v>1618</v>
      </c>
      <c r="Z1385" s="59" t="s">
        <v>10743</v>
      </c>
      <c r="AA1385" s="61">
        <v>42947</v>
      </c>
      <c r="AB1385" s="10" t="s">
        <v>10735</v>
      </c>
      <c r="AD1385" s="10" t="s">
        <v>463</v>
      </c>
      <c r="AE1385" s="10" t="s">
        <v>10736</v>
      </c>
      <c r="AG1385" s="9" t="s">
        <v>10744</v>
      </c>
    </row>
    <row r="1386" spans="1:33" ht="12.75" customHeight="1" x14ac:dyDescent="0.2">
      <c r="A1386" s="20" t="s">
        <v>4989</v>
      </c>
      <c r="B1386" s="20" t="s">
        <v>4990</v>
      </c>
      <c r="C1386" s="20" t="s">
        <v>32</v>
      </c>
      <c r="D1386" s="20" t="s">
        <v>32</v>
      </c>
      <c r="E1386" s="20" t="s">
        <v>4967</v>
      </c>
      <c r="F1386" s="20" t="s">
        <v>3716</v>
      </c>
      <c r="G1386" s="20" t="s">
        <v>79</v>
      </c>
      <c r="I1386" s="20" t="s">
        <v>37</v>
      </c>
      <c r="J1386" s="20" t="s">
        <v>241</v>
      </c>
      <c r="K1386" s="65">
        <v>0</v>
      </c>
      <c r="L1386" s="12">
        <v>610</v>
      </c>
      <c r="M1386" s="10">
        <v>626</v>
      </c>
      <c r="N1386" s="27">
        <f>(M1386-L1386)/(L1386+M1386+12740)</f>
        <v>1.1448196908986834E-3</v>
      </c>
      <c r="O1386" s="65">
        <v>86.6</v>
      </c>
      <c r="P1386" s="10">
        <v>97</v>
      </c>
      <c r="Q1386" s="11">
        <v>860</v>
      </c>
      <c r="R1386" s="11">
        <v>678</v>
      </c>
      <c r="S1386" s="12">
        <v>50</v>
      </c>
      <c r="T1386" s="18">
        <v>43017</v>
      </c>
      <c r="U1386" s="2">
        <v>15</v>
      </c>
      <c r="V1386" s="20" t="s">
        <v>4971</v>
      </c>
      <c r="W1386" s="10" t="s">
        <v>4972</v>
      </c>
      <c r="X1386" s="10" t="s">
        <v>210</v>
      </c>
      <c r="Y1386" s="10" t="s">
        <v>93</v>
      </c>
      <c r="Z1386" s="59" t="s">
        <v>4991</v>
      </c>
      <c r="AA1386" s="61">
        <v>42960</v>
      </c>
      <c r="AB1386" s="10" t="s">
        <v>4974</v>
      </c>
      <c r="AD1386" s="10" t="s">
        <v>463</v>
      </c>
      <c r="AE1386" s="10" t="s">
        <v>4992</v>
      </c>
    </row>
    <row r="1387" spans="1:33" ht="12.75" customHeight="1" x14ac:dyDescent="0.2">
      <c r="A1387" s="20" t="s">
        <v>5029</v>
      </c>
      <c r="B1387" s="20" t="s">
        <v>5030</v>
      </c>
      <c r="C1387" s="20" t="s">
        <v>32</v>
      </c>
      <c r="D1387" s="20" t="s">
        <v>32</v>
      </c>
      <c r="E1387" s="20" t="s">
        <v>4967</v>
      </c>
      <c r="F1387" s="20" t="s">
        <v>3716</v>
      </c>
      <c r="G1387" s="20" t="s">
        <v>79</v>
      </c>
      <c r="I1387" s="20" t="s">
        <v>37</v>
      </c>
      <c r="J1387" s="20" t="s">
        <v>241</v>
      </c>
      <c r="K1387" s="65">
        <v>0</v>
      </c>
      <c r="L1387" s="12">
        <v>610</v>
      </c>
      <c r="M1387" s="10">
        <v>626</v>
      </c>
      <c r="N1387" s="27">
        <f>(M1387-L1387)/(L1387+M1387+12740)</f>
        <v>1.1448196908986834E-3</v>
      </c>
      <c r="O1387" s="65">
        <v>86.6</v>
      </c>
      <c r="P1387" s="10">
        <v>97</v>
      </c>
      <c r="Q1387" s="11">
        <v>860</v>
      </c>
      <c r="R1387" s="11">
        <v>678</v>
      </c>
      <c r="S1387" s="12">
        <v>50</v>
      </c>
      <c r="T1387" s="18">
        <v>43017</v>
      </c>
      <c r="U1387" s="2">
        <v>15</v>
      </c>
      <c r="V1387" s="20" t="s">
        <v>4971</v>
      </c>
      <c r="W1387" s="10" t="s">
        <v>4972</v>
      </c>
      <c r="X1387" s="10" t="s">
        <v>210</v>
      </c>
      <c r="Y1387" s="10" t="s">
        <v>93</v>
      </c>
      <c r="Z1387" s="59" t="s">
        <v>5031</v>
      </c>
      <c r="AA1387" s="61">
        <v>42959</v>
      </c>
      <c r="AB1387" s="10" t="s">
        <v>4974</v>
      </c>
      <c r="AD1387" s="10" t="s">
        <v>463</v>
      </c>
      <c r="AE1387" s="10" t="s">
        <v>4992</v>
      </c>
    </row>
    <row r="1388" spans="1:33" ht="12.75" customHeight="1" x14ac:dyDescent="0.2">
      <c r="A1388" s="20" t="s">
        <v>5038</v>
      </c>
      <c r="B1388" s="20" t="s">
        <v>5039</v>
      </c>
      <c r="C1388" s="20" t="s">
        <v>32</v>
      </c>
      <c r="D1388" s="20" t="s">
        <v>32</v>
      </c>
      <c r="E1388" s="20" t="s">
        <v>4967</v>
      </c>
      <c r="F1388" s="20" t="s">
        <v>3716</v>
      </c>
      <c r="G1388" s="20" t="s">
        <v>79</v>
      </c>
      <c r="I1388" s="20" t="s">
        <v>37</v>
      </c>
      <c r="J1388" s="20" t="s">
        <v>241</v>
      </c>
      <c r="K1388" s="65">
        <v>0</v>
      </c>
      <c r="L1388" s="12">
        <v>611</v>
      </c>
      <c r="M1388" s="10">
        <v>626</v>
      </c>
      <c r="N1388" s="27">
        <f>(M1388-L1388)/(L1388+M1388+12740)</f>
        <v>1.0731916720326251E-3</v>
      </c>
      <c r="O1388" s="65">
        <v>86.6</v>
      </c>
      <c r="P1388" s="10">
        <v>97</v>
      </c>
      <c r="Q1388" s="11">
        <v>860</v>
      </c>
      <c r="R1388" s="11">
        <v>678</v>
      </c>
      <c r="S1388" s="12">
        <v>50</v>
      </c>
      <c r="T1388" s="18">
        <v>43017</v>
      </c>
      <c r="U1388" s="2">
        <v>15</v>
      </c>
      <c r="V1388" s="20" t="s">
        <v>4971</v>
      </c>
      <c r="W1388" s="10" t="s">
        <v>4972</v>
      </c>
      <c r="X1388" s="10" t="s">
        <v>210</v>
      </c>
      <c r="Y1388" s="10" t="s">
        <v>93</v>
      </c>
      <c r="Z1388" s="59" t="s">
        <v>5040</v>
      </c>
      <c r="AA1388" s="61">
        <v>42957</v>
      </c>
      <c r="AB1388" s="10" t="s">
        <v>4974</v>
      </c>
      <c r="AD1388" s="10" t="s">
        <v>463</v>
      </c>
      <c r="AE1388" s="10" t="s">
        <v>4992</v>
      </c>
    </row>
    <row r="1389" spans="1:33" ht="12.75" customHeight="1" x14ac:dyDescent="0.2">
      <c r="A1389" s="20" t="s">
        <v>5047</v>
      </c>
      <c r="B1389" s="20" t="s">
        <v>5048</v>
      </c>
      <c r="C1389" s="20" t="s">
        <v>32</v>
      </c>
      <c r="D1389" s="20" t="s">
        <v>32</v>
      </c>
      <c r="E1389" s="20" t="s">
        <v>4967</v>
      </c>
      <c r="F1389" s="20" t="s">
        <v>3716</v>
      </c>
      <c r="G1389" s="20" t="s">
        <v>79</v>
      </c>
      <c r="I1389" s="20" t="s">
        <v>37</v>
      </c>
      <c r="J1389" s="20" t="s">
        <v>241</v>
      </c>
      <c r="K1389" s="65">
        <v>0</v>
      </c>
      <c r="L1389" s="12">
        <v>609</v>
      </c>
      <c r="M1389" s="10">
        <v>626</v>
      </c>
      <c r="N1389" s="27">
        <f>(M1389-L1389)/(L1389+M1389+12740)</f>
        <v>1.216457960644007E-3</v>
      </c>
      <c r="O1389" s="65">
        <v>86.6</v>
      </c>
      <c r="P1389" s="10">
        <v>97</v>
      </c>
      <c r="Q1389" s="11">
        <v>860</v>
      </c>
      <c r="R1389" s="11">
        <v>678</v>
      </c>
      <c r="S1389" s="12">
        <v>50</v>
      </c>
      <c r="T1389" s="18">
        <v>43017</v>
      </c>
      <c r="U1389" s="2">
        <v>15</v>
      </c>
      <c r="V1389" s="20" t="s">
        <v>4971</v>
      </c>
      <c r="W1389" s="10" t="s">
        <v>4972</v>
      </c>
      <c r="X1389" s="10" t="s">
        <v>210</v>
      </c>
      <c r="Y1389" s="10" t="s">
        <v>93</v>
      </c>
      <c r="Z1389" s="59" t="s">
        <v>5049</v>
      </c>
      <c r="AA1389" s="61">
        <v>42964</v>
      </c>
      <c r="AB1389" s="10" t="s">
        <v>4974</v>
      </c>
      <c r="AD1389" s="10" t="s">
        <v>463</v>
      </c>
      <c r="AE1389" s="10" t="s">
        <v>4992</v>
      </c>
    </row>
    <row r="1390" spans="1:33" ht="12.75" customHeight="1" x14ac:dyDescent="0.2">
      <c r="A1390" s="20" t="s">
        <v>5053</v>
      </c>
      <c r="B1390" s="20" t="s">
        <v>5054</v>
      </c>
      <c r="C1390" s="20" t="s">
        <v>32</v>
      </c>
      <c r="D1390" s="20" t="s">
        <v>32</v>
      </c>
      <c r="E1390" s="20" t="s">
        <v>4967</v>
      </c>
      <c r="F1390" s="20" t="s">
        <v>3716</v>
      </c>
      <c r="G1390" s="20" t="s">
        <v>79</v>
      </c>
      <c r="I1390" s="20" t="s">
        <v>37</v>
      </c>
      <c r="J1390" s="20" t="s">
        <v>241</v>
      </c>
      <c r="K1390" s="65">
        <v>0</v>
      </c>
      <c r="L1390" s="12">
        <v>611</v>
      </c>
      <c r="M1390" s="10">
        <v>626</v>
      </c>
      <c r="N1390" s="27">
        <f>(M1390-L1390)/(L1390+M1390+12740)</f>
        <v>1.0731916720326251E-3</v>
      </c>
      <c r="O1390" s="65">
        <v>86.6</v>
      </c>
      <c r="P1390" s="10">
        <v>97</v>
      </c>
      <c r="Q1390" s="11">
        <v>860</v>
      </c>
      <c r="R1390" s="11">
        <v>678</v>
      </c>
      <c r="S1390" s="12">
        <v>50</v>
      </c>
      <c r="T1390" s="18">
        <v>43017</v>
      </c>
      <c r="U1390" s="2">
        <v>15</v>
      </c>
      <c r="V1390" s="20" t="s">
        <v>4971</v>
      </c>
      <c r="W1390" s="10" t="s">
        <v>4972</v>
      </c>
      <c r="X1390" s="10" t="s">
        <v>210</v>
      </c>
      <c r="Y1390" s="10" t="s">
        <v>93</v>
      </c>
      <c r="Z1390" s="59" t="s">
        <v>5055</v>
      </c>
      <c r="AA1390" s="61">
        <v>42956</v>
      </c>
      <c r="AB1390" s="10" t="s">
        <v>4974</v>
      </c>
      <c r="AD1390" s="10" t="s">
        <v>463</v>
      </c>
      <c r="AE1390" s="10" t="s">
        <v>4992</v>
      </c>
    </row>
    <row r="1391" spans="1:33" ht="12.75" customHeight="1" x14ac:dyDescent="0.2">
      <c r="A1391" s="20" t="s">
        <v>5059</v>
      </c>
      <c r="B1391" s="20" t="s">
        <v>5060</v>
      </c>
      <c r="C1391" s="20" t="s">
        <v>32</v>
      </c>
      <c r="D1391" s="20" t="s">
        <v>32</v>
      </c>
      <c r="E1391" s="20" t="s">
        <v>4967</v>
      </c>
      <c r="F1391" s="20" t="s">
        <v>3716</v>
      </c>
      <c r="G1391" s="20" t="s">
        <v>79</v>
      </c>
      <c r="I1391" s="20" t="s">
        <v>37</v>
      </c>
      <c r="J1391" s="20" t="s">
        <v>241</v>
      </c>
      <c r="K1391" s="65">
        <v>0</v>
      </c>
      <c r="L1391" s="12">
        <v>611</v>
      </c>
      <c r="M1391" s="10">
        <v>626</v>
      </c>
      <c r="N1391" s="27">
        <f>(M1391-L1391)/(L1391+M1391+12740)</f>
        <v>1.0731916720326251E-3</v>
      </c>
      <c r="O1391" s="65">
        <v>86.6</v>
      </c>
      <c r="P1391" s="10">
        <v>97</v>
      </c>
      <c r="Q1391" s="11">
        <v>860</v>
      </c>
      <c r="R1391" s="11">
        <v>678</v>
      </c>
      <c r="S1391" s="12">
        <v>50</v>
      </c>
      <c r="T1391" s="18">
        <v>43017</v>
      </c>
      <c r="U1391" s="2">
        <v>15</v>
      </c>
      <c r="V1391" s="20" t="s">
        <v>4971</v>
      </c>
      <c r="W1391" s="10" t="s">
        <v>4972</v>
      </c>
      <c r="X1391" s="10" t="s">
        <v>210</v>
      </c>
      <c r="Y1391" s="10" t="s">
        <v>93</v>
      </c>
      <c r="Z1391" s="59" t="s">
        <v>5061</v>
      </c>
      <c r="AA1391" s="61">
        <v>42958</v>
      </c>
      <c r="AB1391" s="10" t="s">
        <v>4974</v>
      </c>
      <c r="AD1391" s="10" t="s">
        <v>463</v>
      </c>
      <c r="AE1391" s="10" t="s">
        <v>4992</v>
      </c>
    </row>
    <row r="1392" spans="1:33" ht="12.75" customHeight="1" x14ac:dyDescent="0.2">
      <c r="A1392" s="20" t="s">
        <v>5068</v>
      </c>
      <c r="B1392" s="20" t="s">
        <v>5069</v>
      </c>
      <c r="C1392" s="20" t="s">
        <v>32</v>
      </c>
      <c r="D1392" s="20" t="s">
        <v>32</v>
      </c>
      <c r="E1392" s="20" t="s">
        <v>4967</v>
      </c>
      <c r="F1392" s="20" t="s">
        <v>3716</v>
      </c>
      <c r="G1392" s="20" t="s">
        <v>79</v>
      </c>
      <c r="I1392" s="20" t="s">
        <v>37</v>
      </c>
      <c r="J1392" s="20" t="s">
        <v>241</v>
      </c>
      <c r="K1392" s="65">
        <v>0</v>
      </c>
      <c r="L1392" s="12">
        <v>609</v>
      </c>
      <c r="M1392" s="10">
        <v>626</v>
      </c>
      <c r="N1392" s="27">
        <f>(M1392-L1392)/(L1392+M1392+12740)</f>
        <v>1.216457960644007E-3</v>
      </c>
      <c r="O1392" s="65">
        <v>86.6</v>
      </c>
      <c r="P1392" s="10">
        <v>97</v>
      </c>
      <c r="Q1392" s="11">
        <v>860</v>
      </c>
      <c r="R1392" s="11">
        <v>678</v>
      </c>
      <c r="S1392" s="12">
        <v>50</v>
      </c>
      <c r="T1392" s="18">
        <v>43017</v>
      </c>
      <c r="U1392" s="2">
        <v>15</v>
      </c>
      <c r="V1392" s="20" t="s">
        <v>4971</v>
      </c>
      <c r="W1392" s="10" t="s">
        <v>4972</v>
      </c>
      <c r="X1392" s="10" t="s">
        <v>210</v>
      </c>
      <c r="Y1392" s="10" t="s">
        <v>93</v>
      </c>
      <c r="Z1392" s="59" t="s">
        <v>5070</v>
      </c>
      <c r="AA1392" s="61">
        <v>42961</v>
      </c>
      <c r="AB1392" s="10" t="s">
        <v>4974</v>
      </c>
      <c r="AD1392" s="10" t="s">
        <v>463</v>
      </c>
      <c r="AE1392" s="10" t="s">
        <v>4992</v>
      </c>
    </row>
    <row r="1393" spans="1:33" ht="12.75" customHeight="1" x14ac:dyDescent="0.2">
      <c r="A1393" s="48" t="s">
        <v>5071</v>
      </c>
      <c r="B1393" s="20" t="s">
        <v>5072</v>
      </c>
      <c r="C1393" s="20" t="s">
        <v>32</v>
      </c>
      <c r="D1393" s="20" t="s">
        <v>32</v>
      </c>
      <c r="E1393" s="20" t="s">
        <v>4967</v>
      </c>
      <c r="F1393" s="20" t="s">
        <v>3716</v>
      </c>
      <c r="G1393" s="20" t="s">
        <v>79</v>
      </c>
      <c r="I1393" s="20" t="s">
        <v>37</v>
      </c>
      <c r="J1393" s="20" t="s">
        <v>241</v>
      </c>
      <c r="K1393" s="65">
        <v>0</v>
      </c>
      <c r="L1393" s="12">
        <v>622</v>
      </c>
      <c r="M1393" s="10">
        <v>635</v>
      </c>
      <c r="N1393" s="27">
        <f>(M1393-L1393)/(L1393+M1393+12740)</f>
        <v>9.2877045081088806E-4</v>
      </c>
      <c r="O1393" s="65">
        <v>86.6</v>
      </c>
      <c r="P1393" s="10">
        <v>97.2</v>
      </c>
      <c r="Q1393" s="11">
        <v>860</v>
      </c>
      <c r="R1393" s="11">
        <v>678</v>
      </c>
      <c r="S1393" s="12">
        <v>50</v>
      </c>
      <c r="T1393" s="18">
        <v>43017</v>
      </c>
      <c r="U1393" s="2">
        <v>15</v>
      </c>
      <c r="V1393" s="20" t="s">
        <v>4971</v>
      </c>
      <c r="W1393" s="10" t="s">
        <v>4972</v>
      </c>
      <c r="X1393" s="10" t="s">
        <v>210</v>
      </c>
      <c r="Y1393" s="10" t="s">
        <v>93</v>
      </c>
      <c r="Z1393" s="59" t="s">
        <v>5073</v>
      </c>
      <c r="AA1393" s="61">
        <v>42955</v>
      </c>
      <c r="AB1393" s="10" t="s">
        <v>4974</v>
      </c>
      <c r="AD1393" s="10" t="s">
        <v>463</v>
      </c>
      <c r="AE1393" s="10" t="s">
        <v>4992</v>
      </c>
    </row>
    <row r="1394" spans="1:33" ht="12.75" customHeight="1" x14ac:dyDescent="0.2">
      <c r="A1394" s="20" t="s">
        <v>5080</v>
      </c>
      <c r="B1394" s="20" t="s">
        <v>5081</v>
      </c>
      <c r="C1394" s="20" t="s">
        <v>32</v>
      </c>
      <c r="D1394" s="20" t="s">
        <v>32</v>
      </c>
      <c r="E1394" s="20" t="s">
        <v>4967</v>
      </c>
      <c r="F1394" s="20" t="s">
        <v>3716</v>
      </c>
      <c r="G1394" s="20" t="s">
        <v>79</v>
      </c>
      <c r="I1394" s="20" t="s">
        <v>37</v>
      </c>
      <c r="J1394" s="20" t="s">
        <v>241</v>
      </c>
      <c r="K1394" s="65">
        <v>0</v>
      </c>
      <c r="L1394" s="12">
        <v>609</v>
      </c>
      <c r="M1394" s="10">
        <v>626</v>
      </c>
      <c r="N1394" s="27">
        <f>(M1394-L1394)/(L1394+M1394+12740)</f>
        <v>1.216457960644007E-3</v>
      </c>
      <c r="O1394" s="65">
        <v>86.6</v>
      </c>
      <c r="P1394" s="10">
        <v>97</v>
      </c>
      <c r="Q1394" s="11">
        <v>860</v>
      </c>
      <c r="R1394" s="11">
        <v>678</v>
      </c>
      <c r="S1394" s="12">
        <v>50</v>
      </c>
      <c r="T1394" s="18">
        <v>43017</v>
      </c>
      <c r="U1394" s="2">
        <v>15</v>
      </c>
      <c r="V1394" s="20" t="s">
        <v>4971</v>
      </c>
      <c r="W1394" s="10" t="s">
        <v>4972</v>
      </c>
      <c r="X1394" s="10" t="s">
        <v>210</v>
      </c>
      <c r="Y1394" s="10" t="s">
        <v>93</v>
      </c>
      <c r="Z1394" s="59" t="s">
        <v>5082</v>
      </c>
      <c r="AA1394" s="61">
        <v>42962</v>
      </c>
      <c r="AB1394" s="10" t="s">
        <v>4974</v>
      </c>
      <c r="AD1394" s="10" t="s">
        <v>463</v>
      </c>
      <c r="AE1394" s="10" t="s">
        <v>4992</v>
      </c>
    </row>
    <row r="1395" spans="1:33" ht="12.75" customHeight="1" x14ac:dyDescent="0.2">
      <c r="A1395" s="20" t="s">
        <v>5089</v>
      </c>
      <c r="B1395" s="20" t="s">
        <v>5090</v>
      </c>
      <c r="C1395" s="20" t="s">
        <v>32</v>
      </c>
      <c r="D1395" s="20" t="s">
        <v>32</v>
      </c>
      <c r="E1395" s="20" t="s">
        <v>4967</v>
      </c>
      <c r="F1395" s="20" t="s">
        <v>3716</v>
      </c>
      <c r="G1395" s="20" t="s">
        <v>79</v>
      </c>
      <c r="I1395" s="20" t="s">
        <v>37</v>
      </c>
      <c r="J1395" s="20" t="s">
        <v>241</v>
      </c>
      <c r="K1395" s="65">
        <v>0</v>
      </c>
      <c r="L1395" s="12">
        <v>609</v>
      </c>
      <c r="M1395" s="10">
        <v>626</v>
      </c>
      <c r="N1395" s="27">
        <f>(M1395-L1395)/(L1395+M1395+12740)</f>
        <v>1.216457960644007E-3</v>
      </c>
      <c r="O1395" s="65">
        <v>86.6</v>
      </c>
      <c r="P1395" s="10">
        <v>97</v>
      </c>
      <c r="Q1395" s="11">
        <v>860</v>
      </c>
      <c r="R1395" s="11">
        <v>678</v>
      </c>
      <c r="S1395" s="12">
        <v>50</v>
      </c>
      <c r="T1395" s="18">
        <v>43017</v>
      </c>
      <c r="U1395" s="2">
        <v>15</v>
      </c>
      <c r="V1395" s="20" t="s">
        <v>4971</v>
      </c>
      <c r="W1395" s="10" t="s">
        <v>4972</v>
      </c>
      <c r="X1395" s="10" t="s">
        <v>210</v>
      </c>
      <c r="Y1395" s="10" t="s">
        <v>93</v>
      </c>
      <c r="Z1395" s="59" t="s">
        <v>5091</v>
      </c>
      <c r="AA1395" s="61">
        <v>42963</v>
      </c>
      <c r="AB1395" s="10" t="s">
        <v>4974</v>
      </c>
      <c r="AD1395" s="10" t="s">
        <v>463</v>
      </c>
      <c r="AE1395" s="10" t="s">
        <v>4992</v>
      </c>
    </row>
    <row r="1396" spans="1:33" ht="12.75" customHeight="1" x14ac:dyDescent="0.2">
      <c r="A1396" s="20" t="s">
        <v>7565</v>
      </c>
      <c r="B1396" s="20" t="s">
        <v>7566</v>
      </c>
      <c r="C1396" s="20" t="s">
        <v>381</v>
      </c>
      <c r="D1396" s="20" t="s">
        <v>381</v>
      </c>
      <c r="E1396" s="20" t="s">
        <v>1999</v>
      </c>
      <c r="F1396" s="20" t="s">
        <v>207</v>
      </c>
      <c r="G1396" s="20" t="s">
        <v>5217</v>
      </c>
      <c r="I1396" s="20" t="s">
        <v>80</v>
      </c>
      <c r="K1396" s="65">
        <v>130</v>
      </c>
      <c r="L1396" s="15">
        <v>32622</v>
      </c>
      <c r="M1396" s="11">
        <v>38943</v>
      </c>
      <c r="N1396" s="27">
        <f>(M1396-L1396)/(L1396+M1396+12740)</f>
        <v>7.4977759326255861E-2</v>
      </c>
      <c r="O1396" s="65">
        <v>40.5</v>
      </c>
      <c r="P1396" s="10">
        <v>1435.9</v>
      </c>
      <c r="Q1396" s="11">
        <v>4000</v>
      </c>
      <c r="S1396" s="12"/>
      <c r="T1396" s="18">
        <v>43017</v>
      </c>
      <c r="U1396" s="2">
        <v>15</v>
      </c>
      <c r="V1396" s="20" t="s">
        <v>1999</v>
      </c>
      <c r="W1396" s="10" t="s">
        <v>381</v>
      </c>
      <c r="X1396" s="10" t="s">
        <v>1687</v>
      </c>
      <c r="Y1396" s="10" t="s">
        <v>1688</v>
      </c>
      <c r="Z1396" s="59" t="s">
        <v>7567</v>
      </c>
      <c r="AA1396" s="61">
        <v>42965</v>
      </c>
      <c r="AB1396" s="10" t="s">
        <v>7568</v>
      </c>
      <c r="AD1396" s="17" t="s">
        <v>463</v>
      </c>
      <c r="AE1396" s="10" t="s">
        <v>7569</v>
      </c>
    </row>
    <row r="1397" spans="1:33" ht="12.75" customHeight="1" x14ac:dyDescent="0.2">
      <c r="A1397" s="20" t="s">
        <v>10323</v>
      </c>
      <c r="B1397" s="20" t="s">
        <v>10324</v>
      </c>
      <c r="C1397" s="20" t="s">
        <v>47</v>
      </c>
      <c r="D1397" s="20" t="s">
        <v>10317</v>
      </c>
      <c r="E1397" s="20" t="s">
        <v>10318</v>
      </c>
      <c r="F1397" s="20" t="s">
        <v>207</v>
      </c>
      <c r="G1397" s="20" t="s">
        <v>1555</v>
      </c>
      <c r="H1397" s="20" t="s">
        <v>423</v>
      </c>
      <c r="I1397" s="20" t="s">
        <v>37</v>
      </c>
      <c r="J1397" s="20" t="s">
        <v>67</v>
      </c>
      <c r="K1397" s="65">
        <v>0</v>
      </c>
      <c r="L1397" s="15">
        <v>629</v>
      </c>
      <c r="M1397" s="11">
        <v>654</v>
      </c>
      <c r="N1397" s="27">
        <f>(M1397-L1397)/(L1397+M1397+12740)</f>
        <v>1.7827854239463737E-3</v>
      </c>
      <c r="O1397" s="65">
        <v>98.02</v>
      </c>
      <c r="P1397" s="10">
        <v>97.55</v>
      </c>
      <c r="Q1397" s="11">
        <v>1000</v>
      </c>
      <c r="T1397" s="18">
        <v>43017</v>
      </c>
      <c r="U1397" s="2">
        <v>5</v>
      </c>
      <c r="V1397" s="20" t="s">
        <v>400</v>
      </c>
      <c r="W1397" s="10" t="s">
        <v>401</v>
      </c>
      <c r="X1397" s="10" t="s">
        <v>1588</v>
      </c>
      <c r="Y1397" s="10" t="s">
        <v>1636</v>
      </c>
      <c r="Z1397" s="59" t="s">
        <v>10325</v>
      </c>
      <c r="AA1397" s="61">
        <v>42954</v>
      </c>
      <c r="AB1397" s="10" t="s">
        <v>10326</v>
      </c>
      <c r="AD1397" s="17" t="s">
        <v>463</v>
      </c>
      <c r="AE1397" s="10" t="s">
        <v>10327</v>
      </c>
      <c r="AG1397" s="10" t="s">
        <v>8836</v>
      </c>
    </row>
    <row r="1398" spans="1:33" ht="12.75" customHeight="1" x14ac:dyDescent="0.2">
      <c r="A1398" s="20" t="s">
        <v>8179</v>
      </c>
      <c r="B1398" s="20" t="s">
        <v>8179</v>
      </c>
      <c r="C1398" s="20" t="s">
        <v>47</v>
      </c>
      <c r="D1398" s="20" t="s">
        <v>814</v>
      </c>
      <c r="E1398" s="20" t="s">
        <v>8180</v>
      </c>
      <c r="F1398" s="20" t="s">
        <v>34</v>
      </c>
      <c r="G1398" s="20" t="s">
        <v>79</v>
      </c>
      <c r="I1398" s="20" t="s">
        <v>80</v>
      </c>
      <c r="K1398" s="65">
        <v>-105</v>
      </c>
      <c r="L1398" s="15">
        <v>35785</v>
      </c>
      <c r="M1398" s="11">
        <v>35801</v>
      </c>
      <c r="N1398" s="27">
        <f>(M1398-L1398)/(L1398+M1398+12740)</f>
        <v>1.8973981927282213E-4</v>
      </c>
      <c r="O1398" s="65">
        <v>0</v>
      </c>
      <c r="P1398" s="10">
        <v>1436</v>
      </c>
      <c r="Q1398" s="11">
        <v>5200</v>
      </c>
      <c r="S1398" s="15"/>
      <c r="T1398" s="18">
        <v>43019</v>
      </c>
      <c r="U1398" s="2">
        <v>15</v>
      </c>
      <c r="V1398" s="20" t="s">
        <v>220</v>
      </c>
      <c r="W1398" s="10" t="s">
        <v>868</v>
      </c>
      <c r="X1398" s="10" t="s">
        <v>92</v>
      </c>
      <c r="Y1398" s="10" t="s">
        <v>93</v>
      </c>
      <c r="Z1398" s="59" t="s">
        <v>8181</v>
      </c>
      <c r="AA1398" s="61">
        <v>42967</v>
      </c>
      <c r="AB1398" s="10" t="s">
        <v>8182</v>
      </c>
      <c r="AD1398" s="17" t="s">
        <v>463</v>
      </c>
      <c r="AE1398" s="10" t="s">
        <v>8183</v>
      </c>
    </row>
    <row r="1399" spans="1:33" ht="12.75" customHeight="1" x14ac:dyDescent="0.2">
      <c r="A1399" s="20" t="s">
        <v>8163</v>
      </c>
      <c r="B1399" s="20" t="s">
        <v>8164</v>
      </c>
      <c r="C1399" s="20" t="s">
        <v>217</v>
      </c>
      <c r="D1399" s="20" t="s">
        <v>217</v>
      </c>
      <c r="E1399" s="20" t="s">
        <v>6198</v>
      </c>
      <c r="F1399" s="20" t="s">
        <v>207</v>
      </c>
      <c r="G1399" s="20" t="s">
        <v>35</v>
      </c>
      <c r="H1399" s="20" t="s">
        <v>219</v>
      </c>
      <c r="I1399" s="20" t="s">
        <v>37</v>
      </c>
      <c r="J1399" s="20" t="s">
        <v>67</v>
      </c>
      <c r="K1399" s="65">
        <v>0</v>
      </c>
      <c r="L1399" s="12">
        <v>816</v>
      </c>
      <c r="M1399" s="10">
        <v>819</v>
      </c>
      <c r="N1399" s="27">
        <f>(M1399-L1399)/(L1399+M1399+12740)</f>
        <v>2.0869565217391305E-4</v>
      </c>
      <c r="O1399" s="65">
        <v>98.7</v>
      </c>
      <c r="P1399" s="10">
        <v>101.2</v>
      </c>
      <c r="Q1399" s="11">
        <v>820</v>
      </c>
      <c r="T1399" s="18">
        <v>43021</v>
      </c>
      <c r="U1399" s="2">
        <v>7</v>
      </c>
      <c r="V1399" s="20" t="s">
        <v>220</v>
      </c>
      <c r="W1399" s="10" t="s">
        <v>868</v>
      </c>
      <c r="X1399" s="10" t="s">
        <v>352</v>
      </c>
      <c r="Y1399" s="10" t="s">
        <v>1852</v>
      </c>
      <c r="Z1399" s="59" t="s">
        <v>8165</v>
      </c>
      <c r="AA1399" s="61">
        <v>42969</v>
      </c>
      <c r="AB1399" s="10" t="s">
        <v>8166</v>
      </c>
      <c r="AD1399" s="10" t="s">
        <v>463</v>
      </c>
      <c r="AE1399" s="10" t="s">
        <v>8167</v>
      </c>
      <c r="AG1399" s="4" t="s">
        <v>8168</v>
      </c>
    </row>
    <row r="1400" spans="1:33" ht="12.75" customHeight="1" x14ac:dyDescent="0.2">
      <c r="A1400" s="20" t="s">
        <v>8111</v>
      </c>
      <c r="B1400" s="20" t="s">
        <v>8112</v>
      </c>
      <c r="C1400" s="20" t="s">
        <v>32</v>
      </c>
      <c r="D1400" s="20" t="s">
        <v>32</v>
      </c>
      <c r="E1400" s="20" t="s">
        <v>6131</v>
      </c>
      <c r="F1400" s="20" t="s">
        <v>134</v>
      </c>
      <c r="G1400" s="20" t="s">
        <v>79</v>
      </c>
      <c r="H1400" s="20" t="s">
        <v>8077</v>
      </c>
      <c r="I1400" s="20" t="s">
        <v>80</v>
      </c>
      <c r="K1400" s="65">
        <v>91.07</v>
      </c>
      <c r="L1400" s="15">
        <v>35786</v>
      </c>
      <c r="M1400" s="15">
        <v>35802</v>
      </c>
      <c r="N1400" s="27">
        <f>(M1400-L1400)/(L1400+M1400+12740)</f>
        <v>1.8973531922967461E-4</v>
      </c>
      <c r="O1400" s="65">
        <v>4.9000000000000004</v>
      </c>
      <c r="P1400" s="12">
        <v>1436.1</v>
      </c>
      <c r="S1400" s="12"/>
      <c r="T1400" s="18">
        <v>43023</v>
      </c>
      <c r="V1400" s="20" t="s">
        <v>4622</v>
      </c>
      <c r="W1400" s="10" t="s">
        <v>32</v>
      </c>
      <c r="X1400" s="10" t="s">
        <v>92</v>
      </c>
      <c r="Y1400" s="10" t="s">
        <v>179</v>
      </c>
      <c r="Z1400" s="59" t="s">
        <v>8113</v>
      </c>
      <c r="AA1400" s="61">
        <v>42949</v>
      </c>
      <c r="AB1400" s="10" t="s">
        <v>8114</v>
      </c>
      <c r="AD1400" s="17" t="s">
        <v>811</v>
      </c>
      <c r="AE1400" s="10" t="s">
        <v>8115</v>
      </c>
    </row>
    <row r="1401" spans="1:33" ht="12.75" customHeight="1" x14ac:dyDescent="0.2">
      <c r="A1401" s="20" t="s">
        <v>5521</v>
      </c>
      <c r="B1401" s="20" t="s">
        <v>5521</v>
      </c>
      <c r="C1401" s="20" t="s">
        <v>32</v>
      </c>
      <c r="D1401" s="20" t="s">
        <v>32</v>
      </c>
      <c r="E1401" s="20" t="s">
        <v>13399</v>
      </c>
      <c r="F1401" s="20" t="s">
        <v>134</v>
      </c>
      <c r="G1401" s="20" t="s">
        <v>1274</v>
      </c>
      <c r="H1401" s="20" t="s">
        <v>423</v>
      </c>
      <c r="I1401" s="20" t="s">
        <v>37</v>
      </c>
      <c r="J1401" s="20" t="s">
        <v>38</v>
      </c>
      <c r="K1401" s="65">
        <v>0</v>
      </c>
      <c r="L1401" s="15">
        <v>400</v>
      </c>
      <c r="M1401" s="11">
        <v>407</v>
      </c>
      <c r="N1401" s="27">
        <f>(M1401-L1401)/(L1401+M1401+12740)</f>
        <v>5.1671956890824539E-4</v>
      </c>
      <c r="O1401" s="65">
        <v>51.6</v>
      </c>
      <c r="P1401" s="10">
        <v>92.6</v>
      </c>
      <c r="Q1401" s="11">
        <v>50</v>
      </c>
      <c r="S1401" s="15"/>
      <c r="T1401" s="18">
        <v>43032</v>
      </c>
      <c r="V1401" s="20" t="s">
        <v>5522</v>
      </c>
      <c r="W1401" s="10" t="s">
        <v>32</v>
      </c>
      <c r="X1401" s="10" t="s">
        <v>810</v>
      </c>
      <c r="Y1401" s="10" t="s">
        <v>231</v>
      </c>
      <c r="Z1401" s="59" t="s">
        <v>5523</v>
      </c>
      <c r="AA1401" s="61">
        <v>42982</v>
      </c>
      <c r="AB1401" s="10" t="s">
        <v>5524</v>
      </c>
      <c r="AD1401" s="17" t="s">
        <v>811</v>
      </c>
      <c r="AE1401" s="10" t="s">
        <v>5525</v>
      </c>
      <c r="AG1401" s="10" t="s">
        <v>5526</v>
      </c>
    </row>
    <row r="1402" spans="1:33" ht="12.75" customHeight="1" x14ac:dyDescent="0.2">
      <c r="A1402" s="20" t="s">
        <v>5623</v>
      </c>
      <c r="B1402" s="20" t="s">
        <v>5624</v>
      </c>
      <c r="C1402" s="20" t="s">
        <v>124</v>
      </c>
      <c r="D1402" s="20" t="s">
        <v>124</v>
      </c>
      <c r="E1402" s="20" t="s">
        <v>5625</v>
      </c>
      <c r="F1402" s="20" t="s">
        <v>34</v>
      </c>
      <c r="G1402" s="20" t="s">
        <v>79</v>
      </c>
      <c r="I1402" s="20" t="s">
        <v>80</v>
      </c>
      <c r="K1402" s="65">
        <v>113</v>
      </c>
      <c r="L1402" s="15">
        <v>35787</v>
      </c>
      <c r="M1402" s="11">
        <v>35799</v>
      </c>
      <c r="N1402" s="27">
        <f>(M1402-L1402)/(L1402+M1402+12740)</f>
        <v>1.4230486445461661E-4</v>
      </c>
      <c r="O1402" s="65">
        <v>0</v>
      </c>
      <c r="P1402" s="10">
        <v>1436</v>
      </c>
      <c r="Q1402" s="11">
        <v>3700</v>
      </c>
      <c r="S1402" s="15">
        <v>6500</v>
      </c>
      <c r="T1402" s="18">
        <v>43038</v>
      </c>
      <c r="U1402" s="2">
        <v>15</v>
      </c>
      <c r="V1402" s="20" t="s">
        <v>699</v>
      </c>
      <c r="W1402" s="10" t="s">
        <v>686</v>
      </c>
      <c r="X1402" s="10" t="s">
        <v>92</v>
      </c>
      <c r="Y1402" s="10" t="s">
        <v>93</v>
      </c>
      <c r="Z1402" s="59" t="s">
        <v>5626</v>
      </c>
      <c r="AA1402" s="61">
        <v>42984</v>
      </c>
      <c r="AB1402" s="10" t="s">
        <v>5627</v>
      </c>
      <c r="AD1402" s="17" t="s">
        <v>811</v>
      </c>
      <c r="AE1402" s="10" t="s">
        <v>5628</v>
      </c>
    </row>
    <row r="1403" spans="1:33" ht="12.75" customHeight="1" x14ac:dyDescent="0.2">
      <c r="A1403" s="20" t="s">
        <v>2338</v>
      </c>
      <c r="B1403" s="20" t="s">
        <v>2339</v>
      </c>
      <c r="C1403" s="20" t="s">
        <v>32</v>
      </c>
      <c r="D1403" s="20" t="s">
        <v>32</v>
      </c>
      <c r="E1403" s="20" t="s">
        <v>2202</v>
      </c>
      <c r="F1403" s="20" t="s">
        <v>34</v>
      </c>
      <c r="G1403" s="20" t="s">
        <v>35</v>
      </c>
      <c r="H1403" s="20" t="s">
        <v>423</v>
      </c>
      <c r="I1403" s="20" t="s">
        <v>37</v>
      </c>
      <c r="J1403" s="20" t="s">
        <v>67</v>
      </c>
      <c r="K1403" s="65">
        <v>0</v>
      </c>
      <c r="L1403" s="12">
        <v>500</v>
      </c>
      <c r="M1403" s="10">
        <v>520</v>
      </c>
      <c r="N1403" s="27">
        <f>(M1403-L1403)/(L1403+M1403+12740)</f>
        <v>1.4534883720930232E-3</v>
      </c>
      <c r="O1403" s="65">
        <v>97.3</v>
      </c>
      <c r="P1403" s="10">
        <v>94.8</v>
      </c>
      <c r="Q1403" s="11">
        <v>4</v>
      </c>
      <c r="S1403" s="12"/>
      <c r="T1403" s="18">
        <v>43039</v>
      </c>
      <c r="V1403" s="20" t="s">
        <v>2202</v>
      </c>
      <c r="W1403" s="10" t="s">
        <v>32</v>
      </c>
      <c r="X1403" s="10" t="s">
        <v>210</v>
      </c>
      <c r="Y1403" s="10" t="s">
        <v>2336</v>
      </c>
      <c r="Z1403" s="59" t="s">
        <v>2340</v>
      </c>
      <c r="AA1403" s="61">
        <v>42998</v>
      </c>
      <c r="AD1403" s="17" t="s">
        <v>811</v>
      </c>
      <c r="AE1403" s="10" t="s">
        <v>2337</v>
      </c>
    </row>
    <row r="1404" spans="1:33" ht="12.75" customHeight="1" x14ac:dyDescent="0.2">
      <c r="A1404" s="20" t="s">
        <v>2341</v>
      </c>
      <c r="B1404" s="20" t="s">
        <v>2342</v>
      </c>
      <c r="C1404" s="20" t="s">
        <v>32</v>
      </c>
      <c r="D1404" s="20" t="s">
        <v>32</v>
      </c>
      <c r="E1404" s="20" t="s">
        <v>2202</v>
      </c>
      <c r="F1404" s="20" t="s">
        <v>34</v>
      </c>
      <c r="G1404" s="20" t="s">
        <v>35</v>
      </c>
      <c r="H1404" s="20" t="s">
        <v>423</v>
      </c>
      <c r="I1404" s="20" t="s">
        <v>37</v>
      </c>
      <c r="J1404" s="20" t="s">
        <v>67</v>
      </c>
      <c r="K1404" s="65">
        <v>0</v>
      </c>
      <c r="L1404" s="12">
        <v>499</v>
      </c>
      <c r="M1404" s="10">
        <v>522</v>
      </c>
      <c r="N1404" s="27">
        <f>(M1404-L1404)/(L1404+M1404+12740)</f>
        <v>1.6713901605987936E-3</v>
      </c>
      <c r="O1404" s="65">
        <v>97.3</v>
      </c>
      <c r="P1404" s="10">
        <v>94.8</v>
      </c>
      <c r="Q1404" s="11">
        <v>4</v>
      </c>
      <c r="S1404" s="12"/>
      <c r="T1404" s="18">
        <v>43039</v>
      </c>
      <c r="V1404" s="20" t="s">
        <v>2202</v>
      </c>
      <c r="W1404" s="10" t="s">
        <v>32</v>
      </c>
      <c r="X1404" s="10" t="s">
        <v>210</v>
      </c>
      <c r="Y1404" s="10" t="s">
        <v>2336</v>
      </c>
      <c r="Z1404" s="59" t="s">
        <v>2343</v>
      </c>
      <c r="AA1404" s="61">
        <v>42997</v>
      </c>
      <c r="AD1404" s="17" t="s">
        <v>811</v>
      </c>
      <c r="AE1404" s="10" t="s">
        <v>2337</v>
      </c>
    </row>
    <row r="1405" spans="1:33" ht="12.75" customHeight="1" x14ac:dyDescent="0.2">
      <c r="A1405" s="20" t="s">
        <v>8547</v>
      </c>
      <c r="B1405" s="20" t="s">
        <v>8548</v>
      </c>
      <c r="C1405" s="20" t="s">
        <v>32</v>
      </c>
      <c r="D1405" s="20" t="s">
        <v>32</v>
      </c>
      <c r="E1405" s="20" t="s">
        <v>2202</v>
      </c>
      <c r="F1405" s="20" t="s">
        <v>34</v>
      </c>
      <c r="G1405" s="20" t="s">
        <v>35</v>
      </c>
      <c r="H1405" s="20" t="s">
        <v>423</v>
      </c>
      <c r="I1405" s="20" t="s">
        <v>37</v>
      </c>
      <c r="J1405" s="20" t="s">
        <v>67</v>
      </c>
      <c r="K1405" s="65">
        <v>0</v>
      </c>
      <c r="L1405" s="15">
        <v>500</v>
      </c>
      <c r="M1405" s="11">
        <v>526</v>
      </c>
      <c r="N1405" s="27">
        <f>(M1405-L1405)/(L1405+M1405+12740)</f>
        <v>1.8887113177393578E-3</v>
      </c>
      <c r="O1405" s="65">
        <v>97.3</v>
      </c>
      <c r="P1405" s="10">
        <v>94.8</v>
      </c>
      <c r="Q1405" s="11">
        <v>110</v>
      </c>
      <c r="T1405" s="18">
        <v>43039</v>
      </c>
      <c r="V1405" s="20" t="s">
        <v>81</v>
      </c>
      <c r="W1405" s="10" t="s">
        <v>32</v>
      </c>
      <c r="X1405" s="10" t="s">
        <v>210</v>
      </c>
      <c r="Y1405" s="10" t="s">
        <v>2336</v>
      </c>
      <c r="Z1405" s="59" t="s">
        <v>8549</v>
      </c>
      <c r="AA1405" s="61">
        <v>42990</v>
      </c>
      <c r="AD1405" s="17" t="s">
        <v>811</v>
      </c>
      <c r="AE1405" s="10" t="s">
        <v>2337</v>
      </c>
    </row>
    <row r="1406" spans="1:33" ht="12.75" customHeight="1" x14ac:dyDescent="0.2">
      <c r="A1406" s="20" t="s">
        <v>8550</v>
      </c>
      <c r="B1406" s="20" t="s">
        <v>8551</v>
      </c>
      <c r="C1406" s="20" t="s">
        <v>32</v>
      </c>
      <c r="D1406" s="20" t="s">
        <v>32</v>
      </c>
      <c r="E1406" s="20" t="s">
        <v>2202</v>
      </c>
      <c r="F1406" s="20" t="s">
        <v>34</v>
      </c>
      <c r="G1406" s="20" t="s">
        <v>35</v>
      </c>
      <c r="H1406" s="20" t="s">
        <v>423</v>
      </c>
      <c r="I1406" s="20" t="s">
        <v>37</v>
      </c>
      <c r="J1406" s="20" t="s">
        <v>67</v>
      </c>
      <c r="K1406" s="65">
        <v>0</v>
      </c>
      <c r="L1406" s="15">
        <v>500</v>
      </c>
      <c r="M1406" s="11">
        <v>528</v>
      </c>
      <c r="N1406" s="27">
        <f>(M1406-L1406)/(L1406+M1406+12740)</f>
        <v>2.0337013364323067E-3</v>
      </c>
      <c r="O1406" s="65">
        <v>97.3</v>
      </c>
      <c r="P1406" s="10">
        <v>94.9</v>
      </c>
      <c r="Q1406" s="11">
        <v>110</v>
      </c>
      <c r="T1406" s="18">
        <v>43039</v>
      </c>
      <c r="V1406" s="20" t="s">
        <v>81</v>
      </c>
      <c r="W1406" s="10" t="s">
        <v>32</v>
      </c>
      <c r="X1406" s="10" t="s">
        <v>210</v>
      </c>
      <c r="Y1406" s="10" t="s">
        <v>2336</v>
      </c>
      <c r="Z1406" s="59" t="s">
        <v>8552</v>
      </c>
      <c r="AA1406" s="61">
        <v>42989</v>
      </c>
      <c r="AD1406" s="17" t="s">
        <v>811</v>
      </c>
      <c r="AE1406" s="10" t="s">
        <v>2337</v>
      </c>
    </row>
    <row r="1407" spans="1:33" ht="12.75" customHeight="1" x14ac:dyDescent="0.2">
      <c r="A1407" s="20" t="s">
        <v>8553</v>
      </c>
      <c r="B1407" s="20" t="s">
        <v>8554</v>
      </c>
      <c r="C1407" s="20" t="s">
        <v>32</v>
      </c>
      <c r="D1407" s="20" t="s">
        <v>32</v>
      </c>
      <c r="E1407" s="20" t="s">
        <v>2202</v>
      </c>
      <c r="F1407" s="20" t="s">
        <v>34</v>
      </c>
      <c r="G1407" s="20" t="s">
        <v>35</v>
      </c>
      <c r="H1407" s="20" t="s">
        <v>423</v>
      </c>
      <c r="I1407" s="20" t="s">
        <v>37</v>
      </c>
      <c r="J1407" s="20" t="s">
        <v>67</v>
      </c>
      <c r="K1407" s="65">
        <v>0</v>
      </c>
      <c r="L1407" s="15">
        <v>500</v>
      </c>
      <c r="M1407" s="11">
        <v>528</v>
      </c>
      <c r="N1407" s="27">
        <f>(M1407-L1407)/(L1407+M1407+12740)</f>
        <v>2.0337013364323067E-3</v>
      </c>
      <c r="O1407" s="65">
        <v>97.3</v>
      </c>
      <c r="P1407" s="10">
        <v>94.9</v>
      </c>
      <c r="Q1407" s="11">
        <v>110</v>
      </c>
      <c r="T1407" s="18">
        <v>43039</v>
      </c>
      <c r="V1407" s="20" t="s">
        <v>81</v>
      </c>
      <c r="W1407" s="10" t="s">
        <v>32</v>
      </c>
      <c r="X1407" s="10" t="s">
        <v>210</v>
      </c>
      <c r="Y1407" s="10" t="s">
        <v>2336</v>
      </c>
      <c r="Z1407" s="59" t="s">
        <v>8555</v>
      </c>
      <c r="AA1407" s="61">
        <v>42988</v>
      </c>
      <c r="AD1407" s="17" t="s">
        <v>811</v>
      </c>
      <c r="AE1407" s="10" t="s">
        <v>2337</v>
      </c>
    </row>
    <row r="1408" spans="1:33" ht="12.75" customHeight="1" x14ac:dyDescent="0.2">
      <c r="A1408" s="20" t="s">
        <v>8556</v>
      </c>
      <c r="B1408" s="20" t="s">
        <v>8557</v>
      </c>
      <c r="C1408" s="20" t="s">
        <v>32</v>
      </c>
      <c r="D1408" s="20" t="s">
        <v>32</v>
      </c>
      <c r="E1408" s="20" t="s">
        <v>2202</v>
      </c>
      <c r="F1408" s="20" t="s">
        <v>34</v>
      </c>
      <c r="G1408" s="20" t="s">
        <v>35</v>
      </c>
      <c r="H1408" s="20" t="s">
        <v>423</v>
      </c>
      <c r="I1408" s="20" t="s">
        <v>37</v>
      </c>
      <c r="J1408" s="20" t="s">
        <v>67</v>
      </c>
      <c r="K1408" s="65">
        <v>0</v>
      </c>
      <c r="L1408" s="15">
        <v>500</v>
      </c>
      <c r="M1408" s="11">
        <v>528</v>
      </c>
      <c r="N1408" s="27">
        <f>(M1408-L1408)/(L1408+M1408+12740)</f>
        <v>2.0337013364323067E-3</v>
      </c>
      <c r="O1408" s="65">
        <v>97.3</v>
      </c>
      <c r="P1408" s="10">
        <v>94.9</v>
      </c>
      <c r="Q1408" s="11">
        <v>110</v>
      </c>
      <c r="T1408" s="18">
        <v>43039</v>
      </c>
      <c r="V1408" s="20" t="s">
        <v>81</v>
      </c>
      <c r="W1408" s="10" t="s">
        <v>32</v>
      </c>
      <c r="X1408" s="10" t="s">
        <v>210</v>
      </c>
      <c r="Y1408" s="10" t="s">
        <v>2336</v>
      </c>
      <c r="Z1408" s="59" t="s">
        <v>8558</v>
      </c>
      <c r="AA1408" s="61">
        <v>42987</v>
      </c>
      <c r="AD1408" s="17" t="s">
        <v>811</v>
      </c>
      <c r="AE1408" s="10" t="s">
        <v>2337</v>
      </c>
    </row>
    <row r="1409" spans="1:35" ht="12.75" customHeight="1" x14ac:dyDescent="0.2">
      <c r="A1409" s="20" t="s">
        <v>8588</v>
      </c>
      <c r="B1409" s="20" t="s">
        <v>8589</v>
      </c>
      <c r="C1409" s="20" t="s">
        <v>32</v>
      </c>
      <c r="D1409" s="20" t="s">
        <v>32</v>
      </c>
      <c r="E1409" s="20" t="s">
        <v>2202</v>
      </c>
      <c r="F1409" s="20" t="s">
        <v>34</v>
      </c>
      <c r="G1409" s="20" t="s">
        <v>35</v>
      </c>
      <c r="H1409" s="20" t="s">
        <v>423</v>
      </c>
      <c r="I1409" s="20" t="s">
        <v>37</v>
      </c>
      <c r="J1409" s="20" t="s">
        <v>67</v>
      </c>
      <c r="K1409" s="65">
        <v>0</v>
      </c>
      <c r="L1409" s="15">
        <v>500</v>
      </c>
      <c r="M1409" s="11">
        <v>526</v>
      </c>
      <c r="N1409" s="27">
        <f>(M1409-L1409)/(L1409+M1409+12740)</f>
        <v>1.8887113177393578E-3</v>
      </c>
      <c r="O1409" s="65">
        <v>97.3</v>
      </c>
      <c r="P1409" s="10">
        <v>94.8</v>
      </c>
      <c r="Q1409" s="11">
        <v>110</v>
      </c>
      <c r="T1409" s="18">
        <v>43039</v>
      </c>
      <c r="V1409" s="20" t="s">
        <v>81</v>
      </c>
      <c r="W1409" s="10" t="s">
        <v>32</v>
      </c>
      <c r="X1409" s="10" t="s">
        <v>210</v>
      </c>
      <c r="Y1409" s="10" t="s">
        <v>2336</v>
      </c>
      <c r="Z1409" s="59" t="s">
        <v>8590</v>
      </c>
      <c r="AA1409" s="61">
        <v>42992</v>
      </c>
      <c r="AD1409" s="17" t="s">
        <v>811</v>
      </c>
      <c r="AE1409" s="10" t="s">
        <v>2337</v>
      </c>
    </row>
    <row r="1410" spans="1:35" ht="12.75" customHeight="1" x14ac:dyDescent="0.2">
      <c r="A1410" s="20" t="s">
        <v>8591</v>
      </c>
      <c r="B1410" s="20" t="s">
        <v>8592</v>
      </c>
      <c r="C1410" s="20" t="s">
        <v>32</v>
      </c>
      <c r="D1410" s="20" t="s">
        <v>32</v>
      </c>
      <c r="E1410" s="20" t="s">
        <v>2202</v>
      </c>
      <c r="F1410" s="20" t="s">
        <v>34</v>
      </c>
      <c r="G1410" s="20" t="s">
        <v>35</v>
      </c>
      <c r="H1410" s="20" t="s">
        <v>423</v>
      </c>
      <c r="I1410" s="20" t="s">
        <v>37</v>
      </c>
      <c r="J1410" s="20" t="s">
        <v>67</v>
      </c>
      <c r="K1410" s="65">
        <v>0</v>
      </c>
      <c r="L1410" s="15">
        <v>500</v>
      </c>
      <c r="M1410" s="11">
        <v>526</v>
      </c>
      <c r="N1410" s="27">
        <f>(M1410-L1410)/(L1410+M1410+12740)</f>
        <v>1.8887113177393578E-3</v>
      </c>
      <c r="O1410" s="65">
        <v>97.3</v>
      </c>
      <c r="P1410" s="10">
        <v>94.8</v>
      </c>
      <c r="Q1410" s="11">
        <v>110</v>
      </c>
      <c r="T1410" s="18">
        <v>43039</v>
      </c>
      <c r="V1410" s="20" t="s">
        <v>81</v>
      </c>
      <c r="W1410" s="10" t="s">
        <v>32</v>
      </c>
      <c r="X1410" s="10" t="s">
        <v>210</v>
      </c>
      <c r="Y1410" s="10" t="s">
        <v>2336</v>
      </c>
      <c r="Z1410" s="59" t="s">
        <v>8593</v>
      </c>
      <c r="AA1410" s="61">
        <v>42991</v>
      </c>
      <c r="AD1410" s="17" t="s">
        <v>811</v>
      </c>
      <c r="AE1410" s="10" t="s">
        <v>2337</v>
      </c>
    </row>
    <row r="1411" spans="1:35" ht="12.75" customHeight="1" x14ac:dyDescent="0.2">
      <c r="A1411" s="20" t="s">
        <v>1114</v>
      </c>
      <c r="B1411" s="20" t="s">
        <v>1115</v>
      </c>
      <c r="C1411" s="20" t="s">
        <v>401</v>
      </c>
      <c r="D1411" s="20" t="s">
        <v>401</v>
      </c>
      <c r="E1411" s="20" t="s">
        <v>1070</v>
      </c>
      <c r="F1411" s="20" t="s">
        <v>1071</v>
      </c>
      <c r="G1411" s="20" t="s">
        <v>1072</v>
      </c>
      <c r="I1411" s="20" t="s">
        <v>1073</v>
      </c>
      <c r="K1411" s="65">
        <v>0</v>
      </c>
      <c r="L1411" s="15">
        <v>21506</v>
      </c>
      <c r="M1411" s="11">
        <v>21549</v>
      </c>
      <c r="N1411" s="27">
        <f>(M1411-L1411)/(L1411+M1411+12740)</f>
        <v>7.7067837619858412E-4</v>
      </c>
      <c r="O1411" s="65">
        <v>55</v>
      </c>
      <c r="P1411" s="10">
        <v>773.2</v>
      </c>
      <c r="Q1411" s="11">
        <v>800</v>
      </c>
      <c r="R1411" s="11">
        <v>280</v>
      </c>
      <c r="T1411" s="18">
        <v>43044</v>
      </c>
      <c r="U1411" s="2">
        <v>8</v>
      </c>
      <c r="V1411" s="20" t="s">
        <v>1074</v>
      </c>
      <c r="W1411" s="10" t="s">
        <v>401</v>
      </c>
      <c r="X1411" s="10" t="s">
        <v>402</v>
      </c>
      <c r="Y1411" s="10" t="s">
        <v>403</v>
      </c>
      <c r="Z1411" s="59" t="s">
        <v>1116</v>
      </c>
      <c r="AA1411" s="61">
        <v>43001</v>
      </c>
      <c r="AB1411" s="10" t="s">
        <v>1117</v>
      </c>
      <c r="AD1411" s="17" t="s">
        <v>811</v>
      </c>
      <c r="AE1411" s="10" t="s">
        <v>1118</v>
      </c>
      <c r="AG1411" s="10" t="s">
        <v>1119</v>
      </c>
    </row>
    <row r="1412" spans="1:35" ht="12.75" customHeight="1" x14ac:dyDescent="0.2">
      <c r="A1412" s="20" t="s">
        <v>1126</v>
      </c>
      <c r="B1412" s="20" t="s">
        <v>1127</v>
      </c>
      <c r="C1412" s="20" t="s">
        <v>401</v>
      </c>
      <c r="D1412" s="20" t="s">
        <v>401</v>
      </c>
      <c r="E1412" s="20" t="s">
        <v>1070</v>
      </c>
      <c r="F1412" s="20" t="s">
        <v>1071</v>
      </c>
      <c r="G1412" s="20" t="s">
        <v>1072</v>
      </c>
      <c r="I1412" s="20" t="s">
        <v>1073</v>
      </c>
      <c r="K1412" s="65">
        <v>0</v>
      </c>
      <c r="L1412" s="15">
        <v>21541</v>
      </c>
      <c r="M1412" s="11">
        <v>22549</v>
      </c>
      <c r="N1412" s="27">
        <f>(M1412-L1412)/(L1412+M1412+12740)</f>
        <v>1.7737110680978357E-2</v>
      </c>
      <c r="O1412" s="65">
        <v>55</v>
      </c>
      <c r="P1412" s="10">
        <v>773.2</v>
      </c>
      <c r="Q1412" s="11">
        <v>800</v>
      </c>
      <c r="R1412" s="11">
        <v>280</v>
      </c>
      <c r="T1412" s="18">
        <v>43044</v>
      </c>
      <c r="U1412" s="2">
        <v>8</v>
      </c>
      <c r="V1412" s="20" t="s">
        <v>1074</v>
      </c>
      <c r="W1412" s="10" t="s">
        <v>401</v>
      </c>
      <c r="X1412" s="10" t="s">
        <v>402</v>
      </c>
      <c r="Y1412" s="10" t="s">
        <v>403</v>
      </c>
      <c r="Z1412" s="59" t="s">
        <v>1128</v>
      </c>
      <c r="AA1412" s="61">
        <v>43002</v>
      </c>
      <c r="AB1412" s="10" t="s">
        <v>1117</v>
      </c>
      <c r="AD1412" s="17" t="s">
        <v>811</v>
      </c>
      <c r="AE1412" s="10" t="s">
        <v>1118</v>
      </c>
      <c r="AG1412" s="10" t="s">
        <v>1119</v>
      </c>
    </row>
    <row r="1413" spans="1:35" ht="12.75" customHeight="1" x14ac:dyDescent="0.2">
      <c r="A1413" s="20" t="s">
        <v>6324</v>
      </c>
      <c r="B1413" s="20" t="s">
        <v>6325</v>
      </c>
      <c r="C1413" s="20" t="s">
        <v>47</v>
      </c>
      <c r="D1413" s="20" t="s">
        <v>6326</v>
      </c>
      <c r="E1413" s="20" t="s">
        <v>6327</v>
      </c>
      <c r="F1413" s="20" t="s">
        <v>207</v>
      </c>
      <c r="G1413" s="20" t="s">
        <v>35</v>
      </c>
      <c r="H1413" s="20" t="s">
        <v>423</v>
      </c>
      <c r="I1413" s="20" t="s">
        <v>37</v>
      </c>
      <c r="J1413" s="20" t="s">
        <v>67</v>
      </c>
      <c r="K1413" s="65">
        <v>0</v>
      </c>
      <c r="L1413" s="15">
        <v>636</v>
      </c>
      <c r="M1413" s="11">
        <v>638</v>
      </c>
      <c r="N1413" s="27">
        <f>(M1413-L1413)/(L1413+M1413+12740)</f>
        <v>1.4271442842871414E-4</v>
      </c>
      <c r="O1413" s="65">
        <v>97.9</v>
      </c>
      <c r="P1413" s="11">
        <v>97.4</v>
      </c>
      <c r="Q1413" s="11">
        <v>1110</v>
      </c>
      <c r="S1413" s="15"/>
      <c r="T1413" s="18">
        <v>43047</v>
      </c>
      <c r="V1413" s="20" t="s">
        <v>6328</v>
      </c>
      <c r="W1413" s="10" t="s">
        <v>6329</v>
      </c>
      <c r="X1413" s="10" t="s">
        <v>68</v>
      </c>
      <c r="Y1413" s="10" t="s">
        <v>222</v>
      </c>
      <c r="Z1413" s="59" t="s">
        <v>6330</v>
      </c>
      <c r="AA1413" s="61">
        <v>43005</v>
      </c>
      <c r="AB1413" s="10" t="s">
        <v>6331</v>
      </c>
      <c r="AD1413" s="10" t="s">
        <v>811</v>
      </c>
      <c r="AE1413" s="4" t="s">
        <v>6332</v>
      </c>
      <c r="AF1413" s="4"/>
      <c r="AG1413" s="10" t="s">
        <v>6333</v>
      </c>
    </row>
    <row r="1414" spans="1:35" ht="12.75" customHeight="1" x14ac:dyDescent="0.2">
      <c r="A1414" s="20" t="s">
        <v>11634</v>
      </c>
      <c r="B1414" s="20" t="s">
        <v>11634</v>
      </c>
      <c r="C1414" s="20" t="s">
        <v>32</v>
      </c>
      <c r="D1414" s="20" t="s">
        <v>32</v>
      </c>
      <c r="E1414" s="20" t="s">
        <v>229</v>
      </c>
      <c r="F1414" s="20" t="s">
        <v>34</v>
      </c>
      <c r="G1414" s="20" t="s">
        <v>36</v>
      </c>
      <c r="I1414" s="20" t="s">
        <v>37</v>
      </c>
      <c r="J1414" s="20" t="s">
        <v>38</v>
      </c>
      <c r="K1414" s="65">
        <v>0</v>
      </c>
      <c r="L1414" s="15">
        <v>432</v>
      </c>
      <c r="M1414" s="11">
        <v>437</v>
      </c>
      <c r="N1414" s="27">
        <f>(M1414-L1414)/(L1414+M1414+12740)</f>
        <v>3.6740392387390699E-4</v>
      </c>
      <c r="O1414" s="65">
        <v>53.6</v>
      </c>
      <c r="P1414" s="10">
        <v>93.2</v>
      </c>
      <c r="Q1414" s="11">
        <v>2</v>
      </c>
      <c r="S1414" s="12"/>
      <c r="T1414" s="18">
        <v>43051</v>
      </c>
      <c r="V1414" s="20" t="s">
        <v>229</v>
      </c>
      <c r="W1414" s="10" t="s">
        <v>32</v>
      </c>
      <c r="X1414" s="10" t="s">
        <v>5783</v>
      </c>
      <c r="Y1414" s="10" t="s">
        <v>5784</v>
      </c>
      <c r="Z1414" s="59" t="s">
        <v>11635</v>
      </c>
      <c r="AA1414" s="61">
        <v>43042</v>
      </c>
      <c r="AD1414" s="17" t="s">
        <v>11038</v>
      </c>
      <c r="AE1414" s="10" t="s">
        <v>11637</v>
      </c>
    </row>
    <row r="1415" spans="1:35" ht="12.75" customHeight="1" x14ac:dyDescent="0.2">
      <c r="A1415" s="20" t="s">
        <v>11633</v>
      </c>
      <c r="B1415" s="20" t="s">
        <v>11633</v>
      </c>
      <c r="C1415" s="20" t="s">
        <v>32</v>
      </c>
      <c r="D1415" s="20" t="s">
        <v>32</v>
      </c>
      <c r="E1415" s="20" t="s">
        <v>229</v>
      </c>
      <c r="F1415" s="20" t="s">
        <v>34</v>
      </c>
      <c r="G1415" s="20" t="s">
        <v>36</v>
      </c>
      <c r="I1415" s="20" t="s">
        <v>37</v>
      </c>
      <c r="J1415" s="20" t="s">
        <v>38</v>
      </c>
      <c r="K1415" s="65">
        <v>0</v>
      </c>
      <c r="L1415" s="15">
        <v>432</v>
      </c>
      <c r="M1415" s="11">
        <v>437</v>
      </c>
      <c r="N1415" s="27">
        <f>(M1415-L1415)/(L1415+M1415+12740)</f>
        <v>3.6740392387390699E-4</v>
      </c>
      <c r="O1415" s="65">
        <v>53.6</v>
      </c>
      <c r="P1415" s="10">
        <v>93.2</v>
      </c>
      <c r="Q1415" s="11">
        <v>2</v>
      </c>
      <c r="S1415" s="12"/>
      <c r="T1415" s="18">
        <v>43051</v>
      </c>
      <c r="V1415" s="20" t="s">
        <v>229</v>
      </c>
      <c r="W1415" s="10" t="s">
        <v>32</v>
      </c>
      <c r="X1415" s="10" t="s">
        <v>5783</v>
      </c>
      <c r="Y1415" s="10" t="s">
        <v>5784</v>
      </c>
      <c r="Z1415" s="59" t="s">
        <v>11636</v>
      </c>
      <c r="AA1415" s="61">
        <v>43043</v>
      </c>
      <c r="AD1415" s="17" t="s">
        <v>11038</v>
      </c>
      <c r="AE1415" s="10" t="s">
        <v>11637</v>
      </c>
    </row>
    <row r="1416" spans="1:35" ht="12.75" customHeight="1" x14ac:dyDescent="0.2">
      <c r="A1416" s="20" t="s">
        <v>3282</v>
      </c>
      <c r="B1416" s="20" t="s">
        <v>3283</v>
      </c>
      <c r="C1416" s="20" t="s">
        <v>401</v>
      </c>
      <c r="D1416" s="20" t="s">
        <v>401</v>
      </c>
      <c r="E1416" s="20" t="s">
        <v>3254</v>
      </c>
      <c r="F1416" s="20" t="s">
        <v>207</v>
      </c>
      <c r="G1416" s="20" t="s">
        <v>35</v>
      </c>
      <c r="H1416" s="20" t="s">
        <v>219</v>
      </c>
      <c r="I1416" s="20" t="s">
        <v>37</v>
      </c>
      <c r="J1416" s="20" t="s">
        <v>67</v>
      </c>
      <c r="K1416" s="65">
        <v>0</v>
      </c>
      <c r="L1416" s="15">
        <v>803</v>
      </c>
      <c r="M1416" s="15">
        <v>812</v>
      </c>
      <c r="N1416" s="27">
        <f>(M1416-L1416)/(L1416+M1416+12740)</f>
        <v>6.2695924764890286E-4</v>
      </c>
      <c r="O1416" s="65">
        <v>98.6</v>
      </c>
      <c r="P1416" s="12">
        <v>101.1</v>
      </c>
      <c r="Q1416" s="11">
        <v>2300</v>
      </c>
      <c r="S1416" s="12"/>
      <c r="T1416" s="18">
        <v>43053</v>
      </c>
      <c r="U1416" s="2">
        <v>8</v>
      </c>
      <c r="V1416" s="20" t="s">
        <v>7502</v>
      </c>
      <c r="W1416" s="10" t="s">
        <v>401</v>
      </c>
      <c r="X1416" s="10" t="s">
        <v>1393</v>
      </c>
      <c r="Y1416" s="10" t="s">
        <v>3273</v>
      </c>
      <c r="Z1416" s="59" t="s">
        <v>3284</v>
      </c>
      <c r="AA1416" s="61">
        <v>43010</v>
      </c>
      <c r="AB1416" s="10" t="s">
        <v>3285</v>
      </c>
      <c r="AD1416" s="10" t="s">
        <v>811</v>
      </c>
      <c r="AE1416" s="10" t="s">
        <v>3286</v>
      </c>
      <c r="AG1416" s="10" t="s">
        <v>3287</v>
      </c>
      <c r="AI1416" s="10" t="s">
        <v>3261</v>
      </c>
    </row>
    <row r="1417" spans="1:35" ht="12.75" customHeight="1" x14ac:dyDescent="0.2">
      <c r="A1417" s="20" t="s">
        <v>4293</v>
      </c>
      <c r="B1417" s="20" t="s">
        <v>4294</v>
      </c>
      <c r="C1417" s="20" t="s">
        <v>47</v>
      </c>
      <c r="D1417" s="20" t="s">
        <v>401</v>
      </c>
      <c r="E1417" s="20" t="s">
        <v>4295</v>
      </c>
      <c r="F1417" s="20" t="s">
        <v>34</v>
      </c>
      <c r="G1417" s="20" t="s">
        <v>35</v>
      </c>
      <c r="H1417" s="20" t="s">
        <v>66</v>
      </c>
      <c r="I1417" s="20" t="s">
        <v>37</v>
      </c>
      <c r="J1417" s="20" t="s">
        <v>67</v>
      </c>
      <c r="K1417" s="65">
        <v>0</v>
      </c>
      <c r="L1417" s="15">
        <v>796</v>
      </c>
      <c r="M1417" s="11">
        <v>809</v>
      </c>
      <c r="N1417" s="27">
        <f>(M1417-L1417)/(L1417+M1417+12740)</f>
        <v>9.0623910770303245E-4</v>
      </c>
      <c r="O1417" s="65">
        <v>98.6</v>
      </c>
      <c r="P1417" s="10">
        <v>100.9</v>
      </c>
      <c r="Q1417" s="11">
        <v>45</v>
      </c>
      <c r="S1417" s="12"/>
      <c r="T1417" s="18">
        <v>43053</v>
      </c>
      <c r="U1417" s="2">
        <v>3</v>
      </c>
      <c r="V1417" s="20" t="s">
        <v>7502</v>
      </c>
      <c r="W1417" s="10" t="s">
        <v>401</v>
      </c>
      <c r="X1417" s="10" t="s">
        <v>1393</v>
      </c>
      <c r="Y1417" s="10" t="s">
        <v>3273</v>
      </c>
      <c r="Z1417" s="59" t="s">
        <v>4296</v>
      </c>
      <c r="AA1417" s="61">
        <v>43011</v>
      </c>
      <c r="AB1417" s="10" t="s">
        <v>4297</v>
      </c>
      <c r="AD1417" s="10" t="s">
        <v>811</v>
      </c>
      <c r="AE1417" s="10" t="s">
        <v>3286</v>
      </c>
      <c r="AG1417" s="10" t="s">
        <v>4298</v>
      </c>
    </row>
    <row r="1418" spans="1:35" ht="12.75" customHeight="1" x14ac:dyDescent="0.2">
      <c r="A1418" s="20" t="s">
        <v>1425</v>
      </c>
      <c r="B1418" s="20" t="s">
        <v>1425</v>
      </c>
      <c r="C1418" s="20" t="s">
        <v>1426</v>
      </c>
      <c r="D1418" s="20" t="s">
        <v>1426</v>
      </c>
      <c r="E1418" s="20" t="s">
        <v>1427</v>
      </c>
      <c r="F1418" s="20" t="s">
        <v>1428</v>
      </c>
      <c r="G1418" s="20" t="s">
        <v>36</v>
      </c>
      <c r="I1418" s="20" t="s">
        <v>37</v>
      </c>
      <c r="K1418" s="65">
        <v>0</v>
      </c>
      <c r="L1418" s="15">
        <v>459</v>
      </c>
      <c r="M1418" s="11">
        <v>819</v>
      </c>
      <c r="N1418" s="27">
        <f>(M1418-L1418)/(L1418+M1418+12740)</f>
        <v>2.5681266942502497E-2</v>
      </c>
      <c r="O1418" s="65">
        <v>97.6</v>
      </c>
      <c r="P1418" s="10">
        <v>97.4</v>
      </c>
      <c r="Q1418" s="11">
        <v>4</v>
      </c>
      <c r="S1418" s="12"/>
      <c r="T1418" s="18">
        <v>43057</v>
      </c>
      <c r="U1418" s="2">
        <v>5</v>
      </c>
      <c r="V1418" s="20" t="s">
        <v>1427</v>
      </c>
      <c r="W1418" s="10" t="s">
        <v>1426</v>
      </c>
      <c r="X1418" s="10" t="s">
        <v>210</v>
      </c>
      <c r="Y1418" s="10" t="s">
        <v>1429</v>
      </c>
      <c r="Z1418" s="59" t="s">
        <v>1430</v>
      </c>
      <c r="AA1418" s="61">
        <v>43014</v>
      </c>
      <c r="AB1418" s="10" t="s">
        <v>1431</v>
      </c>
      <c r="AD1418" s="17" t="s">
        <v>811</v>
      </c>
      <c r="AE1418" s="10" t="s">
        <v>1432</v>
      </c>
      <c r="AG1418" s="10" t="s">
        <v>1433</v>
      </c>
    </row>
    <row r="1419" spans="1:35" ht="12.75" customHeight="1" x14ac:dyDescent="0.2">
      <c r="A1419" s="20" t="s">
        <v>6703</v>
      </c>
      <c r="B1419" s="20" t="s">
        <v>6704</v>
      </c>
      <c r="C1419" s="20" t="s">
        <v>32</v>
      </c>
      <c r="D1419" s="20" t="s">
        <v>32</v>
      </c>
      <c r="E1419" s="20" t="s">
        <v>6686</v>
      </c>
      <c r="F1419" s="20" t="s">
        <v>207</v>
      </c>
      <c r="G1419" s="20" t="s">
        <v>35</v>
      </c>
      <c r="H1419" s="20" t="s">
        <v>1435</v>
      </c>
      <c r="I1419" s="20" t="s">
        <v>37</v>
      </c>
      <c r="J1419" s="20" t="s">
        <v>67</v>
      </c>
      <c r="K1419" s="65">
        <v>0</v>
      </c>
      <c r="L1419" s="15">
        <v>817</v>
      </c>
      <c r="M1419" s="11">
        <v>819</v>
      </c>
      <c r="N1419" s="27">
        <f>(M1419-L1419)/(L1419+M1419+12740)</f>
        <v>1.3912075681691709E-4</v>
      </c>
      <c r="O1419" s="65">
        <v>98.7</v>
      </c>
      <c r="P1419" s="10">
        <v>101.2</v>
      </c>
      <c r="Q1419" s="11">
        <v>2294</v>
      </c>
      <c r="S1419" s="12"/>
      <c r="T1419" s="18">
        <v>43057</v>
      </c>
      <c r="U1419" s="2">
        <v>7</v>
      </c>
      <c r="V1419" s="20" t="s">
        <v>4121</v>
      </c>
      <c r="W1419" s="10" t="s">
        <v>32</v>
      </c>
      <c r="X1419" s="10" t="s">
        <v>210</v>
      </c>
      <c r="Y1419" s="10" t="s">
        <v>1429</v>
      </c>
      <c r="Z1419" s="59" t="s">
        <v>6705</v>
      </c>
      <c r="AA1419" s="61">
        <v>43013</v>
      </c>
      <c r="AB1419" s="10" t="s">
        <v>6706</v>
      </c>
      <c r="AD1419" s="10" t="s">
        <v>811</v>
      </c>
      <c r="AE1419" s="10" t="s">
        <v>1432</v>
      </c>
      <c r="AG1419" s="10" t="s">
        <v>6707</v>
      </c>
    </row>
    <row r="1420" spans="1:35" ht="12.75" customHeight="1" x14ac:dyDescent="0.2">
      <c r="A1420" s="20" t="s">
        <v>7591</v>
      </c>
      <c r="B1420" s="20" t="s">
        <v>7591</v>
      </c>
      <c r="C1420" s="20" t="s">
        <v>32</v>
      </c>
      <c r="D1420" s="20" t="s">
        <v>32</v>
      </c>
      <c r="E1420" s="20" t="s">
        <v>7592</v>
      </c>
      <c r="F1420" s="20" t="s">
        <v>50</v>
      </c>
      <c r="G1420" s="20" t="s">
        <v>36</v>
      </c>
      <c r="I1420" s="20" t="s">
        <v>37</v>
      </c>
      <c r="J1420" s="20" t="s">
        <v>67</v>
      </c>
      <c r="K1420" s="65">
        <v>0</v>
      </c>
      <c r="L1420" s="12">
        <v>454</v>
      </c>
      <c r="M1420" s="11">
        <v>817</v>
      </c>
      <c r="N1420" s="27">
        <f>(M1420-L1420)/(L1420+M1420+12740)</f>
        <v>2.5908214973949038E-2</v>
      </c>
      <c r="O1420" s="65">
        <v>97.6</v>
      </c>
      <c r="P1420" s="10">
        <v>97.4</v>
      </c>
      <c r="Q1420" s="11">
        <v>4</v>
      </c>
      <c r="S1420" s="15"/>
      <c r="T1420" s="18">
        <v>43057</v>
      </c>
      <c r="V1420" s="20" t="s">
        <v>7592</v>
      </c>
      <c r="W1420" s="10" t="s">
        <v>32</v>
      </c>
      <c r="X1420" s="10" t="s">
        <v>210</v>
      </c>
      <c r="Y1420" s="10" t="s">
        <v>1429</v>
      </c>
      <c r="Z1420" s="59" t="s">
        <v>7593</v>
      </c>
      <c r="AA1420" s="61">
        <v>43017</v>
      </c>
      <c r="AB1420" s="10" t="s">
        <v>7594</v>
      </c>
      <c r="AD1420" s="10" t="s">
        <v>811</v>
      </c>
      <c r="AE1420" s="10" t="s">
        <v>1432</v>
      </c>
      <c r="AG1420" s="4"/>
    </row>
    <row r="1421" spans="1:35" ht="12.75" customHeight="1" x14ac:dyDescent="0.2">
      <c r="A1421" s="20" t="s">
        <v>2057</v>
      </c>
      <c r="B1421" s="20" t="s">
        <v>2057</v>
      </c>
      <c r="C1421" s="20" t="s">
        <v>47</v>
      </c>
      <c r="D1421" s="20" t="s">
        <v>32</v>
      </c>
      <c r="E1421" s="20" t="s">
        <v>1595</v>
      </c>
      <c r="F1421" s="20" t="s">
        <v>207</v>
      </c>
      <c r="G1421" s="20" t="s">
        <v>36</v>
      </c>
      <c r="I1421" s="20" t="s">
        <v>37</v>
      </c>
      <c r="J1421" s="20" t="s">
        <v>38</v>
      </c>
      <c r="K1421" s="65">
        <v>0</v>
      </c>
      <c r="L1421" s="12">
        <v>401</v>
      </c>
      <c r="M1421" s="10">
        <v>404</v>
      </c>
      <c r="N1421" s="27">
        <f>(M1421-L1421)/(L1421+M1421+12740)</f>
        <v>2.2148394241417498E-4</v>
      </c>
      <c r="O1421" s="65">
        <v>51.6</v>
      </c>
      <c r="P1421" s="10">
        <v>92.6</v>
      </c>
      <c r="Q1421" s="11">
        <v>12</v>
      </c>
      <c r="T1421" s="18">
        <v>43059</v>
      </c>
      <c r="U1421" s="2">
        <v>1</v>
      </c>
      <c r="V1421" s="20" t="s">
        <v>1595</v>
      </c>
      <c r="W1421" s="10" t="s">
        <v>32</v>
      </c>
      <c r="X1421" s="10" t="s">
        <v>810</v>
      </c>
      <c r="Y1421" s="10" t="s">
        <v>231</v>
      </c>
      <c r="Z1421" s="59" t="s">
        <v>2058</v>
      </c>
      <c r="AA1421" s="61">
        <v>43021</v>
      </c>
      <c r="AB1421" s="10" t="s">
        <v>2059</v>
      </c>
      <c r="AD1421" s="10" t="s">
        <v>811</v>
      </c>
      <c r="AE1421" s="10" t="s">
        <v>2060</v>
      </c>
    </row>
    <row r="1422" spans="1:35" ht="12.75" customHeight="1" x14ac:dyDescent="0.2">
      <c r="A1422" s="20" t="s">
        <v>2683</v>
      </c>
      <c r="B1422" s="20" t="s">
        <v>2684</v>
      </c>
      <c r="C1422" s="20" t="s">
        <v>32</v>
      </c>
      <c r="D1422" s="20" t="s">
        <v>32</v>
      </c>
      <c r="E1422" s="20" t="s">
        <v>2685</v>
      </c>
      <c r="F1422" s="20" t="s">
        <v>207</v>
      </c>
      <c r="G1422" s="20" t="s">
        <v>550</v>
      </c>
      <c r="I1422" s="20" t="s">
        <v>37</v>
      </c>
      <c r="J1422" s="20" t="s">
        <v>38</v>
      </c>
      <c r="K1422" s="65">
        <v>0</v>
      </c>
      <c r="L1422" s="15">
        <v>397</v>
      </c>
      <c r="M1422" s="11">
        <v>408</v>
      </c>
      <c r="N1422" s="27">
        <f>(M1422-L1422)/(L1422+M1422+12740)</f>
        <v>8.1210778885197491E-4</v>
      </c>
      <c r="O1422" s="65">
        <v>51.6</v>
      </c>
      <c r="P1422" s="10">
        <v>92.6</v>
      </c>
      <c r="Q1422" s="11">
        <v>10</v>
      </c>
      <c r="S1422" s="12"/>
      <c r="T1422" s="18">
        <v>43059</v>
      </c>
      <c r="U1422" s="2">
        <v>1</v>
      </c>
      <c r="V1422" s="20" t="s">
        <v>2686</v>
      </c>
      <c r="W1422" s="10" t="s">
        <v>32</v>
      </c>
      <c r="X1422" s="10" t="s">
        <v>810</v>
      </c>
      <c r="Y1422" s="10" t="s">
        <v>231</v>
      </c>
      <c r="Z1422" s="59" t="s">
        <v>2687</v>
      </c>
      <c r="AA1422" s="61">
        <v>43019</v>
      </c>
      <c r="AB1422" s="10" t="s">
        <v>2688</v>
      </c>
      <c r="AD1422" s="17" t="s">
        <v>1180</v>
      </c>
      <c r="AE1422" s="57" t="s">
        <v>2689</v>
      </c>
      <c r="AF1422" s="57"/>
    </row>
    <row r="1423" spans="1:35" ht="12.75" customHeight="1" x14ac:dyDescent="0.2">
      <c r="A1423" s="20" t="s">
        <v>5391</v>
      </c>
      <c r="B1423" s="20" t="s">
        <v>5392</v>
      </c>
      <c r="C1423" s="20" t="s">
        <v>401</v>
      </c>
      <c r="D1423" s="20" t="s">
        <v>401</v>
      </c>
      <c r="E1423" s="20" t="s">
        <v>5382</v>
      </c>
      <c r="F1423" s="20" t="s">
        <v>34</v>
      </c>
      <c r="G1423" s="20" t="s">
        <v>35</v>
      </c>
      <c r="H1423" s="20" t="s">
        <v>423</v>
      </c>
      <c r="I1423" s="20" t="s">
        <v>37</v>
      </c>
      <c r="J1423" s="20" t="s">
        <v>67</v>
      </c>
      <c r="K1423" s="65">
        <v>0</v>
      </c>
      <c r="L1423" s="15">
        <v>532</v>
      </c>
      <c r="M1423" s="11">
        <v>545</v>
      </c>
      <c r="N1423" s="27">
        <f>(M1423-L1423)/(L1423+M1423+12740)</f>
        <v>9.4086994282405732E-4</v>
      </c>
      <c r="O1423" s="65">
        <v>97.5</v>
      </c>
      <c r="P1423" s="10">
        <v>95.4</v>
      </c>
      <c r="Q1423" s="11">
        <v>95</v>
      </c>
      <c r="S1423" s="15"/>
      <c r="T1423" s="18">
        <v>43060</v>
      </c>
      <c r="U1423" s="2">
        <v>3</v>
      </c>
      <c r="V1423" s="20" t="s">
        <v>5382</v>
      </c>
      <c r="W1423" s="10" t="s">
        <v>401</v>
      </c>
      <c r="X1423" s="10" t="s">
        <v>1393</v>
      </c>
      <c r="Y1423" s="10" t="s">
        <v>2028</v>
      </c>
      <c r="Z1423" s="59" t="s">
        <v>5393</v>
      </c>
      <c r="AA1423" s="61">
        <v>43022</v>
      </c>
      <c r="AB1423" s="24" t="s">
        <v>5394</v>
      </c>
      <c r="AD1423" s="17" t="s">
        <v>811</v>
      </c>
      <c r="AE1423" s="10" t="s">
        <v>5395</v>
      </c>
      <c r="AG1423" s="10" t="s">
        <v>5396</v>
      </c>
    </row>
    <row r="1424" spans="1:35" ht="12.75" customHeight="1" x14ac:dyDescent="0.2">
      <c r="A1424" s="20" t="s">
        <v>5397</v>
      </c>
      <c r="B1424" s="20" t="s">
        <v>5398</v>
      </c>
      <c r="C1424" s="20" t="s">
        <v>401</v>
      </c>
      <c r="D1424" s="20" t="s">
        <v>401</v>
      </c>
      <c r="E1424" s="20" t="s">
        <v>5382</v>
      </c>
      <c r="F1424" s="20" t="s">
        <v>34</v>
      </c>
      <c r="G1424" s="20" t="s">
        <v>35</v>
      </c>
      <c r="H1424" s="20" t="s">
        <v>423</v>
      </c>
      <c r="I1424" s="20" t="s">
        <v>37</v>
      </c>
      <c r="J1424" s="20" t="s">
        <v>67</v>
      </c>
      <c r="K1424" s="65">
        <v>0</v>
      </c>
      <c r="L1424" s="15">
        <v>531</v>
      </c>
      <c r="M1424" s="11">
        <v>544</v>
      </c>
      <c r="N1424" s="27">
        <f>(M1424-L1424)/(L1424+M1424+12740)</f>
        <v>9.410061527325371E-4</v>
      </c>
      <c r="O1424" s="65">
        <v>97.5</v>
      </c>
      <c r="P1424" s="10">
        <v>95.4</v>
      </c>
      <c r="Q1424" s="11">
        <v>95</v>
      </c>
      <c r="S1424" s="15"/>
      <c r="T1424" s="18">
        <v>43060</v>
      </c>
      <c r="U1424" s="2">
        <v>3</v>
      </c>
      <c r="V1424" s="20" t="s">
        <v>5382</v>
      </c>
      <c r="W1424" s="10" t="s">
        <v>401</v>
      </c>
      <c r="X1424" s="10" t="s">
        <v>1393</v>
      </c>
      <c r="Y1424" s="10" t="s">
        <v>2028</v>
      </c>
      <c r="Z1424" s="59" t="s">
        <v>5399</v>
      </c>
      <c r="AA1424" s="61">
        <v>43023</v>
      </c>
      <c r="AB1424" s="24"/>
      <c r="AD1424" s="17" t="s">
        <v>811</v>
      </c>
      <c r="AE1424" s="10" t="s">
        <v>5395</v>
      </c>
      <c r="AG1424" s="10" t="s">
        <v>5396</v>
      </c>
    </row>
    <row r="1425" spans="1:33" ht="12.75" customHeight="1" x14ac:dyDescent="0.2">
      <c r="A1425" s="20" t="s">
        <v>5400</v>
      </c>
      <c r="B1425" s="20" t="s">
        <v>5401</v>
      </c>
      <c r="C1425" s="20" t="s">
        <v>401</v>
      </c>
      <c r="D1425" s="20" t="s">
        <v>401</v>
      </c>
      <c r="E1425" s="20" t="s">
        <v>5382</v>
      </c>
      <c r="F1425" s="20" t="s">
        <v>34</v>
      </c>
      <c r="G1425" s="20" t="s">
        <v>35</v>
      </c>
      <c r="H1425" s="20" t="s">
        <v>423</v>
      </c>
      <c r="I1425" s="20" t="s">
        <v>37</v>
      </c>
      <c r="J1425" s="20" t="s">
        <v>67</v>
      </c>
      <c r="K1425" s="65">
        <v>0</v>
      </c>
      <c r="L1425" s="15">
        <v>531</v>
      </c>
      <c r="M1425" s="11">
        <v>544</v>
      </c>
      <c r="N1425" s="27">
        <f>(M1425-L1425)/(L1425+M1425+12740)</f>
        <v>9.410061527325371E-4</v>
      </c>
      <c r="O1425" s="65">
        <v>97.5</v>
      </c>
      <c r="P1425" s="10">
        <v>95.4</v>
      </c>
      <c r="Q1425" s="11">
        <v>95</v>
      </c>
      <c r="S1425" s="15"/>
      <c r="T1425" s="18">
        <v>43060</v>
      </c>
      <c r="U1425" s="2">
        <v>3</v>
      </c>
      <c r="V1425" s="20" t="s">
        <v>5382</v>
      </c>
      <c r="W1425" s="10" t="s">
        <v>401</v>
      </c>
      <c r="X1425" s="10" t="s">
        <v>1393</v>
      </c>
      <c r="Y1425" s="10" t="s">
        <v>2028</v>
      </c>
      <c r="Z1425" s="59" t="s">
        <v>5402</v>
      </c>
      <c r="AA1425" s="61">
        <v>43024</v>
      </c>
      <c r="AB1425" s="24"/>
      <c r="AD1425" s="17" t="s">
        <v>811</v>
      </c>
      <c r="AE1425" s="10" t="s">
        <v>5395</v>
      </c>
      <c r="AG1425" s="10" t="s">
        <v>5396</v>
      </c>
    </row>
    <row r="1426" spans="1:33" ht="12.75" customHeight="1" x14ac:dyDescent="0.2">
      <c r="A1426" s="20" t="s">
        <v>10745</v>
      </c>
      <c r="B1426" s="20" t="s">
        <v>10746</v>
      </c>
      <c r="C1426" s="20" t="s">
        <v>401</v>
      </c>
      <c r="D1426" s="20" t="s">
        <v>401</v>
      </c>
      <c r="E1426" s="20" t="s">
        <v>3608</v>
      </c>
      <c r="F1426" s="20" t="s">
        <v>134</v>
      </c>
      <c r="G1426" s="20" t="s">
        <v>35</v>
      </c>
      <c r="H1426" s="20" t="s">
        <v>135</v>
      </c>
      <c r="I1426" s="20" t="s">
        <v>37</v>
      </c>
      <c r="J1426" s="20" t="s">
        <v>38</v>
      </c>
      <c r="K1426" s="65">
        <v>0</v>
      </c>
      <c r="L1426" s="12">
        <v>590</v>
      </c>
      <c r="M1426" s="10">
        <v>603</v>
      </c>
      <c r="N1426" s="27">
        <f>(M1426-L1426)/(L1426+M1426+12740)</f>
        <v>9.3303667551855303E-4</v>
      </c>
      <c r="O1426" s="65">
        <v>35</v>
      </c>
      <c r="P1426" s="10">
        <v>96.6</v>
      </c>
      <c r="T1426" s="18">
        <v>43065</v>
      </c>
      <c r="V1426" s="20" t="s">
        <v>400</v>
      </c>
      <c r="W1426" s="10" t="s">
        <v>401</v>
      </c>
      <c r="X1426" s="10" t="s">
        <v>402</v>
      </c>
      <c r="Y1426" s="10" t="s">
        <v>1618</v>
      </c>
      <c r="Z1426" s="59" t="s">
        <v>10747</v>
      </c>
      <c r="AA1426" s="61">
        <v>43028</v>
      </c>
      <c r="AB1426" s="10" t="s">
        <v>10735</v>
      </c>
      <c r="AD1426" s="10" t="s">
        <v>811</v>
      </c>
      <c r="AE1426" s="10" t="s">
        <v>10748</v>
      </c>
      <c r="AG1426" s="10" t="s">
        <v>10749</v>
      </c>
    </row>
    <row r="1427" spans="1:33" ht="12.75" customHeight="1" x14ac:dyDescent="0.2">
      <c r="A1427" s="20" t="s">
        <v>10750</v>
      </c>
      <c r="B1427" s="20" t="s">
        <v>10751</v>
      </c>
      <c r="C1427" s="20" t="s">
        <v>401</v>
      </c>
      <c r="D1427" s="20" t="s">
        <v>401</v>
      </c>
      <c r="E1427" s="20" t="s">
        <v>3608</v>
      </c>
      <c r="F1427" s="20" t="s">
        <v>134</v>
      </c>
      <c r="G1427" s="20" t="s">
        <v>35</v>
      </c>
      <c r="H1427" s="20" t="s">
        <v>135</v>
      </c>
      <c r="I1427" s="20" t="s">
        <v>37</v>
      </c>
      <c r="J1427" s="20" t="s">
        <v>38</v>
      </c>
      <c r="K1427" s="65">
        <v>0</v>
      </c>
      <c r="L1427" s="12">
        <v>589</v>
      </c>
      <c r="M1427" s="10">
        <v>603</v>
      </c>
      <c r="N1427" s="27">
        <f>(M1427-L1427)/(L1427+M1427+12740)</f>
        <v>1.0048808498420902E-3</v>
      </c>
      <c r="O1427" s="65">
        <v>35</v>
      </c>
      <c r="P1427" s="10">
        <v>96.6</v>
      </c>
      <c r="T1427" s="18">
        <v>43065</v>
      </c>
      <c r="V1427" s="20" t="s">
        <v>400</v>
      </c>
      <c r="W1427" s="10" t="s">
        <v>401</v>
      </c>
      <c r="X1427" s="10" t="s">
        <v>402</v>
      </c>
      <c r="Y1427" s="10" t="s">
        <v>1618</v>
      </c>
      <c r="Z1427" s="59" t="s">
        <v>10752</v>
      </c>
      <c r="AA1427" s="61">
        <v>43029</v>
      </c>
      <c r="AB1427" s="10" t="s">
        <v>10735</v>
      </c>
      <c r="AD1427" s="10" t="s">
        <v>811</v>
      </c>
      <c r="AE1427" s="10" t="s">
        <v>10748</v>
      </c>
    </row>
    <row r="1428" spans="1:33" ht="12.75" customHeight="1" x14ac:dyDescent="0.2">
      <c r="A1428" s="20" t="s">
        <v>10753</v>
      </c>
      <c r="B1428" s="20" t="s">
        <v>10754</v>
      </c>
      <c r="C1428" s="20" t="s">
        <v>401</v>
      </c>
      <c r="D1428" s="20" t="s">
        <v>401</v>
      </c>
      <c r="E1428" s="20" t="s">
        <v>3608</v>
      </c>
      <c r="F1428" s="20" t="s">
        <v>134</v>
      </c>
      <c r="G1428" s="20" t="s">
        <v>35</v>
      </c>
      <c r="H1428" s="20" t="s">
        <v>135</v>
      </c>
      <c r="I1428" s="20" t="s">
        <v>37</v>
      </c>
      <c r="J1428" s="20" t="s">
        <v>38</v>
      </c>
      <c r="K1428" s="65">
        <v>0</v>
      </c>
      <c r="L1428" s="12">
        <v>589</v>
      </c>
      <c r="M1428" s="10">
        <v>603</v>
      </c>
      <c r="N1428" s="27">
        <f>(M1428-L1428)/(L1428+M1428+12740)</f>
        <v>1.0048808498420902E-3</v>
      </c>
      <c r="O1428" s="65">
        <v>35</v>
      </c>
      <c r="P1428" s="10">
        <v>96.6</v>
      </c>
      <c r="T1428" s="18">
        <v>43065</v>
      </c>
      <c r="V1428" s="20" t="s">
        <v>400</v>
      </c>
      <c r="W1428" s="10" t="s">
        <v>401</v>
      </c>
      <c r="X1428" s="10" t="s">
        <v>402</v>
      </c>
      <c r="Y1428" s="10" t="s">
        <v>1618</v>
      </c>
      <c r="Z1428" s="59" t="s">
        <v>10755</v>
      </c>
      <c r="AA1428" s="61">
        <v>43030</v>
      </c>
      <c r="AB1428" s="10" t="s">
        <v>10735</v>
      </c>
      <c r="AD1428" s="10" t="s">
        <v>811</v>
      </c>
      <c r="AE1428" s="10" t="s">
        <v>10748</v>
      </c>
    </row>
    <row r="1429" spans="1:33" ht="12.75" customHeight="1" x14ac:dyDescent="0.2">
      <c r="A1429" s="20" t="s">
        <v>6000</v>
      </c>
      <c r="B1429" s="20" t="s">
        <v>6001</v>
      </c>
      <c r="C1429" s="20" t="s">
        <v>348</v>
      </c>
      <c r="D1429" s="20" t="s">
        <v>348</v>
      </c>
      <c r="E1429" s="20" t="s">
        <v>1044</v>
      </c>
      <c r="F1429" s="20" t="s">
        <v>134</v>
      </c>
      <c r="G1429" s="20" t="s">
        <v>35</v>
      </c>
      <c r="H1429" s="20" t="s">
        <v>135</v>
      </c>
      <c r="I1429" s="20" t="s">
        <v>37</v>
      </c>
      <c r="J1429" s="20" t="s">
        <v>38</v>
      </c>
      <c r="K1429" s="65">
        <v>0</v>
      </c>
      <c r="L1429" s="15">
        <v>908</v>
      </c>
      <c r="M1429" s="11">
        <v>916</v>
      </c>
      <c r="N1429" s="27">
        <f>(M1429-L1429)/(L1429+M1429+12740)</f>
        <v>5.4929964295523208E-4</v>
      </c>
      <c r="O1429" s="65">
        <v>67.099999999999994</v>
      </c>
      <c r="P1429" s="10">
        <v>101</v>
      </c>
      <c r="Q1429" s="11">
        <v>5000</v>
      </c>
      <c r="S1429" s="12"/>
      <c r="T1429" s="18">
        <v>43072</v>
      </c>
      <c r="V1429" s="20" t="s">
        <v>5994</v>
      </c>
      <c r="W1429" s="10" t="s">
        <v>348</v>
      </c>
      <c r="X1429" s="10" t="s">
        <v>352</v>
      </c>
      <c r="Y1429" s="10" t="s">
        <v>551</v>
      </c>
      <c r="Z1429" s="59" t="s">
        <v>6002</v>
      </c>
      <c r="AA1429" s="61">
        <v>43032</v>
      </c>
      <c r="AB1429" s="10" t="s">
        <v>1047</v>
      </c>
      <c r="AD1429" s="10" t="s">
        <v>811</v>
      </c>
      <c r="AE1429" s="9" t="s">
        <v>6003</v>
      </c>
      <c r="AF1429" s="9"/>
    </row>
    <row r="1430" spans="1:33" ht="12.75" customHeight="1" x14ac:dyDescent="0.2">
      <c r="A1430" s="20" t="s">
        <v>5974</v>
      </c>
      <c r="B1430" s="20" t="s">
        <v>5975</v>
      </c>
      <c r="C1430" s="20" t="s">
        <v>47</v>
      </c>
      <c r="D1430" s="20" t="s">
        <v>401</v>
      </c>
      <c r="E1430" s="20" t="s">
        <v>3608</v>
      </c>
      <c r="F1430" s="20" t="s">
        <v>134</v>
      </c>
      <c r="G1430" s="20" t="s">
        <v>35</v>
      </c>
      <c r="H1430" s="20" t="s">
        <v>423</v>
      </c>
      <c r="I1430" s="20" t="s">
        <v>37</v>
      </c>
      <c r="J1430" s="20" t="s">
        <v>67</v>
      </c>
      <c r="K1430" s="65">
        <v>0</v>
      </c>
      <c r="L1430" s="15">
        <v>489</v>
      </c>
      <c r="M1430" s="11">
        <v>502</v>
      </c>
      <c r="N1430" s="27">
        <f>(M1430-L1430)/(L1430+M1430+12740)</f>
        <v>9.4676279950477019E-4</v>
      </c>
      <c r="O1430" s="65">
        <v>97.4</v>
      </c>
      <c r="P1430" s="10">
        <v>94.5</v>
      </c>
      <c r="R1430" s="15"/>
      <c r="S1430" s="15"/>
      <c r="T1430" s="18">
        <v>43073</v>
      </c>
      <c r="V1430" s="20" t="s">
        <v>400</v>
      </c>
      <c r="W1430" s="10" t="s">
        <v>401</v>
      </c>
      <c r="X1430" s="10" t="s">
        <v>1588</v>
      </c>
      <c r="Y1430" s="10" t="s">
        <v>1636</v>
      </c>
      <c r="Z1430" s="59" t="s">
        <v>5976</v>
      </c>
      <c r="AA1430" s="61">
        <v>43034</v>
      </c>
      <c r="AB1430" s="10" t="s">
        <v>5977</v>
      </c>
      <c r="AD1430" s="17" t="s">
        <v>811</v>
      </c>
      <c r="AE1430" s="10" t="s">
        <v>5978</v>
      </c>
      <c r="AG1430" s="10" t="s">
        <v>5979</v>
      </c>
    </row>
    <row r="1431" spans="1:33" ht="12.75" customHeight="1" x14ac:dyDescent="0.2">
      <c r="A1431" s="20" t="s">
        <v>13476</v>
      </c>
      <c r="B1431" s="20" t="s">
        <v>11638</v>
      </c>
      <c r="C1431" s="20" t="s">
        <v>32</v>
      </c>
      <c r="D1431" s="20" t="s">
        <v>32</v>
      </c>
      <c r="E1431" s="20" t="s">
        <v>9668</v>
      </c>
      <c r="F1431" s="20" t="s">
        <v>134</v>
      </c>
      <c r="G1431" s="20" t="s">
        <v>36</v>
      </c>
      <c r="I1431" s="20" t="s">
        <v>37</v>
      </c>
      <c r="J1431" s="20" t="s">
        <v>38</v>
      </c>
      <c r="K1431" s="65">
        <v>0</v>
      </c>
      <c r="L1431" s="15">
        <v>416</v>
      </c>
      <c r="M1431" s="11">
        <v>421</v>
      </c>
      <c r="N1431" s="27">
        <f>(M1431-L1431)/(L1431+M1431+12740)</f>
        <v>3.6826986815938721E-4</v>
      </c>
      <c r="O1431" s="65">
        <v>51.6</v>
      </c>
      <c r="P1431" s="12">
        <v>92.9</v>
      </c>
      <c r="S1431" s="15"/>
      <c r="T1431" s="18">
        <v>43076</v>
      </c>
      <c r="V1431" s="20" t="s">
        <v>9668</v>
      </c>
      <c r="W1431" s="10" t="s">
        <v>32</v>
      </c>
      <c r="X1431" s="10" t="s">
        <v>230</v>
      </c>
      <c r="Y1431" s="10" t="s">
        <v>231</v>
      </c>
      <c r="Z1431" s="59" t="s">
        <v>11639</v>
      </c>
      <c r="AA1431" s="61">
        <v>43044</v>
      </c>
      <c r="AD1431" s="17" t="s">
        <v>11038</v>
      </c>
      <c r="AE1431" s="10" t="s">
        <v>11640</v>
      </c>
    </row>
    <row r="1432" spans="1:33" ht="12.75" customHeight="1" x14ac:dyDescent="0.2">
      <c r="A1432" s="20" t="s">
        <v>11641</v>
      </c>
      <c r="B1432" s="20" t="s">
        <v>11642</v>
      </c>
      <c r="C1432" s="20" t="s">
        <v>32</v>
      </c>
      <c r="D1432" s="20" t="s">
        <v>32</v>
      </c>
      <c r="E1432" s="20" t="s">
        <v>11643</v>
      </c>
      <c r="F1432" s="20" t="s">
        <v>207</v>
      </c>
      <c r="G1432" s="20" t="s">
        <v>36</v>
      </c>
      <c r="I1432" s="20" t="s">
        <v>37</v>
      </c>
      <c r="J1432" s="20" t="s">
        <v>38</v>
      </c>
      <c r="K1432" s="65">
        <v>0</v>
      </c>
      <c r="L1432" s="12">
        <v>421</v>
      </c>
      <c r="M1432" s="10">
        <v>423</v>
      </c>
      <c r="N1432" s="27">
        <f>(M1432-L1432)/(L1432+M1432+12740)</f>
        <v>1.4723203769140164E-4</v>
      </c>
      <c r="O1432" s="65">
        <v>51.6</v>
      </c>
      <c r="P1432" s="10">
        <v>93</v>
      </c>
      <c r="Q1432" s="11">
        <v>5</v>
      </c>
      <c r="S1432" s="15"/>
      <c r="T1432" s="18">
        <v>43076</v>
      </c>
      <c r="V1432" s="20" t="s">
        <v>11643</v>
      </c>
      <c r="W1432" s="10" t="s">
        <v>32</v>
      </c>
      <c r="X1432" s="10" t="s">
        <v>230</v>
      </c>
      <c r="Y1432" s="10" t="s">
        <v>231</v>
      </c>
      <c r="Z1432" s="59" t="s">
        <v>11644</v>
      </c>
      <c r="AA1432" s="61">
        <v>43050</v>
      </c>
      <c r="AD1432" s="10" t="s">
        <v>11038</v>
      </c>
      <c r="AE1432" s="10" t="s">
        <v>11645</v>
      </c>
      <c r="AF1432" s="10" t="s">
        <v>11646</v>
      </c>
    </row>
    <row r="1433" spans="1:33" ht="12.75" customHeight="1" x14ac:dyDescent="0.2">
      <c r="A1433" s="20" t="s">
        <v>11647</v>
      </c>
      <c r="B1433" s="20" t="s">
        <v>11648</v>
      </c>
      <c r="C1433" s="20" t="s">
        <v>32</v>
      </c>
      <c r="D1433" s="20" t="s">
        <v>32</v>
      </c>
      <c r="E1433" s="20" t="s">
        <v>7480</v>
      </c>
      <c r="F1433" s="20" t="s">
        <v>134</v>
      </c>
      <c r="G1433" s="20" t="s">
        <v>550</v>
      </c>
      <c r="I1433" s="20" t="s">
        <v>37</v>
      </c>
      <c r="J1433" s="20" t="s">
        <v>38</v>
      </c>
      <c r="K1433" s="65">
        <v>0</v>
      </c>
      <c r="L1433" s="15">
        <v>432</v>
      </c>
      <c r="M1433" s="11">
        <v>434</v>
      </c>
      <c r="N1433" s="27">
        <f>(M1433-L1433)/(L1433+M1433+12740)</f>
        <v>1.4699397324709687E-4</v>
      </c>
      <c r="O1433" s="65">
        <v>51.6</v>
      </c>
      <c r="P1433" s="10">
        <v>93.2</v>
      </c>
      <c r="Q1433" s="11">
        <v>1</v>
      </c>
      <c r="S1433" s="12"/>
      <c r="T1433" s="18">
        <v>43076</v>
      </c>
      <c r="V1433" s="20" t="s">
        <v>1697</v>
      </c>
      <c r="W1433" s="10" t="s">
        <v>32</v>
      </c>
      <c r="X1433" s="10" t="s">
        <v>230</v>
      </c>
      <c r="Y1433" s="10" t="s">
        <v>231</v>
      </c>
      <c r="Z1433" s="59" t="s">
        <v>11649</v>
      </c>
      <c r="AA1433" s="61">
        <v>43052</v>
      </c>
      <c r="AD1433" s="10" t="s">
        <v>11038</v>
      </c>
      <c r="AE1433" s="10" t="s">
        <v>1706</v>
      </c>
    </row>
    <row r="1434" spans="1:33" ht="12.75" customHeight="1" x14ac:dyDescent="0.2">
      <c r="A1434" s="48" t="s">
        <v>13288</v>
      </c>
      <c r="B1434" s="20" t="s">
        <v>5790</v>
      </c>
      <c r="C1434" s="20" t="s">
        <v>32</v>
      </c>
      <c r="D1434" s="20" t="s">
        <v>32</v>
      </c>
      <c r="E1434" s="20" t="s">
        <v>5749</v>
      </c>
      <c r="F1434" s="20" t="s">
        <v>34</v>
      </c>
      <c r="G1434" s="20" t="s">
        <v>35</v>
      </c>
      <c r="H1434" s="20" t="s">
        <v>5756</v>
      </c>
      <c r="I1434" s="20" t="s">
        <v>37</v>
      </c>
      <c r="J1434" s="20" t="s">
        <v>38</v>
      </c>
      <c r="K1434" s="65">
        <v>0</v>
      </c>
      <c r="L1434" s="15">
        <v>449</v>
      </c>
      <c r="M1434" s="11">
        <v>454</v>
      </c>
      <c r="N1434" s="27">
        <f>(M1434-L1434)/(L1434+M1434+12740)</f>
        <v>3.6648830902294216E-4</v>
      </c>
      <c r="O1434" s="65">
        <v>51.6</v>
      </c>
      <c r="P1434" s="10">
        <v>93.6</v>
      </c>
      <c r="Q1434" s="11">
        <v>4</v>
      </c>
      <c r="R1434" s="15"/>
      <c r="S1434" s="15"/>
      <c r="T1434" s="18">
        <v>43077</v>
      </c>
      <c r="V1434" s="20" t="s">
        <v>5757</v>
      </c>
      <c r="W1434" s="10" t="s">
        <v>32</v>
      </c>
      <c r="X1434" s="10" t="s">
        <v>5779</v>
      </c>
      <c r="Y1434" s="10" t="s">
        <v>231</v>
      </c>
      <c r="Z1434" s="59" t="s">
        <v>5791</v>
      </c>
      <c r="AA1434" s="61">
        <v>43047</v>
      </c>
      <c r="AD1434" s="17" t="s">
        <v>5792</v>
      </c>
      <c r="AE1434" s="10" t="s">
        <v>5793</v>
      </c>
    </row>
    <row r="1435" spans="1:33" ht="12.75" customHeight="1" x14ac:dyDescent="0.2">
      <c r="A1435" s="48" t="s">
        <v>13314</v>
      </c>
      <c r="B1435" s="20" t="s">
        <v>5835</v>
      </c>
      <c r="C1435" s="20" t="s">
        <v>32</v>
      </c>
      <c r="D1435" s="20" t="s">
        <v>32</v>
      </c>
      <c r="E1435" s="20" t="s">
        <v>5749</v>
      </c>
      <c r="F1435" s="20" t="s">
        <v>34</v>
      </c>
      <c r="G1435" s="20" t="s">
        <v>35</v>
      </c>
      <c r="H1435" s="20" t="s">
        <v>5756</v>
      </c>
      <c r="I1435" s="20" t="s">
        <v>37</v>
      </c>
      <c r="J1435" s="20" t="s">
        <v>38</v>
      </c>
      <c r="K1435" s="65">
        <v>0</v>
      </c>
      <c r="L1435" s="15">
        <v>450</v>
      </c>
      <c r="M1435" s="11">
        <v>455</v>
      </c>
      <c r="N1435" s="27">
        <f>(M1435-L1435)/(L1435+M1435+12740)</f>
        <v>3.6643459142543056E-4</v>
      </c>
      <c r="O1435" s="65">
        <v>51.6</v>
      </c>
      <c r="P1435" s="10">
        <v>93.6</v>
      </c>
      <c r="Q1435" s="11">
        <v>4</v>
      </c>
      <c r="R1435" s="15"/>
      <c r="S1435" s="15"/>
      <c r="T1435" s="18">
        <v>43077</v>
      </c>
      <c r="V1435" s="20" t="s">
        <v>5757</v>
      </c>
      <c r="W1435" s="10" t="s">
        <v>32</v>
      </c>
      <c r="X1435" s="10" t="s">
        <v>5779</v>
      </c>
      <c r="Y1435" s="10" t="s">
        <v>231</v>
      </c>
      <c r="Z1435" s="59" t="s">
        <v>5836</v>
      </c>
      <c r="AA1435" s="61">
        <v>43046</v>
      </c>
      <c r="AD1435" s="17" t="s">
        <v>5792</v>
      </c>
      <c r="AE1435" s="10" t="s">
        <v>5793</v>
      </c>
    </row>
    <row r="1436" spans="1:33" ht="12.75" customHeight="1" x14ac:dyDescent="0.2">
      <c r="A1436" s="48" t="s">
        <v>13319</v>
      </c>
      <c r="B1436" s="20" t="s">
        <v>5845</v>
      </c>
      <c r="C1436" s="20" t="s">
        <v>32</v>
      </c>
      <c r="D1436" s="20" t="s">
        <v>32</v>
      </c>
      <c r="E1436" s="20" t="s">
        <v>5749</v>
      </c>
      <c r="F1436" s="20" t="s">
        <v>34</v>
      </c>
      <c r="G1436" s="20" t="s">
        <v>35</v>
      </c>
      <c r="H1436" s="20" t="s">
        <v>5756</v>
      </c>
      <c r="I1436" s="20" t="s">
        <v>37</v>
      </c>
      <c r="J1436" s="20" t="s">
        <v>38</v>
      </c>
      <c r="K1436" s="65">
        <v>0</v>
      </c>
      <c r="L1436" s="15">
        <v>451</v>
      </c>
      <c r="M1436" s="11">
        <v>454</v>
      </c>
      <c r="N1436" s="27">
        <f>(M1436-L1436)/(L1436+M1436+12740)</f>
        <v>2.1986075485525832E-4</v>
      </c>
      <c r="O1436" s="65">
        <v>51.6</v>
      </c>
      <c r="P1436" s="10">
        <v>93.6</v>
      </c>
      <c r="Q1436" s="11">
        <v>4</v>
      </c>
      <c r="R1436" s="15"/>
      <c r="S1436" s="15"/>
      <c r="T1436" s="18">
        <v>43077</v>
      </c>
      <c r="V1436" s="20" t="s">
        <v>5757</v>
      </c>
      <c r="W1436" s="10" t="s">
        <v>32</v>
      </c>
      <c r="X1436" s="10" t="s">
        <v>5779</v>
      </c>
      <c r="Y1436" s="10" t="s">
        <v>231</v>
      </c>
      <c r="Z1436" s="59" t="s">
        <v>5846</v>
      </c>
      <c r="AA1436" s="61">
        <v>43054</v>
      </c>
      <c r="AD1436" s="17" t="s">
        <v>5792</v>
      </c>
      <c r="AE1436" s="10" t="s">
        <v>5793</v>
      </c>
    </row>
    <row r="1437" spans="1:33" ht="12.75" customHeight="1" x14ac:dyDescent="0.2">
      <c r="A1437" s="48" t="s">
        <v>13323</v>
      </c>
      <c r="B1437" s="20" t="s">
        <v>5857</v>
      </c>
      <c r="C1437" s="20" t="s">
        <v>32</v>
      </c>
      <c r="D1437" s="20" t="s">
        <v>32</v>
      </c>
      <c r="E1437" s="20" t="s">
        <v>5749</v>
      </c>
      <c r="F1437" s="20" t="s">
        <v>34</v>
      </c>
      <c r="G1437" s="20" t="s">
        <v>35</v>
      </c>
      <c r="H1437" s="20" t="s">
        <v>5756</v>
      </c>
      <c r="I1437" s="20" t="s">
        <v>37</v>
      </c>
      <c r="J1437" s="20" t="s">
        <v>38</v>
      </c>
      <c r="K1437" s="65">
        <v>0</v>
      </c>
      <c r="L1437" s="15">
        <v>451</v>
      </c>
      <c r="M1437" s="11">
        <v>454</v>
      </c>
      <c r="N1437" s="27">
        <f>(M1437-L1437)/(L1437+M1437+12740)</f>
        <v>2.1986075485525832E-4</v>
      </c>
      <c r="O1437" s="65">
        <v>51.6</v>
      </c>
      <c r="P1437" s="10">
        <v>93.6</v>
      </c>
      <c r="Q1437" s="11">
        <v>4</v>
      </c>
      <c r="R1437" s="15"/>
      <c r="S1437" s="15"/>
      <c r="T1437" s="18">
        <v>43077</v>
      </c>
      <c r="V1437" s="20" t="s">
        <v>5757</v>
      </c>
      <c r="W1437" s="10" t="s">
        <v>32</v>
      </c>
      <c r="X1437" s="10" t="s">
        <v>5779</v>
      </c>
      <c r="Y1437" s="10" t="s">
        <v>231</v>
      </c>
      <c r="Z1437" s="59" t="s">
        <v>5858</v>
      </c>
      <c r="AA1437" s="61">
        <v>43051</v>
      </c>
      <c r="AD1437" s="17" t="s">
        <v>5792</v>
      </c>
      <c r="AE1437" s="10" t="s">
        <v>5793</v>
      </c>
    </row>
    <row r="1438" spans="1:33" ht="12.75" customHeight="1" x14ac:dyDescent="0.2">
      <c r="A1438" s="48" t="s">
        <v>13340</v>
      </c>
      <c r="B1438" s="20" t="s">
        <v>5883</v>
      </c>
      <c r="C1438" s="20" t="s">
        <v>32</v>
      </c>
      <c r="D1438" s="20" t="s">
        <v>32</v>
      </c>
      <c r="E1438" s="20" t="s">
        <v>5749</v>
      </c>
      <c r="F1438" s="20" t="s">
        <v>34</v>
      </c>
      <c r="G1438" s="20" t="s">
        <v>35</v>
      </c>
      <c r="H1438" s="20" t="s">
        <v>5756</v>
      </c>
      <c r="I1438" s="20" t="s">
        <v>37</v>
      </c>
      <c r="J1438" s="20" t="s">
        <v>38</v>
      </c>
      <c r="K1438" s="65">
        <v>0</v>
      </c>
      <c r="L1438" s="15">
        <v>451</v>
      </c>
      <c r="M1438" s="11">
        <v>454</v>
      </c>
      <c r="N1438" s="27">
        <f>(M1438-L1438)/(L1438+M1438+12740)</f>
        <v>2.1986075485525832E-4</v>
      </c>
      <c r="O1438" s="65">
        <v>51.6</v>
      </c>
      <c r="P1438" s="10">
        <v>93.6</v>
      </c>
      <c r="Q1438" s="11">
        <v>4</v>
      </c>
      <c r="R1438" s="15"/>
      <c r="S1438" s="15"/>
      <c r="T1438" s="18">
        <v>43077</v>
      </c>
      <c r="V1438" s="20" t="s">
        <v>5757</v>
      </c>
      <c r="W1438" s="10" t="s">
        <v>32</v>
      </c>
      <c r="X1438" s="10" t="s">
        <v>5779</v>
      </c>
      <c r="Y1438" s="10" t="s">
        <v>231</v>
      </c>
      <c r="Z1438" s="59" t="s">
        <v>5884</v>
      </c>
      <c r="AA1438" s="61">
        <v>43041</v>
      </c>
      <c r="AD1438" s="17" t="s">
        <v>5792</v>
      </c>
      <c r="AE1438" s="10" t="s">
        <v>5793</v>
      </c>
    </row>
    <row r="1439" spans="1:33" ht="12.75" customHeight="1" x14ac:dyDescent="0.2">
      <c r="A1439" s="48" t="s">
        <v>13341</v>
      </c>
      <c r="B1439" s="20" t="s">
        <v>5885</v>
      </c>
      <c r="C1439" s="20" t="s">
        <v>32</v>
      </c>
      <c r="D1439" s="20" t="s">
        <v>32</v>
      </c>
      <c r="E1439" s="20" t="s">
        <v>5749</v>
      </c>
      <c r="F1439" s="20" t="s">
        <v>34</v>
      </c>
      <c r="G1439" s="20" t="s">
        <v>35</v>
      </c>
      <c r="H1439" s="20" t="s">
        <v>5756</v>
      </c>
      <c r="I1439" s="20" t="s">
        <v>37</v>
      </c>
      <c r="J1439" s="20" t="s">
        <v>38</v>
      </c>
      <c r="K1439" s="65">
        <v>0</v>
      </c>
      <c r="L1439" s="15">
        <v>451</v>
      </c>
      <c r="M1439" s="11">
        <v>455</v>
      </c>
      <c r="N1439" s="27">
        <f>(M1439-L1439)/(L1439+M1439+12740)</f>
        <v>2.9312619082515022E-4</v>
      </c>
      <c r="O1439" s="65">
        <v>51.6</v>
      </c>
      <c r="P1439" s="10">
        <v>93.6</v>
      </c>
      <c r="Q1439" s="11">
        <v>4</v>
      </c>
      <c r="R1439" s="15"/>
      <c r="S1439" s="15"/>
      <c r="T1439" s="18">
        <v>43077</v>
      </c>
      <c r="V1439" s="20" t="s">
        <v>5757</v>
      </c>
      <c r="W1439" s="10" t="s">
        <v>32</v>
      </c>
      <c r="X1439" s="10" t="s">
        <v>5779</v>
      </c>
      <c r="Y1439" s="10" t="s">
        <v>231</v>
      </c>
      <c r="Z1439" s="59" t="s">
        <v>5886</v>
      </c>
      <c r="AA1439" s="61">
        <v>43048</v>
      </c>
      <c r="AD1439" s="17" t="s">
        <v>5792</v>
      </c>
      <c r="AE1439" s="10" t="s">
        <v>5793</v>
      </c>
    </row>
    <row r="1440" spans="1:33" ht="12.75" customHeight="1" x14ac:dyDescent="0.2">
      <c r="A1440" s="48" t="s">
        <v>13370</v>
      </c>
      <c r="B1440" s="20" t="s">
        <v>5931</v>
      </c>
      <c r="C1440" s="20" t="s">
        <v>32</v>
      </c>
      <c r="D1440" s="20" t="s">
        <v>32</v>
      </c>
      <c r="E1440" s="20" t="s">
        <v>5749</v>
      </c>
      <c r="F1440" s="20" t="s">
        <v>34</v>
      </c>
      <c r="G1440" s="20" t="s">
        <v>35</v>
      </c>
      <c r="H1440" s="20" t="s">
        <v>5756</v>
      </c>
      <c r="I1440" s="20" t="s">
        <v>37</v>
      </c>
      <c r="J1440" s="20" t="s">
        <v>38</v>
      </c>
      <c r="K1440" s="65">
        <v>0</v>
      </c>
      <c r="L1440" s="15">
        <v>450</v>
      </c>
      <c r="M1440" s="11">
        <v>452</v>
      </c>
      <c r="N1440" s="27">
        <f>(M1440-L1440)/(L1440+M1440+12740)</f>
        <v>1.4660606949127694E-4</v>
      </c>
      <c r="O1440" s="65">
        <v>51.6</v>
      </c>
      <c r="P1440" s="10">
        <v>93.6</v>
      </c>
      <c r="Q1440" s="11">
        <v>4</v>
      </c>
      <c r="R1440" s="15"/>
      <c r="S1440" s="15"/>
      <c r="T1440" s="18">
        <v>43078</v>
      </c>
      <c r="V1440" s="20" t="s">
        <v>5757</v>
      </c>
      <c r="W1440" s="10" t="s">
        <v>32</v>
      </c>
      <c r="X1440" s="10" t="s">
        <v>5779</v>
      </c>
      <c r="Y1440" s="10" t="s">
        <v>231</v>
      </c>
      <c r="Z1440" s="59" t="s">
        <v>5932</v>
      </c>
      <c r="AA1440" s="61">
        <v>43045</v>
      </c>
      <c r="AD1440" s="17" t="s">
        <v>5792</v>
      </c>
      <c r="AE1440" s="10" t="s">
        <v>5793</v>
      </c>
    </row>
    <row r="1441" spans="1:33" ht="12.75" customHeight="1" x14ac:dyDescent="0.2">
      <c r="A1441" s="20" t="s">
        <v>396</v>
      </c>
      <c r="B1441" s="20" t="s">
        <v>397</v>
      </c>
      <c r="C1441" s="20" t="s">
        <v>398</v>
      </c>
      <c r="D1441" s="20" t="s">
        <v>398</v>
      </c>
      <c r="E1441" s="20" t="s">
        <v>399</v>
      </c>
      <c r="F1441" s="20" t="s">
        <v>207</v>
      </c>
      <c r="G1441" s="20" t="s">
        <v>79</v>
      </c>
      <c r="I1441" s="20" t="s">
        <v>80</v>
      </c>
      <c r="K1441" s="65">
        <v>-24.8</v>
      </c>
      <c r="L1441" s="15">
        <v>35744</v>
      </c>
      <c r="M1441" s="11">
        <v>35798</v>
      </c>
      <c r="N1441" s="27">
        <f>(M1441-L1441)/(L1441+M1441+12740)</f>
        <v>6.4070620061223039E-4</v>
      </c>
      <c r="O1441" s="65">
        <v>0.04</v>
      </c>
      <c r="P1441" s="10">
        <v>1436.1</v>
      </c>
      <c r="Q1441" s="11">
        <v>5225</v>
      </c>
      <c r="S1441" s="15"/>
      <c r="T1441" s="18">
        <v>43079</v>
      </c>
      <c r="U1441" s="2">
        <v>15</v>
      </c>
      <c r="V1441" s="20" t="s">
        <v>400</v>
      </c>
      <c r="W1441" s="10" t="s">
        <v>401</v>
      </c>
      <c r="X1441" s="10" t="s">
        <v>402</v>
      </c>
      <c r="Y1441" s="10" t="s">
        <v>403</v>
      </c>
      <c r="Z1441" s="59" t="s">
        <v>404</v>
      </c>
      <c r="AA1441" s="61">
        <v>43039</v>
      </c>
      <c r="AB1441" s="10" t="s">
        <v>405</v>
      </c>
      <c r="AD1441" s="10" t="s">
        <v>406</v>
      </c>
      <c r="AE1441" s="10" t="s">
        <v>407</v>
      </c>
      <c r="AG1441" s="10" t="s">
        <v>408</v>
      </c>
    </row>
    <row r="1442" spans="1:33" ht="12.75" customHeight="1" x14ac:dyDescent="0.2">
      <c r="A1442" s="48" t="s">
        <v>13298</v>
      </c>
      <c r="B1442" s="20" t="s">
        <v>5809</v>
      </c>
      <c r="C1442" s="20" t="s">
        <v>32</v>
      </c>
      <c r="D1442" s="20" t="s">
        <v>32</v>
      </c>
      <c r="E1442" s="20" t="s">
        <v>5749</v>
      </c>
      <c r="F1442" s="20" t="s">
        <v>34</v>
      </c>
      <c r="G1442" s="20" t="s">
        <v>35</v>
      </c>
      <c r="H1442" s="20" t="s">
        <v>5756</v>
      </c>
      <c r="I1442" s="20" t="s">
        <v>37</v>
      </c>
      <c r="J1442" s="20" t="s">
        <v>38</v>
      </c>
      <c r="K1442" s="65">
        <v>0</v>
      </c>
      <c r="L1442" s="15">
        <v>451</v>
      </c>
      <c r="M1442" s="11">
        <v>452</v>
      </c>
      <c r="N1442" s="27">
        <f>(M1442-L1442)/(L1442+M1442+12740)</f>
        <v>7.3297661804588439E-5</v>
      </c>
      <c r="O1442" s="65">
        <v>51.6</v>
      </c>
      <c r="P1442" s="10">
        <v>93.6</v>
      </c>
      <c r="Q1442" s="11">
        <v>4</v>
      </c>
      <c r="R1442" s="15"/>
      <c r="S1442" s="15"/>
      <c r="T1442" s="18">
        <v>43079</v>
      </c>
      <c r="V1442" s="20" t="s">
        <v>5757</v>
      </c>
      <c r="W1442" s="10" t="s">
        <v>32</v>
      </c>
      <c r="X1442" s="10" t="s">
        <v>5779</v>
      </c>
      <c r="Y1442" s="10" t="s">
        <v>231</v>
      </c>
      <c r="Z1442" s="59" t="s">
        <v>5810</v>
      </c>
      <c r="AA1442" s="61">
        <v>43053</v>
      </c>
      <c r="AD1442" s="17" t="s">
        <v>5792</v>
      </c>
      <c r="AE1442" s="10" t="s">
        <v>5793</v>
      </c>
    </row>
    <row r="1443" spans="1:33" ht="12.75" customHeight="1" x14ac:dyDescent="0.2">
      <c r="A1443" s="20" t="s">
        <v>3520</v>
      </c>
      <c r="B1443" s="20" t="s">
        <v>3521</v>
      </c>
      <c r="C1443" s="20" t="s">
        <v>47</v>
      </c>
      <c r="D1443" s="20" t="s">
        <v>217</v>
      </c>
      <c r="E1443" s="20" t="s">
        <v>218</v>
      </c>
      <c r="F1443" s="20" t="s">
        <v>34</v>
      </c>
      <c r="G1443" s="20" t="s">
        <v>1072</v>
      </c>
      <c r="I1443" s="20" t="s">
        <v>1073</v>
      </c>
      <c r="J1443" s="20" t="s">
        <v>38</v>
      </c>
      <c r="K1443" s="65">
        <v>0</v>
      </c>
      <c r="L1443" s="15">
        <v>23164</v>
      </c>
      <c r="M1443" s="11">
        <v>23184</v>
      </c>
      <c r="N1443" s="27">
        <f>(M1443-L1443)/(L1443+M1443+12740)</f>
        <v>3.3847820200379094E-4</v>
      </c>
      <c r="O1443" s="65">
        <v>56.9</v>
      </c>
      <c r="P1443" s="10">
        <v>842.6</v>
      </c>
      <c r="Q1443" s="11">
        <v>715</v>
      </c>
      <c r="S1443" s="15"/>
      <c r="T1443" s="18">
        <v>43082</v>
      </c>
      <c r="U1443" s="2">
        <v>12</v>
      </c>
      <c r="V1443" s="20" t="s">
        <v>3494</v>
      </c>
      <c r="W1443" s="10" t="s">
        <v>3495</v>
      </c>
      <c r="X1443" s="10" t="s">
        <v>68</v>
      </c>
      <c r="Y1443" s="10" t="s">
        <v>302</v>
      </c>
      <c r="Z1443" s="59" t="s">
        <v>3522</v>
      </c>
      <c r="AA1443" s="61">
        <v>43055</v>
      </c>
      <c r="AD1443" s="17" t="s">
        <v>3523</v>
      </c>
      <c r="AE1443" s="10" t="s">
        <v>3524</v>
      </c>
    </row>
    <row r="1444" spans="1:33" ht="12.75" customHeight="1" x14ac:dyDescent="0.2">
      <c r="A1444" s="20" t="s">
        <v>3525</v>
      </c>
      <c r="B1444" s="20" t="s">
        <v>3526</v>
      </c>
      <c r="C1444" s="20" t="s">
        <v>47</v>
      </c>
      <c r="D1444" s="20" t="s">
        <v>217</v>
      </c>
      <c r="E1444" s="20" t="s">
        <v>218</v>
      </c>
      <c r="F1444" s="20" t="s">
        <v>34</v>
      </c>
      <c r="G1444" s="20" t="s">
        <v>1072</v>
      </c>
      <c r="I1444" s="20" t="s">
        <v>1073</v>
      </c>
      <c r="J1444" s="20" t="s">
        <v>38</v>
      </c>
      <c r="K1444" s="65">
        <v>0</v>
      </c>
      <c r="L1444" s="15">
        <v>22904</v>
      </c>
      <c r="M1444" s="11">
        <v>22927</v>
      </c>
      <c r="N1444" s="27">
        <f>(M1444-L1444)/(L1444+M1444+12740)</f>
        <v>3.9268580014000101E-4</v>
      </c>
      <c r="O1444" s="65">
        <v>57.01</v>
      </c>
      <c r="P1444" s="10">
        <v>831.6</v>
      </c>
      <c r="Q1444" s="11">
        <v>715</v>
      </c>
      <c r="S1444" s="15"/>
      <c r="T1444" s="18">
        <v>43082</v>
      </c>
      <c r="U1444" s="2">
        <v>12</v>
      </c>
      <c r="V1444" s="20" t="s">
        <v>3494</v>
      </c>
      <c r="W1444" s="10" t="s">
        <v>3495</v>
      </c>
      <c r="X1444" s="10" t="s">
        <v>68</v>
      </c>
      <c r="Y1444" s="10" t="s">
        <v>302</v>
      </c>
      <c r="Z1444" s="59" t="s">
        <v>3527</v>
      </c>
      <c r="AA1444" s="61">
        <v>43056</v>
      </c>
      <c r="AD1444" s="17" t="s">
        <v>3523</v>
      </c>
      <c r="AE1444" s="10" t="s">
        <v>3524</v>
      </c>
    </row>
    <row r="1445" spans="1:33" ht="12.75" customHeight="1" x14ac:dyDescent="0.2">
      <c r="A1445" s="20" t="s">
        <v>3528</v>
      </c>
      <c r="B1445" s="20" t="s">
        <v>3529</v>
      </c>
      <c r="C1445" s="20" t="s">
        <v>47</v>
      </c>
      <c r="D1445" s="20" t="s">
        <v>217</v>
      </c>
      <c r="E1445" s="20" t="s">
        <v>218</v>
      </c>
      <c r="F1445" s="20" t="s">
        <v>34</v>
      </c>
      <c r="G1445" s="20" t="s">
        <v>1072</v>
      </c>
      <c r="I1445" s="20" t="s">
        <v>1073</v>
      </c>
      <c r="J1445" s="20" t="s">
        <v>38</v>
      </c>
      <c r="K1445" s="65">
        <v>0</v>
      </c>
      <c r="L1445" s="15">
        <v>22905</v>
      </c>
      <c r="M1445" s="11">
        <v>22918</v>
      </c>
      <c r="N1445" s="27">
        <f>(M1445-L1445)/(L1445+M1445+12740)</f>
        <v>2.2198316343083517E-4</v>
      </c>
      <c r="O1445" s="65">
        <v>56.9</v>
      </c>
      <c r="P1445" s="10">
        <v>831.4</v>
      </c>
      <c r="Q1445" s="11">
        <v>715</v>
      </c>
      <c r="S1445" s="15"/>
      <c r="T1445" s="18">
        <v>43082</v>
      </c>
      <c r="U1445" s="2">
        <v>12</v>
      </c>
      <c r="V1445" s="20" t="s">
        <v>3494</v>
      </c>
      <c r="W1445" s="10" t="s">
        <v>3495</v>
      </c>
      <c r="X1445" s="10" t="s">
        <v>68</v>
      </c>
      <c r="Y1445" s="10" t="s">
        <v>302</v>
      </c>
      <c r="Z1445" s="59" t="s">
        <v>3530</v>
      </c>
      <c r="AA1445" s="61">
        <v>43057</v>
      </c>
      <c r="AD1445" s="17" t="s">
        <v>3523</v>
      </c>
      <c r="AE1445" s="10" t="s">
        <v>3524</v>
      </c>
    </row>
    <row r="1446" spans="1:33" ht="12.75" customHeight="1" x14ac:dyDescent="0.2">
      <c r="A1446" s="20" t="s">
        <v>3531</v>
      </c>
      <c r="B1446" s="20" t="s">
        <v>3532</v>
      </c>
      <c r="C1446" s="20" t="s">
        <v>47</v>
      </c>
      <c r="D1446" s="20" t="s">
        <v>217</v>
      </c>
      <c r="E1446" s="20" t="s">
        <v>218</v>
      </c>
      <c r="F1446" s="20" t="s">
        <v>34</v>
      </c>
      <c r="G1446" s="20" t="s">
        <v>1072</v>
      </c>
      <c r="I1446" s="20" t="s">
        <v>1073</v>
      </c>
      <c r="J1446" s="20" t="s">
        <v>38</v>
      </c>
      <c r="K1446" s="65">
        <v>0</v>
      </c>
      <c r="L1446" s="15">
        <v>22903</v>
      </c>
      <c r="M1446" s="11">
        <v>23149</v>
      </c>
      <c r="N1446" s="27">
        <f>(M1446-L1446)/(L1446+M1446+12740)</f>
        <v>4.1842427541162065E-3</v>
      </c>
      <c r="O1446" s="65">
        <v>57.1</v>
      </c>
      <c r="P1446" s="10">
        <v>830.9</v>
      </c>
      <c r="Q1446" s="11">
        <v>715</v>
      </c>
      <c r="S1446" s="15"/>
      <c r="T1446" s="18">
        <v>43082</v>
      </c>
      <c r="U1446" s="2">
        <v>12</v>
      </c>
      <c r="V1446" s="20" t="s">
        <v>3494</v>
      </c>
      <c r="W1446" s="10" t="s">
        <v>3495</v>
      </c>
      <c r="X1446" s="10" t="s">
        <v>68</v>
      </c>
      <c r="Y1446" s="10" t="s">
        <v>302</v>
      </c>
      <c r="Z1446" s="59" t="s">
        <v>3533</v>
      </c>
      <c r="AA1446" s="61">
        <v>43058</v>
      </c>
      <c r="AD1446" s="17" t="s">
        <v>3523</v>
      </c>
      <c r="AE1446" s="10" t="s">
        <v>3524</v>
      </c>
    </row>
    <row r="1447" spans="1:33" ht="12.75" customHeight="1" x14ac:dyDescent="0.2">
      <c r="A1447" s="20" t="s">
        <v>3680</v>
      </c>
      <c r="B1447" s="20" t="s">
        <v>3681</v>
      </c>
      <c r="C1447" s="20" t="s">
        <v>381</v>
      </c>
      <c r="D1447" s="20" t="s">
        <v>381</v>
      </c>
      <c r="E1447" s="20" t="s">
        <v>1999</v>
      </c>
      <c r="F1447" s="20" t="s">
        <v>207</v>
      </c>
      <c r="G1447" s="20" t="s">
        <v>35</v>
      </c>
      <c r="I1447" s="20" t="s">
        <v>37</v>
      </c>
      <c r="J1447" s="20" t="s">
        <v>67</v>
      </c>
      <c r="K1447" s="65">
        <v>0</v>
      </c>
      <c r="L1447" s="15">
        <v>790</v>
      </c>
      <c r="M1447" s="11">
        <v>793</v>
      </c>
      <c r="N1447" s="27">
        <f>(M1447-L1447)/(L1447+M1447+12740)</f>
        <v>2.0945332681700761E-4</v>
      </c>
      <c r="O1447" s="65">
        <v>98.7</v>
      </c>
      <c r="P1447" s="10">
        <v>100.69</v>
      </c>
      <c r="Q1447" s="11">
        <v>2200</v>
      </c>
      <c r="R1447" s="10"/>
      <c r="S1447" s="12"/>
      <c r="T1447" s="18">
        <v>43091</v>
      </c>
      <c r="U1447" s="2">
        <v>5</v>
      </c>
      <c r="V1447" s="20" t="s">
        <v>1999</v>
      </c>
      <c r="W1447" s="10" t="s">
        <v>381</v>
      </c>
      <c r="X1447" s="10" t="s">
        <v>1687</v>
      </c>
      <c r="Y1447" s="10" t="s">
        <v>1688</v>
      </c>
      <c r="Z1447" s="59" t="s">
        <v>3682</v>
      </c>
      <c r="AA1447" s="61">
        <v>43065</v>
      </c>
      <c r="AB1447" s="10" t="s">
        <v>3683</v>
      </c>
      <c r="AD1447" s="10" t="s">
        <v>3684</v>
      </c>
      <c r="AE1447" s="10" t="s">
        <v>3685</v>
      </c>
    </row>
    <row r="1448" spans="1:33" ht="12.75" customHeight="1" x14ac:dyDescent="0.2">
      <c r="A1448" s="20" t="s">
        <v>5980</v>
      </c>
      <c r="B1448" s="20" t="s">
        <v>5981</v>
      </c>
      <c r="C1448" s="20" t="s">
        <v>47</v>
      </c>
      <c r="D1448" s="20" t="s">
        <v>401</v>
      </c>
      <c r="E1448" s="20" t="s">
        <v>3608</v>
      </c>
      <c r="F1448" s="20" t="s">
        <v>134</v>
      </c>
      <c r="G1448" s="20" t="s">
        <v>35</v>
      </c>
      <c r="H1448" s="20" t="s">
        <v>423</v>
      </c>
      <c r="I1448" s="20" t="s">
        <v>37</v>
      </c>
      <c r="J1448" s="20" t="s">
        <v>67</v>
      </c>
      <c r="K1448" s="65">
        <v>0</v>
      </c>
      <c r="L1448" s="15">
        <v>489</v>
      </c>
      <c r="M1448" s="11">
        <v>502</v>
      </c>
      <c r="N1448" s="27">
        <f>(M1448-L1448)/(L1448+M1448+12740)</f>
        <v>9.4676279950477019E-4</v>
      </c>
      <c r="O1448" s="65">
        <v>97.4</v>
      </c>
      <c r="P1448" s="10">
        <v>94.5</v>
      </c>
      <c r="R1448" s="15"/>
      <c r="S1448" s="15"/>
      <c r="T1448" s="18">
        <v>43091</v>
      </c>
      <c r="V1448" s="20" t="s">
        <v>400</v>
      </c>
      <c r="W1448" s="10" t="s">
        <v>401</v>
      </c>
      <c r="X1448" s="10" t="s">
        <v>1588</v>
      </c>
      <c r="Y1448" s="10" t="s">
        <v>1636</v>
      </c>
      <c r="Z1448" s="59" t="s">
        <v>5982</v>
      </c>
      <c r="AA1448" s="61">
        <v>43080</v>
      </c>
      <c r="AB1448" s="10" t="s">
        <v>5977</v>
      </c>
      <c r="AD1448" s="17" t="s">
        <v>735</v>
      </c>
      <c r="AE1448" s="10" t="s">
        <v>5983</v>
      </c>
    </row>
    <row r="1449" spans="1:33" ht="12.75" customHeight="1" x14ac:dyDescent="0.2">
      <c r="A1449" s="20" t="s">
        <v>5018</v>
      </c>
      <c r="B1449" s="20" t="s">
        <v>5019</v>
      </c>
      <c r="C1449" s="20" t="s">
        <v>32</v>
      </c>
      <c r="D1449" s="20" t="s">
        <v>32</v>
      </c>
      <c r="E1449" s="20" t="s">
        <v>4967</v>
      </c>
      <c r="F1449" s="20" t="s">
        <v>3716</v>
      </c>
      <c r="G1449" s="20" t="s">
        <v>79</v>
      </c>
      <c r="I1449" s="20" t="s">
        <v>37</v>
      </c>
      <c r="J1449" s="20" t="s">
        <v>241</v>
      </c>
      <c r="K1449" s="65">
        <v>0</v>
      </c>
      <c r="L1449" s="12">
        <v>611</v>
      </c>
      <c r="M1449" s="10">
        <v>627</v>
      </c>
      <c r="N1449" s="27">
        <f>(M1449-L1449)/(L1449+M1449+12740)</f>
        <v>1.144655887823723E-3</v>
      </c>
      <c r="O1449" s="65">
        <v>86.7</v>
      </c>
      <c r="P1449" s="10">
        <v>97</v>
      </c>
      <c r="Q1449" s="11">
        <v>860</v>
      </c>
      <c r="R1449" s="11">
        <v>678</v>
      </c>
      <c r="S1449" s="12">
        <v>50</v>
      </c>
      <c r="T1449" s="18">
        <v>43092</v>
      </c>
      <c r="U1449" s="2">
        <v>15</v>
      </c>
      <c r="V1449" s="20" t="s">
        <v>4971</v>
      </c>
      <c r="W1449" s="10" t="s">
        <v>4972</v>
      </c>
      <c r="X1449" s="10" t="s">
        <v>210</v>
      </c>
      <c r="Y1449" s="10" t="s">
        <v>93</v>
      </c>
      <c r="Z1449" s="59" t="s">
        <v>5020</v>
      </c>
      <c r="AA1449" s="61">
        <v>43072</v>
      </c>
      <c r="AD1449" s="10" t="s">
        <v>5021</v>
      </c>
      <c r="AE1449" s="10" t="s">
        <v>5022</v>
      </c>
    </row>
    <row r="1450" spans="1:33" ht="12.75" customHeight="1" x14ac:dyDescent="0.2">
      <c r="A1450" s="20" t="s">
        <v>5062</v>
      </c>
      <c r="B1450" s="20" t="s">
        <v>5063</v>
      </c>
      <c r="C1450" s="20" t="s">
        <v>32</v>
      </c>
      <c r="D1450" s="20" t="s">
        <v>32</v>
      </c>
      <c r="E1450" s="20" t="s">
        <v>4967</v>
      </c>
      <c r="F1450" s="20" t="s">
        <v>3716</v>
      </c>
      <c r="G1450" s="20" t="s">
        <v>79</v>
      </c>
      <c r="I1450" s="20" t="s">
        <v>37</v>
      </c>
      <c r="J1450" s="20" t="s">
        <v>241</v>
      </c>
      <c r="K1450" s="65">
        <v>0</v>
      </c>
      <c r="L1450" s="12">
        <v>611</v>
      </c>
      <c r="M1450" s="10">
        <v>626</v>
      </c>
      <c r="N1450" s="27">
        <f>(M1450-L1450)/(L1450+M1450+12740)</f>
        <v>1.0731916720326251E-3</v>
      </c>
      <c r="O1450" s="65">
        <v>86.7</v>
      </c>
      <c r="P1450" s="10">
        <v>97</v>
      </c>
      <c r="Q1450" s="11">
        <v>860</v>
      </c>
      <c r="R1450" s="11">
        <v>678</v>
      </c>
      <c r="S1450" s="12">
        <v>50</v>
      </c>
      <c r="T1450" s="18">
        <v>43092</v>
      </c>
      <c r="U1450" s="2">
        <v>15</v>
      </c>
      <c r="V1450" s="20" t="s">
        <v>4971</v>
      </c>
      <c r="W1450" s="10" t="s">
        <v>4972</v>
      </c>
      <c r="X1450" s="10" t="s">
        <v>210</v>
      </c>
      <c r="Y1450" s="10" t="s">
        <v>93</v>
      </c>
      <c r="Z1450" s="59" t="s">
        <v>5064</v>
      </c>
      <c r="AA1450" s="61">
        <v>43073</v>
      </c>
      <c r="AD1450" s="10" t="s">
        <v>5021</v>
      </c>
      <c r="AE1450" s="10" t="s">
        <v>5022</v>
      </c>
    </row>
    <row r="1451" spans="1:33" ht="12.75" customHeight="1" x14ac:dyDescent="0.2">
      <c r="A1451" s="20" t="s">
        <v>5065</v>
      </c>
      <c r="B1451" s="20" t="s">
        <v>5066</v>
      </c>
      <c r="C1451" s="20" t="s">
        <v>32</v>
      </c>
      <c r="D1451" s="20" t="s">
        <v>32</v>
      </c>
      <c r="E1451" s="20" t="s">
        <v>4967</v>
      </c>
      <c r="F1451" s="20" t="s">
        <v>3716</v>
      </c>
      <c r="G1451" s="20" t="s">
        <v>79</v>
      </c>
      <c r="I1451" s="20" t="s">
        <v>37</v>
      </c>
      <c r="J1451" s="20" t="s">
        <v>241</v>
      </c>
      <c r="K1451" s="65">
        <v>0</v>
      </c>
      <c r="L1451" s="12">
        <v>611</v>
      </c>
      <c r="M1451" s="10">
        <v>626</v>
      </c>
      <c r="N1451" s="27">
        <f>(M1451-L1451)/(L1451+M1451+12740)</f>
        <v>1.0731916720326251E-3</v>
      </c>
      <c r="O1451" s="65">
        <v>86.7</v>
      </c>
      <c r="P1451" s="10">
        <v>97</v>
      </c>
      <c r="Q1451" s="11">
        <v>860</v>
      </c>
      <c r="R1451" s="11">
        <v>678</v>
      </c>
      <c r="S1451" s="12">
        <v>50</v>
      </c>
      <c r="T1451" s="18">
        <v>43092</v>
      </c>
      <c r="U1451" s="2">
        <v>15</v>
      </c>
      <c r="V1451" s="20" t="s">
        <v>4971</v>
      </c>
      <c r="W1451" s="10" t="s">
        <v>4972</v>
      </c>
      <c r="X1451" s="10" t="s">
        <v>210</v>
      </c>
      <c r="Y1451" s="10" t="s">
        <v>93</v>
      </c>
      <c r="Z1451" s="59" t="s">
        <v>5067</v>
      </c>
      <c r="AA1451" s="61">
        <v>43079</v>
      </c>
      <c r="AD1451" s="10" t="s">
        <v>5021</v>
      </c>
      <c r="AE1451" s="10" t="s">
        <v>5022</v>
      </c>
    </row>
    <row r="1452" spans="1:33" ht="12.75" customHeight="1" x14ac:dyDescent="0.2">
      <c r="A1452" s="20" t="s">
        <v>5074</v>
      </c>
      <c r="B1452" s="20" t="s">
        <v>5075</v>
      </c>
      <c r="C1452" s="20" t="s">
        <v>32</v>
      </c>
      <c r="D1452" s="20" t="s">
        <v>32</v>
      </c>
      <c r="E1452" s="20" t="s">
        <v>4967</v>
      </c>
      <c r="F1452" s="20" t="s">
        <v>3716</v>
      </c>
      <c r="G1452" s="20" t="s">
        <v>79</v>
      </c>
      <c r="I1452" s="20" t="s">
        <v>37</v>
      </c>
      <c r="J1452" s="20" t="s">
        <v>241</v>
      </c>
      <c r="K1452" s="65">
        <v>0</v>
      </c>
      <c r="L1452" s="12">
        <v>610</v>
      </c>
      <c r="M1452" s="10">
        <v>626</v>
      </c>
      <c r="N1452" s="27">
        <f>(M1452-L1452)/(L1452+M1452+12740)</f>
        <v>1.1448196908986834E-3</v>
      </c>
      <c r="O1452" s="65">
        <v>86.7</v>
      </c>
      <c r="P1452" s="10">
        <v>97</v>
      </c>
      <c r="Q1452" s="11">
        <v>860</v>
      </c>
      <c r="R1452" s="11">
        <v>678</v>
      </c>
      <c r="S1452" s="12">
        <v>50</v>
      </c>
      <c r="T1452" s="18">
        <v>43092</v>
      </c>
      <c r="U1452" s="2">
        <v>15</v>
      </c>
      <c r="V1452" s="20" t="s">
        <v>4971</v>
      </c>
      <c r="W1452" s="10" t="s">
        <v>4972</v>
      </c>
      <c r="X1452" s="10" t="s">
        <v>210</v>
      </c>
      <c r="Y1452" s="10" t="s">
        <v>93</v>
      </c>
      <c r="Z1452" s="59" t="s">
        <v>5076</v>
      </c>
      <c r="AA1452" s="61">
        <v>43075</v>
      </c>
      <c r="AD1452" s="10" t="s">
        <v>5021</v>
      </c>
      <c r="AE1452" s="10" t="s">
        <v>5022</v>
      </c>
    </row>
    <row r="1453" spans="1:33" ht="12.75" customHeight="1" x14ac:dyDescent="0.2">
      <c r="A1453" s="20" t="s">
        <v>5077</v>
      </c>
      <c r="B1453" s="20" t="s">
        <v>5078</v>
      </c>
      <c r="C1453" s="20" t="s">
        <v>32</v>
      </c>
      <c r="D1453" s="20" t="s">
        <v>32</v>
      </c>
      <c r="E1453" s="20" t="s">
        <v>4967</v>
      </c>
      <c r="F1453" s="20" t="s">
        <v>3716</v>
      </c>
      <c r="G1453" s="20" t="s">
        <v>79</v>
      </c>
      <c r="I1453" s="20" t="s">
        <v>37</v>
      </c>
      <c r="J1453" s="20" t="s">
        <v>241</v>
      </c>
      <c r="K1453" s="65">
        <v>0</v>
      </c>
      <c r="L1453" s="12">
        <v>610</v>
      </c>
      <c r="M1453" s="10">
        <v>626</v>
      </c>
      <c r="N1453" s="27">
        <f>(M1453-L1453)/(L1453+M1453+12740)</f>
        <v>1.1448196908986834E-3</v>
      </c>
      <c r="O1453" s="65">
        <v>86.7</v>
      </c>
      <c r="P1453" s="10">
        <v>97</v>
      </c>
      <c r="Q1453" s="11">
        <v>860</v>
      </c>
      <c r="R1453" s="11">
        <v>678</v>
      </c>
      <c r="S1453" s="12">
        <v>50</v>
      </c>
      <c r="T1453" s="18">
        <v>43092</v>
      </c>
      <c r="U1453" s="2">
        <v>15</v>
      </c>
      <c r="V1453" s="20" t="s">
        <v>4971</v>
      </c>
      <c r="W1453" s="10" t="s">
        <v>4972</v>
      </c>
      <c r="X1453" s="10" t="s">
        <v>210</v>
      </c>
      <c r="Y1453" s="10" t="s">
        <v>93</v>
      </c>
      <c r="Z1453" s="59" t="s">
        <v>5079</v>
      </c>
      <c r="AA1453" s="61">
        <v>43070</v>
      </c>
      <c r="AD1453" s="10" t="s">
        <v>5021</v>
      </c>
      <c r="AE1453" s="10" t="s">
        <v>5022</v>
      </c>
    </row>
    <row r="1454" spans="1:33" ht="12.75" customHeight="1" x14ac:dyDescent="0.2">
      <c r="A1454" s="20" t="s">
        <v>5083</v>
      </c>
      <c r="B1454" s="20" t="s">
        <v>5084</v>
      </c>
      <c r="C1454" s="20" t="s">
        <v>32</v>
      </c>
      <c r="D1454" s="20" t="s">
        <v>32</v>
      </c>
      <c r="E1454" s="20" t="s">
        <v>4967</v>
      </c>
      <c r="F1454" s="20" t="s">
        <v>3716</v>
      </c>
      <c r="G1454" s="20" t="s">
        <v>79</v>
      </c>
      <c r="I1454" s="20" t="s">
        <v>37</v>
      </c>
      <c r="J1454" s="20" t="s">
        <v>241</v>
      </c>
      <c r="K1454" s="65">
        <v>0</v>
      </c>
      <c r="L1454" s="12">
        <v>609</v>
      </c>
      <c r="M1454" s="10">
        <v>626</v>
      </c>
      <c r="N1454" s="27">
        <f>(M1454-L1454)/(L1454+M1454+12740)</f>
        <v>1.216457960644007E-3</v>
      </c>
      <c r="O1454" s="65">
        <v>86.7</v>
      </c>
      <c r="P1454" s="10">
        <v>97</v>
      </c>
      <c r="Q1454" s="11">
        <v>860</v>
      </c>
      <c r="R1454" s="11">
        <v>678</v>
      </c>
      <c r="S1454" s="12">
        <v>50</v>
      </c>
      <c r="T1454" s="18">
        <v>43092</v>
      </c>
      <c r="U1454" s="2">
        <v>15</v>
      </c>
      <c r="V1454" s="20" t="s">
        <v>4971</v>
      </c>
      <c r="W1454" s="10" t="s">
        <v>4972</v>
      </c>
      <c r="X1454" s="10" t="s">
        <v>210</v>
      </c>
      <c r="Y1454" s="10" t="s">
        <v>93</v>
      </c>
      <c r="Z1454" s="59" t="s">
        <v>5085</v>
      </c>
      <c r="AA1454" s="61">
        <v>43076</v>
      </c>
      <c r="AD1454" s="10" t="s">
        <v>5021</v>
      </c>
      <c r="AE1454" s="10" t="s">
        <v>5022</v>
      </c>
    </row>
    <row r="1455" spans="1:33" ht="12.75" customHeight="1" x14ac:dyDescent="0.2">
      <c r="A1455" s="20" t="s">
        <v>5086</v>
      </c>
      <c r="B1455" s="20" t="s">
        <v>5087</v>
      </c>
      <c r="C1455" s="20" t="s">
        <v>32</v>
      </c>
      <c r="D1455" s="20" t="s">
        <v>32</v>
      </c>
      <c r="E1455" s="20" t="s">
        <v>4967</v>
      </c>
      <c r="F1455" s="20" t="s">
        <v>3716</v>
      </c>
      <c r="G1455" s="20" t="s">
        <v>79</v>
      </c>
      <c r="I1455" s="20" t="s">
        <v>37</v>
      </c>
      <c r="J1455" s="20" t="s">
        <v>241</v>
      </c>
      <c r="K1455" s="65">
        <v>0</v>
      </c>
      <c r="L1455" s="12">
        <v>609</v>
      </c>
      <c r="M1455" s="10">
        <v>626</v>
      </c>
      <c r="N1455" s="27">
        <f>(M1455-L1455)/(L1455+M1455+12740)</f>
        <v>1.216457960644007E-3</v>
      </c>
      <c r="O1455" s="65">
        <v>86.7</v>
      </c>
      <c r="P1455" s="10">
        <v>97</v>
      </c>
      <c r="Q1455" s="11">
        <v>860</v>
      </c>
      <c r="R1455" s="11">
        <v>678</v>
      </c>
      <c r="S1455" s="12">
        <v>50</v>
      </c>
      <c r="T1455" s="18">
        <v>43092</v>
      </c>
      <c r="U1455" s="2">
        <v>15</v>
      </c>
      <c r="V1455" s="20" t="s">
        <v>4971</v>
      </c>
      <c r="W1455" s="10" t="s">
        <v>4972</v>
      </c>
      <c r="X1455" s="10" t="s">
        <v>210</v>
      </c>
      <c r="Y1455" s="10" t="s">
        <v>93</v>
      </c>
      <c r="Z1455" s="59" t="s">
        <v>5088</v>
      </c>
      <c r="AA1455" s="61">
        <v>43071</v>
      </c>
      <c r="AD1455" s="10" t="s">
        <v>5021</v>
      </c>
      <c r="AE1455" s="10" t="s">
        <v>5022</v>
      </c>
    </row>
    <row r="1456" spans="1:33" ht="12.75" customHeight="1" x14ac:dyDescent="0.2">
      <c r="A1456" s="20" t="s">
        <v>5096</v>
      </c>
      <c r="B1456" s="20" t="s">
        <v>5097</v>
      </c>
      <c r="C1456" s="20" t="s">
        <v>32</v>
      </c>
      <c r="D1456" s="20" t="s">
        <v>32</v>
      </c>
      <c r="E1456" s="20" t="s">
        <v>4967</v>
      </c>
      <c r="F1456" s="20" t="s">
        <v>3716</v>
      </c>
      <c r="G1456" s="20" t="s">
        <v>79</v>
      </c>
      <c r="I1456" s="20" t="s">
        <v>37</v>
      </c>
      <c r="J1456" s="20" t="s">
        <v>241</v>
      </c>
      <c r="K1456" s="65">
        <v>0</v>
      </c>
      <c r="L1456" s="12">
        <v>609</v>
      </c>
      <c r="M1456" s="10">
        <v>625</v>
      </c>
      <c r="N1456" s="27">
        <f>(M1456-L1456)/(L1456+M1456+12740)</f>
        <v>1.1449835408616001E-3</v>
      </c>
      <c r="O1456" s="65">
        <v>86.7</v>
      </c>
      <c r="P1456" s="10">
        <v>97</v>
      </c>
      <c r="Q1456" s="11">
        <v>860</v>
      </c>
      <c r="R1456" s="11">
        <v>678</v>
      </c>
      <c r="S1456" s="12">
        <v>50</v>
      </c>
      <c r="T1456" s="18">
        <v>43092</v>
      </c>
      <c r="U1456" s="2">
        <v>15</v>
      </c>
      <c r="V1456" s="20" t="s">
        <v>4971</v>
      </c>
      <c r="W1456" s="10" t="s">
        <v>4972</v>
      </c>
      <c r="X1456" s="10" t="s">
        <v>210</v>
      </c>
      <c r="Y1456" s="10" t="s">
        <v>93</v>
      </c>
      <c r="Z1456" s="59" t="s">
        <v>5098</v>
      </c>
      <c r="AA1456" s="61">
        <v>43077</v>
      </c>
      <c r="AD1456" s="10" t="s">
        <v>5021</v>
      </c>
      <c r="AE1456" s="10" t="s">
        <v>5022</v>
      </c>
    </row>
    <row r="1457" spans="1:37" ht="12.75" customHeight="1" x14ac:dyDescent="0.2">
      <c r="A1457" s="20" t="s">
        <v>5126</v>
      </c>
      <c r="B1457" s="20" t="s">
        <v>5127</v>
      </c>
      <c r="C1457" s="20" t="s">
        <v>32</v>
      </c>
      <c r="D1457" s="20" t="s">
        <v>32</v>
      </c>
      <c r="E1457" s="20" t="s">
        <v>4967</v>
      </c>
      <c r="F1457" s="20" t="s">
        <v>3716</v>
      </c>
      <c r="G1457" s="20" t="s">
        <v>79</v>
      </c>
      <c r="I1457" s="20" t="s">
        <v>37</v>
      </c>
      <c r="J1457" s="20" t="s">
        <v>241</v>
      </c>
      <c r="K1457" s="65">
        <v>0</v>
      </c>
      <c r="L1457" s="12">
        <v>609</v>
      </c>
      <c r="M1457" s="10">
        <v>625</v>
      </c>
      <c r="N1457" s="27">
        <f>(M1457-L1457)/(L1457+M1457+12740)</f>
        <v>1.1449835408616001E-3</v>
      </c>
      <c r="O1457" s="65">
        <v>86.7</v>
      </c>
      <c r="P1457" s="10">
        <v>97</v>
      </c>
      <c r="Q1457" s="11">
        <v>860</v>
      </c>
      <c r="R1457" s="11">
        <v>678</v>
      </c>
      <c r="S1457" s="12">
        <v>50</v>
      </c>
      <c r="T1457" s="18">
        <v>43092</v>
      </c>
      <c r="U1457" s="2">
        <v>15</v>
      </c>
      <c r="V1457" s="20" t="s">
        <v>4971</v>
      </c>
      <c r="W1457" s="10" t="s">
        <v>4972</v>
      </c>
      <c r="X1457" s="10" t="s">
        <v>210</v>
      </c>
      <c r="Y1457" s="10" t="s">
        <v>93</v>
      </c>
      <c r="Z1457" s="59" t="s">
        <v>5128</v>
      </c>
      <c r="AA1457" s="61">
        <v>43074</v>
      </c>
      <c r="AD1457" s="10" t="s">
        <v>5021</v>
      </c>
      <c r="AE1457" s="10" t="s">
        <v>5022</v>
      </c>
    </row>
    <row r="1458" spans="1:37" ht="12.75" customHeight="1" x14ac:dyDescent="0.2">
      <c r="A1458" s="20" t="s">
        <v>5132</v>
      </c>
      <c r="B1458" s="20" t="s">
        <v>5133</v>
      </c>
      <c r="C1458" s="20" t="s">
        <v>32</v>
      </c>
      <c r="D1458" s="20" t="s">
        <v>32</v>
      </c>
      <c r="E1458" s="20" t="s">
        <v>4967</v>
      </c>
      <c r="F1458" s="20" t="s">
        <v>3716</v>
      </c>
      <c r="G1458" s="20" t="s">
        <v>79</v>
      </c>
      <c r="I1458" s="20" t="s">
        <v>37</v>
      </c>
      <c r="J1458" s="20" t="s">
        <v>241</v>
      </c>
      <c r="K1458" s="65">
        <v>0</v>
      </c>
      <c r="L1458" s="12">
        <v>609</v>
      </c>
      <c r="M1458" s="10">
        <v>625</v>
      </c>
      <c r="N1458" s="27">
        <f>(M1458-L1458)/(L1458+M1458+12740)</f>
        <v>1.1449835408616001E-3</v>
      </c>
      <c r="O1458" s="65">
        <v>86.7</v>
      </c>
      <c r="P1458" s="10">
        <v>97</v>
      </c>
      <c r="Q1458" s="11">
        <v>860</v>
      </c>
      <c r="R1458" s="11">
        <v>678</v>
      </c>
      <c r="S1458" s="12">
        <v>50</v>
      </c>
      <c r="T1458" s="18">
        <v>43092</v>
      </c>
      <c r="U1458" s="2">
        <v>15</v>
      </c>
      <c r="V1458" s="20" t="s">
        <v>4971</v>
      </c>
      <c r="W1458" s="10" t="s">
        <v>4972</v>
      </c>
      <c r="X1458" s="10" t="s">
        <v>210</v>
      </c>
      <c r="Y1458" s="10" t="s">
        <v>93</v>
      </c>
      <c r="Z1458" s="59" t="s">
        <v>5134</v>
      </c>
      <c r="AA1458" s="61">
        <v>43078</v>
      </c>
      <c r="AD1458" s="10" t="s">
        <v>5021</v>
      </c>
      <c r="AE1458" s="10" t="s">
        <v>5022</v>
      </c>
    </row>
    <row r="1459" spans="1:37" ht="12.75" customHeight="1" x14ac:dyDescent="0.2">
      <c r="A1459" s="20" t="s">
        <v>13393</v>
      </c>
      <c r="B1459" s="20" t="s">
        <v>10756</v>
      </c>
      <c r="C1459" s="20" t="s">
        <v>401</v>
      </c>
      <c r="D1459" s="20" t="s">
        <v>401</v>
      </c>
      <c r="E1459" s="20" t="s">
        <v>3608</v>
      </c>
      <c r="F1459" s="20" t="s">
        <v>134</v>
      </c>
      <c r="G1459" s="20" t="s">
        <v>35</v>
      </c>
      <c r="H1459" s="20" t="s">
        <v>135</v>
      </c>
      <c r="I1459" s="20" t="s">
        <v>37</v>
      </c>
      <c r="J1459" s="20" t="s">
        <v>38</v>
      </c>
      <c r="K1459" s="65">
        <v>0</v>
      </c>
      <c r="L1459" s="12">
        <v>590</v>
      </c>
      <c r="M1459" s="10">
        <v>602</v>
      </c>
      <c r="N1459" s="27">
        <f>(M1459-L1459)/(L1459+M1459+12740)</f>
        <v>8.6132644272179156E-4</v>
      </c>
      <c r="O1459" s="65">
        <v>35</v>
      </c>
      <c r="P1459" s="10">
        <v>96.6</v>
      </c>
      <c r="T1459" s="18">
        <v>43094</v>
      </c>
      <c r="V1459" s="20" t="s">
        <v>400</v>
      </c>
      <c r="W1459" s="10" t="s">
        <v>401</v>
      </c>
      <c r="X1459" s="10" t="s">
        <v>402</v>
      </c>
      <c r="Y1459" s="10" t="s">
        <v>1618</v>
      </c>
      <c r="Z1459" s="59" t="s">
        <v>10757</v>
      </c>
      <c r="AA1459" s="61">
        <v>43081</v>
      </c>
      <c r="AD1459" s="10" t="s">
        <v>735</v>
      </c>
      <c r="AE1459" s="10" t="s">
        <v>10758</v>
      </c>
    </row>
    <row r="1460" spans="1:37" ht="12.75" customHeight="1" x14ac:dyDescent="0.2">
      <c r="A1460" s="20" t="s">
        <v>10759</v>
      </c>
      <c r="B1460" s="20" t="s">
        <v>10760</v>
      </c>
      <c r="C1460" s="20" t="s">
        <v>401</v>
      </c>
      <c r="D1460" s="20" t="s">
        <v>401</v>
      </c>
      <c r="E1460" s="20" t="s">
        <v>3608</v>
      </c>
      <c r="F1460" s="20" t="s">
        <v>134</v>
      </c>
      <c r="G1460" s="20" t="s">
        <v>35</v>
      </c>
      <c r="H1460" s="20" t="s">
        <v>135</v>
      </c>
      <c r="I1460" s="20" t="s">
        <v>37</v>
      </c>
      <c r="J1460" s="20" t="s">
        <v>38</v>
      </c>
      <c r="K1460" s="65">
        <v>0</v>
      </c>
      <c r="L1460" s="12">
        <v>590</v>
      </c>
      <c r="M1460" s="10">
        <v>602</v>
      </c>
      <c r="N1460" s="27">
        <f>(M1460-L1460)/(L1460+M1460+12740)</f>
        <v>8.6132644272179156E-4</v>
      </c>
      <c r="O1460" s="65">
        <v>35</v>
      </c>
      <c r="P1460" s="10">
        <v>96.6</v>
      </c>
      <c r="T1460" s="18">
        <v>43094</v>
      </c>
      <c r="V1460" s="20" t="s">
        <v>400</v>
      </c>
      <c r="W1460" s="10" t="s">
        <v>401</v>
      </c>
      <c r="X1460" s="10" t="s">
        <v>402</v>
      </c>
      <c r="Y1460" s="10" t="s">
        <v>1618</v>
      </c>
      <c r="Z1460" s="59" t="s">
        <v>10761</v>
      </c>
      <c r="AA1460" s="61">
        <v>43082</v>
      </c>
      <c r="AD1460" s="10" t="s">
        <v>735</v>
      </c>
      <c r="AE1460" s="10" t="s">
        <v>10758</v>
      </c>
    </row>
    <row r="1461" spans="1:37" ht="12.75" customHeight="1" x14ac:dyDescent="0.2">
      <c r="A1461" s="20" t="s">
        <v>10762</v>
      </c>
      <c r="B1461" s="20" t="s">
        <v>10763</v>
      </c>
      <c r="C1461" s="20" t="s">
        <v>401</v>
      </c>
      <c r="D1461" s="20" t="s">
        <v>401</v>
      </c>
      <c r="E1461" s="20" t="s">
        <v>3608</v>
      </c>
      <c r="F1461" s="20" t="s">
        <v>134</v>
      </c>
      <c r="G1461" s="20" t="s">
        <v>35</v>
      </c>
      <c r="H1461" s="20" t="s">
        <v>135</v>
      </c>
      <c r="I1461" s="20" t="s">
        <v>37</v>
      </c>
      <c r="J1461" s="20" t="s">
        <v>38</v>
      </c>
      <c r="K1461" s="65">
        <v>0</v>
      </c>
      <c r="L1461" s="12">
        <v>591</v>
      </c>
      <c r="M1461" s="10">
        <v>602</v>
      </c>
      <c r="N1461" s="27">
        <f>(M1461-L1461)/(L1461+M1461+12740)</f>
        <v>7.894925715926218E-4</v>
      </c>
      <c r="O1461" s="65">
        <v>35</v>
      </c>
      <c r="P1461" s="10">
        <v>96.6</v>
      </c>
      <c r="T1461" s="18">
        <v>43094</v>
      </c>
      <c r="V1461" s="20" t="s">
        <v>400</v>
      </c>
      <c r="W1461" s="10" t="s">
        <v>401</v>
      </c>
      <c r="X1461" s="10" t="s">
        <v>402</v>
      </c>
      <c r="Y1461" s="10" t="s">
        <v>1618</v>
      </c>
      <c r="Z1461" s="59" t="s">
        <v>10764</v>
      </c>
      <c r="AA1461" s="61">
        <v>43083</v>
      </c>
      <c r="AD1461" s="10" t="s">
        <v>735</v>
      </c>
      <c r="AE1461" s="10" t="s">
        <v>10758</v>
      </c>
    </row>
    <row r="1462" spans="1:37" ht="12.75" customHeight="1" x14ac:dyDescent="0.2">
      <c r="A1462" s="20" t="s">
        <v>9603</v>
      </c>
      <c r="B1462" s="20" t="s">
        <v>9604</v>
      </c>
      <c r="C1462" s="20" t="s">
        <v>401</v>
      </c>
      <c r="D1462" s="20" t="s">
        <v>401</v>
      </c>
      <c r="E1462" s="20" t="s">
        <v>9594</v>
      </c>
      <c r="F1462" s="20" t="s">
        <v>34</v>
      </c>
      <c r="G1462" s="20" t="s">
        <v>35</v>
      </c>
      <c r="H1462" s="20" t="s">
        <v>423</v>
      </c>
      <c r="I1462" s="20" t="s">
        <v>37</v>
      </c>
      <c r="J1462" s="20" t="s">
        <v>67</v>
      </c>
      <c r="K1462" s="65">
        <v>0</v>
      </c>
      <c r="L1462" s="15">
        <v>517</v>
      </c>
      <c r="M1462" s="11">
        <v>535</v>
      </c>
      <c r="N1462" s="27">
        <f>(M1462-L1462)/(L1462+M1462+12740)</f>
        <v>1.3051044083526682E-3</v>
      </c>
      <c r="O1462" s="65">
        <v>97.5</v>
      </c>
      <c r="P1462" s="10">
        <v>95.1</v>
      </c>
      <c r="Q1462" s="11">
        <v>560</v>
      </c>
      <c r="S1462" s="12"/>
      <c r="T1462" s="18">
        <v>43108</v>
      </c>
      <c r="U1462" s="2">
        <v>8</v>
      </c>
      <c r="V1462" s="20" t="s">
        <v>3627</v>
      </c>
      <c r="W1462" s="10" t="s">
        <v>401</v>
      </c>
      <c r="X1462" s="10" t="s">
        <v>1393</v>
      </c>
      <c r="Y1462" s="10" t="s">
        <v>1636</v>
      </c>
      <c r="Z1462" s="59" t="s">
        <v>9605</v>
      </c>
      <c r="AA1462" s="61">
        <v>43099</v>
      </c>
      <c r="AD1462" s="17" t="s">
        <v>9606</v>
      </c>
      <c r="AE1462" s="10" t="s">
        <v>9607</v>
      </c>
      <c r="AG1462" s="10" t="s">
        <v>9608</v>
      </c>
    </row>
    <row r="1463" spans="1:37" ht="12.75" customHeight="1" x14ac:dyDescent="0.2">
      <c r="A1463" s="20" t="s">
        <v>13391</v>
      </c>
      <c r="B1463" s="20" t="s">
        <v>9609</v>
      </c>
      <c r="C1463" s="20" t="s">
        <v>401</v>
      </c>
      <c r="D1463" s="20" t="s">
        <v>401</v>
      </c>
      <c r="E1463" s="20" t="s">
        <v>9594</v>
      </c>
      <c r="F1463" s="20" t="s">
        <v>34</v>
      </c>
      <c r="G1463" s="20" t="s">
        <v>35</v>
      </c>
      <c r="H1463" s="20" t="s">
        <v>423</v>
      </c>
      <c r="I1463" s="20" t="s">
        <v>37</v>
      </c>
      <c r="J1463" s="20" t="s">
        <v>67</v>
      </c>
      <c r="K1463" s="65">
        <v>0</v>
      </c>
      <c r="L1463" s="15">
        <v>515</v>
      </c>
      <c r="M1463" s="11">
        <v>534</v>
      </c>
      <c r="N1463" s="27">
        <f>(M1463-L1463)/(L1463+M1463+12740)</f>
        <v>1.3779099282036405E-3</v>
      </c>
      <c r="O1463" s="65">
        <v>97.5</v>
      </c>
      <c r="P1463" s="10">
        <v>95</v>
      </c>
      <c r="Q1463" s="11">
        <v>560</v>
      </c>
      <c r="S1463" s="12"/>
      <c r="T1463" s="18">
        <v>43108</v>
      </c>
      <c r="U1463" s="2">
        <v>8</v>
      </c>
      <c r="V1463" s="20" t="s">
        <v>3627</v>
      </c>
      <c r="W1463" s="10" t="s">
        <v>401</v>
      </c>
      <c r="X1463" s="10" t="s">
        <v>1393</v>
      </c>
      <c r="Y1463" s="10" t="s">
        <v>1636</v>
      </c>
      <c r="Z1463" s="59" t="s">
        <v>9610</v>
      </c>
      <c r="AA1463" s="61">
        <v>43100</v>
      </c>
      <c r="AD1463" s="17" t="s">
        <v>9611</v>
      </c>
      <c r="AE1463" s="10" t="s">
        <v>9607</v>
      </c>
    </row>
    <row r="1464" spans="1:37" ht="12.75" customHeight="1" x14ac:dyDescent="0.2">
      <c r="A1464" s="42" t="s">
        <v>731</v>
      </c>
      <c r="B1464" s="42" t="s">
        <v>731</v>
      </c>
      <c r="C1464" s="42" t="s">
        <v>32</v>
      </c>
      <c r="D1464" s="42" t="s">
        <v>32</v>
      </c>
      <c r="E1464" s="42" t="s">
        <v>732</v>
      </c>
      <c r="F1464" s="42" t="s">
        <v>34</v>
      </c>
      <c r="G1464" s="42" t="s">
        <v>36</v>
      </c>
      <c r="H1464" s="42"/>
      <c r="I1464" s="42" t="s">
        <v>37</v>
      </c>
      <c r="J1464" s="42" t="s">
        <v>67</v>
      </c>
      <c r="K1464" s="67">
        <v>0</v>
      </c>
      <c r="L1464" s="43">
        <v>493</v>
      </c>
      <c r="M1464" s="41">
        <v>505</v>
      </c>
      <c r="N1464" s="27">
        <f>(M1464-L1464)/(L1464+M1464+12740)</f>
        <v>8.7348959091570826E-4</v>
      </c>
      <c r="O1464" s="67">
        <v>97.5</v>
      </c>
      <c r="P1464" s="40">
        <v>94.5</v>
      </c>
      <c r="Q1464" s="41">
        <v>10</v>
      </c>
      <c r="R1464" s="41"/>
      <c r="S1464" s="43"/>
      <c r="T1464" s="45">
        <v>43111</v>
      </c>
      <c r="U1464" s="39"/>
      <c r="V1464" s="42" t="s">
        <v>732</v>
      </c>
      <c r="W1464" s="40" t="s">
        <v>32</v>
      </c>
      <c r="X1464" s="40" t="s">
        <v>39</v>
      </c>
      <c r="Y1464" s="40" t="s">
        <v>40</v>
      </c>
      <c r="Z1464" s="60" t="s">
        <v>733</v>
      </c>
      <c r="AA1464" s="62">
        <v>43130</v>
      </c>
      <c r="AB1464" s="40"/>
      <c r="AC1464" s="10" t="s">
        <v>734</v>
      </c>
      <c r="AD1464" s="44" t="s">
        <v>735</v>
      </c>
      <c r="AE1464" s="10" t="s">
        <v>736</v>
      </c>
      <c r="AG1464" s="40"/>
      <c r="AI1464" s="40"/>
      <c r="AJ1464" s="40"/>
      <c r="AK1464" s="40"/>
    </row>
    <row r="1465" spans="1:37" ht="12.75" customHeight="1" x14ac:dyDescent="0.2">
      <c r="A1465" s="20" t="s">
        <v>926</v>
      </c>
      <c r="B1465" s="20" t="s">
        <v>926</v>
      </c>
      <c r="C1465" s="20" t="s">
        <v>32</v>
      </c>
      <c r="D1465" s="20" t="s">
        <v>32</v>
      </c>
      <c r="E1465" s="20" t="s">
        <v>927</v>
      </c>
      <c r="F1465" s="20" t="s">
        <v>34</v>
      </c>
      <c r="G1465" s="20" t="s">
        <v>36</v>
      </c>
      <c r="I1465" s="20" t="s">
        <v>37</v>
      </c>
      <c r="J1465" s="20" t="s">
        <v>67</v>
      </c>
      <c r="K1465" s="65">
        <v>0</v>
      </c>
      <c r="L1465" s="15">
        <v>494</v>
      </c>
      <c r="M1465" s="11">
        <v>505</v>
      </c>
      <c r="N1465" s="27">
        <f>(M1465-L1465)/(L1465+M1465+12740)</f>
        <v>8.0064051240992789E-4</v>
      </c>
      <c r="O1465" s="65">
        <v>97.5</v>
      </c>
      <c r="P1465" s="10">
        <v>94.5</v>
      </c>
      <c r="S1465" s="15"/>
      <c r="T1465" s="18">
        <v>43111</v>
      </c>
      <c r="V1465" s="20" t="s">
        <v>927</v>
      </c>
      <c r="W1465" s="10" t="s">
        <v>32</v>
      </c>
      <c r="X1465" s="10" t="s">
        <v>39</v>
      </c>
      <c r="Y1465" s="10" t="s">
        <v>40</v>
      </c>
      <c r="Z1465" s="59" t="s">
        <v>928</v>
      </c>
      <c r="AA1465" s="61">
        <v>43127</v>
      </c>
      <c r="AB1465" s="10" t="s">
        <v>929</v>
      </c>
      <c r="AD1465" s="17" t="s">
        <v>735</v>
      </c>
      <c r="AE1465" s="10" t="s">
        <v>930</v>
      </c>
      <c r="AG1465" s="10" t="s">
        <v>931</v>
      </c>
    </row>
    <row r="1466" spans="1:37" ht="12.75" customHeight="1" x14ac:dyDescent="0.2">
      <c r="A1466" s="20" t="s">
        <v>1134</v>
      </c>
      <c r="B1466" s="20" t="s">
        <v>1134</v>
      </c>
      <c r="C1466" s="20" t="s">
        <v>401</v>
      </c>
      <c r="D1466" s="20" t="s">
        <v>401</v>
      </c>
      <c r="E1466" s="20" t="s">
        <v>1070</v>
      </c>
      <c r="F1466" s="20" t="s">
        <v>1071</v>
      </c>
      <c r="G1466" s="20" t="s">
        <v>1072</v>
      </c>
      <c r="I1466" s="20" t="s">
        <v>1073</v>
      </c>
      <c r="K1466" s="65">
        <v>0</v>
      </c>
      <c r="L1466" s="15">
        <v>21514</v>
      </c>
      <c r="M1466" s="11">
        <v>21541</v>
      </c>
      <c r="N1466" s="27">
        <f>(M1466-L1466)/(L1466+M1466+12740)</f>
        <v>4.839143292409714E-4</v>
      </c>
      <c r="O1466" s="65">
        <v>55</v>
      </c>
      <c r="P1466" s="10">
        <v>773.2</v>
      </c>
      <c r="Q1466" s="11">
        <v>800</v>
      </c>
      <c r="R1466" s="11">
        <v>280</v>
      </c>
      <c r="T1466" s="18">
        <v>43111</v>
      </c>
      <c r="U1466" s="2">
        <v>8</v>
      </c>
      <c r="V1466" s="20" t="s">
        <v>1074</v>
      </c>
      <c r="W1466" s="10" t="s">
        <v>401</v>
      </c>
      <c r="X1466" s="10" t="s">
        <v>402</v>
      </c>
      <c r="Y1466" s="10" t="s">
        <v>403</v>
      </c>
      <c r="Z1466" s="59" t="s">
        <v>1135</v>
      </c>
      <c r="AA1466" s="61">
        <v>43107</v>
      </c>
      <c r="AD1466" s="17" t="s">
        <v>735</v>
      </c>
      <c r="AE1466" s="10" t="s">
        <v>1136</v>
      </c>
    </row>
    <row r="1467" spans="1:37" ht="12.75" customHeight="1" x14ac:dyDescent="0.2">
      <c r="A1467" s="20" t="s">
        <v>1137</v>
      </c>
      <c r="B1467" s="20" t="s">
        <v>1137</v>
      </c>
      <c r="C1467" s="20" t="s">
        <v>401</v>
      </c>
      <c r="D1467" s="20" t="s">
        <v>401</v>
      </c>
      <c r="E1467" s="20" t="s">
        <v>1070</v>
      </c>
      <c r="F1467" s="20" t="s">
        <v>1071</v>
      </c>
      <c r="G1467" s="20" t="s">
        <v>1072</v>
      </c>
      <c r="I1467" s="20" t="s">
        <v>1073</v>
      </c>
      <c r="K1467" s="65">
        <v>0</v>
      </c>
      <c r="L1467" s="15">
        <v>21516</v>
      </c>
      <c r="M1467" s="11">
        <v>21539</v>
      </c>
      <c r="N1467" s="27">
        <f>(M1467-L1467)/(L1467+M1467+12740)</f>
        <v>4.1222331750156825E-4</v>
      </c>
      <c r="O1467" s="65">
        <v>55</v>
      </c>
      <c r="P1467" s="10">
        <v>773.2</v>
      </c>
      <c r="Q1467" s="11">
        <v>800</v>
      </c>
      <c r="R1467" s="11">
        <v>280</v>
      </c>
      <c r="T1467" s="18">
        <v>43111</v>
      </c>
      <c r="U1467" s="2">
        <v>8</v>
      </c>
      <c r="V1467" s="20" t="s">
        <v>1074</v>
      </c>
      <c r="W1467" s="10" t="s">
        <v>401</v>
      </c>
      <c r="X1467" s="10" t="s">
        <v>402</v>
      </c>
      <c r="Y1467" s="10" t="s">
        <v>403</v>
      </c>
      <c r="Z1467" s="59" t="s">
        <v>1138</v>
      </c>
      <c r="AA1467" s="61">
        <v>43108</v>
      </c>
      <c r="AD1467" s="17" t="s">
        <v>735</v>
      </c>
      <c r="AE1467" s="10" t="s">
        <v>1136</v>
      </c>
    </row>
    <row r="1468" spans="1:37" ht="12.75" customHeight="1" x14ac:dyDescent="0.2">
      <c r="A1468" s="20" t="s">
        <v>1517</v>
      </c>
      <c r="B1468" s="20" t="s">
        <v>1517</v>
      </c>
      <c r="C1468" s="20" t="s">
        <v>941</v>
      </c>
      <c r="D1468" s="20" t="s">
        <v>941</v>
      </c>
      <c r="E1468" s="20" t="s">
        <v>943</v>
      </c>
      <c r="F1468" s="20" t="s">
        <v>207</v>
      </c>
      <c r="G1468" s="20" t="s">
        <v>35</v>
      </c>
      <c r="H1468" s="20" t="s">
        <v>423</v>
      </c>
      <c r="I1468" s="20" t="s">
        <v>37</v>
      </c>
      <c r="J1468" s="20" t="s">
        <v>67</v>
      </c>
      <c r="K1468" s="65">
        <v>0</v>
      </c>
      <c r="L1468" s="15">
        <v>495</v>
      </c>
      <c r="M1468" s="11">
        <v>510</v>
      </c>
      <c r="N1468" s="27">
        <f>(M1468-L1468)/(L1468+M1468+12740)</f>
        <v>1.0913059294288831E-3</v>
      </c>
      <c r="O1468" s="65">
        <v>97.5</v>
      </c>
      <c r="P1468" s="10">
        <v>94.6</v>
      </c>
      <c r="Q1468" s="11">
        <v>712</v>
      </c>
      <c r="S1468" s="15"/>
      <c r="T1468" s="18">
        <v>43111</v>
      </c>
      <c r="U1468" s="2">
        <v>5</v>
      </c>
      <c r="V1468" s="20" t="s">
        <v>943</v>
      </c>
      <c r="W1468" s="10" t="s">
        <v>941</v>
      </c>
      <c r="X1468" s="10" t="s">
        <v>39</v>
      </c>
      <c r="Y1468" s="10" t="s">
        <v>40</v>
      </c>
      <c r="Z1468" s="59" t="s">
        <v>1518</v>
      </c>
      <c r="AA1468" s="61">
        <v>43111</v>
      </c>
      <c r="AB1468" s="24" t="s">
        <v>1505</v>
      </c>
      <c r="AD1468" s="10" t="s">
        <v>735</v>
      </c>
      <c r="AE1468" s="10" t="s">
        <v>1519</v>
      </c>
    </row>
    <row r="1469" spans="1:37" ht="12.75" customHeight="1" x14ac:dyDescent="0.2">
      <c r="A1469" s="20" t="s">
        <v>1564</v>
      </c>
      <c r="B1469" s="20" t="s">
        <v>1565</v>
      </c>
      <c r="C1469" s="20" t="s">
        <v>517</v>
      </c>
      <c r="D1469" s="20" t="s">
        <v>517</v>
      </c>
      <c r="E1469" s="20" t="s">
        <v>13274</v>
      </c>
      <c r="F1469" s="20" t="s">
        <v>34</v>
      </c>
      <c r="G1469" s="20" t="s">
        <v>36</v>
      </c>
      <c r="I1469" s="20" t="s">
        <v>37</v>
      </c>
      <c r="J1469" s="20" t="s">
        <v>67</v>
      </c>
      <c r="K1469" s="65">
        <v>0</v>
      </c>
      <c r="L1469" s="15">
        <v>493</v>
      </c>
      <c r="M1469" s="11">
        <v>505</v>
      </c>
      <c r="N1469" s="27">
        <f>(M1469-L1469)/(L1469+M1469+12740)</f>
        <v>8.7348959091570826E-4</v>
      </c>
      <c r="O1469" s="65">
        <v>97.5</v>
      </c>
      <c r="P1469" s="10">
        <v>94.5</v>
      </c>
      <c r="S1469" s="15"/>
      <c r="T1469" s="18">
        <v>43111</v>
      </c>
      <c r="V1469" s="20" t="s">
        <v>429</v>
      </c>
      <c r="W1469" s="10" t="s">
        <v>430</v>
      </c>
      <c r="X1469" s="10" t="s">
        <v>39</v>
      </c>
      <c r="Y1469" s="10" t="s">
        <v>40</v>
      </c>
      <c r="Z1469" s="59" t="s">
        <v>1566</v>
      </c>
      <c r="AA1469" s="61">
        <v>43115</v>
      </c>
      <c r="AB1469" s="10" t="s">
        <v>1567</v>
      </c>
      <c r="AD1469" s="10" t="s">
        <v>735</v>
      </c>
      <c r="AE1469" s="10" t="s">
        <v>1568</v>
      </c>
      <c r="AG1469" s="9"/>
    </row>
    <row r="1470" spans="1:37" ht="12.75" customHeight="1" x14ac:dyDescent="0.2">
      <c r="A1470" s="20" t="s">
        <v>1712</v>
      </c>
      <c r="B1470" s="20" t="s">
        <v>1713</v>
      </c>
      <c r="C1470" s="20" t="s">
        <v>47</v>
      </c>
      <c r="D1470" s="20" t="s">
        <v>32</v>
      </c>
      <c r="E1470" s="20" t="s">
        <v>1696</v>
      </c>
      <c r="F1470" s="20" t="s">
        <v>34</v>
      </c>
      <c r="G1470" s="20" t="s">
        <v>35</v>
      </c>
      <c r="H1470" s="20" t="s">
        <v>1435</v>
      </c>
      <c r="I1470" s="20" t="s">
        <v>37</v>
      </c>
      <c r="J1470" s="20" t="s">
        <v>67</v>
      </c>
      <c r="K1470" s="65">
        <v>0</v>
      </c>
      <c r="L1470" s="15">
        <v>493</v>
      </c>
      <c r="M1470" s="11">
        <v>504</v>
      </c>
      <c r="N1470" s="27">
        <f>(M1470-L1470)/(L1470+M1470+12740)</f>
        <v>8.0075707942054309E-4</v>
      </c>
      <c r="O1470" s="65">
        <v>97.5</v>
      </c>
      <c r="P1470" s="10">
        <v>94.5</v>
      </c>
      <c r="Q1470" s="11">
        <v>10</v>
      </c>
      <c r="S1470" s="12"/>
      <c r="T1470" s="18">
        <v>43111</v>
      </c>
      <c r="V1470" s="20" t="s">
        <v>1697</v>
      </c>
      <c r="W1470" s="10" t="s">
        <v>32</v>
      </c>
      <c r="X1470" s="10" t="s">
        <v>39</v>
      </c>
      <c r="Y1470" s="10" t="s">
        <v>40</v>
      </c>
      <c r="Z1470" s="59" t="s">
        <v>1714</v>
      </c>
      <c r="AA1470" s="61">
        <v>43143</v>
      </c>
      <c r="AD1470" s="10" t="s">
        <v>735</v>
      </c>
      <c r="AE1470" s="9" t="s">
        <v>1715</v>
      </c>
      <c r="AF1470" s="9"/>
    </row>
    <row r="1471" spans="1:37" ht="12.75" customHeight="1" x14ac:dyDescent="0.2">
      <c r="A1471" s="20" t="s">
        <v>2358</v>
      </c>
      <c r="B1471" s="20" t="s">
        <v>2359</v>
      </c>
      <c r="C1471" s="20" t="s">
        <v>32</v>
      </c>
      <c r="D1471" s="20" t="s">
        <v>32</v>
      </c>
      <c r="E1471" s="20" t="s">
        <v>2202</v>
      </c>
      <c r="F1471" s="20" t="s">
        <v>34</v>
      </c>
      <c r="G1471" s="20" t="s">
        <v>35</v>
      </c>
      <c r="H1471" s="20" t="s">
        <v>423</v>
      </c>
      <c r="I1471" s="20" t="s">
        <v>37</v>
      </c>
      <c r="J1471" s="20" t="s">
        <v>67</v>
      </c>
      <c r="K1471" s="65">
        <v>0</v>
      </c>
      <c r="L1471" s="12">
        <v>493</v>
      </c>
      <c r="M1471" s="10">
        <v>504</v>
      </c>
      <c r="N1471" s="27">
        <f>(M1471-L1471)/(L1471+M1471+12740)</f>
        <v>8.0075707942054309E-4</v>
      </c>
      <c r="O1471" s="65">
        <v>97.5</v>
      </c>
      <c r="P1471" s="10">
        <v>94.5</v>
      </c>
      <c r="Q1471" s="11">
        <v>4</v>
      </c>
      <c r="S1471" s="12"/>
      <c r="T1471" s="18">
        <v>43111</v>
      </c>
      <c r="V1471" s="20" t="s">
        <v>2202</v>
      </c>
      <c r="W1471" s="10" t="s">
        <v>32</v>
      </c>
      <c r="X1471" s="10" t="s">
        <v>39</v>
      </c>
      <c r="Y1471" s="10" t="s">
        <v>40</v>
      </c>
      <c r="Z1471" s="59" t="s">
        <v>2360</v>
      </c>
      <c r="AA1471" s="61">
        <v>43120</v>
      </c>
      <c r="AD1471" s="17" t="s">
        <v>735</v>
      </c>
      <c r="AE1471" s="10" t="s">
        <v>2345</v>
      </c>
    </row>
    <row r="1472" spans="1:37" ht="12.75" customHeight="1" x14ac:dyDescent="0.2">
      <c r="A1472" s="20" t="s">
        <v>13379</v>
      </c>
      <c r="B1472" s="20" t="s">
        <v>2371</v>
      </c>
      <c r="C1472" s="20" t="s">
        <v>32</v>
      </c>
      <c r="D1472" s="20" t="s">
        <v>32</v>
      </c>
      <c r="E1472" s="20" t="s">
        <v>2202</v>
      </c>
      <c r="F1472" s="20" t="s">
        <v>34</v>
      </c>
      <c r="G1472" s="20" t="s">
        <v>35</v>
      </c>
      <c r="H1472" s="20" t="s">
        <v>423</v>
      </c>
      <c r="I1472" s="20" t="s">
        <v>37</v>
      </c>
      <c r="J1472" s="20" t="s">
        <v>67</v>
      </c>
      <c r="K1472" s="65">
        <v>0</v>
      </c>
      <c r="L1472" s="12">
        <v>495</v>
      </c>
      <c r="M1472" s="10">
        <v>501</v>
      </c>
      <c r="N1472" s="27">
        <f>(M1472-L1472)/(L1472+M1472+12740)</f>
        <v>4.3680838672102506E-4</v>
      </c>
      <c r="O1472" s="65">
        <v>97.5</v>
      </c>
      <c r="P1472" s="10">
        <v>94.5</v>
      </c>
      <c r="Q1472" s="11">
        <v>4</v>
      </c>
      <c r="S1472" s="12"/>
      <c r="T1472" s="18">
        <v>43111</v>
      </c>
      <c r="V1472" s="20" t="s">
        <v>2202</v>
      </c>
      <c r="W1472" s="10" t="s">
        <v>32</v>
      </c>
      <c r="X1472" s="10" t="s">
        <v>39</v>
      </c>
      <c r="Y1472" s="10" t="s">
        <v>40</v>
      </c>
      <c r="Z1472" s="59" t="s">
        <v>2372</v>
      </c>
      <c r="AA1472" s="61">
        <v>43119</v>
      </c>
      <c r="AD1472" s="17" t="s">
        <v>735</v>
      </c>
      <c r="AE1472" s="10" t="s">
        <v>2345</v>
      </c>
    </row>
    <row r="1473" spans="1:33" ht="12.75" customHeight="1" x14ac:dyDescent="0.2">
      <c r="A1473" s="20" t="s">
        <v>2394</v>
      </c>
      <c r="B1473" s="20" t="s">
        <v>2395</v>
      </c>
      <c r="C1473" s="20" t="s">
        <v>32</v>
      </c>
      <c r="D1473" s="20" t="s">
        <v>32</v>
      </c>
      <c r="E1473" s="20" t="s">
        <v>2202</v>
      </c>
      <c r="F1473" s="20" t="s">
        <v>34</v>
      </c>
      <c r="G1473" s="20" t="s">
        <v>35</v>
      </c>
      <c r="H1473" s="20" t="s">
        <v>423</v>
      </c>
      <c r="I1473" s="20" t="s">
        <v>37</v>
      </c>
      <c r="J1473" s="20" t="s">
        <v>67</v>
      </c>
      <c r="K1473" s="65">
        <v>0</v>
      </c>
      <c r="L1473" s="12">
        <v>492</v>
      </c>
      <c r="M1473" s="10">
        <v>504</v>
      </c>
      <c r="N1473" s="27">
        <f>(M1473-L1473)/(L1473+M1473+12740)</f>
        <v>8.7361677344205012E-4</v>
      </c>
      <c r="O1473" s="65">
        <v>97.5</v>
      </c>
      <c r="P1473" s="10">
        <v>94.5</v>
      </c>
      <c r="Q1473" s="11">
        <v>4</v>
      </c>
      <c r="S1473" s="12"/>
      <c r="T1473" s="18">
        <v>43111</v>
      </c>
      <c r="V1473" s="20" t="s">
        <v>2202</v>
      </c>
      <c r="W1473" s="10" t="s">
        <v>32</v>
      </c>
      <c r="X1473" s="10" t="s">
        <v>39</v>
      </c>
      <c r="Y1473" s="10" t="s">
        <v>40</v>
      </c>
      <c r="Z1473" s="59" t="s">
        <v>2396</v>
      </c>
      <c r="AA1473" s="61">
        <v>43122</v>
      </c>
      <c r="AD1473" s="17" t="s">
        <v>735</v>
      </c>
      <c r="AE1473" s="10" t="s">
        <v>2345</v>
      </c>
    </row>
    <row r="1474" spans="1:33" ht="12.75" customHeight="1" x14ac:dyDescent="0.2">
      <c r="A1474" s="20" t="s">
        <v>3395</v>
      </c>
      <c r="B1474" s="20" t="s">
        <v>3396</v>
      </c>
      <c r="C1474" s="20" t="s">
        <v>32</v>
      </c>
      <c r="D1474" s="20" t="s">
        <v>32</v>
      </c>
      <c r="E1474" s="20" t="s">
        <v>3397</v>
      </c>
      <c r="F1474" s="20" t="s">
        <v>50</v>
      </c>
      <c r="G1474" s="20" t="s">
        <v>640</v>
      </c>
      <c r="I1474" s="20" t="s">
        <v>37</v>
      </c>
      <c r="J1474" s="20" t="s">
        <v>67</v>
      </c>
      <c r="K1474" s="65">
        <v>0</v>
      </c>
      <c r="L1474" s="15">
        <v>494</v>
      </c>
      <c r="M1474" s="15">
        <v>507</v>
      </c>
      <c r="N1474" s="27">
        <f>(M1474-L1474)/(L1474+M1474+12740)</f>
        <v>9.4607379375591296E-4</v>
      </c>
      <c r="O1474" s="65">
        <v>97.5</v>
      </c>
      <c r="P1474" s="12">
        <v>94.6</v>
      </c>
      <c r="Q1474" s="11">
        <v>2</v>
      </c>
      <c r="S1474" s="12"/>
      <c r="T1474" s="18">
        <v>43111</v>
      </c>
      <c r="V1474" s="20" t="s">
        <v>3398</v>
      </c>
      <c r="W1474" s="10" t="s">
        <v>686</v>
      </c>
      <c r="X1474" s="10" t="s">
        <v>39</v>
      </c>
      <c r="Y1474" s="10" t="s">
        <v>40</v>
      </c>
      <c r="Z1474" s="59" t="s">
        <v>3399</v>
      </c>
      <c r="AA1474" s="61">
        <v>43137</v>
      </c>
      <c r="AB1474" s="10" t="s">
        <v>3400</v>
      </c>
      <c r="AD1474" s="10" t="s">
        <v>735</v>
      </c>
      <c r="AE1474" s="10" t="s">
        <v>3401</v>
      </c>
    </row>
    <row r="1475" spans="1:33" ht="12.75" customHeight="1" x14ac:dyDescent="0.2">
      <c r="A1475" s="20" t="s">
        <v>4722</v>
      </c>
      <c r="B1475" s="20" t="s">
        <v>4723</v>
      </c>
      <c r="C1475" s="20" t="s">
        <v>47</v>
      </c>
      <c r="D1475" s="20" t="s">
        <v>941</v>
      </c>
      <c r="E1475" s="20" t="s">
        <v>943</v>
      </c>
      <c r="F1475" s="20" t="s">
        <v>207</v>
      </c>
      <c r="G1475" s="20" t="s">
        <v>36</v>
      </c>
      <c r="I1475" s="20" t="s">
        <v>37</v>
      </c>
      <c r="J1475" s="20" t="s">
        <v>67</v>
      </c>
      <c r="K1475" s="65">
        <v>0</v>
      </c>
      <c r="L1475" s="15">
        <v>495</v>
      </c>
      <c r="M1475" s="11">
        <v>508</v>
      </c>
      <c r="N1475" s="27">
        <f>(M1475-L1475)/(L1475+M1475+12740)</f>
        <v>9.4593611293021897E-4</v>
      </c>
      <c r="O1475" s="65">
        <v>97.5</v>
      </c>
      <c r="P1475" s="10">
        <v>94.6</v>
      </c>
      <c r="Q1475" s="11">
        <v>5</v>
      </c>
      <c r="S1475" s="15"/>
      <c r="T1475" s="18">
        <v>43111</v>
      </c>
      <c r="U1475" s="2">
        <v>0.5</v>
      </c>
      <c r="V1475" s="20" t="s">
        <v>4714</v>
      </c>
      <c r="W1475" s="10" t="s">
        <v>941</v>
      </c>
      <c r="X1475" s="10" t="s">
        <v>39</v>
      </c>
      <c r="Y1475" s="10" t="s">
        <v>40</v>
      </c>
      <c r="Z1475" s="59" t="s">
        <v>4724</v>
      </c>
      <c r="AA1475" s="61">
        <v>43116</v>
      </c>
      <c r="AB1475" s="10" t="s">
        <v>4725</v>
      </c>
      <c r="AD1475" s="17" t="s">
        <v>735</v>
      </c>
      <c r="AE1475" s="10" t="s">
        <v>4726</v>
      </c>
    </row>
    <row r="1476" spans="1:33" ht="12.75" customHeight="1" x14ac:dyDescent="0.2">
      <c r="A1476" s="20" t="s">
        <v>5692</v>
      </c>
      <c r="B1476" s="20" t="s">
        <v>5693</v>
      </c>
      <c r="C1476" s="20" t="s">
        <v>32</v>
      </c>
      <c r="D1476" s="20" t="s">
        <v>32</v>
      </c>
      <c r="E1476" s="20" t="s">
        <v>5694</v>
      </c>
      <c r="F1476" s="20" t="s">
        <v>34</v>
      </c>
      <c r="G1476" s="20" t="s">
        <v>35</v>
      </c>
      <c r="H1476" s="20" t="s">
        <v>423</v>
      </c>
      <c r="I1476" s="20" t="s">
        <v>37</v>
      </c>
      <c r="J1476" s="20" t="s">
        <v>67</v>
      </c>
      <c r="K1476" s="65">
        <v>0</v>
      </c>
      <c r="L1476" s="15">
        <v>496</v>
      </c>
      <c r="M1476" s="11">
        <v>502</v>
      </c>
      <c r="N1476" s="27">
        <f>(M1476-L1476)/(L1476+M1476+12740)</f>
        <v>4.3674479545785413E-4</v>
      </c>
      <c r="O1476" s="65">
        <v>97.5</v>
      </c>
      <c r="P1476" s="10">
        <v>94.5</v>
      </c>
      <c r="Q1476" s="11">
        <v>11</v>
      </c>
      <c r="S1476" s="15"/>
      <c r="T1476" s="18">
        <v>43111</v>
      </c>
      <c r="U1476" s="2">
        <v>5</v>
      </c>
      <c r="V1476" s="20" t="s">
        <v>5694</v>
      </c>
      <c r="W1476" s="10" t="s">
        <v>32</v>
      </c>
      <c r="X1476" s="10" t="s">
        <v>39</v>
      </c>
      <c r="Y1476" s="10" t="s">
        <v>40</v>
      </c>
      <c r="Z1476" s="59" t="s">
        <v>5695</v>
      </c>
      <c r="AA1476" s="61">
        <v>43118</v>
      </c>
      <c r="AB1476" s="10" t="s">
        <v>5696</v>
      </c>
      <c r="AD1476" s="10" t="s">
        <v>735</v>
      </c>
      <c r="AE1476" s="10" t="s">
        <v>1519</v>
      </c>
    </row>
    <row r="1477" spans="1:33" ht="12.75" customHeight="1" x14ac:dyDescent="0.2">
      <c r="A1477" s="20" t="s">
        <v>13289</v>
      </c>
      <c r="B1477" s="20" t="s">
        <v>5794</v>
      </c>
      <c r="C1477" s="20" t="s">
        <v>32</v>
      </c>
      <c r="D1477" s="20" t="s">
        <v>32</v>
      </c>
      <c r="E1477" s="20" t="s">
        <v>5749</v>
      </c>
      <c r="F1477" s="20" t="s">
        <v>34</v>
      </c>
      <c r="G1477" s="20" t="s">
        <v>35</v>
      </c>
      <c r="H1477" s="20" t="s">
        <v>5756</v>
      </c>
      <c r="I1477" s="20" t="s">
        <v>37</v>
      </c>
      <c r="J1477" s="20" t="s">
        <v>67</v>
      </c>
      <c r="K1477" s="65">
        <v>0</v>
      </c>
      <c r="L1477" s="15">
        <v>493</v>
      </c>
      <c r="M1477" s="11">
        <v>504</v>
      </c>
      <c r="N1477" s="27">
        <f>(M1477-L1477)/(L1477+M1477+12740)</f>
        <v>8.0075707942054309E-4</v>
      </c>
      <c r="O1477" s="65">
        <v>97.5</v>
      </c>
      <c r="P1477" s="10">
        <v>94.5</v>
      </c>
      <c r="Q1477" s="11">
        <v>4</v>
      </c>
      <c r="R1477" s="15"/>
      <c r="S1477" s="15"/>
      <c r="T1477" s="18">
        <v>43111</v>
      </c>
      <c r="V1477" s="20" t="s">
        <v>5757</v>
      </c>
      <c r="W1477" s="10" t="s">
        <v>32</v>
      </c>
      <c r="X1477" s="10" t="s">
        <v>39</v>
      </c>
      <c r="Y1477" s="10" t="s">
        <v>40</v>
      </c>
      <c r="Z1477" s="59" t="s">
        <v>5795</v>
      </c>
      <c r="AA1477" s="61">
        <v>43125</v>
      </c>
      <c r="AD1477" s="17" t="s">
        <v>735</v>
      </c>
      <c r="AE1477" s="10" t="s">
        <v>1519</v>
      </c>
    </row>
    <row r="1478" spans="1:33" ht="12.75" customHeight="1" x14ac:dyDescent="0.2">
      <c r="A1478" s="20" t="s">
        <v>13293</v>
      </c>
      <c r="B1478" s="20" t="s">
        <v>5802</v>
      </c>
      <c r="C1478" s="20" t="s">
        <v>32</v>
      </c>
      <c r="D1478" s="20" t="s">
        <v>32</v>
      </c>
      <c r="E1478" s="20" t="s">
        <v>5749</v>
      </c>
      <c r="F1478" s="20" t="s">
        <v>34</v>
      </c>
      <c r="G1478" s="20" t="s">
        <v>35</v>
      </c>
      <c r="H1478" s="20" t="s">
        <v>5756</v>
      </c>
      <c r="I1478" s="20" t="s">
        <v>37</v>
      </c>
      <c r="J1478" s="20" t="s">
        <v>67</v>
      </c>
      <c r="K1478" s="65">
        <v>0</v>
      </c>
      <c r="L1478" s="15">
        <v>495</v>
      </c>
      <c r="M1478" s="11">
        <v>502</v>
      </c>
      <c r="N1478" s="27">
        <f>(M1478-L1478)/(L1478+M1478+12740)</f>
        <v>5.0957268690398196E-4</v>
      </c>
      <c r="O1478" s="65">
        <v>97.5</v>
      </c>
      <c r="P1478" s="10">
        <v>94.5</v>
      </c>
      <c r="Q1478" s="11">
        <v>4</v>
      </c>
      <c r="R1478" s="15"/>
      <c r="S1478" s="15"/>
      <c r="T1478" s="18">
        <v>43111</v>
      </c>
      <c r="V1478" s="20" t="s">
        <v>5757</v>
      </c>
      <c r="W1478" s="10" t="s">
        <v>32</v>
      </c>
      <c r="X1478" s="10" t="s">
        <v>39</v>
      </c>
      <c r="Y1478" s="10" t="s">
        <v>40</v>
      </c>
      <c r="Z1478" s="59" t="s">
        <v>5803</v>
      </c>
      <c r="AA1478" s="61">
        <v>43126</v>
      </c>
      <c r="AD1478" s="17" t="s">
        <v>735</v>
      </c>
      <c r="AE1478" s="10" t="s">
        <v>1519</v>
      </c>
    </row>
    <row r="1479" spans="1:33" ht="12.75" customHeight="1" x14ac:dyDescent="0.2">
      <c r="A1479" s="48" t="s">
        <v>13388</v>
      </c>
      <c r="B1479" s="20" t="s">
        <v>5855</v>
      </c>
      <c r="C1479" s="20" t="s">
        <v>32</v>
      </c>
      <c r="D1479" s="20" t="s">
        <v>32</v>
      </c>
      <c r="E1479" s="20" t="s">
        <v>5749</v>
      </c>
      <c r="F1479" s="20" t="s">
        <v>34</v>
      </c>
      <c r="G1479" s="20" t="s">
        <v>35</v>
      </c>
      <c r="H1479" s="20" t="s">
        <v>5756</v>
      </c>
      <c r="I1479" s="20" t="s">
        <v>37</v>
      </c>
      <c r="J1479" s="20" t="s">
        <v>67</v>
      </c>
      <c r="K1479" s="65">
        <v>0</v>
      </c>
      <c r="L1479" s="15">
        <v>493</v>
      </c>
      <c r="M1479" s="11">
        <v>504</v>
      </c>
      <c r="N1479" s="27">
        <f>(M1479-L1479)/(L1479+M1479+12740)</f>
        <v>8.0075707942054309E-4</v>
      </c>
      <c r="O1479" s="65">
        <v>97.5</v>
      </c>
      <c r="P1479" s="10">
        <v>94.5</v>
      </c>
      <c r="Q1479" s="11">
        <v>4</v>
      </c>
      <c r="R1479" s="15"/>
      <c r="S1479" s="15"/>
      <c r="T1479" s="18">
        <v>43111</v>
      </c>
      <c r="V1479" s="20" t="s">
        <v>5757</v>
      </c>
      <c r="W1479" s="10" t="s">
        <v>32</v>
      </c>
      <c r="X1479" s="10" t="s">
        <v>39</v>
      </c>
      <c r="Y1479" s="10" t="s">
        <v>40</v>
      </c>
      <c r="Z1479" s="59" t="s">
        <v>5856</v>
      </c>
      <c r="AA1479" s="61">
        <v>43123</v>
      </c>
      <c r="AD1479" s="17" t="s">
        <v>735</v>
      </c>
      <c r="AE1479" s="10" t="s">
        <v>1519</v>
      </c>
    </row>
    <row r="1480" spans="1:33" ht="12.75" customHeight="1" x14ac:dyDescent="0.2">
      <c r="A1480" s="20" t="s">
        <v>13336</v>
      </c>
      <c r="B1480" s="20" t="s">
        <v>5875</v>
      </c>
      <c r="C1480" s="20" t="s">
        <v>32</v>
      </c>
      <c r="D1480" s="20" t="s">
        <v>32</v>
      </c>
      <c r="E1480" s="20" t="s">
        <v>5749</v>
      </c>
      <c r="F1480" s="20" t="s">
        <v>34</v>
      </c>
      <c r="G1480" s="20" t="s">
        <v>35</v>
      </c>
      <c r="H1480" s="20" t="s">
        <v>5756</v>
      </c>
      <c r="I1480" s="20" t="s">
        <v>37</v>
      </c>
      <c r="J1480" s="20" t="s">
        <v>67</v>
      </c>
      <c r="K1480" s="65">
        <v>0</v>
      </c>
      <c r="L1480" s="15">
        <v>493</v>
      </c>
      <c r="M1480" s="11">
        <v>504</v>
      </c>
      <c r="N1480" s="27">
        <f>(M1480-L1480)/(L1480+M1480+12740)</f>
        <v>8.0075707942054309E-4</v>
      </c>
      <c r="O1480" s="65">
        <v>97.5</v>
      </c>
      <c r="P1480" s="10">
        <v>94.5</v>
      </c>
      <c r="Q1480" s="11">
        <v>4</v>
      </c>
      <c r="R1480" s="15"/>
      <c r="S1480" s="15"/>
      <c r="T1480" s="18">
        <v>43111</v>
      </c>
      <c r="V1480" s="20" t="s">
        <v>5757</v>
      </c>
      <c r="W1480" s="10" t="s">
        <v>32</v>
      </c>
      <c r="X1480" s="10" t="s">
        <v>39</v>
      </c>
      <c r="Y1480" s="10" t="s">
        <v>40</v>
      </c>
      <c r="Z1480" s="59" t="s">
        <v>5876</v>
      </c>
      <c r="AA1480" s="61">
        <v>43124</v>
      </c>
      <c r="AD1480" s="17" t="s">
        <v>735</v>
      </c>
      <c r="AE1480" s="10" t="s">
        <v>1519</v>
      </c>
    </row>
    <row r="1481" spans="1:33" ht="12.75" customHeight="1" x14ac:dyDescent="0.2">
      <c r="A1481" s="48" t="s">
        <v>5952</v>
      </c>
      <c r="B1481" s="20" t="s">
        <v>5952</v>
      </c>
      <c r="C1481" s="20" t="s">
        <v>47</v>
      </c>
      <c r="D1481" s="20" t="s">
        <v>333</v>
      </c>
      <c r="E1481" s="20" t="s">
        <v>599</v>
      </c>
      <c r="F1481" s="20" t="s">
        <v>34</v>
      </c>
      <c r="G1481" s="20" t="s">
        <v>79</v>
      </c>
      <c r="H1481" s="20" t="s">
        <v>5756</v>
      </c>
      <c r="I1481" s="20" t="s">
        <v>37</v>
      </c>
      <c r="J1481" s="20" t="s">
        <v>67</v>
      </c>
      <c r="K1481" s="65">
        <v>0</v>
      </c>
      <c r="L1481" s="15">
        <v>494</v>
      </c>
      <c r="M1481" s="11">
        <v>506</v>
      </c>
      <c r="N1481" s="27">
        <f>(M1481-L1481)/(L1481+M1481+12740)</f>
        <v>8.7336244541484718E-4</v>
      </c>
      <c r="O1481" s="65">
        <v>97.5</v>
      </c>
      <c r="P1481" s="10">
        <v>94.6</v>
      </c>
      <c r="Q1481" s="11">
        <v>100</v>
      </c>
      <c r="R1481" s="15"/>
      <c r="S1481" s="15"/>
      <c r="T1481" s="18">
        <v>43111</v>
      </c>
      <c r="V1481" s="20" t="s">
        <v>429</v>
      </c>
      <c r="W1481" s="10" t="s">
        <v>430</v>
      </c>
      <c r="X1481" s="10" t="s">
        <v>39</v>
      </c>
      <c r="Y1481" s="10" t="s">
        <v>40</v>
      </c>
      <c r="Z1481" s="59" t="s">
        <v>5953</v>
      </c>
      <c r="AA1481" s="61">
        <v>43113</v>
      </c>
      <c r="AB1481" s="10" t="s">
        <v>5954</v>
      </c>
      <c r="AD1481" s="17" t="s">
        <v>735</v>
      </c>
      <c r="AE1481" s="10" t="s">
        <v>5955</v>
      </c>
    </row>
    <row r="1482" spans="1:33" ht="12.75" customHeight="1" x14ac:dyDescent="0.2">
      <c r="A1482" s="20" t="s">
        <v>6266</v>
      </c>
      <c r="B1482" s="20" t="s">
        <v>6267</v>
      </c>
      <c r="C1482" s="20" t="s">
        <v>32</v>
      </c>
      <c r="D1482" s="20" t="s">
        <v>32</v>
      </c>
      <c r="E1482" s="20" t="s">
        <v>13405</v>
      </c>
      <c r="F1482" s="20" t="s">
        <v>6268</v>
      </c>
      <c r="G1482" s="20" t="s">
        <v>35</v>
      </c>
      <c r="H1482" s="20" t="s">
        <v>219</v>
      </c>
      <c r="I1482" s="20" t="s">
        <v>37</v>
      </c>
      <c r="J1482" s="20" t="s">
        <v>67</v>
      </c>
      <c r="K1482" s="65">
        <v>0</v>
      </c>
      <c r="L1482" s="15">
        <v>493</v>
      </c>
      <c r="M1482" s="11">
        <v>505</v>
      </c>
      <c r="N1482" s="27">
        <f>(M1482-L1482)/(L1482+M1482+12740)</f>
        <v>8.7348959091570826E-4</v>
      </c>
      <c r="O1482" s="65">
        <v>97.5</v>
      </c>
      <c r="P1482" s="11">
        <v>94.5</v>
      </c>
      <c r="Q1482" s="11">
        <v>3.8</v>
      </c>
      <c r="S1482" s="15"/>
      <c r="T1482" s="18">
        <v>43111</v>
      </c>
      <c r="V1482" s="20" t="s">
        <v>13407</v>
      </c>
      <c r="W1482" s="10" t="s">
        <v>32</v>
      </c>
      <c r="X1482" s="10" t="s">
        <v>39</v>
      </c>
      <c r="Y1482" s="10" t="s">
        <v>40</v>
      </c>
      <c r="Z1482" s="59" t="s">
        <v>6269</v>
      </c>
      <c r="AA1482" s="61">
        <v>43131</v>
      </c>
      <c r="AB1482" s="10" t="s">
        <v>6270</v>
      </c>
      <c r="AD1482" s="10" t="s">
        <v>735</v>
      </c>
      <c r="AE1482" s="4" t="s">
        <v>6271</v>
      </c>
      <c r="AF1482" s="4"/>
    </row>
    <row r="1483" spans="1:33" ht="12.75" customHeight="1" x14ac:dyDescent="0.2">
      <c r="A1483" s="20" t="s">
        <v>6272</v>
      </c>
      <c r="B1483" s="20" t="s">
        <v>6272</v>
      </c>
      <c r="C1483" s="20" t="s">
        <v>941</v>
      </c>
      <c r="D1483" s="20" t="s">
        <v>941</v>
      </c>
      <c r="E1483" s="20" t="s">
        <v>943</v>
      </c>
      <c r="F1483" s="20" t="s">
        <v>207</v>
      </c>
      <c r="G1483" s="20" t="s">
        <v>35</v>
      </c>
      <c r="H1483" s="20" t="s">
        <v>423</v>
      </c>
      <c r="I1483" s="20" t="s">
        <v>37</v>
      </c>
      <c r="J1483" s="20" t="s">
        <v>67</v>
      </c>
      <c r="K1483" s="65">
        <v>0</v>
      </c>
      <c r="L1483" s="15">
        <v>327</v>
      </c>
      <c r="M1483" s="11">
        <v>368</v>
      </c>
      <c r="N1483" s="27">
        <f>(M1483-L1483)/(L1483+M1483+12740)</f>
        <v>3.0517305545217713E-3</v>
      </c>
      <c r="O1483" s="65">
        <v>97.2</v>
      </c>
      <c r="P1483" s="11">
        <v>91.4</v>
      </c>
      <c r="Q1483" s="11">
        <v>120</v>
      </c>
      <c r="S1483" s="15"/>
      <c r="T1483" s="18">
        <v>43111</v>
      </c>
      <c r="V1483" s="20" t="s">
        <v>4714</v>
      </c>
      <c r="W1483" s="10" t="s">
        <v>941</v>
      </c>
      <c r="X1483" s="10" t="s">
        <v>39</v>
      </c>
      <c r="Y1483" s="10" t="s">
        <v>40</v>
      </c>
      <c r="Z1483" s="59" t="s">
        <v>6273</v>
      </c>
      <c r="AA1483" s="61">
        <v>43128</v>
      </c>
      <c r="AB1483" s="10" t="s">
        <v>6274</v>
      </c>
      <c r="AD1483" s="10" t="s">
        <v>735</v>
      </c>
      <c r="AE1483" s="4" t="s">
        <v>6275</v>
      </c>
      <c r="AF1483" s="4"/>
    </row>
    <row r="1484" spans="1:33" ht="12.75" customHeight="1" x14ac:dyDescent="0.2">
      <c r="A1484" s="20" t="s">
        <v>13437</v>
      </c>
      <c r="B1484" s="20" t="s">
        <v>13437</v>
      </c>
      <c r="C1484" s="20" t="s">
        <v>32</v>
      </c>
      <c r="D1484" s="20" t="s">
        <v>32</v>
      </c>
      <c r="E1484" s="20" t="s">
        <v>8705</v>
      </c>
      <c r="F1484" s="20" t="s">
        <v>34</v>
      </c>
      <c r="G1484" s="20" t="s">
        <v>79</v>
      </c>
      <c r="I1484" s="20" t="s">
        <v>37</v>
      </c>
      <c r="J1484" s="20" t="s">
        <v>67</v>
      </c>
      <c r="K1484" s="65">
        <v>0</v>
      </c>
      <c r="L1484" s="15">
        <v>493</v>
      </c>
      <c r="M1484" s="11">
        <v>505</v>
      </c>
      <c r="N1484" s="27">
        <f>(M1484-L1484)/(L1484+M1484+12740)</f>
        <v>8.7348959091570826E-4</v>
      </c>
      <c r="O1484" s="65">
        <v>97.5</v>
      </c>
      <c r="P1484" s="10">
        <v>94.5</v>
      </c>
      <c r="Q1484" s="11">
        <v>1</v>
      </c>
      <c r="R1484" s="15"/>
      <c r="S1484" s="12"/>
      <c r="T1484" s="18">
        <v>43111</v>
      </c>
      <c r="V1484" s="20" t="s">
        <v>8705</v>
      </c>
      <c r="W1484" s="10" t="s">
        <v>32</v>
      </c>
      <c r="X1484" s="10" t="s">
        <v>39</v>
      </c>
      <c r="Y1484" s="10" t="s">
        <v>40</v>
      </c>
      <c r="Z1484" s="59" t="s">
        <v>8706</v>
      </c>
      <c r="AA1484" s="61">
        <v>43142</v>
      </c>
      <c r="AD1484" s="10" t="s">
        <v>735</v>
      </c>
      <c r="AE1484" s="10" t="s">
        <v>3401</v>
      </c>
      <c r="AG1484" s="10" t="s">
        <v>8707</v>
      </c>
    </row>
    <row r="1485" spans="1:33" ht="12.75" customHeight="1" x14ac:dyDescent="0.2">
      <c r="A1485" s="20" t="s">
        <v>13438</v>
      </c>
      <c r="B1485" s="20" t="s">
        <v>13438</v>
      </c>
      <c r="C1485" s="20" t="s">
        <v>32</v>
      </c>
      <c r="D1485" s="20" t="s">
        <v>32</v>
      </c>
      <c r="E1485" s="20" t="s">
        <v>8705</v>
      </c>
      <c r="F1485" s="20" t="s">
        <v>34</v>
      </c>
      <c r="G1485" s="20" t="s">
        <v>79</v>
      </c>
      <c r="I1485" s="20" t="s">
        <v>37</v>
      </c>
      <c r="J1485" s="20" t="s">
        <v>67</v>
      </c>
      <c r="K1485" s="65">
        <v>0</v>
      </c>
      <c r="L1485" s="15">
        <v>493</v>
      </c>
      <c r="M1485" s="11">
        <v>505</v>
      </c>
      <c r="N1485" s="27">
        <f>(M1485-L1485)/(L1485+M1485+12740)</f>
        <v>8.7348959091570826E-4</v>
      </c>
      <c r="O1485" s="65">
        <v>97.5</v>
      </c>
      <c r="P1485" s="10">
        <v>94.5</v>
      </c>
      <c r="Q1485" s="11">
        <v>1</v>
      </c>
      <c r="R1485" s="15"/>
      <c r="S1485" s="12"/>
      <c r="T1485" s="18">
        <v>43111</v>
      </c>
      <c r="V1485" s="20" t="s">
        <v>8705</v>
      </c>
      <c r="W1485" s="10" t="s">
        <v>32</v>
      </c>
      <c r="X1485" s="10" t="s">
        <v>39</v>
      </c>
      <c r="Y1485" s="10" t="s">
        <v>40</v>
      </c>
      <c r="Z1485" s="59" t="s">
        <v>8708</v>
      </c>
      <c r="AA1485" s="61">
        <v>43141</v>
      </c>
      <c r="AD1485" s="10" t="s">
        <v>735</v>
      </c>
      <c r="AE1485" s="10" t="s">
        <v>3401</v>
      </c>
      <c r="AG1485" s="10" t="s">
        <v>8707</v>
      </c>
    </row>
    <row r="1486" spans="1:33" ht="12.75" customHeight="1" x14ac:dyDescent="0.2">
      <c r="A1486" s="20" t="s">
        <v>13447</v>
      </c>
      <c r="B1486" s="20" t="s">
        <v>13447</v>
      </c>
      <c r="C1486" s="20" t="s">
        <v>32</v>
      </c>
      <c r="D1486" s="20" t="s">
        <v>32</v>
      </c>
      <c r="E1486" s="20" t="s">
        <v>8705</v>
      </c>
      <c r="F1486" s="20" t="s">
        <v>34</v>
      </c>
      <c r="G1486" s="20" t="s">
        <v>79</v>
      </c>
      <c r="I1486" s="20" t="s">
        <v>37</v>
      </c>
      <c r="J1486" s="20" t="s">
        <v>67</v>
      </c>
      <c r="K1486" s="65">
        <v>0</v>
      </c>
      <c r="L1486" s="15">
        <v>493</v>
      </c>
      <c r="M1486" s="11">
        <v>505</v>
      </c>
      <c r="N1486" s="27">
        <f>(M1486-L1486)/(L1486+M1486+12740)</f>
        <v>8.7348959091570826E-4</v>
      </c>
      <c r="O1486" s="65">
        <v>97.5</v>
      </c>
      <c r="P1486" s="10">
        <v>94.5</v>
      </c>
      <c r="Q1486" s="11">
        <v>1</v>
      </c>
      <c r="R1486" s="15"/>
      <c r="S1486" s="12"/>
      <c r="T1486" s="18">
        <v>43111</v>
      </c>
      <c r="V1486" s="20" t="s">
        <v>8705</v>
      </c>
      <c r="W1486" s="10" t="s">
        <v>32</v>
      </c>
      <c r="X1486" s="10" t="s">
        <v>39</v>
      </c>
      <c r="Y1486" s="10" t="s">
        <v>40</v>
      </c>
      <c r="Z1486" s="59" t="s">
        <v>8709</v>
      </c>
      <c r="AA1486" s="61">
        <v>43140</v>
      </c>
      <c r="AD1486" s="10" t="s">
        <v>735</v>
      </c>
      <c r="AE1486" s="10" t="s">
        <v>3401</v>
      </c>
      <c r="AG1486" s="10" t="s">
        <v>8707</v>
      </c>
    </row>
    <row r="1487" spans="1:33" ht="12.75" customHeight="1" x14ac:dyDescent="0.2">
      <c r="A1487" s="20" t="s">
        <v>13457</v>
      </c>
      <c r="B1487" s="20" t="s">
        <v>13457</v>
      </c>
      <c r="C1487" s="20" t="s">
        <v>32</v>
      </c>
      <c r="D1487" s="20" t="s">
        <v>32</v>
      </c>
      <c r="E1487" s="20" t="s">
        <v>8705</v>
      </c>
      <c r="F1487" s="20" t="s">
        <v>34</v>
      </c>
      <c r="G1487" s="20" t="s">
        <v>79</v>
      </c>
      <c r="I1487" s="20" t="s">
        <v>37</v>
      </c>
      <c r="J1487" s="20" t="s">
        <v>67</v>
      </c>
      <c r="K1487" s="65">
        <v>0</v>
      </c>
      <c r="L1487" s="15">
        <v>493</v>
      </c>
      <c r="M1487" s="11">
        <v>505</v>
      </c>
      <c r="N1487" s="27">
        <f>(M1487-L1487)/(L1487+M1487+12740)</f>
        <v>8.7348959091570826E-4</v>
      </c>
      <c r="O1487" s="65">
        <v>97.5</v>
      </c>
      <c r="P1487" s="10">
        <v>94.5</v>
      </c>
      <c r="Q1487" s="11">
        <v>1</v>
      </c>
      <c r="R1487" s="15"/>
      <c r="S1487" s="12"/>
      <c r="T1487" s="18">
        <v>43111</v>
      </c>
      <c r="V1487" s="20" t="s">
        <v>8705</v>
      </c>
      <c r="W1487" s="10" t="s">
        <v>32</v>
      </c>
      <c r="X1487" s="10" t="s">
        <v>39</v>
      </c>
      <c r="Y1487" s="10" t="s">
        <v>40</v>
      </c>
      <c r="Z1487" s="59" t="s">
        <v>8710</v>
      </c>
      <c r="AA1487" s="61">
        <v>43139</v>
      </c>
      <c r="AB1487" s="10" t="s">
        <v>8711</v>
      </c>
      <c r="AD1487" s="10" t="s">
        <v>735</v>
      </c>
      <c r="AE1487" s="10" t="s">
        <v>3401</v>
      </c>
      <c r="AG1487" s="10" t="s">
        <v>8707</v>
      </c>
    </row>
    <row r="1488" spans="1:33" ht="12.75" customHeight="1" x14ac:dyDescent="0.2">
      <c r="A1488" s="48" t="s">
        <v>9482</v>
      </c>
      <c r="B1488" s="20" t="s">
        <v>9483</v>
      </c>
      <c r="C1488" s="20" t="s">
        <v>124</v>
      </c>
      <c r="D1488" s="20" t="s">
        <v>124</v>
      </c>
      <c r="E1488" s="20" t="s">
        <v>9484</v>
      </c>
      <c r="F1488" s="20" t="s">
        <v>50</v>
      </c>
      <c r="G1488" s="20" t="s">
        <v>36</v>
      </c>
      <c r="I1488" s="20" t="s">
        <v>37</v>
      </c>
      <c r="J1488" s="75" t="s">
        <v>241</v>
      </c>
      <c r="K1488" s="65">
        <v>0</v>
      </c>
      <c r="L1488" s="15">
        <v>492</v>
      </c>
      <c r="M1488" s="11">
        <v>505</v>
      </c>
      <c r="N1488" s="27">
        <f>(M1488-L1488)/(L1488+M1488+12740)</f>
        <v>9.463492756788236E-4</v>
      </c>
      <c r="O1488" s="1">
        <v>97.5</v>
      </c>
      <c r="P1488" s="6">
        <v>94.5</v>
      </c>
      <c r="Q1488" s="11">
        <v>1</v>
      </c>
      <c r="S1488" s="11"/>
      <c r="T1488" s="18">
        <v>43111</v>
      </c>
      <c r="V1488" s="20" t="s">
        <v>9484</v>
      </c>
      <c r="W1488" s="10" t="s">
        <v>124</v>
      </c>
      <c r="X1488" s="10" t="s">
        <v>39</v>
      </c>
      <c r="Y1488" s="10" t="s">
        <v>40</v>
      </c>
      <c r="Z1488" s="59" t="s">
        <v>9485</v>
      </c>
      <c r="AA1488" s="61">
        <v>43138</v>
      </c>
      <c r="AB1488" s="10" t="s">
        <v>9486</v>
      </c>
      <c r="AD1488" s="17" t="s">
        <v>735</v>
      </c>
      <c r="AE1488" s="10" t="s">
        <v>9487</v>
      </c>
      <c r="AF1488" s="9"/>
    </row>
    <row r="1489" spans="1:33" ht="12.75" customHeight="1" x14ac:dyDescent="0.2">
      <c r="A1489" s="20" t="s">
        <v>13464</v>
      </c>
      <c r="B1489" s="20" t="s">
        <v>13464</v>
      </c>
      <c r="C1489" s="20" t="s">
        <v>47</v>
      </c>
      <c r="D1489" s="20" t="s">
        <v>32</v>
      </c>
      <c r="E1489" s="20" t="s">
        <v>6429</v>
      </c>
      <c r="F1489" s="20" t="s">
        <v>34</v>
      </c>
      <c r="G1489" s="20" t="s">
        <v>7294</v>
      </c>
      <c r="I1489" s="20" t="s">
        <v>37</v>
      </c>
      <c r="J1489" s="20" t="s">
        <v>67</v>
      </c>
      <c r="K1489" s="65">
        <v>0</v>
      </c>
      <c r="L1489" s="15">
        <v>493</v>
      </c>
      <c r="M1489" s="11">
        <v>504</v>
      </c>
      <c r="N1489" s="27">
        <f>(M1489-L1489)/(L1489+M1489+12740)</f>
        <v>8.0075707942054309E-4</v>
      </c>
      <c r="O1489" s="65">
        <v>97.5</v>
      </c>
      <c r="P1489" s="10">
        <v>94.5</v>
      </c>
      <c r="Q1489" s="11">
        <v>10</v>
      </c>
      <c r="S1489" s="15"/>
      <c r="T1489" s="18">
        <v>43111</v>
      </c>
      <c r="V1489" s="20" t="s">
        <v>1697</v>
      </c>
      <c r="W1489" s="10" t="s">
        <v>32</v>
      </c>
      <c r="X1489" s="10" t="s">
        <v>39</v>
      </c>
      <c r="Y1489" s="10" t="s">
        <v>40</v>
      </c>
      <c r="Z1489" s="59" t="s">
        <v>10176</v>
      </c>
      <c r="AA1489" s="61">
        <v>43144</v>
      </c>
      <c r="AB1489" s="10" t="s">
        <v>10177</v>
      </c>
      <c r="AD1489" s="17" t="s">
        <v>735</v>
      </c>
      <c r="AE1489" s="10" t="s">
        <v>3401</v>
      </c>
      <c r="AG1489" s="10" t="s">
        <v>3301</v>
      </c>
    </row>
    <row r="1490" spans="1:33" ht="12.75" customHeight="1" x14ac:dyDescent="0.2">
      <c r="A1490" s="20" t="s">
        <v>11598</v>
      </c>
      <c r="B1490" s="20" t="s">
        <v>11602</v>
      </c>
      <c r="C1490" s="20" t="s">
        <v>32</v>
      </c>
      <c r="D1490" s="20" t="s">
        <v>32</v>
      </c>
      <c r="E1490" s="20" t="s">
        <v>5694</v>
      </c>
      <c r="F1490" s="20" t="s">
        <v>34</v>
      </c>
      <c r="G1490" s="20" t="s">
        <v>35</v>
      </c>
      <c r="I1490" s="20" t="s">
        <v>37</v>
      </c>
      <c r="J1490" s="20" t="s">
        <v>67</v>
      </c>
      <c r="K1490" s="65">
        <v>0</v>
      </c>
      <c r="L1490" s="15">
        <v>488</v>
      </c>
      <c r="M1490" s="11">
        <v>503</v>
      </c>
      <c r="N1490" s="27">
        <f>(M1490-L1490)/(L1490+M1490+12740)</f>
        <v>1.0924186148131964E-3</v>
      </c>
      <c r="O1490" s="65">
        <v>94.4</v>
      </c>
      <c r="P1490" s="10">
        <v>96.5</v>
      </c>
      <c r="Q1490" s="11">
        <v>10</v>
      </c>
      <c r="S1490" s="15"/>
      <c r="T1490" s="18">
        <v>43112</v>
      </c>
      <c r="V1490" s="20" t="s">
        <v>5694</v>
      </c>
      <c r="W1490" s="10" t="s">
        <v>32</v>
      </c>
      <c r="X1490" s="10" t="s">
        <v>39</v>
      </c>
      <c r="Y1490" s="10" t="s">
        <v>40</v>
      </c>
      <c r="Z1490" s="59" t="s">
        <v>5695</v>
      </c>
      <c r="AA1490" s="61">
        <v>43118</v>
      </c>
      <c r="AD1490" s="10" t="s">
        <v>11038</v>
      </c>
    </row>
    <row r="1491" spans="1:33" ht="12.75" customHeight="1" x14ac:dyDescent="0.2">
      <c r="A1491" s="20" t="s">
        <v>3328</v>
      </c>
      <c r="B1491" s="20" t="s">
        <v>3329</v>
      </c>
      <c r="C1491" s="20" t="s">
        <v>32</v>
      </c>
      <c r="D1491" s="20" t="s">
        <v>32</v>
      </c>
      <c r="E1491" s="21" t="s">
        <v>133</v>
      </c>
      <c r="F1491" s="20" t="s">
        <v>134</v>
      </c>
      <c r="G1491" s="20" t="s">
        <v>35</v>
      </c>
      <c r="H1491" s="20" t="s">
        <v>805</v>
      </c>
      <c r="I1491" s="20" t="s">
        <v>37</v>
      </c>
      <c r="J1491" s="20" t="s">
        <v>38</v>
      </c>
      <c r="K1491" s="65">
        <v>0</v>
      </c>
      <c r="L1491" s="15">
        <v>1047</v>
      </c>
      <c r="M1491" s="15">
        <v>1057</v>
      </c>
      <c r="N1491" s="27">
        <f>(M1491-L1491)/(L1491+M1491+12740)</f>
        <v>6.7367286445701969E-4</v>
      </c>
      <c r="O1491" s="65">
        <v>106</v>
      </c>
      <c r="P1491" s="19">
        <v>106.2</v>
      </c>
      <c r="S1491" s="12"/>
      <c r="T1491" s="18">
        <v>43112</v>
      </c>
      <c r="V1491" s="20" t="s">
        <v>133</v>
      </c>
      <c r="W1491" s="10" t="s">
        <v>32</v>
      </c>
      <c r="X1491" s="10" t="s">
        <v>210</v>
      </c>
      <c r="Y1491" s="10" t="s">
        <v>2195</v>
      </c>
      <c r="Z1491" s="59" t="s">
        <v>3330</v>
      </c>
      <c r="AA1491" s="61">
        <v>43145</v>
      </c>
      <c r="AD1491" s="17" t="s">
        <v>735</v>
      </c>
      <c r="AE1491" s="10" t="s">
        <v>3331</v>
      </c>
      <c r="AG1491" s="10" t="s">
        <v>3332</v>
      </c>
    </row>
    <row r="1492" spans="1:33" ht="12.75" customHeight="1" x14ac:dyDescent="0.2">
      <c r="A1492" s="20" t="s">
        <v>5984</v>
      </c>
      <c r="B1492" s="20" t="s">
        <v>5985</v>
      </c>
      <c r="C1492" s="20" t="s">
        <v>47</v>
      </c>
      <c r="D1492" s="20" t="s">
        <v>401</v>
      </c>
      <c r="E1492" s="20" t="s">
        <v>3608</v>
      </c>
      <c r="F1492" s="20" t="s">
        <v>134</v>
      </c>
      <c r="G1492" s="20" t="s">
        <v>35</v>
      </c>
      <c r="H1492" s="20" t="s">
        <v>423</v>
      </c>
      <c r="I1492" s="20" t="s">
        <v>37</v>
      </c>
      <c r="J1492" s="20" t="s">
        <v>67</v>
      </c>
      <c r="K1492" s="65">
        <v>0</v>
      </c>
      <c r="L1492" s="15">
        <v>488</v>
      </c>
      <c r="M1492" s="11">
        <v>503</v>
      </c>
      <c r="N1492" s="27">
        <f>(M1492-L1492)/(L1492+M1492+12740)</f>
        <v>1.0924186148131964E-3</v>
      </c>
      <c r="O1492" s="65">
        <v>97.3</v>
      </c>
      <c r="P1492" s="10">
        <v>94.5</v>
      </c>
      <c r="R1492" s="15"/>
      <c r="S1492" s="15"/>
      <c r="T1492" s="18">
        <v>43113</v>
      </c>
      <c r="V1492" s="20" t="s">
        <v>400</v>
      </c>
      <c r="W1492" s="10" t="s">
        <v>401</v>
      </c>
      <c r="X1492" s="10" t="s">
        <v>1588</v>
      </c>
      <c r="Y1492" s="10" t="s">
        <v>1636</v>
      </c>
      <c r="Z1492" s="59" t="s">
        <v>5986</v>
      </c>
      <c r="AA1492" s="61">
        <v>43146</v>
      </c>
      <c r="AD1492" s="17" t="s">
        <v>735</v>
      </c>
      <c r="AE1492" s="10" t="s">
        <v>5987</v>
      </c>
    </row>
    <row r="1493" spans="1:33" ht="12.75" customHeight="1" x14ac:dyDescent="0.2">
      <c r="A1493" s="20" t="s">
        <v>803</v>
      </c>
      <c r="B1493" s="20" t="s">
        <v>804</v>
      </c>
      <c r="C1493" s="20" t="s">
        <v>381</v>
      </c>
      <c r="D1493" s="20" t="s">
        <v>381</v>
      </c>
      <c r="E1493" s="20" t="s">
        <v>798</v>
      </c>
      <c r="F1493" s="20" t="s">
        <v>207</v>
      </c>
      <c r="G1493" s="20" t="s">
        <v>35</v>
      </c>
      <c r="H1493" s="20" t="s">
        <v>805</v>
      </c>
      <c r="I1493" s="20" t="s">
        <v>37</v>
      </c>
      <c r="J1493" s="20" t="s">
        <v>67</v>
      </c>
      <c r="K1493" s="65">
        <v>0</v>
      </c>
      <c r="L1493" s="15">
        <v>493</v>
      </c>
      <c r="M1493" s="11">
        <v>505</v>
      </c>
      <c r="N1493" s="27">
        <f>(M1493-L1493)/(L1493+M1493+12740)</f>
        <v>8.7348959091570826E-4</v>
      </c>
      <c r="O1493" s="65">
        <v>97.3</v>
      </c>
      <c r="P1493" s="10">
        <v>94.5</v>
      </c>
      <c r="Q1493" s="11">
        <v>570</v>
      </c>
      <c r="S1493" s="15"/>
      <c r="T1493" s="18">
        <v>43117</v>
      </c>
      <c r="U1493" s="2">
        <v>3</v>
      </c>
      <c r="V1493" s="20" t="s">
        <v>799</v>
      </c>
      <c r="W1493" s="10" t="s">
        <v>381</v>
      </c>
      <c r="X1493" s="10" t="s">
        <v>631</v>
      </c>
      <c r="Y1493" s="10" t="s">
        <v>632</v>
      </c>
      <c r="Z1493" s="59" t="s">
        <v>806</v>
      </c>
      <c r="AA1493" s="61">
        <v>43152</v>
      </c>
      <c r="AB1493" s="10" t="s">
        <v>807</v>
      </c>
      <c r="AD1493" s="17" t="s">
        <v>735</v>
      </c>
      <c r="AE1493" s="9" t="s">
        <v>808</v>
      </c>
      <c r="AF1493" s="9"/>
    </row>
    <row r="1494" spans="1:33" ht="12.75" customHeight="1" x14ac:dyDescent="0.2">
      <c r="A1494" s="20" t="s">
        <v>4498</v>
      </c>
      <c r="B1494" s="20" t="s">
        <v>4499</v>
      </c>
      <c r="C1494" s="20" t="s">
        <v>401</v>
      </c>
      <c r="D1494" s="20" t="s">
        <v>401</v>
      </c>
      <c r="E1494" s="20" t="s">
        <v>4500</v>
      </c>
      <c r="F1494" s="20" t="s">
        <v>50</v>
      </c>
      <c r="G1494" s="20" t="s">
        <v>36</v>
      </c>
      <c r="I1494" s="20" t="s">
        <v>37</v>
      </c>
      <c r="J1494" s="20" t="s">
        <v>67</v>
      </c>
      <c r="K1494" s="65">
        <v>0</v>
      </c>
      <c r="L1494" s="15">
        <v>529</v>
      </c>
      <c r="M1494" s="11">
        <v>547</v>
      </c>
      <c r="N1494" s="27">
        <f>(M1494-L1494)/(L1494+M1494+12740)</f>
        <v>1.3028372900984366E-3</v>
      </c>
      <c r="O1494" s="65">
        <v>97.5</v>
      </c>
      <c r="P1494" s="10">
        <v>95.4</v>
      </c>
      <c r="Q1494" s="11">
        <v>2.5</v>
      </c>
      <c r="S1494" s="15"/>
      <c r="T1494" s="18">
        <v>43118</v>
      </c>
      <c r="V1494" s="20" t="s">
        <v>4500</v>
      </c>
      <c r="W1494" s="10" t="s">
        <v>401</v>
      </c>
      <c r="X1494" s="10" t="s">
        <v>1588</v>
      </c>
      <c r="Y1494" s="10" t="s">
        <v>1437</v>
      </c>
      <c r="Z1494" s="59" t="s">
        <v>4501</v>
      </c>
      <c r="AA1494" s="61">
        <v>43156</v>
      </c>
      <c r="AB1494" s="10" t="s">
        <v>4502</v>
      </c>
      <c r="AD1494" s="10" t="s">
        <v>735</v>
      </c>
      <c r="AE1494" s="10" t="s">
        <v>4503</v>
      </c>
    </row>
    <row r="1495" spans="1:33" ht="12.75" customHeight="1" x14ac:dyDescent="0.2">
      <c r="A1495" s="20" t="s">
        <v>5403</v>
      </c>
      <c r="B1495" s="20" t="s">
        <v>5404</v>
      </c>
      <c r="C1495" s="20" t="s">
        <v>401</v>
      </c>
      <c r="D1495" s="20" t="s">
        <v>401</v>
      </c>
      <c r="E1495" s="20" t="s">
        <v>5382</v>
      </c>
      <c r="F1495" s="20" t="s">
        <v>34</v>
      </c>
      <c r="G1495" s="20" t="s">
        <v>35</v>
      </c>
      <c r="H1495" s="20" t="s">
        <v>423</v>
      </c>
      <c r="I1495" s="20" t="s">
        <v>37</v>
      </c>
      <c r="J1495" s="20" t="s">
        <v>67</v>
      </c>
      <c r="K1495" s="65">
        <v>0</v>
      </c>
      <c r="L1495" s="15">
        <v>523</v>
      </c>
      <c r="M1495" s="11">
        <v>546</v>
      </c>
      <c r="N1495" s="27">
        <f>(M1495-L1495)/(L1495+M1495+12740)</f>
        <v>1.6655804185676008E-3</v>
      </c>
      <c r="O1495" s="65">
        <v>97.5</v>
      </c>
      <c r="P1495" s="10">
        <v>95.3</v>
      </c>
      <c r="Q1495" s="11">
        <v>95</v>
      </c>
      <c r="S1495" s="15"/>
      <c r="T1495" s="18">
        <v>43118</v>
      </c>
      <c r="U1495" s="2">
        <v>3</v>
      </c>
      <c r="V1495" s="20" t="s">
        <v>5382</v>
      </c>
      <c r="W1495" s="10" t="s">
        <v>401</v>
      </c>
      <c r="X1495" s="10" t="s">
        <v>1588</v>
      </c>
      <c r="Y1495" s="10" t="s">
        <v>1437</v>
      </c>
      <c r="Z1495" s="59" t="s">
        <v>5405</v>
      </c>
      <c r="AA1495" s="61">
        <v>43159</v>
      </c>
      <c r="AB1495" s="24"/>
      <c r="AD1495" s="17" t="s">
        <v>735</v>
      </c>
      <c r="AE1495" s="10" t="s">
        <v>4503</v>
      </c>
    </row>
    <row r="1496" spans="1:33" ht="12.75" customHeight="1" x14ac:dyDescent="0.2">
      <c r="A1496" s="20" t="s">
        <v>5406</v>
      </c>
      <c r="B1496" s="20" t="s">
        <v>5407</v>
      </c>
      <c r="C1496" s="20" t="s">
        <v>401</v>
      </c>
      <c r="D1496" s="20" t="s">
        <v>401</v>
      </c>
      <c r="E1496" s="20" t="s">
        <v>5382</v>
      </c>
      <c r="F1496" s="20" t="s">
        <v>34</v>
      </c>
      <c r="G1496" s="20" t="s">
        <v>35</v>
      </c>
      <c r="H1496" s="20" t="s">
        <v>423</v>
      </c>
      <c r="I1496" s="20" t="s">
        <v>37</v>
      </c>
      <c r="J1496" s="20" t="s">
        <v>67</v>
      </c>
      <c r="K1496" s="65">
        <v>0</v>
      </c>
      <c r="L1496" s="15">
        <v>527</v>
      </c>
      <c r="M1496" s="11">
        <v>546</v>
      </c>
      <c r="N1496" s="27">
        <f>(M1496-L1496)/(L1496+M1496+12740)</f>
        <v>1.375515818431912E-3</v>
      </c>
      <c r="O1496" s="65">
        <v>97.5</v>
      </c>
      <c r="P1496" s="10">
        <v>95.3</v>
      </c>
      <c r="Q1496" s="11">
        <v>95</v>
      </c>
      <c r="S1496" s="15"/>
      <c r="T1496" s="18">
        <v>43118</v>
      </c>
      <c r="U1496" s="2">
        <v>3</v>
      </c>
      <c r="V1496" s="20" t="s">
        <v>5382</v>
      </c>
      <c r="W1496" s="10" t="s">
        <v>401</v>
      </c>
      <c r="X1496" s="10" t="s">
        <v>1588</v>
      </c>
      <c r="Y1496" s="10" t="s">
        <v>1437</v>
      </c>
      <c r="Z1496" s="59" t="s">
        <v>5408</v>
      </c>
      <c r="AA1496" s="61">
        <v>43160</v>
      </c>
      <c r="AB1496" s="24"/>
      <c r="AD1496" s="17" t="s">
        <v>735</v>
      </c>
      <c r="AE1496" s="10" t="s">
        <v>4503</v>
      </c>
    </row>
    <row r="1497" spans="1:33" ht="12.75" customHeight="1" x14ac:dyDescent="0.2">
      <c r="A1497" s="20" t="s">
        <v>5555</v>
      </c>
      <c r="B1497" s="20" t="s">
        <v>5556</v>
      </c>
      <c r="C1497" s="20" t="s">
        <v>47</v>
      </c>
      <c r="D1497" s="20" t="s">
        <v>517</v>
      </c>
      <c r="E1497" s="20" t="s">
        <v>5518</v>
      </c>
      <c r="F1497" s="20" t="s">
        <v>34</v>
      </c>
      <c r="G1497" s="20" t="s">
        <v>79</v>
      </c>
      <c r="H1497" s="20" t="s">
        <v>5375</v>
      </c>
      <c r="I1497" s="20" t="s">
        <v>37</v>
      </c>
      <c r="J1497" s="20" t="s">
        <v>67</v>
      </c>
      <c r="K1497" s="65">
        <v>0</v>
      </c>
      <c r="L1497" s="15">
        <v>528</v>
      </c>
      <c r="M1497" s="15">
        <v>547</v>
      </c>
      <c r="N1497" s="27">
        <f>(M1497-L1497)/(L1497+M1497+12740)</f>
        <v>1.3753166847629388E-3</v>
      </c>
      <c r="O1497" s="65">
        <v>97.5</v>
      </c>
      <c r="P1497" s="12">
        <v>95.3</v>
      </c>
      <c r="Q1497" s="15">
        <v>10</v>
      </c>
      <c r="S1497" s="12"/>
      <c r="T1497" s="18">
        <v>43118</v>
      </c>
      <c r="V1497" s="20" t="s">
        <v>4963</v>
      </c>
      <c r="W1497" s="10" t="s">
        <v>430</v>
      </c>
      <c r="X1497" s="10" t="s">
        <v>1588</v>
      </c>
      <c r="Y1497" s="10" t="s">
        <v>1437</v>
      </c>
      <c r="Z1497" s="59" t="s">
        <v>5557</v>
      </c>
      <c r="AA1497" s="61">
        <v>43157</v>
      </c>
      <c r="AB1497" s="10" t="s">
        <v>5558</v>
      </c>
      <c r="AD1497" s="17" t="s">
        <v>735</v>
      </c>
      <c r="AE1497" s="10" t="s">
        <v>4503</v>
      </c>
      <c r="AG1497" s="10" t="s">
        <v>5559</v>
      </c>
    </row>
    <row r="1498" spans="1:33" ht="12.75" customHeight="1" x14ac:dyDescent="0.2">
      <c r="A1498" s="20" t="s">
        <v>10447</v>
      </c>
      <c r="B1498" s="20" t="s">
        <v>10448</v>
      </c>
      <c r="C1498" s="20" t="s">
        <v>401</v>
      </c>
      <c r="D1498" s="20" t="s">
        <v>401</v>
      </c>
      <c r="E1498" s="20" t="s">
        <v>10449</v>
      </c>
      <c r="F1498" s="20" t="s">
        <v>34</v>
      </c>
      <c r="G1498" s="20" t="s">
        <v>36</v>
      </c>
      <c r="I1498" s="20" t="s">
        <v>37</v>
      </c>
      <c r="J1498" s="20" t="s">
        <v>67</v>
      </c>
      <c r="K1498" s="65">
        <v>0</v>
      </c>
      <c r="L1498" s="15">
        <v>527</v>
      </c>
      <c r="M1498" s="11">
        <v>547</v>
      </c>
      <c r="N1498" s="27">
        <f>(M1498-L1498)/(L1498+M1498+12740)</f>
        <v>1.4478065730418417E-3</v>
      </c>
      <c r="O1498" s="65">
        <v>97.5</v>
      </c>
      <c r="P1498" s="10">
        <v>95.3</v>
      </c>
      <c r="Q1498" s="11">
        <v>8</v>
      </c>
      <c r="S1498" s="15"/>
      <c r="T1498" s="18">
        <v>43118</v>
      </c>
      <c r="V1498" s="20" t="s">
        <v>10429</v>
      </c>
      <c r="W1498" s="10" t="s">
        <v>401</v>
      </c>
      <c r="X1498" s="10" t="s">
        <v>1588</v>
      </c>
      <c r="Y1498" s="10" t="s">
        <v>1437</v>
      </c>
      <c r="Z1498" s="59" t="s">
        <v>10450</v>
      </c>
      <c r="AA1498" s="61">
        <v>43155</v>
      </c>
      <c r="AB1498" s="10" t="s">
        <v>10451</v>
      </c>
      <c r="AD1498" s="17" t="s">
        <v>735</v>
      </c>
      <c r="AE1498" s="10" t="s">
        <v>4503</v>
      </c>
      <c r="AG1498" s="40" t="s">
        <v>235</v>
      </c>
    </row>
    <row r="1499" spans="1:33" ht="12.75" customHeight="1" x14ac:dyDescent="0.2">
      <c r="A1499" s="20" t="s">
        <v>10452</v>
      </c>
      <c r="B1499" s="20" t="s">
        <v>10453</v>
      </c>
      <c r="C1499" s="20" t="s">
        <v>401</v>
      </c>
      <c r="D1499" s="20" t="s">
        <v>401</v>
      </c>
      <c r="E1499" s="20" t="s">
        <v>10449</v>
      </c>
      <c r="F1499" s="20" t="s">
        <v>34</v>
      </c>
      <c r="G1499" s="20" t="s">
        <v>36</v>
      </c>
      <c r="I1499" s="20" t="s">
        <v>37</v>
      </c>
      <c r="J1499" s="20" t="s">
        <v>67</v>
      </c>
      <c r="K1499" s="65">
        <v>0</v>
      </c>
      <c r="L1499" s="15">
        <v>528</v>
      </c>
      <c r="M1499" s="11">
        <v>545</v>
      </c>
      <c r="N1499" s="27">
        <f>(M1499-L1499)/(L1499+M1499+12740)</f>
        <v>1.2307246796496054E-3</v>
      </c>
      <c r="O1499" s="65">
        <v>97.5</v>
      </c>
      <c r="P1499" s="10">
        <v>95.3</v>
      </c>
      <c r="Q1499" s="11">
        <v>8</v>
      </c>
      <c r="S1499" s="15"/>
      <c r="T1499" s="18">
        <v>43118</v>
      </c>
      <c r="V1499" s="20" t="s">
        <v>10429</v>
      </c>
      <c r="W1499" s="10" t="s">
        <v>401</v>
      </c>
      <c r="X1499" s="10" t="s">
        <v>1588</v>
      </c>
      <c r="Y1499" s="10" t="s">
        <v>1437</v>
      </c>
      <c r="Z1499" s="59" t="s">
        <v>10454</v>
      </c>
      <c r="AA1499" s="61">
        <v>43158</v>
      </c>
      <c r="AB1499" s="10" t="s">
        <v>10455</v>
      </c>
      <c r="AD1499" s="17" t="s">
        <v>735</v>
      </c>
      <c r="AE1499" s="10" t="s">
        <v>4503</v>
      </c>
      <c r="AG1499" s="40" t="s">
        <v>235</v>
      </c>
    </row>
    <row r="1500" spans="1:33" ht="12.75" customHeight="1" x14ac:dyDescent="0.2">
      <c r="A1500" s="20" t="s">
        <v>7987</v>
      </c>
      <c r="B1500" s="20" t="s">
        <v>7988</v>
      </c>
      <c r="C1500" s="20" t="s">
        <v>32</v>
      </c>
      <c r="D1500" s="20" t="s">
        <v>32</v>
      </c>
      <c r="E1500" s="20" t="s">
        <v>177</v>
      </c>
      <c r="F1500" s="20" t="s">
        <v>134</v>
      </c>
      <c r="G1500" s="20" t="s">
        <v>35</v>
      </c>
      <c r="H1500" s="20" t="s">
        <v>2619</v>
      </c>
      <c r="I1500" s="20" t="s">
        <v>80</v>
      </c>
      <c r="K1500" s="65">
        <v>-159</v>
      </c>
      <c r="L1500" s="15">
        <v>35758</v>
      </c>
      <c r="M1500" s="11">
        <v>35815</v>
      </c>
      <c r="N1500" s="27">
        <f>(M1500-L1500)/(L1500+M1500+12740)</f>
        <v>6.7605232882236431E-4</v>
      </c>
      <c r="O1500" s="65">
        <v>6.3</v>
      </c>
      <c r="P1500" s="10">
        <v>1436.1</v>
      </c>
      <c r="Q1500" s="11">
        <v>4500</v>
      </c>
      <c r="T1500" s="18">
        <v>43119</v>
      </c>
      <c r="U1500" s="2">
        <v>12</v>
      </c>
      <c r="V1500" s="20" t="s">
        <v>178</v>
      </c>
      <c r="W1500" s="10" t="s">
        <v>32</v>
      </c>
      <c r="X1500" s="10" t="s">
        <v>92</v>
      </c>
      <c r="Y1500" s="10" t="s">
        <v>179</v>
      </c>
      <c r="Z1500" s="59" t="s">
        <v>7989</v>
      </c>
      <c r="AA1500" s="61">
        <v>43162</v>
      </c>
      <c r="AD1500" s="17" t="s">
        <v>393</v>
      </c>
      <c r="AE1500" s="10" t="s">
        <v>7990</v>
      </c>
      <c r="AG1500" s="10" t="s">
        <v>7991</v>
      </c>
    </row>
    <row r="1501" spans="1:33" ht="12.75" customHeight="1" x14ac:dyDescent="0.2">
      <c r="A1501" s="20" t="s">
        <v>13322</v>
      </c>
      <c r="B1501" s="20" t="s">
        <v>5851</v>
      </c>
      <c r="C1501" s="20" t="s">
        <v>32</v>
      </c>
      <c r="D1501" s="20" t="s">
        <v>32</v>
      </c>
      <c r="E1501" s="20" t="s">
        <v>5749</v>
      </c>
      <c r="F1501" s="20" t="s">
        <v>34</v>
      </c>
      <c r="G1501" s="20" t="s">
        <v>35</v>
      </c>
      <c r="H1501" s="20" t="s">
        <v>5756</v>
      </c>
      <c r="I1501" s="20" t="s">
        <v>37</v>
      </c>
      <c r="J1501" s="20" t="s">
        <v>241</v>
      </c>
      <c r="K1501" s="65">
        <v>0</v>
      </c>
      <c r="L1501" s="15">
        <v>494</v>
      </c>
      <c r="M1501" s="11">
        <v>534</v>
      </c>
      <c r="N1501" s="27">
        <f>(M1501-L1501)/(L1501+M1501+12740)</f>
        <v>2.905287623474724E-3</v>
      </c>
      <c r="O1501" s="65">
        <v>82.9</v>
      </c>
      <c r="P1501" s="10">
        <v>94.9</v>
      </c>
      <c r="Q1501" s="11">
        <v>4</v>
      </c>
      <c r="R1501" s="15"/>
      <c r="S1501" s="15"/>
      <c r="T1501" s="18">
        <v>43121</v>
      </c>
      <c r="V1501" s="20" t="s">
        <v>5757</v>
      </c>
      <c r="W1501" s="10" t="s">
        <v>32</v>
      </c>
      <c r="X1501" s="10" t="s">
        <v>242</v>
      </c>
      <c r="Y1501" s="10" t="s">
        <v>243</v>
      </c>
      <c r="Z1501" s="59" t="s">
        <v>5852</v>
      </c>
      <c r="AA1501" s="61">
        <v>43165</v>
      </c>
      <c r="AB1501" s="10" t="s">
        <v>5853</v>
      </c>
      <c r="AD1501" s="17" t="s">
        <v>735</v>
      </c>
      <c r="AE1501" s="10" t="s">
        <v>5854</v>
      </c>
    </row>
    <row r="1502" spans="1:33" ht="12.75" customHeight="1" x14ac:dyDescent="0.2">
      <c r="A1502" s="20" t="s">
        <v>13355</v>
      </c>
      <c r="B1502" s="20" t="s">
        <v>5905</v>
      </c>
      <c r="C1502" s="20" t="s">
        <v>32</v>
      </c>
      <c r="D1502" s="20" t="s">
        <v>32</v>
      </c>
      <c r="E1502" s="20" t="s">
        <v>5749</v>
      </c>
      <c r="F1502" s="20" t="s">
        <v>34</v>
      </c>
      <c r="G1502" s="20" t="s">
        <v>35</v>
      </c>
      <c r="H1502" s="20" t="s">
        <v>5756</v>
      </c>
      <c r="I1502" s="20" t="s">
        <v>37</v>
      </c>
      <c r="J1502" s="20" t="s">
        <v>241</v>
      </c>
      <c r="K1502" s="65">
        <v>0</v>
      </c>
      <c r="L1502" s="15">
        <v>492</v>
      </c>
      <c r="M1502" s="11">
        <v>532</v>
      </c>
      <c r="N1502" s="27">
        <f>(M1502-L1502)/(L1502+M1502+12740)</f>
        <v>2.906131938390003E-3</v>
      </c>
      <c r="O1502" s="65">
        <v>82.9</v>
      </c>
      <c r="P1502" s="10">
        <v>94.8</v>
      </c>
      <c r="Q1502" s="11">
        <v>4</v>
      </c>
      <c r="R1502" s="15"/>
      <c r="S1502" s="15"/>
      <c r="T1502" s="18">
        <v>43121</v>
      </c>
      <c r="V1502" s="20" t="s">
        <v>5757</v>
      </c>
      <c r="W1502" s="10" t="s">
        <v>32</v>
      </c>
      <c r="X1502" s="10" t="s">
        <v>242</v>
      </c>
      <c r="Y1502" s="10" t="s">
        <v>243</v>
      </c>
      <c r="Z1502" s="59" t="s">
        <v>5906</v>
      </c>
      <c r="AA1502" s="61">
        <v>43167</v>
      </c>
      <c r="AD1502" s="17" t="s">
        <v>735</v>
      </c>
      <c r="AE1502" s="10" t="s">
        <v>5854</v>
      </c>
    </row>
    <row r="1503" spans="1:33" ht="12.75" customHeight="1" x14ac:dyDescent="0.2">
      <c r="A1503" s="20" t="s">
        <v>386</v>
      </c>
      <c r="B1503" s="20" t="s">
        <v>386</v>
      </c>
      <c r="C1503" s="20" t="s">
        <v>387</v>
      </c>
      <c r="D1503" s="20" t="s">
        <v>388</v>
      </c>
      <c r="E1503" s="20" t="s">
        <v>389</v>
      </c>
      <c r="F1503" s="20" t="s">
        <v>34</v>
      </c>
      <c r="G1503" s="20" t="s">
        <v>79</v>
      </c>
      <c r="I1503" s="20" t="s">
        <v>80</v>
      </c>
      <c r="K1503" s="65">
        <v>-20</v>
      </c>
      <c r="L1503" s="15">
        <v>35777</v>
      </c>
      <c r="M1503" s="11">
        <v>35796</v>
      </c>
      <c r="N1503" s="27">
        <f>(M1503-L1503)/(L1503+M1503+12740)</f>
        <v>2.2535077627412143E-4</v>
      </c>
      <c r="O1503" s="65">
        <v>0</v>
      </c>
      <c r="P1503" s="10">
        <v>1436</v>
      </c>
      <c r="Q1503" s="11">
        <v>3795</v>
      </c>
      <c r="S1503" s="12"/>
      <c r="T1503" s="18">
        <v>43125</v>
      </c>
      <c r="U1503" s="2">
        <v>15</v>
      </c>
      <c r="V1503" s="20" t="s">
        <v>390</v>
      </c>
      <c r="W1503" s="10" t="s">
        <v>32</v>
      </c>
      <c r="X1503" s="10" t="s">
        <v>68</v>
      </c>
      <c r="Y1503" s="10" t="s">
        <v>302</v>
      </c>
      <c r="Z1503" s="59" t="s">
        <v>391</v>
      </c>
      <c r="AA1503" s="61">
        <v>43174</v>
      </c>
      <c r="AB1503" s="10" t="s">
        <v>392</v>
      </c>
      <c r="AD1503" s="10" t="s">
        <v>393</v>
      </c>
      <c r="AE1503" s="10" t="s">
        <v>394</v>
      </c>
      <c r="AG1503" s="10" t="s">
        <v>395</v>
      </c>
    </row>
    <row r="1504" spans="1:33" ht="12.75" customHeight="1" x14ac:dyDescent="0.2">
      <c r="A1504" s="20" t="s">
        <v>8189</v>
      </c>
      <c r="B1504" s="20" t="s">
        <v>8189</v>
      </c>
      <c r="C1504" s="20" t="s">
        <v>387</v>
      </c>
      <c r="D1504" s="20" t="s">
        <v>814</v>
      </c>
      <c r="E1504" s="20" t="s">
        <v>467</v>
      </c>
      <c r="F1504" s="20" t="s">
        <v>34</v>
      </c>
      <c r="G1504" s="20" t="s">
        <v>79</v>
      </c>
      <c r="I1504" s="20" t="s">
        <v>80</v>
      </c>
      <c r="K1504" s="65">
        <v>-100.7</v>
      </c>
      <c r="L1504" s="15">
        <v>35785</v>
      </c>
      <c r="M1504" s="11">
        <v>35785</v>
      </c>
      <c r="N1504" s="27">
        <f>(M1504-L1504)/(L1504+M1504+12740)</f>
        <v>0</v>
      </c>
      <c r="O1504" s="65">
        <v>0</v>
      </c>
      <c r="P1504" s="10">
        <v>1436</v>
      </c>
      <c r="Q1504" s="11">
        <v>4423</v>
      </c>
      <c r="S1504" s="15"/>
      <c r="T1504" s="18">
        <v>43125</v>
      </c>
      <c r="U1504" s="2">
        <v>15</v>
      </c>
      <c r="V1504" s="20" t="s">
        <v>220</v>
      </c>
      <c r="W1504" s="10" t="s">
        <v>868</v>
      </c>
      <c r="X1504" s="10" t="s">
        <v>68</v>
      </c>
      <c r="Y1504" s="10" t="s">
        <v>302</v>
      </c>
      <c r="Z1504" s="59" t="s">
        <v>8190</v>
      </c>
      <c r="AA1504" s="61">
        <v>43175</v>
      </c>
      <c r="AB1504" s="10" t="s">
        <v>8191</v>
      </c>
      <c r="AD1504" s="17" t="s">
        <v>393</v>
      </c>
      <c r="AE1504" s="10" t="s">
        <v>394</v>
      </c>
      <c r="AG1504" s="10" t="s">
        <v>395</v>
      </c>
    </row>
    <row r="1505" spans="1:33" ht="12.75" customHeight="1" x14ac:dyDescent="0.2">
      <c r="A1505" s="20" t="s">
        <v>10335</v>
      </c>
      <c r="B1505" s="20" t="s">
        <v>10335</v>
      </c>
      <c r="C1505" s="20" t="s">
        <v>401</v>
      </c>
      <c r="D1505" s="20" t="s">
        <v>401</v>
      </c>
      <c r="E1505" s="20" t="s">
        <v>10336</v>
      </c>
      <c r="F1505" s="20" t="s">
        <v>207</v>
      </c>
      <c r="G1505" s="20" t="s">
        <v>36</v>
      </c>
      <c r="I1505" s="20" t="s">
        <v>37</v>
      </c>
      <c r="J1505" s="20" t="s">
        <v>38</v>
      </c>
      <c r="K1505" s="65">
        <v>0</v>
      </c>
      <c r="L1505" s="15">
        <v>594</v>
      </c>
      <c r="M1505" s="11">
        <v>601</v>
      </c>
      <c r="N1505" s="27">
        <f>(M1505-L1505)/(L1505+M1505+12740)</f>
        <v>5.0233225690706851E-4</v>
      </c>
      <c r="O1505" s="65">
        <v>35</v>
      </c>
      <c r="P1505" s="10">
        <v>96.3</v>
      </c>
      <c r="Q1505" s="11">
        <v>1</v>
      </c>
      <c r="S1505" s="12"/>
      <c r="T1505" s="18">
        <v>43125</v>
      </c>
      <c r="V1505" s="20" t="s">
        <v>10336</v>
      </c>
      <c r="W1505" s="10" t="s">
        <v>401</v>
      </c>
      <c r="X1505" s="10" t="s">
        <v>402</v>
      </c>
      <c r="Y1505" s="10" t="s">
        <v>1618</v>
      </c>
      <c r="Z1505" s="59" t="s">
        <v>10337</v>
      </c>
      <c r="AA1505" s="61">
        <v>43169</v>
      </c>
      <c r="AB1505" s="10" t="s">
        <v>10338</v>
      </c>
      <c r="AD1505" s="17" t="s">
        <v>735</v>
      </c>
      <c r="AE1505" s="10" t="s">
        <v>10339</v>
      </c>
      <c r="AG1505" s="10" t="s">
        <v>10340</v>
      </c>
    </row>
    <row r="1506" spans="1:33" ht="12.75" customHeight="1" x14ac:dyDescent="0.2">
      <c r="A1506" s="20" t="s">
        <v>10765</v>
      </c>
      <c r="B1506" s="20" t="s">
        <v>10766</v>
      </c>
      <c r="C1506" s="20" t="s">
        <v>401</v>
      </c>
      <c r="D1506" s="20" t="s">
        <v>401</v>
      </c>
      <c r="E1506" s="20" t="s">
        <v>3608</v>
      </c>
      <c r="F1506" s="20" t="s">
        <v>134</v>
      </c>
      <c r="G1506" s="20" t="s">
        <v>35</v>
      </c>
      <c r="H1506" s="20" t="s">
        <v>135</v>
      </c>
      <c r="I1506" s="20" t="s">
        <v>37</v>
      </c>
      <c r="J1506" s="20" t="s">
        <v>38</v>
      </c>
      <c r="K1506" s="65">
        <v>0</v>
      </c>
      <c r="L1506" s="12">
        <v>591</v>
      </c>
      <c r="M1506" s="10">
        <v>601</v>
      </c>
      <c r="N1506" s="27">
        <f>(M1506-L1506)/(L1506+M1506+12740)</f>
        <v>7.1777203560149298E-4</v>
      </c>
      <c r="O1506" s="65">
        <v>35</v>
      </c>
      <c r="P1506" s="10">
        <v>96.6</v>
      </c>
      <c r="T1506" s="18">
        <v>43125</v>
      </c>
      <c r="V1506" s="20" t="s">
        <v>400</v>
      </c>
      <c r="W1506" s="10" t="s">
        <v>401</v>
      </c>
      <c r="X1506" s="10" t="s">
        <v>402</v>
      </c>
      <c r="Y1506" s="10" t="s">
        <v>1618</v>
      </c>
      <c r="Z1506" s="59" t="s">
        <v>10767</v>
      </c>
      <c r="AA1506" s="61">
        <v>43170</v>
      </c>
      <c r="AD1506" s="10" t="s">
        <v>735</v>
      </c>
      <c r="AE1506" s="10" t="s">
        <v>10364</v>
      </c>
    </row>
    <row r="1507" spans="1:33" ht="12.75" customHeight="1" x14ac:dyDescent="0.2">
      <c r="A1507" s="20" t="s">
        <v>10768</v>
      </c>
      <c r="B1507" s="20" t="s">
        <v>10769</v>
      </c>
      <c r="C1507" s="20" t="s">
        <v>401</v>
      </c>
      <c r="D1507" s="20" t="s">
        <v>401</v>
      </c>
      <c r="E1507" s="20" t="s">
        <v>3608</v>
      </c>
      <c r="F1507" s="20" t="s">
        <v>134</v>
      </c>
      <c r="G1507" s="20" t="s">
        <v>35</v>
      </c>
      <c r="H1507" s="20" t="s">
        <v>135</v>
      </c>
      <c r="I1507" s="20" t="s">
        <v>37</v>
      </c>
      <c r="J1507" s="20" t="s">
        <v>38</v>
      </c>
      <c r="K1507" s="65">
        <v>0</v>
      </c>
      <c r="L1507" s="12">
        <v>591</v>
      </c>
      <c r="M1507" s="10">
        <v>601</v>
      </c>
      <c r="N1507" s="27">
        <f>(M1507-L1507)/(L1507+M1507+12740)</f>
        <v>7.1777203560149298E-4</v>
      </c>
      <c r="O1507" s="65">
        <v>35</v>
      </c>
      <c r="P1507" s="10">
        <v>96.6</v>
      </c>
      <c r="T1507" s="18">
        <v>43125</v>
      </c>
      <c r="V1507" s="20" t="s">
        <v>400</v>
      </c>
      <c r="W1507" s="10" t="s">
        <v>401</v>
      </c>
      <c r="X1507" s="10" t="s">
        <v>402</v>
      </c>
      <c r="Y1507" s="10" t="s">
        <v>1618</v>
      </c>
      <c r="Z1507" s="59" t="s">
        <v>10770</v>
      </c>
      <c r="AA1507" s="61">
        <v>43171</v>
      </c>
      <c r="AD1507" s="10" t="s">
        <v>735</v>
      </c>
      <c r="AE1507" s="10" t="s">
        <v>10364</v>
      </c>
    </row>
    <row r="1508" spans="1:33" ht="12.75" customHeight="1" x14ac:dyDescent="0.2">
      <c r="A1508" s="20" t="s">
        <v>10771</v>
      </c>
      <c r="B1508" s="20" t="s">
        <v>10772</v>
      </c>
      <c r="C1508" s="20" t="s">
        <v>401</v>
      </c>
      <c r="D1508" s="20" t="s">
        <v>401</v>
      </c>
      <c r="E1508" s="20" t="s">
        <v>3608</v>
      </c>
      <c r="F1508" s="20" t="s">
        <v>134</v>
      </c>
      <c r="G1508" s="20" t="s">
        <v>35</v>
      </c>
      <c r="H1508" s="20" t="s">
        <v>135</v>
      </c>
      <c r="I1508" s="20" t="s">
        <v>37</v>
      </c>
      <c r="J1508" s="20" t="s">
        <v>38</v>
      </c>
      <c r="K1508" s="65">
        <v>0</v>
      </c>
      <c r="L1508" s="12">
        <v>591</v>
      </c>
      <c r="M1508" s="10">
        <v>602</v>
      </c>
      <c r="N1508" s="27">
        <f>(M1508-L1508)/(L1508+M1508+12740)</f>
        <v>7.894925715926218E-4</v>
      </c>
      <c r="O1508" s="65">
        <v>35</v>
      </c>
      <c r="P1508" s="10">
        <v>96.6</v>
      </c>
      <c r="T1508" s="18">
        <v>43125</v>
      </c>
      <c r="V1508" s="20" t="s">
        <v>400</v>
      </c>
      <c r="W1508" s="10" t="s">
        <v>401</v>
      </c>
      <c r="X1508" s="10" t="s">
        <v>402</v>
      </c>
      <c r="Y1508" s="10" t="s">
        <v>1618</v>
      </c>
      <c r="Z1508" s="59" t="s">
        <v>10773</v>
      </c>
      <c r="AA1508" s="61">
        <v>43172</v>
      </c>
      <c r="AD1508" s="10" t="s">
        <v>735</v>
      </c>
      <c r="AE1508" s="10" t="s">
        <v>10364</v>
      </c>
    </row>
    <row r="1509" spans="1:33" ht="12.75" customHeight="1" x14ac:dyDescent="0.2">
      <c r="A1509" s="20" t="s">
        <v>4115</v>
      </c>
      <c r="B1509" s="20" t="s">
        <v>4116</v>
      </c>
      <c r="C1509" s="20" t="s">
        <v>814</v>
      </c>
      <c r="D1509" s="20" t="s">
        <v>814</v>
      </c>
      <c r="E1509" s="20" t="s">
        <v>4117</v>
      </c>
      <c r="F1509" s="20" t="s">
        <v>961</v>
      </c>
      <c r="G1509" s="20" t="s">
        <v>79</v>
      </c>
      <c r="I1509" s="20" t="s">
        <v>80</v>
      </c>
      <c r="K1509" s="65">
        <v>21.5</v>
      </c>
      <c r="L1509" s="15">
        <v>35766</v>
      </c>
      <c r="M1509" s="15">
        <v>35807</v>
      </c>
      <c r="N1509" s="27">
        <f>(M1509-L1509)/(L1509+M1509+12740)</f>
        <v>4.8628325406520941E-4</v>
      </c>
      <c r="O1509" s="65">
        <v>0</v>
      </c>
      <c r="P1509" s="10">
        <v>1436.1</v>
      </c>
      <c r="Q1509" s="11">
        <v>4230</v>
      </c>
      <c r="S1509" s="12"/>
      <c r="T1509" s="18">
        <v>43131</v>
      </c>
      <c r="U1509" s="2">
        <v>15</v>
      </c>
      <c r="V1509" s="20" t="s">
        <v>390</v>
      </c>
      <c r="W1509" s="10" t="s">
        <v>32</v>
      </c>
      <c r="X1509" s="10" t="s">
        <v>92</v>
      </c>
      <c r="Y1509" s="10" t="s">
        <v>93</v>
      </c>
      <c r="Z1509" s="59" t="s">
        <v>4118</v>
      </c>
      <c r="AA1509" s="61">
        <v>43178</v>
      </c>
      <c r="AB1509" s="10" t="s">
        <v>4119</v>
      </c>
      <c r="AD1509" s="10" t="s">
        <v>393</v>
      </c>
      <c r="AE1509" s="10" t="s">
        <v>4120</v>
      </c>
    </row>
    <row r="1510" spans="1:33" ht="12.75" customHeight="1" x14ac:dyDescent="0.2">
      <c r="A1510" s="20" t="s">
        <v>5471</v>
      </c>
      <c r="B1510" s="20" t="s">
        <v>5471</v>
      </c>
      <c r="C1510" s="20" t="s">
        <v>348</v>
      </c>
      <c r="D1510" s="20" t="s">
        <v>348</v>
      </c>
      <c r="E1510" s="20" t="s">
        <v>5466</v>
      </c>
      <c r="F1510" s="20" t="s">
        <v>207</v>
      </c>
      <c r="G1510" s="20" t="s">
        <v>35</v>
      </c>
      <c r="H1510" s="20" t="s">
        <v>423</v>
      </c>
      <c r="I1510" s="20" t="s">
        <v>37</v>
      </c>
      <c r="J1510" s="20" t="s">
        <v>67</v>
      </c>
      <c r="K1510" s="65">
        <v>0</v>
      </c>
      <c r="L1510" s="15">
        <v>505</v>
      </c>
      <c r="M1510" s="11">
        <v>509</v>
      </c>
      <c r="N1510" s="27">
        <f>(M1510-L1510)/(L1510+M1510+12740)</f>
        <v>2.9082448742184092E-4</v>
      </c>
      <c r="O1510" s="65">
        <v>97.4</v>
      </c>
      <c r="P1510" s="10">
        <v>94.7</v>
      </c>
      <c r="Q1510" s="11">
        <v>500</v>
      </c>
      <c r="S1510" s="12"/>
      <c r="T1510" s="18">
        <v>43131</v>
      </c>
      <c r="V1510" s="20" t="s">
        <v>5467</v>
      </c>
      <c r="W1510" s="10" t="s">
        <v>348</v>
      </c>
      <c r="X1510" s="10" t="s">
        <v>361</v>
      </c>
      <c r="Y1510" s="10" t="s">
        <v>69</v>
      </c>
      <c r="Z1510" s="59" t="s">
        <v>5472</v>
      </c>
      <c r="AA1510" s="61">
        <v>43180</v>
      </c>
      <c r="AB1510" s="10" t="s">
        <v>5473</v>
      </c>
      <c r="AD1510" s="17" t="s">
        <v>735</v>
      </c>
      <c r="AE1510" s="10" t="s">
        <v>5474</v>
      </c>
    </row>
    <row r="1511" spans="1:33" ht="12.75" customHeight="1" x14ac:dyDescent="0.2">
      <c r="A1511" s="20" t="s">
        <v>5475</v>
      </c>
      <c r="B1511" s="20" t="s">
        <v>5475</v>
      </c>
      <c r="C1511" s="20" t="s">
        <v>348</v>
      </c>
      <c r="D1511" s="20" t="s">
        <v>348</v>
      </c>
      <c r="E1511" s="20" t="s">
        <v>5466</v>
      </c>
      <c r="F1511" s="20" t="s">
        <v>207</v>
      </c>
      <c r="G1511" s="20" t="s">
        <v>35</v>
      </c>
      <c r="H1511" s="20" t="s">
        <v>423</v>
      </c>
      <c r="I1511" s="20" t="s">
        <v>37</v>
      </c>
      <c r="J1511" s="20" t="s">
        <v>67</v>
      </c>
      <c r="K1511" s="65">
        <v>0</v>
      </c>
      <c r="L1511" s="15">
        <v>500</v>
      </c>
      <c r="M1511" s="11">
        <v>509</v>
      </c>
      <c r="N1511" s="27">
        <f>(M1511-L1511)/(L1511+M1511+12740)</f>
        <v>6.5459306131355013E-4</v>
      </c>
      <c r="O1511" s="65">
        <v>97.4</v>
      </c>
      <c r="P1511" s="10">
        <v>94.7</v>
      </c>
      <c r="Q1511" s="11">
        <v>500</v>
      </c>
      <c r="S1511" s="12"/>
      <c r="T1511" s="18">
        <v>43131</v>
      </c>
      <c r="V1511" s="20" t="s">
        <v>5467</v>
      </c>
      <c r="W1511" s="10" t="s">
        <v>348</v>
      </c>
      <c r="X1511" s="10" t="s">
        <v>361</v>
      </c>
      <c r="Y1511" s="10" t="s">
        <v>69</v>
      </c>
      <c r="Z1511" s="59" t="s">
        <v>5476</v>
      </c>
      <c r="AA1511" s="61">
        <v>43181</v>
      </c>
      <c r="AB1511" s="10" t="s">
        <v>5473</v>
      </c>
      <c r="AD1511" s="17" t="s">
        <v>735</v>
      </c>
      <c r="AE1511" s="10" t="s">
        <v>5474</v>
      </c>
    </row>
    <row r="1512" spans="1:33" ht="12.75" customHeight="1" x14ac:dyDescent="0.2">
      <c r="A1512" s="48" t="s">
        <v>13309</v>
      </c>
      <c r="B1512" s="20" t="s">
        <v>5827</v>
      </c>
      <c r="C1512" s="20" t="s">
        <v>32</v>
      </c>
      <c r="D1512" s="20" t="s">
        <v>32</v>
      </c>
      <c r="E1512" s="20" t="s">
        <v>5749</v>
      </c>
      <c r="F1512" s="20" t="s">
        <v>34</v>
      </c>
      <c r="G1512" s="20" t="s">
        <v>35</v>
      </c>
      <c r="H1512" s="20" t="s">
        <v>5756</v>
      </c>
      <c r="I1512" s="20" t="s">
        <v>37</v>
      </c>
      <c r="J1512" s="20" t="s">
        <v>67</v>
      </c>
      <c r="K1512" s="65">
        <v>0</v>
      </c>
      <c r="L1512" s="15">
        <v>571</v>
      </c>
      <c r="M1512" s="11">
        <v>589</v>
      </c>
      <c r="N1512" s="27">
        <f>(M1512-L1512)/(L1512+M1512+12740)</f>
        <v>1.2949640287769784E-3</v>
      </c>
      <c r="O1512" s="65">
        <v>97.3</v>
      </c>
      <c r="P1512" s="10">
        <v>96.2</v>
      </c>
      <c r="Q1512" s="11">
        <v>4</v>
      </c>
      <c r="R1512" s="15"/>
      <c r="S1512" s="15"/>
      <c r="T1512" s="18">
        <v>43131</v>
      </c>
      <c r="V1512" s="20" t="s">
        <v>5757</v>
      </c>
      <c r="W1512" s="10" t="s">
        <v>32</v>
      </c>
      <c r="X1512" s="10" t="s">
        <v>361</v>
      </c>
      <c r="Y1512" s="10" t="s">
        <v>69</v>
      </c>
      <c r="Z1512" s="59" t="s">
        <v>5828</v>
      </c>
      <c r="AA1512" s="61">
        <v>43182</v>
      </c>
      <c r="AD1512" s="17" t="s">
        <v>735</v>
      </c>
      <c r="AE1512" s="10" t="s">
        <v>5474</v>
      </c>
    </row>
    <row r="1513" spans="1:33" ht="12.75" customHeight="1" x14ac:dyDescent="0.2">
      <c r="A1513" s="48" t="s">
        <v>13313</v>
      </c>
      <c r="B1513" s="20" t="s">
        <v>5833</v>
      </c>
      <c r="C1513" s="20" t="s">
        <v>32</v>
      </c>
      <c r="D1513" s="20" t="s">
        <v>32</v>
      </c>
      <c r="E1513" s="20" t="s">
        <v>5749</v>
      </c>
      <c r="F1513" s="20" t="s">
        <v>34</v>
      </c>
      <c r="G1513" s="20" t="s">
        <v>35</v>
      </c>
      <c r="H1513" s="20" t="s">
        <v>5756</v>
      </c>
      <c r="I1513" s="20" t="s">
        <v>37</v>
      </c>
      <c r="J1513" s="20" t="s">
        <v>67</v>
      </c>
      <c r="K1513" s="65">
        <v>0</v>
      </c>
      <c r="L1513" s="15">
        <v>571</v>
      </c>
      <c r="M1513" s="11">
        <v>588</v>
      </c>
      <c r="N1513" s="27">
        <f>(M1513-L1513)/(L1513+M1513+12740)</f>
        <v>1.2231095762285057E-3</v>
      </c>
      <c r="O1513" s="65">
        <v>97.3</v>
      </c>
      <c r="P1513" s="10">
        <v>96.2</v>
      </c>
      <c r="Q1513" s="11">
        <v>4</v>
      </c>
      <c r="R1513" s="15"/>
      <c r="S1513" s="15"/>
      <c r="T1513" s="18">
        <v>43131</v>
      </c>
      <c r="V1513" s="20" t="s">
        <v>5757</v>
      </c>
      <c r="W1513" s="10" t="s">
        <v>32</v>
      </c>
      <c r="X1513" s="10" t="s">
        <v>361</v>
      </c>
      <c r="Y1513" s="10" t="s">
        <v>69</v>
      </c>
      <c r="Z1513" s="59" t="s">
        <v>5834</v>
      </c>
      <c r="AA1513" s="61">
        <v>43184</v>
      </c>
      <c r="AD1513" s="17" t="s">
        <v>735</v>
      </c>
      <c r="AE1513" s="10" t="s">
        <v>5474</v>
      </c>
    </row>
    <row r="1514" spans="1:33" ht="12.75" customHeight="1" x14ac:dyDescent="0.2">
      <c r="A1514" s="48" t="s">
        <v>13356</v>
      </c>
      <c r="B1514" s="20" t="s">
        <v>5907</v>
      </c>
      <c r="C1514" s="20" t="s">
        <v>32</v>
      </c>
      <c r="D1514" s="20" t="s">
        <v>32</v>
      </c>
      <c r="E1514" s="20" t="s">
        <v>5749</v>
      </c>
      <c r="F1514" s="20" t="s">
        <v>34</v>
      </c>
      <c r="G1514" s="20" t="s">
        <v>35</v>
      </c>
      <c r="H1514" s="20" t="s">
        <v>5756</v>
      </c>
      <c r="I1514" s="20" t="s">
        <v>37</v>
      </c>
      <c r="J1514" s="20" t="s">
        <v>67</v>
      </c>
      <c r="K1514" s="65">
        <v>0</v>
      </c>
      <c r="L1514" s="15">
        <v>571</v>
      </c>
      <c r="M1514" s="11">
        <v>588</v>
      </c>
      <c r="N1514" s="27">
        <f>(M1514-L1514)/(L1514+M1514+12740)</f>
        <v>1.2231095762285057E-3</v>
      </c>
      <c r="O1514" s="65">
        <v>97.3</v>
      </c>
      <c r="P1514" s="10">
        <v>96.2</v>
      </c>
      <c r="Q1514" s="11">
        <v>4</v>
      </c>
      <c r="R1514" s="15"/>
      <c r="S1514" s="15"/>
      <c r="T1514" s="18">
        <v>43131</v>
      </c>
      <c r="V1514" s="20" t="s">
        <v>5757</v>
      </c>
      <c r="W1514" s="10" t="s">
        <v>32</v>
      </c>
      <c r="X1514" s="10" t="s">
        <v>361</v>
      </c>
      <c r="Y1514" s="10" t="s">
        <v>69</v>
      </c>
      <c r="Z1514" s="59" t="s">
        <v>5908</v>
      </c>
      <c r="AA1514" s="61">
        <v>43185</v>
      </c>
      <c r="AD1514" s="17" t="s">
        <v>735</v>
      </c>
      <c r="AE1514" s="10" t="s">
        <v>5474</v>
      </c>
    </row>
    <row r="1515" spans="1:33" ht="12.75" customHeight="1" x14ac:dyDescent="0.2">
      <c r="A1515" s="48" t="s">
        <v>13360</v>
      </c>
      <c r="B1515" s="20" t="s">
        <v>5913</v>
      </c>
      <c r="C1515" s="20" t="s">
        <v>32</v>
      </c>
      <c r="D1515" s="20" t="s">
        <v>32</v>
      </c>
      <c r="E1515" s="20" t="s">
        <v>5749</v>
      </c>
      <c r="F1515" s="20" t="s">
        <v>34</v>
      </c>
      <c r="G1515" s="20" t="s">
        <v>35</v>
      </c>
      <c r="H1515" s="20" t="s">
        <v>5756</v>
      </c>
      <c r="I1515" s="20" t="s">
        <v>37</v>
      </c>
      <c r="J1515" s="20" t="s">
        <v>67</v>
      </c>
      <c r="K1515" s="65">
        <v>0</v>
      </c>
      <c r="L1515" s="15">
        <v>571</v>
      </c>
      <c r="M1515" s="11">
        <v>589</v>
      </c>
      <c r="N1515" s="27">
        <f>(M1515-L1515)/(L1515+M1515+12740)</f>
        <v>1.2949640287769784E-3</v>
      </c>
      <c r="O1515" s="65">
        <v>97.3</v>
      </c>
      <c r="P1515" s="10">
        <v>96.2</v>
      </c>
      <c r="Q1515" s="11">
        <v>4</v>
      </c>
      <c r="R1515" s="15"/>
      <c r="S1515" s="15"/>
      <c r="T1515" s="18">
        <v>43131</v>
      </c>
      <c r="V1515" s="20" t="s">
        <v>5757</v>
      </c>
      <c r="W1515" s="10" t="s">
        <v>32</v>
      </c>
      <c r="X1515" s="10" t="s">
        <v>361</v>
      </c>
      <c r="Y1515" s="10" t="s">
        <v>69</v>
      </c>
      <c r="Z1515" s="59" t="s">
        <v>5914</v>
      </c>
      <c r="AA1515" s="61">
        <v>43183</v>
      </c>
      <c r="AD1515" s="17" t="s">
        <v>735</v>
      </c>
      <c r="AE1515" s="10" t="s">
        <v>5474</v>
      </c>
    </row>
    <row r="1516" spans="1:33" ht="12.75" customHeight="1" x14ac:dyDescent="0.2">
      <c r="A1516" s="20" t="s">
        <v>8653</v>
      </c>
      <c r="B1516" s="20" t="s">
        <v>8653</v>
      </c>
      <c r="C1516" s="20" t="s">
        <v>321</v>
      </c>
      <c r="D1516" s="20" t="s">
        <v>321</v>
      </c>
      <c r="E1516" s="20" t="s">
        <v>1064</v>
      </c>
      <c r="F1516" s="20" t="s">
        <v>50</v>
      </c>
      <c r="G1516" s="20" t="s">
        <v>36</v>
      </c>
      <c r="I1516" s="20" t="s">
        <v>37</v>
      </c>
      <c r="J1516" s="20" t="s">
        <v>67</v>
      </c>
      <c r="K1516" s="65">
        <v>0</v>
      </c>
      <c r="L1516" s="15">
        <v>572</v>
      </c>
      <c r="M1516" s="15">
        <v>588</v>
      </c>
      <c r="N1516" s="27">
        <f>(M1516-L1516)/(L1516+M1516+12740)</f>
        <v>1.1510791366906475E-3</v>
      </c>
      <c r="O1516" s="65">
        <v>97.7</v>
      </c>
      <c r="P1516" s="12">
        <v>96.2</v>
      </c>
      <c r="Q1516" s="11">
        <v>8.5</v>
      </c>
      <c r="S1516" s="15"/>
      <c r="T1516" s="18">
        <v>43131</v>
      </c>
      <c r="U1516" s="2">
        <v>1</v>
      </c>
      <c r="V1516" s="20" t="s">
        <v>1064</v>
      </c>
      <c r="W1516" s="10" t="s">
        <v>321</v>
      </c>
      <c r="X1516" s="10" t="s">
        <v>361</v>
      </c>
      <c r="Y1516" s="10" t="s">
        <v>69</v>
      </c>
      <c r="Z1516" s="59" t="s">
        <v>8654</v>
      </c>
      <c r="AA1516" s="61">
        <v>43186</v>
      </c>
      <c r="AB1516" s="10" t="s">
        <v>8655</v>
      </c>
      <c r="AD1516" s="10" t="s">
        <v>735</v>
      </c>
      <c r="AE1516" s="10" t="s">
        <v>5474</v>
      </c>
    </row>
    <row r="1517" spans="1:33" ht="12.75" customHeight="1" x14ac:dyDescent="0.2">
      <c r="A1517" s="20" t="s">
        <v>8656</v>
      </c>
      <c r="B1517" s="20" t="s">
        <v>8656</v>
      </c>
      <c r="C1517" s="20" t="s">
        <v>321</v>
      </c>
      <c r="D1517" s="20" t="s">
        <v>321</v>
      </c>
      <c r="E1517" s="20" t="s">
        <v>1064</v>
      </c>
      <c r="F1517" s="20" t="s">
        <v>50</v>
      </c>
      <c r="G1517" s="20" t="s">
        <v>36</v>
      </c>
      <c r="I1517" s="20" t="s">
        <v>37</v>
      </c>
      <c r="J1517" s="20" t="s">
        <v>67</v>
      </c>
      <c r="K1517" s="65">
        <v>0</v>
      </c>
      <c r="L1517" s="15">
        <v>571</v>
      </c>
      <c r="M1517" s="15">
        <v>588</v>
      </c>
      <c r="N1517" s="27">
        <f>(M1517-L1517)/(L1517+M1517+12740)</f>
        <v>1.2231095762285057E-3</v>
      </c>
      <c r="O1517" s="65">
        <v>97.7</v>
      </c>
      <c r="P1517" s="12">
        <v>96.2</v>
      </c>
      <c r="Q1517" s="11">
        <v>8.5</v>
      </c>
      <c r="S1517" s="15"/>
      <c r="T1517" s="18">
        <v>43131</v>
      </c>
      <c r="U1517" s="2">
        <v>1</v>
      </c>
      <c r="V1517" s="20" t="s">
        <v>1064</v>
      </c>
      <c r="W1517" s="10" t="s">
        <v>321</v>
      </c>
      <c r="X1517" s="10" t="s">
        <v>361</v>
      </c>
      <c r="Y1517" s="10" t="s">
        <v>69</v>
      </c>
      <c r="Z1517" s="59" t="s">
        <v>8657</v>
      </c>
      <c r="AA1517" s="61">
        <v>43187</v>
      </c>
      <c r="AD1517" s="10" t="s">
        <v>735</v>
      </c>
      <c r="AE1517" s="10" t="s">
        <v>5474</v>
      </c>
    </row>
    <row r="1518" spans="1:33" ht="12.75" customHeight="1" x14ac:dyDescent="0.2">
      <c r="A1518" s="20" t="s">
        <v>8658</v>
      </c>
      <c r="B1518" s="20" t="s">
        <v>8658</v>
      </c>
      <c r="C1518" s="20" t="s">
        <v>321</v>
      </c>
      <c r="D1518" s="20" t="s">
        <v>321</v>
      </c>
      <c r="E1518" s="20" t="s">
        <v>1064</v>
      </c>
      <c r="F1518" s="20" t="s">
        <v>50</v>
      </c>
      <c r="G1518" s="20" t="s">
        <v>36</v>
      </c>
      <c r="I1518" s="20" t="s">
        <v>37</v>
      </c>
      <c r="J1518" s="20" t="s">
        <v>67</v>
      </c>
      <c r="K1518" s="65">
        <v>0</v>
      </c>
      <c r="L1518" s="15">
        <v>571</v>
      </c>
      <c r="M1518" s="15">
        <v>588</v>
      </c>
      <c r="N1518" s="27">
        <f>(M1518-L1518)/(L1518+M1518+12740)</f>
        <v>1.2231095762285057E-3</v>
      </c>
      <c r="O1518" s="65">
        <v>97.7</v>
      </c>
      <c r="P1518" s="12">
        <v>96.2</v>
      </c>
      <c r="Q1518" s="11">
        <v>9</v>
      </c>
      <c r="S1518" s="15"/>
      <c r="T1518" s="18">
        <v>43131</v>
      </c>
      <c r="U1518" s="2">
        <v>1</v>
      </c>
      <c r="V1518" s="20" t="s">
        <v>1064</v>
      </c>
      <c r="W1518" s="10" t="s">
        <v>321</v>
      </c>
      <c r="X1518" s="10" t="s">
        <v>361</v>
      </c>
      <c r="Y1518" s="10" t="s">
        <v>69</v>
      </c>
      <c r="Z1518" s="59" t="s">
        <v>8659</v>
      </c>
      <c r="AA1518" s="61">
        <v>43188</v>
      </c>
      <c r="AD1518" s="10" t="s">
        <v>735</v>
      </c>
      <c r="AE1518" s="10" t="s">
        <v>5474</v>
      </c>
    </row>
    <row r="1519" spans="1:33" ht="12.75" customHeight="1" x14ac:dyDescent="0.2">
      <c r="A1519" s="20" t="s">
        <v>8660</v>
      </c>
      <c r="B1519" s="20" t="s">
        <v>8660</v>
      </c>
      <c r="C1519" s="20" t="s">
        <v>321</v>
      </c>
      <c r="D1519" s="20" t="s">
        <v>321</v>
      </c>
      <c r="E1519" s="20" t="s">
        <v>1064</v>
      </c>
      <c r="F1519" s="20" t="s">
        <v>50</v>
      </c>
      <c r="G1519" s="20" t="s">
        <v>36</v>
      </c>
      <c r="I1519" s="20" t="s">
        <v>37</v>
      </c>
      <c r="J1519" s="20" t="s">
        <v>67</v>
      </c>
      <c r="K1519" s="65">
        <v>0</v>
      </c>
      <c r="L1519" s="15">
        <v>571</v>
      </c>
      <c r="M1519" s="15">
        <v>588</v>
      </c>
      <c r="N1519" s="27">
        <f>(M1519-L1519)/(L1519+M1519+12740)</f>
        <v>1.2231095762285057E-3</v>
      </c>
      <c r="O1519" s="65">
        <v>97.7</v>
      </c>
      <c r="P1519" s="12">
        <v>96.2</v>
      </c>
      <c r="Q1519" s="11">
        <v>9</v>
      </c>
      <c r="S1519" s="15"/>
      <c r="T1519" s="18">
        <v>43131</v>
      </c>
      <c r="U1519" s="2">
        <v>1</v>
      </c>
      <c r="V1519" s="20" t="s">
        <v>1064</v>
      </c>
      <c r="W1519" s="10" t="s">
        <v>321</v>
      </c>
      <c r="X1519" s="10" t="s">
        <v>361</v>
      </c>
      <c r="Y1519" s="10" t="s">
        <v>69</v>
      </c>
      <c r="Z1519" s="59" t="s">
        <v>8661</v>
      </c>
      <c r="AA1519" s="61">
        <v>43189</v>
      </c>
      <c r="AD1519" s="10" t="s">
        <v>735</v>
      </c>
      <c r="AE1519" s="10" t="s">
        <v>5474</v>
      </c>
    </row>
    <row r="1520" spans="1:33" ht="12.75" customHeight="1" x14ac:dyDescent="0.2">
      <c r="A1520" s="20" t="s">
        <v>3241</v>
      </c>
      <c r="B1520" s="20" t="s">
        <v>3242</v>
      </c>
      <c r="C1520" s="20" t="s">
        <v>401</v>
      </c>
      <c r="D1520" s="20" t="s">
        <v>401</v>
      </c>
      <c r="E1520" s="20" t="s">
        <v>3243</v>
      </c>
      <c r="F1520" s="20" t="s">
        <v>34</v>
      </c>
      <c r="G1520" s="20" t="s">
        <v>36</v>
      </c>
      <c r="I1520" s="20" t="s">
        <v>37</v>
      </c>
      <c r="J1520" s="20" t="s">
        <v>67</v>
      </c>
      <c r="K1520" s="65">
        <v>0</v>
      </c>
      <c r="L1520" s="12">
        <v>440</v>
      </c>
      <c r="M1520" s="10">
        <v>508</v>
      </c>
      <c r="N1520" s="27">
        <f>(M1520-L1520)/(L1520+M1520+12740)</f>
        <v>4.9678550555230863E-3</v>
      </c>
      <c r="O1520" s="65">
        <v>97.2</v>
      </c>
      <c r="P1520" s="10">
        <v>94</v>
      </c>
      <c r="Q1520" s="11">
        <v>3</v>
      </c>
      <c r="S1520" s="10">
        <v>15</v>
      </c>
      <c r="T1520" s="18">
        <v>43133</v>
      </c>
      <c r="V1520" s="20" t="s">
        <v>3243</v>
      </c>
      <c r="W1520" s="10" t="s">
        <v>401</v>
      </c>
      <c r="X1520" s="10" t="s">
        <v>1588</v>
      </c>
      <c r="Y1520" s="10" t="s">
        <v>1636</v>
      </c>
      <c r="Z1520" s="59" t="s">
        <v>3244</v>
      </c>
      <c r="AA1520" s="61">
        <v>43192</v>
      </c>
      <c r="AB1520" s="10" t="s">
        <v>3245</v>
      </c>
      <c r="AD1520" s="17" t="s">
        <v>3246</v>
      </c>
      <c r="AE1520" s="10" t="s">
        <v>3247</v>
      </c>
      <c r="AG1520" s="10" t="s">
        <v>3248</v>
      </c>
    </row>
    <row r="1521" spans="1:33" ht="12.75" customHeight="1" x14ac:dyDescent="0.2">
      <c r="A1521" s="20" t="s">
        <v>4067</v>
      </c>
      <c r="B1521" s="20" t="s">
        <v>4067</v>
      </c>
      <c r="C1521" s="20" t="s">
        <v>64</v>
      </c>
      <c r="D1521" s="20" t="s">
        <v>64</v>
      </c>
      <c r="E1521" s="20" t="s">
        <v>368</v>
      </c>
      <c r="F1521" s="20" t="s">
        <v>134</v>
      </c>
      <c r="G1521" s="20" t="s">
        <v>35</v>
      </c>
      <c r="I1521" s="20" t="s">
        <v>37</v>
      </c>
      <c r="J1521" s="20" t="s">
        <v>67</v>
      </c>
      <c r="K1521" s="65">
        <v>0</v>
      </c>
      <c r="L1521" s="15">
        <v>483</v>
      </c>
      <c r="M1521" s="11">
        <v>506</v>
      </c>
      <c r="N1521" s="27">
        <f>(M1521-L1521)/(L1521+M1521+12740)</f>
        <v>1.6752858911792555E-3</v>
      </c>
      <c r="O1521" s="65">
        <v>97.3</v>
      </c>
      <c r="P1521" s="10">
        <v>94.5</v>
      </c>
      <c r="Q1521" s="11">
        <v>8</v>
      </c>
      <c r="S1521" s="15"/>
      <c r="T1521" s="18">
        <v>43133</v>
      </c>
      <c r="V1521" s="20" t="s">
        <v>3215</v>
      </c>
      <c r="W1521" s="10" t="s">
        <v>64</v>
      </c>
      <c r="X1521" s="10" t="s">
        <v>1588</v>
      </c>
      <c r="Y1521" s="10" t="s">
        <v>1636</v>
      </c>
      <c r="Z1521" s="59" t="s">
        <v>4068</v>
      </c>
      <c r="AA1521" s="61">
        <v>43197</v>
      </c>
      <c r="AB1521" s="10" t="s">
        <v>4069</v>
      </c>
      <c r="AD1521" s="17" t="s">
        <v>735</v>
      </c>
      <c r="AE1521" s="10" t="s">
        <v>3248</v>
      </c>
      <c r="AG1521" s="10" t="s">
        <v>4070</v>
      </c>
    </row>
    <row r="1522" spans="1:33" ht="12.75" customHeight="1" x14ac:dyDescent="0.2">
      <c r="A1522" s="20" t="s">
        <v>4071</v>
      </c>
      <c r="B1522" s="20" t="s">
        <v>4071</v>
      </c>
      <c r="C1522" s="20" t="s">
        <v>64</v>
      </c>
      <c r="D1522" s="20" t="s">
        <v>64</v>
      </c>
      <c r="E1522" s="20" t="s">
        <v>368</v>
      </c>
      <c r="F1522" s="20" t="s">
        <v>207</v>
      </c>
      <c r="G1522" s="20" t="s">
        <v>36</v>
      </c>
      <c r="I1522" s="20" t="s">
        <v>37</v>
      </c>
      <c r="J1522" s="20" t="s">
        <v>67</v>
      </c>
      <c r="K1522" s="65">
        <v>0</v>
      </c>
      <c r="L1522" s="15">
        <v>486</v>
      </c>
      <c r="M1522" s="11">
        <v>508</v>
      </c>
      <c r="N1522" s="27">
        <f>(M1522-L1522)/(L1522+M1522+12740)</f>
        <v>1.601863987185088E-3</v>
      </c>
      <c r="O1522" s="65">
        <v>97.3</v>
      </c>
      <c r="P1522" s="10">
        <v>94.5</v>
      </c>
      <c r="Q1522" s="11">
        <v>8</v>
      </c>
      <c r="S1522" s="15"/>
      <c r="T1522" s="18">
        <v>43133</v>
      </c>
      <c r="V1522" s="20" t="s">
        <v>3215</v>
      </c>
      <c r="W1522" s="10" t="s">
        <v>64</v>
      </c>
      <c r="X1522" s="10" t="s">
        <v>1588</v>
      </c>
      <c r="Y1522" s="10" t="s">
        <v>1636</v>
      </c>
      <c r="Z1522" s="59" t="s">
        <v>4072</v>
      </c>
      <c r="AA1522" s="61">
        <v>43196</v>
      </c>
      <c r="AB1522" s="10" t="s">
        <v>4073</v>
      </c>
      <c r="AD1522" s="17" t="s">
        <v>735</v>
      </c>
      <c r="AE1522" s="10" t="s">
        <v>3248</v>
      </c>
      <c r="AG1522" s="10" t="s">
        <v>4070</v>
      </c>
    </row>
    <row r="1523" spans="1:33" ht="12.75" customHeight="1" x14ac:dyDescent="0.2">
      <c r="A1523" s="20" t="s">
        <v>6828</v>
      </c>
      <c r="B1523" s="20" t="s">
        <v>6829</v>
      </c>
      <c r="C1523" s="20" t="s">
        <v>6813</v>
      </c>
      <c r="D1523" s="20" t="s">
        <v>638</v>
      </c>
      <c r="E1523" s="20" t="s">
        <v>1446</v>
      </c>
      <c r="F1523" s="20" t="s">
        <v>34</v>
      </c>
      <c r="G1523" s="20" t="s">
        <v>35</v>
      </c>
      <c r="H1523" s="20" t="s">
        <v>3653</v>
      </c>
      <c r="I1523" s="20" t="s">
        <v>37</v>
      </c>
      <c r="J1523" s="20" t="s">
        <v>67</v>
      </c>
      <c r="K1523" s="65">
        <v>0</v>
      </c>
      <c r="L1523" s="15">
        <v>493</v>
      </c>
      <c r="M1523" s="11">
        <v>503</v>
      </c>
      <c r="N1523" s="27">
        <f>(M1523-L1523)/(L1523+M1523+12740)</f>
        <v>7.2801397786837504E-4</v>
      </c>
      <c r="O1523" s="65">
        <v>97.2</v>
      </c>
      <c r="P1523" s="10">
        <v>94.5</v>
      </c>
      <c r="Q1523" s="11">
        <v>35</v>
      </c>
      <c r="S1523" s="12"/>
      <c r="T1523" s="18">
        <v>43133</v>
      </c>
      <c r="V1523" s="20" t="s">
        <v>6814</v>
      </c>
      <c r="W1523" s="10" t="s">
        <v>638</v>
      </c>
      <c r="X1523" s="10" t="s">
        <v>1588</v>
      </c>
      <c r="Y1523" s="10" t="s">
        <v>1636</v>
      </c>
      <c r="Z1523" s="59" t="s">
        <v>6830</v>
      </c>
      <c r="AA1523" s="61">
        <v>43195</v>
      </c>
      <c r="AD1523" s="17" t="s">
        <v>735</v>
      </c>
      <c r="AE1523" s="10" t="s">
        <v>3248</v>
      </c>
      <c r="AG1523" s="54"/>
    </row>
    <row r="1524" spans="1:33" ht="12.75" customHeight="1" x14ac:dyDescent="0.2">
      <c r="A1524" s="20" t="s">
        <v>6831</v>
      </c>
      <c r="B1524" s="20" t="s">
        <v>6832</v>
      </c>
      <c r="C1524" s="20" t="s">
        <v>6813</v>
      </c>
      <c r="D1524" s="20" t="s">
        <v>638</v>
      </c>
      <c r="E1524" s="20" t="s">
        <v>1446</v>
      </c>
      <c r="F1524" s="20" t="s">
        <v>34</v>
      </c>
      <c r="G1524" s="20" t="s">
        <v>35</v>
      </c>
      <c r="H1524" s="20" t="s">
        <v>3653</v>
      </c>
      <c r="I1524" s="20" t="s">
        <v>37</v>
      </c>
      <c r="J1524" s="20" t="s">
        <v>67</v>
      </c>
      <c r="K1524" s="65">
        <v>0</v>
      </c>
      <c r="L1524" s="15">
        <v>487</v>
      </c>
      <c r="M1524" s="11">
        <v>507</v>
      </c>
      <c r="N1524" s="27">
        <f>(M1524-L1524)/(L1524+M1524+12740)</f>
        <v>1.4562399883500802E-3</v>
      </c>
      <c r="O1524" s="65">
        <v>97.2</v>
      </c>
      <c r="P1524" s="10">
        <v>94.5</v>
      </c>
      <c r="Q1524" s="11">
        <v>35</v>
      </c>
      <c r="S1524" s="12"/>
      <c r="T1524" s="18">
        <v>43133</v>
      </c>
      <c r="V1524" s="20" t="s">
        <v>6814</v>
      </c>
      <c r="W1524" s="10" t="s">
        <v>638</v>
      </c>
      <c r="X1524" s="10" t="s">
        <v>1588</v>
      </c>
      <c r="Y1524" s="10" t="s">
        <v>1636</v>
      </c>
      <c r="Z1524" s="59" t="s">
        <v>6833</v>
      </c>
      <c r="AA1524" s="61">
        <v>43204</v>
      </c>
      <c r="AD1524" s="17" t="s">
        <v>735</v>
      </c>
      <c r="AE1524" s="10" t="s">
        <v>3248</v>
      </c>
      <c r="AG1524" s="54"/>
    </row>
    <row r="1525" spans="1:33" ht="12.75" customHeight="1" x14ac:dyDescent="0.2">
      <c r="A1525" s="20" t="s">
        <v>8247</v>
      </c>
      <c r="B1525" s="20" t="s">
        <v>8248</v>
      </c>
      <c r="C1525" s="20" t="s">
        <v>401</v>
      </c>
      <c r="D1525" s="20" t="s">
        <v>401</v>
      </c>
      <c r="E1525" s="20" t="s">
        <v>8249</v>
      </c>
      <c r="F1525" s="20" t="s">
        <v>50</v>
      </c>
      <c r="G1525" s="20" t="s">
        <v>36</v>
      </c>
      <c r="I1525" s="20" t="s">
        <v>37</v>
      </c>
      <c r="J1525" s="20" t="s">
        <v>67</v>
      </c>
      <c r="K1525" s="65">
        <v>0</v>
      </c>
      <c r="L1525" s="15">
        <v>483</v>
      </c>
      <c r="M1525" s="11">
        <v>507</v>
      </c>
      <c r="N1525" s="27">
        <f>(M1525-L1525)/(L1525+M1525+12740)</f>
        <v>1.7479970866715222E-3</v>
      </c>
      <c r="O1525" s="65">
        <v>97.3</v>
      </c>
      <c r="P1525" s="10">
        <v>94.5</v>
      </c>
      <c r="Q1525" s="11">
        <v>3</v>
      </c>
      <c r="S1525" s="15"/>
      <c r="T1525" s="18">
        <v>43133</v>
      </c>
      <c r="V1525" s="20" t="s">
        <v>8249</v>
      </c>
      <c r="W1525" s="10" t="s">
        <v>401</v>
      </c>
      <c r="X1525" s="10" t="s">
        <v>1588</v>
      </c>
      <c r="Y1525" s="10" t="s">
        <v>1636</v>
      </c>
      <c r="Z1525" s="59" t="s">
        <v>8250</v>
      </c>
      <c r="AA1525" s="61">
        <v>43199</v>
      </c>
      <c r="AB1525" s="10" t="s">
        <v>8251</v>
      </c>
      <c r="AD1525" s="17" t="s">
        <v>735</v>
      </c>
      <c r="AE1525" s="10" t="s">
        <v>8252</v>
      </c>
      <c r="AG1525" s="10" t="s">
        <v>3248</v>
      </c>
    </row>
    <row r="1526" spans="1:33" ht="12.75" customHeight="1" x14ac:dyDescent="0.2">
      <c r="A1526" s="20" t="s">
        <v>10883</v>
      </c>
      <c r="B1526" s="20" t="s">
        <v>10884</v>
      </c>
      <c r="C1526" s="20" t="s">
        <v>401</v>
      </c>
      <c r="D1526" s="20" t="s">
        <v>10885</v>
      </c>
      <c r="E1526" s="20" t="s">
        <v>10886</v>
      </c>
      <c r="F1526" s="20" t="s">
        <v>207</v>
      </c>
      <c r="G1526" s="20" t="s">
        <v>219</v>
      </c>
      <c r="I1526" s="20" t="s">
        <v>37</v>
      </c>
      <c r="J1526" s="20" t="s">
        <v>67</v>
      </c>
      <c r="K1526" s="65">
        <v>0</v>
      </c>
      <c r="L1526" s="12">
        <v>488</v>
      </c>
      <c r="M1526" s="12">
        <v>509</v>
      </c>
      <c r="N1526" s="27">
        <f>(M1526-L1526)/(L1526+M1526+12740)</f>
        <v>1.5287180607119458E-3</v>
      </c>
      <c r="O1526" s="65">
        <v>97.3</v>
      </c>
      <c r="P1526" s="12">
        <v>94.5</v>
      </c>
      <c r="Q1526" s="11">
        <v>730</v>
      </c>
      <c r="S1526" s="12"/>
      <c r="T1526" s="18">
        <v>43133</v>
      </c>
      <c r="U1526" s="2">
        <v>5</v>
      </c>
      <c r="V1526" s="20" t="s">
        <v>10886</v>
      </c>
      <c r="W1526" s="10" t="s">
        <v>10885</v>
      </c>
      <c r="X1526" s="10" t="s">
        <v>1588</v>
      </c>
      <c r="Y1526" s="10" t="s">
        <v>1636</v>
      </c>
      <c r="Z1526" s="59" t="s">
        <v>10887</v>
      </c>
      <c r="AA1526" s="61">
        <v>43194</v>
      </c>
      <c r="AB1526" s="10" t="s">
        <v>10888</v>
      </c>
      <c r="AD1526" s="10" t="s">
        <v>735</v>
      </c>
      <c r="AE1526" s="10" t="s">
        <v>3248</v>
      </c>
      <c r="AG1526" s="10" t="s">
        <v>10889</v>
      </c>
    </row>
    <row r="1527" spans="1:33" ht="12.75" customHeight="1" x14ac:dyDescent="0.2">
      <c r="A1527" s="20" t="s">
        <v>1139</v>
      </c>
      <c r="B1527" s="20" t="s">
        <v>1139</v>
      </c>
      <c r="C1527" s="20" t="s">
        <v>401</v>
      </c>
      <c r="D1527" s="20" t="s">
        <v>401</v>
      </c>
      <c r="E1527" s="20" t="s">
        <v>1070</v>
      </c>
      <c r="F1527" s="20" t="s">
        <v>1071</v>
      </c>
      <c r="G1527" s="20" t="s">
        <v>1072</v>
      </c>
      <c r="I1527" s="20" t="s">
        <v>1073</v>
      </c>
      <c r="K1527" s="65">
        <v>0</v>
      </c>
      <c r="L1527" s="15">
        <v>21508</v>
      </c>
      <c r="M1527" s="11">
        <v>21547</v>
      </c>
      <c r="N1527" s="27">
        <f>(M1527-L1527)/(L1527+M1527+12740)</f>
        <v>6.9898736445918091E-4</v>
      </c>
      <c r="O1527" s="65">
        <v>55</v>
      </c>
      <c r="P1527" s="10">
        <v>773.2</v>
      </c>
      <c r="Q1527" s="11">
        <v>800</v>
      </c>
      <c r="R1527" s="11">
        <v>280</v>
      </c>
      <c r="T1527" s="18">
        <v>43143</v>
      </c>
      <c r="U1527" s="2">
        <v>8</v>
      </c>
      <c r="V1527" s="20" t="s">
        <v>1074</v>
      </c>
      <c r="W1527" s="10" t="s">
        <v>401</v>
      </c>
      <c r="X1527" s="10" t="s">
        <v>402</v>
      </c>
      <c r="Y1527" s="10" t="s">
        <v>403</v>
      </c>
      <c r="Z1527" s="59" t="s">
        <v>1140</v>
      </c>
      <c r="AA1527" s="61">
        <v>43207</v>
      </c>
      <c r="AD1527" s="17" t="s">
        <v>735</v>
      </c>
      <c r="AE1527" s="10" t="s">
        <v>1141</v>
      </c>
    </row>
    <row r="1528" spans="1:33" ht="12.75" customHeight="1" x14ac:dyDescent="0.2">
      <c r="A1528" s="20" t="s">
        <v>1142</v>
      </c>
      <c r="B1528" s="20" t="s">
        <v>1142</v>
      </c>
      <c r="C1528" s="20" t="s">
        <v>401</v>
      </c>
      <c r="D1528" s="20" t="s">
        <v>401</v>
      </c>
      <c r="E1528" s="20" t="s">
        <v>1070</v>
      </c>
      <c r="F1528" s="20" t="s">
        <v>1071</v>
      </c>
      <c r="G1528" s="20" t="s">
        <v>1072</v>
      </c>
      <c r="I1528" s="20" t="s">
        <v>1073</v>
      </c>
      <c r="K1528" s="65">
        <v>0</v>
      </c>
      <c r="L1528" s="15">
        <v>21504</v>
      </c>
      <c r="M1528" s="11">
        <v>21551</v>
      </c>
      <c r="N1528" s="27">
        <f>(M1528-L1528)/(L1528+M1528+12740)</f>
        <v>8.4236938793798733E-4</v>
      </c>
      <c r="O1528" s="65">
        <v>55</v>
      </c>
      <c r="P1528" s="10">
        <v>773.2</v>
      </c>
      <c r="Q1528" s="11">
        <v>800</v>
      </c>
      <c r="R1528" s="11">
        <v>280</v>
      </c>
      <c r="T1528" s="18">
        <v>43143</v>
      </c>
      <c r="U1528" s="2">
        <v>8</v>
      </c>
      <c r="V1528" s="20" t="s">
        <v>1074</v>
      </c>
      <c r="W1528" s="10" t="s">
        <v>401</v>
      </c>
      <c r="X1528" s="10" t="s">
        <v>402</v>
      </c>
      <c r="Y1528" s="10" t="s">
        <v>403</v>
      </c>
      <c r="Z1528" s="59" t="s">
        <v>1143</v>
      </c>
      <c r="AA1528" s="61">
        <v>43208</v>
      </c>
      <c r="AD1528" s="17" t="s">
        <v>735</v>
      </c>
      <c r="AE1528" s="10" t="s">
        <v>1141</v>
      </c>
    </row>
    <row r="1529" spans="1:33" ht="12.75" customHeight="1" x14ac:dyDescent="0.2">
      <c r="A1529" s="20" t="s">
        <v>7359</v>
      </c>
      <c r="B1529" s="20" t="s">
        <v>7359</v>
      </c>
      <c r="C1529" s="20" t="s">
        <v>48</v>
      </c>
      <c r="D1529" s="20" t="s">
        <v>48</v>
      </c>
      <c r="E1529" s="20" t="s">
        <v>7360</v>
      </c>
      <c r="F1529" s="20" t="s">
        <v>557</v>
      </c>
      <c r="G1529" s="20" t="s">
        <v>35</v>
      </c>
      <c r="H1529" s="20" t="s">
        <v>805</v>
      </c>
      <c r="I1529" s="20" t="s">
        <v>37</v>
      </c>
      <c r="J1529" s="20" t="s">
        <v>67</v>
      </c>
      <c r="K1529" s="65">
        <v>0</v>
      </c>
      <c r="L1529" s="15">
        <v>503</v>
      </c>
      <c r="M1529" s="11">
        <v>518</v>
      </c>
      <c r="N1529" s="27">
        <f>(M1529-L1529)/(L1529+M1529+12740)</f>
        <v>1.0900370612600828E-3</v>
      </c>
      <c r="O1529" s="65">
        <v>97.4</v>
      </c>
      <c r="P1529" s="12">
        <v>94.8</v>
      </c>
      <c r="Q1529" s="11">
        <v>1450</v>
      </c>
      <c r="S1529" s="12"/>
      <c r="T1529" s="18">
        <v>43153</v>
      </c>
      <c r="V1529" s="20" t="s">
        <v>220</v>
      </c>
      <c r="W1529" s="10" t="s">
        <v>7361</v>
      </c>
      <c r="X1529" s="10" t="s">
        <v>210</v>
      </c>
      <c r="Y1529" s="10" t="s">
        <v>93</v>
      </c>
      <c r="Z1529" s="59" t="s">
        <v>7362</v>
      </c>
      <c r="AA1529" s="61">
        <v>43215</v>
      </c>
      <c r="AB1529" s="10" t="s">
        <v>7363</v>
      </c>
      <c r="AD1529" s="10" t="s">
        <v>735</v>
      </c>
      <c r="AE1529" s="10" t="s">
        <v>7364</v>
      </c>
    </row>
    <row r="1530" spans="1:33" ht="12.75" customHeight="1" x14ac:dyDescent="0.2">
      <c r="A1530" s="20" t="s">
        <v>4571</v>
      </c>
      <c r="B1530" s="20" t="s">
        <v>4572</v>
      </c>
      <c r="C1530" s="20" t="s">
        <v>381</v>
      </c>
      <c r="D1530" s="20" t="s">
        <v>381</v>
      </c>
      <c r="E1530" s="20" t="s">
        <v>4567</v>
      </c>
      <c r="F1530" s="20" t="s">
        <v>207</v>
      </c>
      <c r="G1530" s="20" t="s">
        <v>35</v>
      </c>
      <c r="H1530" s="20" t="s">
        <v>423</v>
      </c>
      <c r="I1530" s="20" t="s">
        <v>37</v>
      </c>
      <c r="J1530" s="20" t="s">
        <v>67</v>
      </c>
      <c r="K1530" s="65">
        <v>0</v>
      </c>
      <c r="L1530" s="12">
        <v>485</v>
      </c>
      <c r="M1530" s="10">
        <v>499</v>
      </c>
      <c r="N1530" s="27">
        <f>(M1530-L1530)/(L1530+M1530+12740)</f>
        <v>1.0201107548819587E-3</v>
      </c>
      <c r="O1530" s="65">
        <v>97.2</v>
      </c>
      <c r="P1530" s="10">
        <v>94.5</v>
      </c>
      <c r="Q1530" s="11">
        <v>1600</v>
      </c>
      <c r="T1530" s="18">
        <v>43157</v>
      </c>
      <c r="U1530" s="2">
        <v>5</v>
      </c>
      <c r="V1530" s="20" t="s">
        <v>2000</v>
      </c>
      <c r="W1530" s="10" t="s">
        <v>381</v>
      </c>
      <c r="X1530" s="10" t="s">
        <v>1687</v>
      </c>
      <c r="Y1530" s="10" t="s">
        <v>1688</v>
      </c>
      <c r="Z1530" s="59" t="s">
        <v>4573</v>
      </c>
      <c r="AA1530" s="61">
        <v>43223</v>
      </c>
      <c r="AB1530" s="10" t="s">
        <v>4569</v>
      </c>
      <c r="AD1530" s="17" t="s">
        <v>735</v>
      </c>
      <c r="AE1530" s="4" t="s">
        <v>4574</v>
      </c>
      <c r="AF1530" s="4"/>
    </row>
    <row r="1531" spans="1:33" ht="12.75" customHeight="1" x14ac:dyDescent="0.2">
      <c r="A1531" s="20" t="s">
        <v>4048</v>
      </c>
      <c r="B1531" s="20" t="s">
        <v>4049</v>
      </c>
      <c r="C1531" s="20" t="s">
        <v>32</v>
      </c>
      <c r="D1531" s="20" t="s">
        <v>32</v>
      </c>
      <c r="E1531" s="20" t="s">
        <v>4032</v>
      </c>
      <c r="F1531" s="20" t="s">
        <v>207</v>
      </c>
      <c r="G1531" s="20" t="s">
        <v>35</v>
      </c>
      <c r="H1531" s="20" t="s">
        <v>2178</v>
      </c>
      <c r="I1531" s="20" t="s">
        <v>80</v>
      </c>
      <c r="K1531" s="65">
        <v>-137</v>
      </c>
      <c r="L1531" s="15">
        <v>35778</v>
      </c>
      <c r="M1531" s="11">
        <v>35795</v>
      </c>
      <c r="N1531" s="27">
        <f>(M1531-L1531)/(L1531+M1531+12740)</f>
        <v>2.0162964192947707E-4</v>
      </c>
      <c r="O1531" s="65">
        <v>0</v>
      </c>
      <c r="P1531" s="10">
        <v>1436.09</v>
      </c>
      <c r="Q1531" s="11">
        <v>5211</v>
      </c>
      <c r="R1531" s="11">
        <v>3000</v>
      </c>
      <c r="S1531" s="15"/>
      <c r="T1531" s="18">
        <v>43160</v>
      </c>
      <c r="U1531" s="2">
        <v>15</v>
      </c>
      <c r="V1531" s="20" t="s">
        <v>504</v>
      </c>
      <c r="W1531" s="10" t="s">
        <v>32</v>
      </c>
      <c r="X1531" s="10" t="s">
        <v>92</v>
      </c>
      <c r="Y1531" s="10" t="s">
        <v>179</v>
      </c>
      <c r="Z1531" s="59" t="s">
        <v>4050</v>
      </c>
      <c r="AA1531" s="61">
        <v>43226</v>
      </c>
      <c r="AD1531" s="17" t="s">
        <v>735</v>
      </c>
      <c r="AE1531" s="10" t="s">
        <v>4051</v>
      </c>
    </row>
    <row r="1532" spans="1:33" ht="12.75" customHeight="1" x14ac:dyDescent="0.2">
      <c r="A1532" s="20" t="s">
        <v>4401</v>
      </c>
      <c r="B1532" s="20" t="s">
        <v>4402</v>
      </c>
      <c r="C1532" s="20" t="s">
        <v>47</v>
      </c>
      <c r="D1532" s="20" t="s">
        <v>48</v>
      </c>
      <c r="E1532" s="20" t="s">
        <v>4390</v>
      </c>
      <c r="F1532" s="20" t="s">
        <v>34</v>
      </c>
      <c r="G1532" s="20" t="s">
        <v>79</v>
      </c>
      <c r="I1532" s="20" t="s">
        <v>80</v>
      </c>
      <c r="K1532" s="65">
        <v>-30</v>
      </c>
      <c r="L1532" s="15">
        <v>35786</v>
      </c>
      <c r="M1532" s="11">
        <v>35788</v>
      </c>
      <c r="N1532" s="27">
        <f>(M1532-L1532)/(L1532+M1532+12740)</f>
        <v>2.3720853001873949E-5</v>
      </c>
      <c r="O1532" s="65">
        <v>0</v>
      </c>
      <c r="P1532" s="10">
        <v>1436.11</v>
      </c>
      <c r="Q1532" s="11">
        <v>6100</v>
      </c>
      <c r="S1532" s="15"/>
      <c r="T1532" s="18">
        <v>43165</v>
      </c>
      <c r="U1532" s="2">
        <v>15</v>
      </c>
      <c r="V1532" s="20" t="s">
        <v>81</v>
      </c>
      <c r="W1532" s="10" t="s">
        <v>32</v>
      </c>
      <c r="X1532" s="10" t="s">
        <v>92</v>
      </c>
      <c r="Y1532" s="10" t="s">
        <v>93</v>
      </c>
      <c r="Z1532" s="59" t="s">
        <v>4403</v>
      </c>
      <c r="AA1532" s="61">
        <v>43228</v>
      </c>
      <c r="AB1532" s="10" t="s">
        <v>4404</v>
      </c>
      <c r="AD1532" s="17" t="s">
        <v>735</v>
      </c>
      <c r="AE1532" s="10" t="s">
        <v>4405</v>
      </c>
    </row>
    <row r="1533" spans="1:33" ht="12.75" customHeight="1" x14ac:dyDescent="0.2">
      <c r="A1533" s="20" t="s">
        <v>6886</v>
      </c>
      <c r="B1533" s="20" t="s">
        <v>6886</v>
      </c>
      <c r="C1533" s="20" t="s">
        <v>517</v>
      </c>
      <c r="D1533" s="20" t="s">
        <v>517</v>
      </c>
      <c r="E1533" s="20" t="s">
        <v>6856</v>
      </c>
      <c r="F1533" s="20" t="s">
        <v>34</v>
      </c>
      <c r="G1533" s="20" t="s">
        <v>79</v>
      </c>
      <c r="I1533" s="20" t="s">
        <v>1073</v>
      </c>
      <c r="J1533" s="20" t="s">
        <v>208</v>
      </c>
      <c r="K1533" s="65">
        <v>0</v>
      </c>
      <c r="L1533" s="15">
        <v>8062</v>
      </c>
      <c r="M1533" s="11">
        <v>8069</v>
      </c>
      <c r="N1533" s="27">
        <f>(M1533-L1533)/(L1533+M1533+12740)</f>
        <v>2.4245782965605624E-4</v>
      </c>
      <c r="O1533" s="65">
        <v>0.05</v>
      </c>
      <c r="P1533" s="10">
        <v>287.92</v>
      </c>
      <c r="Q1533" s="11">
        <v>650</v>
      </c>
      <c r="S1533" s="15">
        <v>1500</v>
      </c>
      <c r="T1533" s="18">
        <v>43168</v>
      </c>
      <c r="V1533" s="20" t="s">
        <v>699</v>
      </c>
      <c r="W1533" s="10" t="s">
        <v>298</v>
      </c>
      <c r="X1533" s="10" t="s">
        <v>68</v>
      </c>
      <c r="Y1533" s="10" t="s">
        <v>343</v>
      </c>
      <c r="Z1533" s="59" t="s">
        <v>6887</v>
      </c>
      <c r="AA1533" s="61">
        <v>43234</v>
      </c>
      <c r="AD1533" s="10" t="s">
        <v>735</v>
      </c>
      <c r="AE1533" s="9" t="s">
        <v>6888</v>
      </c>
      <c r="AF1533" s="9"/>
    </row>
    <row r="1534" spans="1:33" ht="12.75" customHeight="1" x14ac:dyDescent="0.2">
      <c r="A1534" s="20" t="s">
        <v>6889</v>
      </c>
      <c r="B1534" s="20" t="s">
        <v>6889</v>
      </c>
      <c r="C1534" s="20" t="s">
        <v>517</v>
      </c>
      <c r="D1534" s="20" t="s">
        <v>517</v>
      </c>
      <c r="E1534" s="20" t="s">
        <v>6856</v>
      </c>
      <c r="F1534" s="20" t="s">
        <v>34</v>
      </c>
      <c r="G1534" s="20" t="s">
        <v>79</v>
      </c>
      <c r="I1534" s="20" t="s">
        <v>1073</v>
      </c>
      <c r="J1534" s="20" t="s">
        <v>208</v>
      </c>
      <c r="K1534" s="65">
        <v>0</v>
      </c>
      <c r="L1534" s="15">
        <v>8062</v>
      </c>
      <c r="M1534" s="11">
        <v>8069</v>
      </c>
      <c r="N1534" s="27">
        <f>(M1534-L1534)/(L1534+M1534+12740)</f>
        <v>2.4245782965605624E-4</v>
      </c>
      <c r="O1534" s="65">
        <v>0.05</v>
      </c>
      <c r="P1534" s="10">
        <v>287.92</v>
      </c>
      <c r="Q1534" s="11">
        <v>650</v>
      </c>
      <c r="S1534" s="15">
        <v>1500</v>
      </c>
      <c r="T1534" s="18">
        <v>43168</v>
      </c>
      <c r="V1534" s="20" t="s">
        <v>699</v>
      </c>
      <c r="W1534" s="10" t="s">
        <v>298</v>
      </c>
      <c r="X1534" s="10" t="s">
        <v>68</v>
      </c>
      <c r="Y1534" s="10" t="s">
        <v>343</v>
      </c>
      <c r="Z1534" s="59" t="s">
        <v>6890</v>
      </c>
      <c r="AA1534" s="61">
        <v>43233</v>
      </c>
      <c r="AD1534" s="10" t="s">
        <v>735</v>
      </c>
      <c r="AE1534" s="9" t="s">
        <v>6888</v>
      </c>
      <c r="AF1534" s="9"/>
    </row>
    <row r="1535" spans="1:33" ht="12.75" customHeight="1" x14ac:dyDescent="0.2">
      <c r="A1535" s="20" t="s">
        <v>6891</v>
      </c>
      <c r="B1535" s="20" t="s">
        <v>6891</v>
      </c>
      <c r="C1535" s="20" t="s">
        <v>517</v>
      </c>
      <c r="D1535" s="20" t="s">
        <v>517</v>
      </c>
      <c r="E1535" s="20" t="s">
        <v>6856</v>
      </c>
      <c r="F1535" s="20" t="s">
        <v>34</v>
      </c>
      <c r="G1535" s="20" t="s">
        <v>79</v>
      </c>
      <c r="I1535" s="20" t="s">
        <v>1073</v>
      </c>
      <c r="J1535" s="20" t="s">
        <v>208</v>
      </c>
      <c r="K1535" s="65">
        <v>0</v>
      </c>
      <c r="L1535" s="15">
        <v>8062</v>
      </c>
      <c r="M1535" s="11">
        <v>8069</v>
      </c>
      <c r="N1535" s="27">
        <f>(M1535-L1535)/(L1535+M1535+12740)</f>
        <v>2.4245782965605624E-4</v>
      </c>
      <c r="O1535" s="65">
        <v>0.05</v>
      </c>
      <c r="P1535" s="10">
        <v>287.92</v>
      </c>
      <c r="Q1535" s="11">
        <v>650</v>
      </c>
      <c r="S1535" s="15">
        <v>1500</v>
      </c>
      <c r="T1535" s="18">
        <v>43168</v>
      </c>
      <c r="V1535" s="20" t="s">
        <v>699</v>
      </c>
      <c r="W1535" s="10" t="s">
        <v>298</v>
      </c>
      <c r="X1535" s="10" t="s">
        <v>68</v>
      </c>
      <c r="Y1535" s="10" t="s">
        <v>343</v>
      </c>
      <c r="Z1535" s="59" t="s">
        <v>6892</v>
      </c>
      <c r="AA1535" s="61">
        <v>43231</v>
      </c>
      <c r="AD1535" s="10" t="s">
        <v>735</v>
      </c>
      <c r="AE1535" s="9" t="s">
        <v>6888</v>
      </c>
      <c r="AF1535" s="9"/>
    </row>
    <row r="1536" spans="1:33" ht="12.75" customHeight="1" x14ac:dyDescent="0.2">
      <c r="A1536" s="20" t="s">
        <v>6893</v>
      </c>
      <c r="B1536" s="20" t="s">
        <v>6893</v>
      </c>
      <c r="C1536" s="20" t="s">
        <v>517</v>
      </c>
      <c r="D1536" s="20" t="s">
        <v>517</v>
      </c>
      <c r="E1536" s="20" t="s">
        <v>6856</v>
      </c>
      <c r="F1536" s="20" t="s">
        <v>34</v>
      </c>
      <c r="G1536" s="20" t="s">
        <v>79</v>
      </c>
      <c r="I1536" s="20" t="s">
        <v>1073</v>
      </c>
      <c r="J1536" s="20" t="s">
        <v>208</v>
      </c>
      <c r="K1536" s="65">
        <v>0</v>
      </c>
      <c r="L1536" s="15">
        <v>8062</v>
      </c>
      <c r="M1536" s="11">
        <v>8069</v>
      </c>
      <c r="N1536" s="27">
        <f>(M1536-L1536)/(L1536+M1536+12740)</f>
        <v>2.4245782965605624E-4</v>
      </c>
      <c r="O1536" s="65">
        <v>0.05</v>
      </c>
      <c r="P1536" s="10">
        <v>287.92</v>
      </c>
      <c r="Q1536" s="11">
        <v>650</v>
      </c>
      <c r="S1536" s="15">
        <v>1500</v>
      </c>
      <c r="T1536" s="18">
        <v>43168</v>
      </c>
      <c r="V1536" s="20" t="s">
        <v>699</v>
      </c>
      <c r="W1536" s="10" t="s">
        <v>298</v>
      </c>
      <c r="X1536" s="10" t="s">
        <v>68</v>
      </c>
      <c r="Y1536" s="10" t="s">
        <v>343</v>
      </c>
      <c r="Z1536" s="59" t="s">
        <v>6894</v>
      </c>
      <c r="AA1536" s="61">
        <v>43232</v>
      </c>
      <c r="AD1536" s="10" t="s">
        <v>735</v>
      </c>
      <c r="AE1536" s="9" t="s">
        <v>6888</v>
      </c>
      <c r="AF1536" s="9"/>
    </row>
    <row r="1537" spans="1:31" ht="12.75" customHeight="1" x14ac:dyDescent="0.2">
      <c r="A1537" s="20" t="s">
        <v>5988</v>
      </c>
      <c r="B1537" s="20" t="s">
        <v>5989</v>
      </c>
      <c r="C1537" s="20" t="s">
        <v>47</v>
      </c>
      <c r="D1537" s="20" t="s">
        <v>401</v>
      </c>
      <c r="E1537" s="20" t="s">
        <v>3608</v>
      </c>
      <c r="F1537" s="20" t="s">
        <v>134</v>
      </c>
      <c r="G1537" s="20" t="s">
        <v>35</v>
      </c>
      <c r="H1537" s="20" t="s">
        <v>423</v>
      </c>
      <c r="I1537" s="20" t="s">
        <v>37</v>
      </c>
      <c r="J1537" s="20" t="s">
        <v>67</v>
      </c>
      <c r="K1537" s="65">
        <v>0</v>
      </c>
      <c r="L1537" s="15">
        <v>489</v>
      </c>
      <c r="M1537" s="11">
        <v>502</v>
      </c>
      <c r="N1537" s="27">
        <f>(M1537-L1537)/(L1537+M1537+12740)</f>
        <v>9.4676279950477019E-4</v>
      </c>
      <c r="O1537" s="65">
        <v>97.3</v>
      </c>
      <c r="P1537" s="10">
        <v>94.5</v>
      </c>
      <c r="R1537" s="15"/>
      <c r="S1537" s="15"/>
      <c r="T1537" s="18">
        <v>43176</v>
      </c>
      <c r="V1537" s="20" t="s">
        <v>400</v>
      </c>
      <c r="W1537" s="10" t="s">
        <v>401</v>
      </c>
      <c r="X1537" s="10" t="s">
        <v>1588</v>
      </c>
      <c r="Y1537" s="10" t="s">
        <v>1636</v>
      </c>
      <c r="Z1537" s="59" t="s">
        <v>5990</v>
      </c>
      <c r="AA1537" s="61">
        <v>43236</v>
      </c>
      <c r="AD1537" s="17" t="s">
        <v>735</v>
      </c>
      <c r="AE1537" s="10" t="s">
        <v>5991</v>
      </c>
    </row>
    <row r="1538" spans="1:31" ht="12.75" customHeight="1" x14ac:dyDescent="0.2">
      <c r="A1538" s="20" t="s">
        <v>1144</v>
      </c>
      <c r="B1538" s="20" t="s">
        <v>1144</v>
      </c>
      <c r="C1538" s="20" t="s">
        <v>401</v>
      </c>
      <c r="D1538" s="20" t="s">
        <v>401</v>
      </c>
      <c r="E1538" s="20" t="s">
        <v>1070</v>
      </c>
      <c r="F1538" s="20" t="s">
        <v>1071</v>
      </c>
      <c r="G1538" s="20" t="s">
        <v>1072</v>
      </c>
      <c r="I1538" s="20" t="s">
        <v>1073</v>
      </c>
      <c r="K1538" s="65">
        <v>0</v>
      </c>
      <c r="L1538" s="15">
        <v>21521</v>
      </c>
      <c r="M1538" s="11">
        <v>21533</v>
      </c>
      <c r="N1538" s="27">
        <f>(M1538-L1538)/(L1538+M1538+12740)</f>
        <v>2.1507688998817078E-4</v>
      </c>
      <c r="O1538" s="65">
        <v>55</v>
      </c>
      <c r="P1538" s="10">
        <v>773.2</v>
      </c>
      <c r="Q1538" s="11">
        <v>800</v>
      </c>
      <c r="R1538" s="11">
        <v>280</v>
      </c>
      <c r="T1538" s="18">
        <v>43188</v>
      </c>
      <c r="U1538" s="2">
        <v>8</v>
      </c>
      <c r="V1538" s="20" t="s">
        <v>1074</v>
      </c>
      <c r="W1538" s="10" t="s">
        <v>401</v>
      </c>
      <c r="X1538" s="10" t="s">
        <v>402</v>
      </c>
      <c r="Y1538" s="10" t="s">
        <v>403</v>
      </c>
      <c r="Z1538" s="59" t="s">
        <v>1145</v>
      </c>
      <c r="AA1538" s="61">
        <v>43246</v>
      </c>
      <c r="AD1538" s="17" t="s">
        <v>735</v>
      </c>
      <c r="AE1538" s="10" t="s">
        <v>1146</v>
      </c>
    </row>
    <row r="1539" spans="1:31" ht="12.75" customHeight="1" x14ac:dyDescent="0.2">
      <c r="A1539" s="20" t="s">
        <v>1147</v>
      </c>
      <c r="B1539" s="20" t="s">
        <v>1147</v>
      </c>
      <c r="C1539" s="20" t="s">
        <v>401</v>
      </c>
      <c r="D1539" s="20" t="s">
        <v>401</v>
      </c>
      <c r="E1539" s="20" t="s">
        <v>1070</v>
      </c>
      <c r="F1539" s="20" t="s">
        <v>1071</v>
      </c>
      <c r="G1539" s="20" t="s">
        <v>1072</v>
      </c>
      <c r="I1539" s="20" t="s">
        <v>1073</v>
      </c>
      <c r="K1539" s="65">
        <v>0</v>
      </c>
      <c r="L1539" s="15">
        <v>21542</v>
      </c>
      <c r="M1539" s="11">
        <v>22191</v>
      </c>
      <c r="N1539" s="27">
        <f>(M1539-L1539)/(L1539+M1539+12740)</f>
        <v>1.1492217519876755E-2</v>
      </c>
      <c r="O1539" s="65">
        <v>55</v>
      </c>
      <c r="P1539" s="10">
        <v>773.2</v>
      </c>
      <c r="Q1539" s="11">
        <v>800</v>
      </c>
      <c r="R1539" s="11">
        <v>280</v>
      </c>
      <c r="T1539" s="18">
        <v>43188</v>
      </c>
      <c r="U1539" s="2">
        <v>8</v>
      </c>
      <c r="V1539" s="20" t="s">
        <v>1074</v>
      </c>
      <c r="W1539" s="10" t="s">
        <v>401</v>
      </c>
      <c r="X1539" s="10" t="s">
        <v>402</v>
      </c>
      <c r="Y1539" s="10" t="s">
        <v>403</v>
      </c>
      <c r="Z1539" s="59" t="s">
        <v>1148</v>
      </c>
      <c r="AA1539" s="61">
        <v>43245</v>
      </c>
      <c r="AD1539" s="17" t="s">
        <v>735</v>
      </c>
      <c r="AE1539" s="10" t="s">
        <v>1146</v>
      </c>
    </row>
    <row r="1540" spans="1:31" ht="12.75" customHeight="1" x14ac:dyDescent="0.2">
      <c r="A1540" s="20" t="s">
        <v>13385</v>
      </c>
      <c r="B1540" s="20" t="s">
        <v>2851</v>
      </c>
      <c r="C1540" s="20" t="s">
        <v>348</v>
      </c>
      <c r="D1540" s="20" t="s">
        <v>348</v>
      </c>
      <c r="E1540" s="20" t="s">
        <v>1044</v>
      </c>
      <c r="F1540" s="20" t="s">
        <v>134</v>
      </c>
      <c r="G1540" s="20" t="s">
        <v>35</v>
      </c>
      <c r="I1540" s="20" t="s">
        <v>37</v>
      </c>
      <c r="J1540" s="20" t="s">
        <v>241</v>
      </c>
      <c r="K1540" s="65">
        <v>0</v>
      </c>
      <c r="L1540" s="15">
        <v>315</v>
      </c>
      <c r="M1540" s="11">
        <v>318</v>
      </c>
      <c r="N1540" s="27">
        <f>(M1540-L1540)/(L1540+M1540+12740)</f>
        <v>2.2433261048381066E-4</v>
      </c>
      <c r="O1540" s="65">
        <v>96.6</v>
      </c>
      <c r="P1540" s="10">
        <v>90.8</v>
      </c>
      <c r="Q1540" s="11">
        <v>300</v>
      </c>
      <c r="T1540" s="18">
        <v>43188</v>
      </c>
      <c r="V1540" s="20" t="s">
        <v>1541</v>
      </c>
      <c r="W1540" s="10" t="s">
        <v>348</v>
      </c>
      <c r="X1540" s="10" t="s">
        <v>352</v>
      </c>
      <c r="Y1540" s="10" t="s">
        <v>551</v>
      </c>
      <c r="Z1540" s="59" t="s">
        <v>2852</v>
      </c>
      <c r="AA1540" s="61">
        <v>43243</v>
      </c>
      <c r="AB1540" s="10" t="s">
        <v>2853</v>
      </c>
      <c r="AD1540" s="17" t="s">
        <v>735</v>
      </c>
      <c r="AE1540" s="10" t="s">
        <v>2854</v>
      </c>
    </row>
    <row r="1541" spans="1:31" ht="12.75" customHeight="1" x14ac:dyDescent="0.2">
      <c r="A1541" s="20" t="s">
        <v>13413</v>
      </c>
      <c r="B1541" s="20" t="s">
        <v>13413</v>
      </c>
      <c r="C1541" s="20" t="s">
        <v>401</v>
      </c>
      <c r="D1541" s="20" t="s">
        <v>401</v>
      </c>
      <c r="E1541" s="20" t="s">
        <v>3647</v>
      </c>
      <c r="F1541" s="20" t="s">
        <v>207</v>
      </c>
      <c r="G1541" s="20" t="s">
        <v>35</v>
      </c>
      <c r="H1541" s="20" t="s">
        <v>423</v>
      </c>
      <c r="I1541" s="20" t="s">
        <v>37</v>
      </c>
      <c r="J1541" s="20" t="s">
        <v>67</v>
      </c>
      <c r="K1541" s="65">
        <v>0</v>
      </c>
      <c r="L1541" s="15">
        <v>638</v>
      </c>
      <c r="M1541" s="11">
        <v>642</v>
      </c>
      <c r="N1541" s="27">
        <f>(M1541-L1541)/(L1541+M1541+12740)</f>
        <v>2.8530670470756063E-4</v>
      </c>
      <c r="O1541" s="65">
        <v>98</v>
      </c>
      <c r="P1541" s="10">
        <v>97.5</v>
      </c>
      <c r="Q1541" s="11">
        <v>805</v>
      </c>
      <c r="S1541" s="15"/>
      <c r="T1541" s="18">
        <v>43189</v>
      </c>
      <c r="U1541" s="2">
        <v>8</v>
      </c>
      <c r="V1541" s="20" t="s">
        <v>3648</v>
      </c>
      <c r="W1541" s="10" t="s">
        <v>401</v>
      </c>
      <c r="X1541" s="10" t="s">
        <v>1393</v>
      </c>
      <c r="Y1541" s="10" t="s">
        <v>3273</v>
      </c>
      <c r="Z1541" s="59" t="s">
        <v>3649</v>
      </c>
      <c r="AA1541" s="61">
        <v>43259</v>
      </c>
      <c r="AD1541" s="17" t="s">
        <v>735</v>
      </c>
      <c r="AE1541" s="10" t="s">
        <v>3650</v>
      </c>
    </row>
    <row r="1542" spans="1:31" ht="12.75" customHeight="1" x14ac:dyDescent="0.2">
      <c r="A1542" s="20" t="s">
        <v>13414</v>
      </c>
      <c r="B1542" s="20" t="s">
        <v>13414</v>
      </c>
      <c r="C1542" s="20" t="s">
        <v>401</v>
      </c>
      <c r="D1542" s="20" t="s">
        <v>401</v>
      </c>
      <c r="E1542" s="20" t="s">
        <v>3647</v>
      </c>
      <c r="F1542" s="20" t="s">
        <v>207</v>
      </c>
      <c r="G1542" s="20" t="s">
        <v>35</v>
      </c>
      <c r="H1542" s="20" t="s">
        <v>423</v>
      </c>
      <c r="I1542" s="20" t="s">
        <v>37</v>
      </c>
      <c r="J1542" s="20" t="s">
        <v>67</v>
      </c>
      <c r="K1542" s="65">
        <v>0</v>
      </c>
      <c r="L1542" s="15">
        <v>638</v>
      </c>
      <c r="M1542" s="11">
        <v>640</v>
      </c>
      <c r="N1542" s="27">
        <f>(M1542-L1542)/(L1542+M1542+12740)</f>
        <v>1.4267370523612499E-4</v>
      </c>
      <c r="O1542" s="65">
        <v>98</v>
      </c>
      <c r="P1542" s="10">
        <v>97.5</v>
      </c>
      <c r="Q1542" s="11">
        <v>805</v>
      </c>
      <c r="S1542" s="15"/>
      <c r="T1542" s="18">
        <v>43189</v>
      </c>
      <c r="U1542" s="2">
        <v>8</v>
      </c>
      <c r="V1542" s="20" t="s">
        <v>3648</v>
      </c>
      <c r="W1542" s="10" t="s">
        <v>401</v>
      </c>
      <c r="X1542" s="10" t="s">
        <v>1393</v>
      </c>
      <c r="Y1542" s="10" t="s">
        <v>3273</v>
      </c>
      <c r="Z1542" s="59" t="s">
        <v>3651</v>
      </c>
      <c r="AA1542" s="61">
        <v>43260</v>
      </c>
      <c r="AD1542" s="17" t="s">
        <v>735</v>
      </c>
      <c r="AE1542" s="10" t="s">
        <v>3650</v>
      </c>
    </row>
    <row r="1543" spans="1:31" ht="12.75" customHeight="1" x14ac:dyDescent="0.2">
      <c r="A1543" s="20" t="s">
        <v>13415</v>
      </c>
      <c r="B1543" s="20" t="s">
        <v>13415</v>
      </c>
      <c r="C1543" s="20" t="s">
        <v>401</v>
      </c>
      <c r="D1543" s="20" t="s">
        <v>401</v>
      </c>
      <c r="E1543" s="20" t="s">
        <v>3647</v>
      </c>
      <c r="F1543" s="20" t="s">
        <v>207</v>
      </c>
      <c r="G1543" s="20" t="s">
        <v>35</v>
      </c>
      <c r="H1543" s="20" t="s">
        <v>423</v>
      </c>
      <c r="I1543" s="20" t="s">
        <v>37</v>
      </c>
      <c r="J1543" s="20" t="s">
        <v>67</v>
      </c>
      <c r="K1543" s="65">
        <v>0</v>
      </c>
      <c r="L1543" s="15">
        <v>638</v>
      </c>
      <c r="M1543" s="11">
        <v>642</v>
      </c>
      <c r="N1543" s="27">
        <f>(M1543-L1543)/(L1543+M1543+12740)</f>
        <v>2.8530670470756063E-4</v>
      </c>
      <c r="O1543" s="65">
        <v>98</v>
      </c>
      <c r="P1543" s="10">
        <v>97.5</v>
      </c>
      <c r="Q1543" s="11">
        <v>805</v>
      </c>
      <c r="S1543" s="15"/>
      <c r="T1543" s="18">
        <v>43189</v>
      </c>
      <c r="U1543" s="2">
        <v>8</v>
      </c>
      <c r="V1543" s="20" t="s">
        <v>3648</v>
      </c>
      <c r="W1543" s="10" t="s">
        <v>401</v>
      </c>
      <c r="X1543" s="10" t="s">
        <v>1393</v>
      </c>
      <c r="Y1543" s="10" t="s">
        <v>3273</v>
      </c>
      <c r="Z1543" s="59" t="s">
        <v>3652</v>
      </c>
      <c r="AA1543" s="61">
        <v>43262</v>
      </c>
      <c r="AD1543" s="17" t="s">
        <v>735</v>
      </c>
      <c r="AE1543" s="10" t="s">
        <v>3650</v>
      </c>
    </row>
    <row r="1544" spans="1:31" ht="12.75" customHeight="1" x14ac:dyDescent="0.2">
      <c r="A1544" s="20" t="s">
        <v>5092</v>
      </c>
      <c r="B1544" s="20" t="s">
        <v>5093</v>
      </c>
      <c r="C1544" s="20" t="s">
        <v>32</v>
      </c>
      <c r="D1544" s="20" t="s">
        <v>32</v>
      </c>
      <c r="E1544" s="20" t="s">
        <v>4967</v>
      </c>
      <c r="F1544" s="20" t="s">
        <v>3716</v>
      </c>
      <c r="G1544" s="20" t="s">
        <v>79</v>
      </c>
      <c r="I1544" s="20" t="s">
        <v>37</v>
      </c>
      <c r="J1544" s="20" t="s">
        <v>241</v>
      </c>
      <c r="K1544" s="65">
        <v>0</v>
      </c>
      <c r="L1544" s="12">
        <v>607</v>
      </c>
      <c r="M1544" s="10">
        <v>626</v>
      </c>
      <c r="N1544" s="27">
        <f>(M1544-L1544)/(L1544+M1544+12740)</f>
        <v>1.3597652615758963E-3</v>
      </c>
      <c r="O1544" s="65">
        <v>86.6</v>
      </c>
      <c r="P1544" s="10">
        <v>97</v>
      </c>
      <c r="Q1544" s="11">
        <v>860</v>
      </c>
      <c r="R1544" s="11">
        <v>678</v>
      </c>
      <c r="S1544" s="12">
        <v>50</v>
      </c>
      <c r="T1544" s="18">
        <v>43189</v>
      </c>
      <c r="U1544" s="2">
        <v>15</v>
      </c>
      <c r="V1544" s="20" t="s">
        <v>4971</v>
      </c>
      <c r="W1544" s="10" t="s">
        <v>4972</v>
      </c>
      <c r="X1544" s="10" t="s">
        <v>210</v>
      </c>
      <c r="Y1544" s="10" t="s">
        <v>93</v>
      </c>
      <c r="Z1544" s="59" t="s">
        <v>5094</v>
      </c>
      <c r="AA1544" s="61">
        <v>43252</v>
      </c>
      <c r="AD1544" s="10" t="s">
        <v>735</v>
      </c>
      <c r="AE1544" s="10" t="s">
        <v>5095</v>
      </c>
    </row>
    <row r="1545" spans="1:31" ht="12.75" customHeight="1" x14ac:dyDescent="0.2">
      <c r="A1545" s="20" t="s">
        <v>5099</v>
      </c>
      <c r="B1545" s="20" t="s">
        <v>5100</v>
      </c>
      <c r="C1545" s="20" t="s">
        <v>32</v>
      </c>
      <c r="D1545" s="20" t="s">
        <v>32</v>
      </c>
      <c r="E1545" s="20" t="s">
        <v>4967</v>
      </c>
      <c r="F1545" s="20" t="s">
        <v>3716</v>
      </c>
      <c r="G1545" s="20" t="s">
        <v>79</v>
      </c>
      <c r="I1545" s="20" t="s">
        <v>37</v>
      </c>
      <c r="J1545" s="20" t="s">
        <v>241</v>
      </c>
      <c r="K1545" s="65">
        <v>0</v>
      </c>
      <c r="L1545" s="12">
        <v>608</v>
      </c>
      <c r="M1545" s="10">
        <v>626</v>
      </c>
      <c r="N1545" s="27">
        <f>(M1545-L1545)/(L1545+M1545+12740)</f>
        <v>1.2881064834693002E-3</v>
      </c>
      <c r="O1545" s="65">
        <v>86.6</v>
      </c>
      <c r="P1545" s="10">
        <v>97</v>
      </c>
      <c r="Q1545" s="11">
        <v>860</v>
      </c>
      <c r="R1545" s="11">
        <v>678</v>
      </c>
      <c r="S1545" s="12">
        <v>50</v>
      </c>
      <c r="T1545" s="18">
        <v>43189</v>
      </c>
      <c r="U1545" s="2">
        <v>15</v>
      </c>
      <c r="V1545" s="20" t="s">
        <v>4971</v>
      </c>
      <c r="W1545" s="10" t="s">
        <v>4972</v>
      </c>
      <c r="X1545" s="10" t="s">
        <v>210</v>
      </c>
      <c r="Y1545" s="10" t="s">
        <v>93</v>
      </c>
      <c r="Z1545" s="59" t="s">
        <v>5101</v>
      </c>
      <c r="AA1545" s="61">
        <v>43256</v>
      </c>
      <c r="AD1545" s="10" t="s">
        <v>735</v>
      </c>
      <c r="AE1545" s="10" t="s">
        <v>5095</v>
      </c>
    </row>
    <row r="1546" spans="1:31" ht="12.75" customHeight="1" x14ac:dyDescent="0.2">
      <c r="A1546" s="20" t="s">
        <v>5102</v>
      </c>
      <c r="B1546" s="20" t="s">
        <v>5103</v>
      </c>
      <c r="C1546" s="20" t="s">
        <v>32</v>
      </c>
      <c r="D1546" s="20" t="s">
        <v>32</v>
      </c>
      <c r="E1546" s="20" t="s">
        <v>4967</v>
      </c>
      <c r="F1546" s="20" t="s">
        <v>3716</v>
      </c>
      <c r="G1546" s="20" t="s">
        <v>79</v>
      </c>
      <c r="I1546" s="20" t="s">
        <v>37</v>
      </c>
      <c r="J1546" s="20" t="s">
        <v>241</v>
      </c>
      <c r="K1546" s="65">
        <v>0</v>
      </c>
      <c r="L1546" s="12">
        <v>608</v>
      </c>
      <c r="M1546" s="10">
        <v>626</v>
      </c>
      <c r="N1546" s="27">
        <f>(M1546-L1546)/(L1546+M1546+12740)</f>
        <v>1.2881064834693002E-3</v>
      </c>
      <c r="O1546" s="65">
        <v>86.6</v>
      </c>
      <c r="P1546" s="10">
        <v>97</v>
      </c>
      <c r="Q1546" s="11">
        <v>860</v>
      </c>
      <c r="R1546" s="11">
        <v>678</v>
      </c>
      <c r="S1546" s="12">
        <v>50</v>
      </c>
      <c r="T1546" s="18">
        <v>43189</v>
      </c>
      <c r="U1546" s="2">
        <v>15</v>
      </c>
      <c r="V1546" s="20" t="s">
        <v>4971</v>
      </c>
      <c r="W1546" s="10" t="s">
        <v>4972</v>
      </c>
      <c r="X1546" s="10" t="s">
        <v>210</v>
      </c>
      <c r="Y1546" s="10" t="s">
        <v>93</v>
      </c>
      <c r="Z1546" s="59" t="s">
        <v>5104</v>
      </c>
      <c r="AA1546" s="61">
        <v>43258</v>
      </c>
      <c r="AD1546" s="10" t="s">
        <v>735</v>
      </c>
      <c r="AE1546" s="10" t="s">
        <v>5095</v>
      </c>
    </row>
    <row r="1547" spans="1:31" ht="12.75" customHeight="1" x14ac:dyDescent="0.2">
      <c r="A1547" s="20" t="s">
        <v>5105</v>
      </c>
      <c r="B1547" s="20" t="s">
        <v>5106</v>
      </c>
      <c r="C1547" s="20" t="s">
        <v>32</v>
      </c>
      <c r="D1547" s="20" t="s">
        <v>32</v>
      </c>
      <c r="E1547" s="20" t="s">
        <v>4967</v>
      </c>
      <c r="F1547" s="20" t="s">
        <v>3716</v>
      </c>
      <c r="G1547" s="20" t="s">
        <v>79</v>
      </c>
      <c r="I1547" s="20" t="s">
        <v>37</v>
      </c>
      <c r="J1547" s="20" t="s">
        <v>241</v>
      </c>
      <c r="K1547" s="65">
        <v>0</v>
      </c>
      <c r="L1547" s="12">
        <v>606</v>
      </c>
      <c r="M1547" s="10">
        <v>625</v>
      </c>
      <c r="N1547" s="27">
        <f>(M1547-L1547)/(L1547+M1547+12740)</f>
        <v>1.3599599169708682E-3</v>
      </c>
      <c r="O1547" s="65">
        <v>86.6</v>
      </c>
      <c r="P1547" s="10">
        <v>97</v>
      </c>
      <c r="Q1547" s="11">
        <v>860</v>
      </c>
      <c r="R1547" s="11">
        <v>678</v>
      </c>
      <c r="S1547" s="12">
        <v>50</v>
      </c>
      <c r="T1547" s="18">
        <v>43189</v>
      </c>
      <c r="U1547" s="2">
        <v>15</v>
      </c>
      <c r="V1547" s="20" t="s">
        <v>4971</v>
      </c>
      <c r="W1547" s="10" t="s">
        <v>4972</v>
      </c>
      <c r="X1547" s="10" t="s">
        <v>210</v>
      </c>
      <c r="Y1547" s="10" t="s">
        <v>93</v>
      </c>
      <c r="Z1547" s="59" t="s">
        <v>5107</v>
      </c>
      <c r="AA1547" s="61">
        <v>43249</v>
      </c>
      <c r="AD1547" s="10" t="s">
        <v>735</v>
      </c>
      <c r="AE1547" s="10" t="s">
        <v>5095</v>
      </c>
    </row>
    <row r="1548" spans="1:31" ht="12.75" customHeight="1" x14ac:dyDescent="0.2">
      <c r="A1548" s="20" t="s">
        <v>5108</v>
      </c>
      <c r="B1548" s="20" t="s">
        <v>5109</v>
      </c>
      <c r="C1548" s="20" t="s">
        <v>32</v>
      </c>
      <c r="D1548" s="20" t="s">
        <v>32</v>
      </c>
      <c r="E1548" s="20" t="s">
        <v>4967</v>
      </c>
      <c r="F1548" s="20" t="s">
        <v>3716</v>
      </c>
      <c r="G1548" s="20" t="s">
        <v>79</v>
      </c>
      <c r="I1548" s="20" t="s">
        <v>37</v>
      </c>
      <c r="J1548" s="20" t="s">
        <v>241</v>
      </c>
      <c r="K1548" s="65">
        <v>0</v>
      </c>
      <c r="L1548" s="12">
        <v>607</v>
      </c>
      <c r="M1548" s="10">
        <v>626</v>
      </c>
      <c r="N1548" s="27">
        <f>(M1548-L1548)/(L1548+M1548+12740)</f>
        <v>1.3597652615758963E-3</v>
      </c>
      <c r="O1548" s="65">
        <v>86.6</v>
      </c>
      <c r="P1548" s="10">
        <v>97</v>
      </c>
      <c r="Q1548" s="11">
        <v>860</v>
      </c>
      <c r="R1548" s="11">
        <v>678</v>
      </c>
      <c r="S1548" s="12">
        <v>50</v>
      </c>
      <c r="T1548" s="18">
        <v>43189</v>
      </c>
      <c r="U1548" s="2">
        <v>15</v>
      </c>
      <c r="V1548" s="20" t="s">
        <v>4971</v>
      </c>
      <c r="W1548" s="10" t="s">
        <v>4972</v>
      </c>
      <c r="X1548" s="10" t="s">
        <v>210</v>
      </c>
      <c r="Y1548" s="10" t="s">
        <v>93</v>
      </c>
      <c r="Z1548" s="59" t="s">
        <v>5110</v>
      </c>
      <c r="AA1548" s="61">
        <v>43253</v>
      </c>
      <c r="AD1548" s="10" t="s">
        <v>735</v>
      </c>
      <c r="AE1548" s="10" t="s">
        <v>5095</v>
      </c>
    </row>
    <row r="1549" spans="1:31" ht="12.75" customHeight="1" x14ac:dyDescent="0.2">
      <c r="A1549" s="20" t="s">
        <v>5111</v>
      </c>
      <c r="B1549" s="20" t="s">
        <v>5112</v>
      </c>
      <c r="C1549" s="20" t="s">
        <v>32</v>
      </c>
      <c r="D1549" s="20" t="s">
        <v>32</v>
      </c>
      <c r="E1549" s="20" t="s">
        <v>4967</v>
      </c>
      <c r="F1549" s="20" t="s">
        <v>3716</v>
      </c>
      <c r="G1549" s="20" t="s">
        <v>79</v>
      </c>
      <c r="I1549" s="20" t="s">
        <v>37</v>
      </c>
      <c r="J1549" s="20" t="s">
        <v>241</v>
      </c>
      <c r="K1549" s="65">
        <v>0</v>
      </c>
      <c r="L1549" s="12">
        <v>608</v>
      </c>
      <c r="M1549" s="10">
        <v>627</v>
      </c>
      <c r="N1549" s="27">
        <f>(M1549-L1549)/(L1549+M1549+12740)</f>
        <v>1.3595706618962434E-3</v>
      </c>
      <c r="O1549" s="65">
        <v>86.6</v>
      </c>
      <c r="P1549" s="10">
        <v>97</v>
      </c>
      <c r="Q1549" s="11">
        <v>860</v>
      </c>
      <c r="R1549" s="11">
        <v>678</v>
      </c>
      <c r="S1549" s="12">
        <v>50</v>
      </c>
      <c r="T1549" s="18">
        <v>43189</v>
      </c>
      <c r="U1549" s="2">
        <v>15</v>
      </c>
      <c r="V1549" s="20" t="s">
        <v>4971</v>
      </c>
      <c r="W1549" s="10" t="s">
        <v>4972</v>
      </c>
      <c r="X1549" s="10" t="s">
        <v>210</v>
      </c>
      <c r="Y1549" s="10" t="s">
        <v>93</v>
      </c>
      <c r="Z1549" s="59" t="s">
        <v>5113</v>
      </c>
      <c r="AA1549" s="61">
        <v>43254</v>
      </c>
      <c r="AD1549" s="10" t="s">
        <v>735</v>
      </c>
      <c r="AE1549" s="10" t="s">
        <v>5095</v>
      </c>
    </row>
    <row r="1550" spans="1:31" ht="12.75" customHeight="1" x14ac:dyDescent="0.2">
      <c r="A1550" s="20" t="s">
        <v>5117</v>
      </c>
      <c r="B1550" s="20" t="s">
        <v>5118</v>
      </c>
      <c r="C1550" s="20" t="s">
        <v>32</v>
      </c>
      <c r="D1550" s="20" t="s">
        <v>32</v>
      </c>
      <c r="E1550" s="20" t="s">
        <v>4967</v>
      </c>
      <c r="F1550" s="20" t="s">
        <v>3716</v>
      </c>
      <c r="G1550" s="20" t="s">
        <v>79</v>
      </c>
      <c r="I1550" s="20" t="s">
        <v>37</v>
      </c>
      <c r="J1550" s="20" t="s">
        <v>241</v>
      </c>
      <c r="K1550" s="65">
        <v>0</v>
      </c>
      <c r="L1550" s="12">
        <v>606</v>
      </c>
      <c r="M1550" s="10">
        <v>625</v>
      </c>
      <c r="N1550" s="27">
        <f>(M1550-L1550)/(L1550+M1550+12740)</f>
        <v>1.3599599169708682E-3</v>
      </c>
      <c r="O1550" s="65">
        <v>86.6</v>
      </c>
      <c r="P1550" s="10">
        <v>97</v>
      </c>
      <c r="Q1550" s="11">
        <v>860</v>
      </c>
      <c r="R1550" s="11">
        <v>678</v>
      </c>
      <c r="S1550" s="12">
        <v>50</v>
      </c>
      <c r="T1550" s="18">
        <v>43189</v>
      </c>
      <c r="U1550" s="2">
        <v>15</v>
      </c>
      <c r="V1550" s="20" t="s">
        <v>4971</v>
      </c>
      <c r="W1550" s="10" t="s">
        <v>4972</v>
      </c>
      <c r="X1550" s="10" t="s">
        <v>210</v>
      </c>
      <c r="Y1550" s="10" t="s">
        <v>93</v>
      </c>
      <c r="Z1550" s="59" t="s">
        <v>5119</v>
      </c>
      <c r="AA1550" s="61">
        <v>43255</v>
      </c>
      <c r="AD1550" s="10" t="s">
        <v>735</v>
      </c>
      <c r="AE1550" s="10" t="s">
        <v>5095</v>
      </c>
    </row>
    <row r="1551" spans="1:31" ht="12.75" customHeight="1" x14ac:dyDescent="0.2">
      <c r="A1551" s="20" t="s">
        <v>5120</v>
      </c>
      <c r="B1551" s="20" t="s">
        <v>5121</v>
      </c>
      <c r="C1551" s="20" t="s">
        <v>32</v>
      </c>
      <c r="D1551" s="20" t="s">
        <v>32</v>
      </c>
      <c r="E1551" s="20" t="s">
        <v>4967</v>
      </c>
      <c r="F1551" s="20" t="s">
        <v>3716</v>
      </c>
      <c r="G1551" s="20" t="s">
        <v>79</v>
      </c>
      <c r="I1551" s="20" t="s">
        <v>37</v>
      </c>
      <c r="J1551" s="20" t="s">
        <v>241</v>
      </c>
      <c r="K1551" s="65">
        <v>0</v>
      </c>
      <c r="L1551" s="12">
        <v>608</v>
      </c>
      <c r="M1551" s="10">
        <v>626</v>
      </c>
      <c r="N1551" s="27">
        <f>(M1551-L1551)/(L1551+M1551+12740)</f>
        <v>1.2881064834693002E-3</v>
      </c>
      <c r="O1551" s="65">
        <v>86.6</v>
      </c>
      <c r="P1551" s="10">
        <v>97</v>
      </c>
      <c r="Q1551" s="11">
        <v>860</v>
      </c>
      <c r="R1551" s="11">
        <v>678</v>
      </c>
      <c r="S1551" s="12">
        <v>50</v>
      </c>
      <c r="T1551" s="18">
        <v>43189</v>
      </c>
      <c r="U1551" s="2">
        <v>15</v>
      </c>
      <c r="V1551" s="20" t="s">
        <v>4971</v>
      </c>
      <c r="W1551" s="10" t="s">
        <v>4972</v>
      </c>
      <c r="X1551" s="10" t="s">
        <v>210</v>
      </c>
      <c r="Y1551" s="10" t="s">
        <v>93</v>
      </c>
      <c r="Z1551" s="59" t="s">
        <v>5122</v>
      </c>
      <c r="AA1551" s="61">
        <v>43250</v>
      </c>
      <c r="AD1551" s="10" t="s">
        <v>735</v>
      </c>
      <c r="AE1551" s="10" t="s">
        <v>5095</v>
      </c>
    </row>
    <row r="1552" spans="1:31" ht="12.75" customHeight="1" x14ac:dyDescent="0.2">
      <c r="A1552" s="20" t="s">
        <v>5123</v>
      </c>
      <c r="B1552" s="20" t="s">
        <v>5124</v>
      </c>
      <c r="C1552" s="20" t="s">
        <v>32</v>
      </c>
      <c r="D1552" s="20" t="s">
        <v>32</v>
      </c>
      <c r="E1552" s="20" t="s">
        <v>4967</v>
      </c>
      <c r="F1552" s="20" t="s">
        <v>3716</v>
      </c>
      <c r="G1552" s="20" t="s">
        <v>79</v>
      </c>
      <c r="I1552" s="20" t="s">
        <v>37</v>
      </c>
      <c r="J1552" s="20" t="s">
        <v>241</v>
      </c>
      <c r="K1552" s="65">
        <v>0</v>
      </c>
      <c r="L1552" s="12">
        <v>606</v>
      </c>
      <c r="M1552" s="10">
        <v>626</v>
      </c>
      <c r="N1552" s="27">
        <f>(M1552-L1552)/(L1552+M1552+12740)</f>
        <v>1.4314342971657602E-3</v>
      </c>
      <c r="O1552" s="65">
        <v>86.6</v>
      </c>
      <c r="P1552" s="10">
        <v>97</v>
      </c>
      <c r="Q1552" s="11">
        <v>860</v>
      </c>
      <c r="R1552" s="11">
        <v>678</v>
      </c>
      <c r="S1552" s="12">
        <v>50</v>
      </c>
      <c r="T1552" s="18">
        <v>43189</v>
      </c>
      <c r="U1552" s="2">
        <v>15</v>
      </c>
      <c r="V1552" s="20" t="s">
        <v>4971</v>
      </c>
      <c r="W1552" s="10" t="s">
        <v>4972</v>
      </c>
      <c r="X1552" s="10" t="s">
        <v>210</v>
      </c>
      <c r="Y1552" s="10" t="s">
        <v>93</v>
      </c>
      <c r="Z1552" s="59" t="s">
        <v>5125</v>
      </c>
      <c r="AA1552" s="61">
        <v>43257</v>
      </c>
      <c r="AD1552" s="10" t="s">
        <v>735</v>
      </c>
      <c r="AE1552" s="10" t="s">
        <v>5095</v>
      </c>
    </row>
    <row r="1553" spans="1:33" ht="12.75" customHeight="1" x14ac:dyDescent="0.2">
      <c r="A1553" s="20" t="s">
        <v>5145</v>
      </c>
      <c r="B1553" s="20" t="s">
        <v>5146</v>
      </c>
      <c r="C1553" s="20" t="s">
        <v>32</v>
      </c>
      <c r="D1553" s="20" t="s">
        <v>32</v>
      </c>
      <c r="E1553" s="20" t="s">
        <v>4967</v>
      </c>
      <c r="F1553" s="20" t="s">
        <v>3716</v>
      </c>
      <c r="G1553" s="20" t="s">
        <v>79</v>
      </c>
      <c r="I1553" s="20" t="s">
        <v>37</v>
      </c>
      <c r="J1553" s="20" t="s">
        <v>241</v>
      </c>
      <c r="K1553" s="65">
        <v>0</v>
      </c>
      <c r="L1553" s="12">
        <v>607</v>
      </c>
      <c r="M1553" s="10">
        <v>626</v>
      </c>
      <c r="N1553" s="27">
        <f>(M1553-L1553)/(L1553+M1553+12740)</f>
        <v>1.3597652615758963E-3</v>
      </c>
      <c r="O1553" s="65">
        <v>86.6</v>
      </c>
      <c r="P1553" s="10">
        <v>97</v>
      </c>
      <c r="Q1553" s="11">
        <v>860</v>
      </c>
      <c r="R1553" s="11">
        <v>678</v>
      </c>
      <c r="S1553" s="12">
        <v>50</v>
      </c>
      <c r="T1553" s="18">
        <v>43189</v>
      </c>
      <c r="U1553" s="2">
        <v>15</v>
      </c>
      <c r="V1553" s="20" t="s">
        <v>4971</v>
      </c>
      <c r="W1553" s="10" t="s">
        <v>4972</v>
      </c>
      <c r="X1553" s="10" t="s">
        <v>210</v>
      </c>
      <c r="Y1553" s="10" t="s">
        <v>93</v>
      </c>
      <c r="Z1553" s="59" t="s">
        <v>5147</v>
      </c>
      <c r="AA1553" s="61">
        <v>43251</v>
      </c>
      <c r="AD1553" s="10" t="s">
        <v>735</v>
      </c>
      <c r="AE1553" s="10" t="s">
        <v>5095</v>
      </c>
    </row>
    <row r="1554" spans="1:33" ht="12.75" customHeight="1" x14ac:dyDescent="0.2">
      <c r="A1554" s="20" t="s">
        <v>13387</v>
      </c>
      <c r="B1554" s="20" t="s">
        <v>4515</v>
      </c>
      <c r="C1554" s="20" t="s">
        <v>517</v>
      </c>
      <c r="D1554" s="20" t="s">
        <v>517</v>
      </c>
      <c r="E1554" s="20" t="s">
        <v>4516</v>
      </c>
      <c r="F1554" s="20" t="s">
        <v>34</v>
      </c>
      <c r="G1554" s="20" t="s">
        <v>79</v>
      </c>
      <c r="I1554" s="20" t="s">
        <v>80</v>
      </c>
      <c r="K1554" s="65">
        <v>21.27</v>
      </c>
      <c r="L1554" s="15">
        <v>35778</v>
      </c>
      <c r="M1554" s="11">
        <v>35795</v>
      </c>
      <c r="N1554" s="27">
        <f>(M1554-L1554)/(L1554+M1554+12740)</f>
        <v>2.0162964192947707E-4</v>
      </c>
      <c r="O1554" s="65">
        <v>0</v>
      </c>
      <c r="P1554" s="10">
        <v>1436.1</v>
      </c>
      <c r="Q1554" s="11">
        <v>4050</v>
      </c>
      <c r="T1554" s="18">
        <v>43195</v>
      </c>
      <c r="U1554" s="2">
        <v>15</v>
      </c>
      <c r="V1554" s="20" t="s">
        <v>311</v>
      </c>
      <c r="W1554" s="10" t="s">
        <v>32</v>
      </c>
      <c r="X1554" s="10" t="s">
        <v>68</v>
      </c>
      <c r="Y1554" s="10" t="s">
        <v>302</v>
      </c>
      <c r="Z1554" s="59" t="s">
        <v>4517</v>
      </c>
      <c r="AA1554" s="61">
        <v>43272</v>
      </c>
      <c r="AB1554" s="4" t="s">
        <v>4518</v>
      </c>
      <c r="AD1554" s="17" t="s">
        <v>1335</v>
      </c>
      <c r="AE1554" s="10" t="s">
        <v>4519</v>
      </c>
    </row>
    <row r="1555" spans="1:33" ht="12.75" customHeight="1" x14ac:dyDescent="0.2">
      <c r="A1555" s="20" t="s">
        <v>9586</v>
      </c>
      <c r="B1555" s="20" t="s">
        <v>9587</v>
      </c>
      <c r="C1555" s="20" t="s">
        <v>381</v>
      </c>
      <c r="D1555" s="20" t="s">
        <v>381</v>
      </c>
      <c r="E1555" s="20" t="s">
        <v>9588</v>
      </c>
      <c r="F1555" s="20" t="s">
        <v>8244</v>
      </c>
      <c r="G1555" s="20" t="s">
        <v>79</v>
      </c>
      <c r="I1555" s="20" t="s">
        <v>80</v>
      </c>
      <c r="K1555" s="65">
        <v>158</v>
      </c>
      <c r="L1555" s="15">
        <v>35774</v>
      </c>
      <c r="M1555" s="11">
        <v>35799</v>
      </c>
      <c r="N1555" s="27">
        <f>(M1555-L1555)/(L1555+M1555+12740)</f>
        <v>2.9651417930805452E-4</v>
      </c>
      <c r="O1555" s="65">
        <v>0</v>
      </c>
      <c r="P1555" s="10">
        <v>1436.1</v>
      </c>
      <c r="Q1555" s="11">
        <v>5348</v>
      </c>
      <c r="T1555" s="18">
        <v>43195</v>
      </c>
      <c r="V1555" s="20" t="s">
        <v>9581</v>
      </c>
      <c r="W1555" s="10" t="s">
        <v>381</v>
      </c>
      <c r="X1555" s="10" t="s">
        <v>68</v>
      </c>
      <c r="Y1555" s="10" t="s">
        <v>302</v>
      </c>
      <c r="Z1555" s="59" t="s">
        <v>9589</v>
      </c>
      <c r="AA1555" s="61">
        <v>43271</v>
      </c>
      <c r="AB1555" s="10" t="s">
        <v>9590</v>
      </c>
      <c r="AD1555" s="17" t="s">
        <v>393</v>
      </c>
      <c r="AE1555" s="10" t="s">
        <v>4519</v>
      </c>
      <c r="AG1555" s="10" t="s">
        <v>9591</v>
      </c>
    </row>
    <row r="1556" spans="1:33" ht="12.75" customHeight="1" x14ac:dyDescent="0.2">
      <c r="A1556" s="20" t="s">
        <v>11650</v>
      </c>
      <c r="B1556" s="20" t="s">
        <v>11650</v>
      </c>
      <c r="C1556" s="20" t="s">
        <v>11706</v>
      </c>
      <c r="D1556" s="20" t="s">
        <v>401</v>
      </c>
      <c r="E1556" s="20" t="s">
        <v>10336</v>
      </c>
      <c r="F1556" s="20" t="s">
        <v>207</v>
      </c>
      <c r="G1556" s="20" t="s">
        <v>36</v>
      </c>
      <c r="I1556" s="20" t="s">
        <v>37</v>
      </c>
      <c r="J1556" s="20" t="s">
        <v>38</v>
      </c>
      <c r="K1556" s="65">
        <v>0</v>
      </c>
      <c r="L1556" s="15">
        <v>1027</v>
      </c>
      <c r="M1556" s="11">
        <v>1153</v>
      </c>
      <c r="N1556" s="27">
        <f>(M1556-L1556)/(L1556+M1556+12740)</f>
        <v>8.4450402144772112E-3</v>
      </c>
      <c r="O1556" s="65">
        <v>63.4</v>
      </c>
      <c r="P1556" s="10">
        <v>107</v>
      </c>
      <c r="Q1556" s="11">
        <v>5</v>
      </c>
      <c r="S1556" s="12"/>
      <c r="T1556" s="18">
        <v>43200</v>
      </c>
      <c r="V1556" s="20" t="s">
        <v>10336</v>
      </c>
      <c r="W1556" s="10" t="s">
        <v>401</v>
      </c>
      <c r="X1556" s="10" t="s">
        <v>1588</v>
      </c>
      <c r="Y1556" s="10" t="s">
        <v>3273</v>
      </c>
      <c r="Z1556" s="59" t="s">
        <v>11651</v>
      </c>
      <c r="AA1556" s="61">
        <v>43279</v>
      </c>
      <c r="AB1556" s="10" t="s">
        <v>10338</v>
      </c>
      <c r="AD1556" s="17" t="s">
        <v>11038</v>
      </c>
      <c r="AE1556" s="10" t="s">
        <v>1706</v>
      </c>
    </row>
    <row r="1557" spans="1:33" ht="12.75" customHeight="1" x14ac:dyDescent="0.2">
      <c r="A1557" s="20" t="s">
        <v>13394</v>
      </c>
      <c r="B1557" s="20" t="s">
        <v>10819</v>
      </c>
      <c r="C1557" s="20" t="s">
        <v>401</v>
      </c>
      <c r="D1557" s="20" t="s">
        <v>401</v>
      </c>
      <c r="E1557" s="20" t="s">
        <v>3608</v>
      </c>
      <c r="F1557" s="20" t="s">
        <v>134</v>
      </c>
      <c r="G1557" s="20" t="s">
        <v>35</v>
      </c>
      <c r="H1557" s="20" t="s">
        <v>135</v>
      </c>
      <c r="I1557" s="20" t="s">
        <v>37</v>
      </c>
      <c r="J1557" s="20" t="s">
        <v>38</v>
      </c>
      <c r="K1557" s="65">
        <v>0</v>
      </c>
      <c r="L1557" s="15">
        <v>1086</v>
      </c>
      <c r="M1557" s="11">
        <v>1099</v>
      </c>
      <c r="N1557" s="27">
        <f>(M1557-L1557)/(L1557+M1557+12740)</f>
        <v>8.7102177554438862E-4</v>
      </c>
      <c r="O1557" s="65">
        <v>63.4</v>
      </c>
      <c r="P1557" s="10">
        <v>107.1</v>
      </c>
      <c r="T1557" s="18">
        <v>43200</v>
      </c>
      <c r="V1557" s="20" t="s">
        <v>400</v>
      </c>
      <c r="W1557" s="10" t="s">
        <v>401</v>
      </c>
      <c r="X1557" s="10" t="s">
        <v>1588</v>
      </c>
      <c r="Y1557" s="10" t="s">
        <v>3273</v>
      </c>
      <c r="Z1557" s="59" t="s">
        <v>10820</v>
      </c>
      <c r="AA1557" s="61">
        <v>43275</v>
      </c>
      <c r="AD1557" s="10" t="s">
        <v>735</v>
      </c>
      <c r="AE1557" s="10" t="s">
        <v>10786</v>
      </c>
      <c r="AG1557" s="10" t="s">
        <v>10821</v>
      </c>
    </row>
    <row r="1558" spans="1:33" ht="12.75" customHeight="1" x14ac:dyDescent="0.2">
      <c r="A1558" s="20" t="s">
        <v>13395</v>
      </c>
      <c r="B1558" s="20" t="s">
        <v>10822</v>
      </c>
      <c r="C1558" s="20" t="s">
        <v>401</v>
      </c>
      <c r="D1558" s="20" t="s">
        <v>401</v>
      </c>
      <c r="E1558" s="20" t="s">
        <v>3608</v>
      </c>
      <c r="F1558" s="20" t="s">
        <v>134</v>
      </c>
      <c r="G1558" s="20" t="s">
        <v>35</v>
      </c>
      <c r="H1558" s="20" t="s">
        <v>135</v>
      </c>
      <c r="I1558" s="20" t="s">
        <v>37</v>
      </c>
      <c r="J1558" s="20" t="s">
        <v>38</v>
      </c>
      <c r="K1558" s="65">
        <v>0</v>
      </c>
      <c r="L1558" s="15">
        <v>1088</v>
      </c>
      <c r="M1558" s="11">
        <v>1099</v>
      </c>
      <c r="N1558" s="27">
        <f>(M1558-L1558)/(L1558+M1558+12740)</f>
        <v>7.3691967575534268E-4</v>
      </c>
      <c r="O1558" s="65">
        <v>63.4</v>
      </c>
      <c r="P1558" s="10">
        <v>107.1</v>
      </c>
      <c r="T1558" s="18">
        <v>43200</v>
      </c>
      <c r="V1558" s="20" t="s">
        <v>400</v>
      </c>
      <c r="W1558" s="10" t="s">
        <v>401</v>
      </c>
      <c r="X1558" s="10" t="s">
        <v>1588</v>
      </c>
      <c r="Y1558" s="10" t="s">
        <v>3273</v>
      </c>
      <c r="Z1558" s="59" t="s">
        <v>10823</v>
      </c>
      <c r="AA1558" s="61">
        <v>43276</v>
      </c>
      <c r="AD1558" s="10" t="s">
        <v>735</v>
      </c>
      <c r="AE1558" s="10" t="s">
        <v>10786</v>
      </c>
      <c r="AG1558" s="10" t="s">
        <v>2706</v>
      </c>
    </row>
    <row r="1559" spans="1:33" ht="12.75" customHeight="1" x14ac:dyDescent="0.2">
      <c r="A1559" s="20" t="s">
        <v>10784</v>
      </c>
      <c r="B1559" s="20" t="s">
        <v>13396</v>
      </c>
      <c r="C1559" s="20" t="s">
        <v>401</v>
      </c>
      <c r="D1559" s="20" t="s">
        <v>401</v>
      </c>
      <c r="E1559" s="20" t="s">
        <v>3608</v>
      </c>
      <c r="F1559" s="20" t="s">
        <v>134</v>
      </c>
      <c r="G1559" s="20" t="s">
        <v>35</v>
      </c>
      <c r="H1559" s="20" t="s">
        <v>135</v>
      </c>
      <c r="I1559" s="20" t="s">
        <v>37</v>
      </c>
      <c r="J1559" s="20" t="s">
        <v>38</v>
      </c>
      <c r="K1559" s="65">
        <v>0</v>
      </c>
      <c r="L1559" s="15">
        <v>1087</v>
      </c>
      <c r="M1559" s="11">
        <v>1098</v>
      </c>
      <c r="N1559" s="27">
        <f>(M1559-L1559)/(L1559+M1559+12740)</f>
        <v>7.3701842546063654E-4</v>
      </c>
      <c r="O1559" s="65">
        <v>63.4</v>
      </c>
      <c r="P1559" s="10">
        <v>107.1</v>
      </c>
      <c r="T1559" s="18">
        <v>43200</v>
      </c>
      <c r="V1559" s="20" t="s">
        <v>400</v>
      </c>
      <c r="W1559" s="10" t="s">
        <v>401</v>
      </c>
      <c r="X1559" s="10" t="s">
        <v>1588</v>
      </c>
      <c r="Y1559" s="10" t="s">
        <v>3273</v>
      </c>
      <c r="Z1559" s="59" t="s">
        <v>10785</v>
      </c>
      <c r="AA1559" s="61">
        <v>43277</v>
      </c>
      <c r="AD1559" s="10" t="s">
        <v>735</v>
      </c>
      <c r="AE1559" s="10" t="s">
        <v>10786</v>
      </c>
    </row>
    <row r="1560" spans="1:33" ht="12.75" customHeight="1" x14ac:dyDescent="0.2">
      <c r="A1560" s="20" t="s">
        <v>5252</v>
      </c>
      <c r="B1560" s="20" t="s">
        <v>5253</v>
      </c>
      <c r="C1560" s="20" t="s">
        <v>941</v>
      </c>
      <c r="D1560" s="20" t="s">
        <v>941</v>
      </c>
      <c r="E1560" s="20" t="s">
        <v>943</v>
      </c>
      <c r="F1560" s="20" t="s">
        <v>207</v>
      </c>
      <c r="G1560" s="20" t="s">
        <v>5217</v>
      </c>
      <c r="I1560" s="20" t="s">
        <v>80</v>
      </c>
      <c r="K1560" s="65">
        <v>55</v>
      </c>
      <c r="L1560" s="15">
        <v>35702</v>
      </c>
      <c r="M1560" s="11">
        <v>35872</v>
      </c>
      <c r="N1560" s="27">
        <f>(M1560-L1560)/(L1560+M1560+12740)</f>
        <v>2.0162725051592854E-3</v>
      </c>
      <c r="O1560" s="65">
        <v>28.5</v>
      </c>
      <c r="P1560" s="10">
        <v>1436.1</v>
      </c>
      <c r="Q1560" s="11">
        <v>1425</v>
      </c>
      <c r="R1560" s="11">
        <v>598</v>
      </c>
      <c r="S1560" s="15">
        <v>1600</v>
      </c>
      <c r="T1560" s="18">
        <v>43201</v>
      </c>
      <c r="U1560" s="2">
        <v>10</v>
      </c>
      <c r="V1560" s="20" t="s">
        <v>5242</v>
      </c>
      <c r="W1560" s="10" t="s">
        <v>941</v>
      </c>
      <c r="X1560" s="10" t="s">
        <v>39</v>
      </c>
      <c r="Y1560" s="10" t="s">
        <v>40</v>
      </c>
      <c r="Z1560" s="59" t="s">
        <v>5254</v>
      </c>
      <c r="AA1560" s="61">
        <v>43286</v>
      </c>
      <c r="AD1560" s="17" t="s">
        <v>5255</v>
      </c>
      <c r="AE1560" s="9" t="s">
        <v>5256</v>
      </c>
      <c r="AF1560" s="9"/>
    </row>
    <row r="1561" spans="1:33" ht="12.75" customHeight="1" x14ac:dyDescent="0.2">
      <c r="A1561" s="20" t="s">
        <v>1539</v>
      </c>
      <c r="B1561" s="20" t="s">
        <v>1540</v>
      </c>
      <c r="C1561" s="20" t="s">
        <v>32</v>
      </c>
      <c r="D1561" s="20" t="s">
        <v>32</v>
      </c>
      <c r="E1561" s="20" t="s">
        <v>177</v>
      </c>
      <c r="F1561" s="20" t="s">
        <v>134</v>
      </c>
      <c r="G1561" s="20" t="s">
        <v>79</v>
      </c>
      <c r="I1561" s="20" t="s">
        <v>80</v>
      </c>
      <c r="K1561" s="65">
        <v>-112</v>
      </c>
      <c r="L1561" s="15">
        <v>35747</v>
      </c>
      <c r="M1561" s="11">
        <v>35826</v>
      </c>
      <c r="N1561" s="27">
        <f>(M1561-L1561)/(L1561+M1561+12740)</f>
        <v>9.3698480661345222E-4</v>
      </c>
      <c r="O1561" s="65">
        <v>0</v>
      </c>
      <c r="P1561" s="10">
        <v>1436.1</v>
      </c>
      <c r="S1561" s="15"/>
      <c r="T1561" s="18">
        <v>43204</v>
      </c>
      <c r="V1561" s="20" t="s">
        <v>1541</v>
      </c>
      <c r="W1561" s="10" t="s">
        <v>32</v>
      </c>
      <c r="X1561" s="10" t="s">
        <v>92</v>
      </c>
      <c r="Y1561" s="10" t="s">
        <v>179</v>
      </c>
      <c r="Z1561" s="59" t="s">
        <v>1542</v>
      </c>
      <c r="AA1561" s="61">
        <v>43339</v>
      </c>
      <c r="AB1561" s="10" t="s">
        <v>1543</v>
      </c>
      <c r="AD1561" s="10" t="s">
        <v>393</v>
      </c>
      <c r="AE1561" s="10" t="s">
        <v>1544</v>
      </c>
    </row>
    <row r="1562" spans="1:33" ht="12.75" customHeight="1" x14ac:dyDescent="0.2">
      <c r="A1562" s="20" t="s">
        <v>1332</v>
      </c>
      <c r="B1562" s="20" t="s">
        <v>1333</v>
      </c>
      <c r="C1562" s="20" t="s">
        <v>348</v>
      </c>
      <c r="D1562" s="20" t="s">
        <v>348</v>
      </c>
      <c r="E1562" s="21" t="s">
        <v>1044</v>
      </c>
      <c r="F1562" s="20" t="s">
        <v>557</v>
      </c>
      <c r="G1562" s="20" t="s">
        <v>79</v>
      </c>
      <c r="I1562" s="20" t="s">
        <v>80</v>
      </c>
      <c r="K1562" s="65">
        <v>128</v>
      </c>
      <c r="L1562" s="15">
        <v>35779</v>
      </c>
      <c r="M1562" s="11">
        <v>35794</v>
      </c>
      <c r="N1562" s="27">
        <f>(M1562-L1562)/(L1562+M1562+12740)</f>
        <v>1.779085075848327E-4</v>
      </c>
      <c r="O1562" s="65">
        <v>0</v>
      </c>
      <c r="P1562" s="11">
        <v>1436.09</v>
      </c>
      <c r="Q1562" s="11">
        <v>3000</v>
      </c>
      <c r="S1562" s="12"/>
      <c r="T1562" s="18">
        <v>43208</v>
      </c>
      <c r="U1562" s="2">
        <v>15</v>
      </c>
      <c r="V1562" s="20" t="s">
        <v>1327</v>
      </c>
      <c r="W1562" s="10" t="s">
        <v>348</v>
      </c>
      <c r="X1562" s="10" t="s">
        <v>113</v>
      </c>
      <c r="Y1562" s="10" t="s">
        <v>114</v>
      </c>
      <c r="Z1562" s="59" t="s">
        <v>1334</v>
      </c>
      <c r="AA1562" s="61">
        <v>43432</v>
      </c>
      <c r="AD1562" s="10" t="s">
        <v>1335</v>
      </c>
      <c r="AE1562" s="10" t="s">
        <v>1336</v>
      </c>
    </row>
    <row r="1563" spans="1:33" ht="12.75" customHeight="1" x14ac:dyDescent="0.2">
      <c r="A1563" s="20" t="s">
        <v>9859</v>
      </c>
      <c r="B1563" s="20" t="s">
        <v>9860</v>
      </c>
      <c r="C1563" s="20" t="s">
        <v>32</v>
      </c>
      <c r="D1563" s="20" t="s">
        <v>32</v>
      </c>
      <c r="E1563" s="20" t="s">
        <v>2686</v>
      </c>
      <c r="F1563" s="20" t="s">
        <v>207</v>
      </c>
      <c r="G1563" s="20" t="s">
        <v>550</v>
      </c>
      <c r="I1563" s="20" t="s">
        <v>740</v>
      </c>
      <c r="K1563" s="65">
        <v>0</v>
      </c>
      <c r="L1563" s="15">
        <v>258</v>
      </c>
      <c r="M1563" s="11">
        <v>268488</v>
      </c>
      <c r="N1563" s="27">
        <f>(M1563-L1563)/(L1563+M1563+12740)</f>
        <v>0.95290707175490075</v>
      </c>
      <c r="O1563" s="65">
        <v>29.6</v>
      </c>
      <c r="P1563" s="11">
        <v>8758</v>
      </c>
      <c r="Q1563" s="11">
        <v>362</v>
      </c>
      <c r="T1563" s="18">
        <v>43208</v>
      </c>
      <c r="U1563" s="2">
        <v>20</v>
      </c>
      <c r="V1563" s="20" t="s">
        <v>9861</v>
      </c>
      <c r="W1563" s="10" t="s">
        <v>32</v>
      </c>
      <c r="X1563" s="10" t="s">
        <v>92</v>
      </c>
      <c r="Y1563" s="10" t="s">
        <v>93</v>
      </c>
      <c r="Z1563" s="59" t="s">
        <v>9862</v>
      </c>
      <c r="AA1563" s="61">
        <v>43435</v>
      </c>
      <c r="AB1563" s="10" t="s">
        <v>9863</v>
      </c>
      <c r="AD1563" s="17" t="s">
        <v>735</v>
      </c>
      <c r="AE1563" s="10" t="s">
        <v>9864</v>
      </c>
    </row>
    <row r="1564" spans="1:33" ht="12.75" customHeight="1" x14ac:dyDescent="0.2">
      <c r="A1564" s="20" t="s">
        <v>11653</v>
      </c>
      <c r="B1564" s="20" t="s">
        <v>11654</v>
      </c>
      <c r="C1564" s="20" t="s">
        <v>32</v>
      </c>
      <c r="D1564" s="20" t="s">
        <v>32</v>
      </c>
      <c r="E1564" s="20" t="s">
        <v>1571</v>
      </c>
      <c r="F1564" s="20" t="s">
        <v>134</v>
      </c>
      <c r="G1564" s="20" t="s">
        <v>36</v>
      </c>
      <c r="I1564" s="20" t="s">
        <v>80</v>
      </c>
      <c r="K1564" s="65">
        <v>77.459999999999994</v>
      </c>
      <c r="L1564" s="15">
        <v>35244</v>
      </c>
      <c r="M1564" s="11">
        <v>35306</v>
      </c>
      <c r="N1564" s="27">
        <f>(M1564-L1564)/(L1564+M1564+12740)</f>
        <v>7.4438708128226672E-4</v>
      </c>
      <c r="O1564" s="65">
        <v>1.95</v>
      </c>
      <c r="P1564" s="10">
        <v>1410.06</v>
      </c>
      <c r="S1564" s="12"/>
      <c r="T1564" s="18">
        <v>43212</v>
      </c>
      <c r="V1564" s="20" t="s">
        <v>1571</v>
      </c>
      <c r="W1564" s="10" t="s">
        <v>32</v>
      </c>
      <c r="X1564" s="10" t="s">
        <v>92</v>
      </c>
      <c r="Y1564" s="10" t="s">
        <v>179</v>
      </c>
      <c r="Z1564" s="59" t="s">
        <v>11655</v>
      </c>
      <c r="AA1564" s="61">
        <v>43446</v>
      </c>
      <c r="AB1564" s="10" t="s">
        <v>11656</v>
      </c>
      <c r="AD1564" s="10" t="s">
        <v>11652</v>
      </c>
      <c r="AE1564" s="4" t="s">
        <v>1544</v>
      </c>
      <c r="AF1564" s="4"/>
    </row>
    <row r="1565" spans="1:33" ht="12.75" customHeight="1" x14ac:dyDescent="0.2">
      <c r="A1565" s="20" t="s">
        <v>8138</v>
      </c>
      <c r="B1565" s="20" t="s">
        <v>8138</v>
      </c>
      <c r="C1565" s="20" t="s">
        <v>217</v>
      </c>
      <c r="D1565" s="20" t="s">
        <v>217</v>
      </c>
      <c r="E1565" s="20" t="s">
        <v>6198</v>
      </c>
      <c r="F1565" s="20" t="s">
        <v>207</v>
      </c>
      <c r="G1565" s="20" t="s">
        <v>35</v>
      </c>
      <c r="H1565" s="20" t="s">
        <v>219</v>
      </c>
      <c r="I1565" s="20" t="s">
        <v>37</v>
      </c>
      <c r="J1565" s="20" t="s">
        <v>67</v>
      </c>
      <c r="K1565" s="65">
        <v>0</v>
      </c>
      <c r="L1565" s="12">
        <v>802</v>
      </c>
      <c r="M1565" s="10">
        <v>815</v>
      </c>
      <c r="N1565" s="27">
        <f>(M1565-L1565)/(L1565+M1565+12740)</f>
        <v>9.0548164658354807E-4</v>
      </c>
      <c r="O1565" s="65">
        <v>98.6</v>
      </c>
      <c r="P1565" s="10">
        <v>101.1</v>
      </c>
      <c r="Q1565" s="11">
        <v>2300</v>
      </c>
      <c r="T1565" s="18">
        <v>43215</v>
      </c>
      <c r="U1565" s="2">
        <v>7</v>
      </c>
      <c r="V1565" s="20" t="s">
        <v>699</v>
      </c>
      <c r="W1565" s="10" t="s">
        <v>298</v>
      </c>
      <c r="X1565" s="10" t="s">
        <v>352</v>
      </c>
      <c r="Y1565" s="10" t="s">
        <v>1852</v>
      </c>
      <c r="Z1565" s="59" t="s">
        <v>8139</v>
      </c>
      <c r="AA1565" s="61">
        <v>43437</v>
      </c>
      <c r="AD1565" s="10" t="s">
        <v>8140</v>
      </c>
      <c r="AE1565" s="10" t="s">
        <v>8141</v>
      </c>
      <c r="AG1565" s="4"/>
    </row>
    <row r="1566" spans="1:33" ht="12.75" customHeight="1" x14ac:dyDescent="0.2">
      <c r="A1566" s="20" t="s">
        <v>10980</v>
      </c>
      <c r="B1566" s="20" t="s">
        <v>10981</v>
      </c>
      <c r="C1566" s="20" t="s">
        <v>401</v>
      </c>
      <c r="D1566" s="20" t="s">
        <v>401</v>
      </c>
      <c r="E1566" s="20" t="s">
        <v>7305</v>
      </c>
      <c r="F1566" s="20" t="s">
        <v>34</v>
      </c>
      <c r="G1566" s="20" t="s">
        <v>35</v>
      </c>
      <c r="H1566" s="20" t="s">
        <v>3653</v>
      </c>
      <c r="I1566" s="20" t="s">
        <v>37</v>
      </c>
      <c r="J1566" s="20" t="s">
        <v>67</v>
      </c>
      <c r="K1566" s="65">
        <v>0</v>
      </c>
      <c r="L1566" s="12">
        <v>494</v>
      </c>
      <c r="M1566" s="10">
        <v>511</v>
      </c>
      <c r="N1566" s="27">
        <f>(M1566-L1566)/(L1566+M1566+12740)</f>
        <v>1.2368133866860677E-3</v>
      </c>
      <c r="O1566" s="65">
        <v>97.4</v>
      </c>
      <c r="P1566" s="10">
        <v>94.6</v>
      </c>
      <c r="Q1566" s="11">
        <v>90</v>
      </c>
      <c r="T1566" s="18">
        <v>43216</v>
      </c>
      <c r="V1566" s="20" t="s">
        <v>7305</v>
      </c>
      <c r="W1566" s="10" t="s">
        <v>401</v>
      </c>
      <c r="X1566" s="10" t="s">
        <v>1588</v>
      </c>
      <c r="Y1566" s="10" t="s">
        <v>1437</v>
      </c>
      <c r="Z1566" s="59" t="s">
        <v>10982</v>
      </c>
      <c r="AA1566" s="61">
        <v>43439</v>
      </c>
      <c r="AB1566" s="10" t="s">
        <v>7307</v>
      </c>
      <c r="AD1566" s="17" t="s">
        <v>735</v>
      </c>
      <c r="AE1566" s="10" t="s">
        <v>7308</v>
      </c>
      <c r="AG1566" s="10" t="s">
        <v>10983</v>
      </c>
    </row>
    <row r="1567" spans="1:33" ht="12.75" customHeight="1" x14ac:dyDescent="0.2">
      <c r="A1567" s="20" t="s">
        <v>10984</v>
      </c>
      <c r="B1567" s="20" t="s">
        <v>7304</v>
      </c>
      <c r="C1567" s="20" t="s">
        <v>401</v>
      </c>
      <c r="D1567" s="20" t="s">
        <v>401</v>
      </c>
      <c r="E1567" s="20" t="s">
        <v>7305</v>
      </c>
      <c r="F1567" s="20" t="s">
        <v>34</v>
      </c>
      <c r="G1567" s="20" t="s">
        <v>35</v>
      </c>
      <c r="H1567" s="20" t="s">
        <v>3653</v>
      </c>
      <c r="I1567" s="20" t="s">
        <v>37</v>
      </c>
      <c r="J1567" s="20" t="s">
        <v>67</v>
      </c>
      <c r="K1567" s="65">
        <v>0</v>
      </c>
      <c r="L1567" s="12">
        <v>493</v>
      </c>
      <c r="M1567" s="10">
        <v>512</v>
      </c>
      <c r="N1567" s="27">
        <f>(M1567-L1567)/(L1567+M1567+12740)</f>
        <v>1.3823208439432521E-3</v>
      </c>
      <c r="O1567" s="65">
        <v>97.4</v>
      </c>
      <c r="P1567" s="10">
        <v>94.6</v>
      </c>
      <c r="Q1567" s="11">
        <v>90</v>
      </c>
      <c r="T1567" s="18">
        <v>43216</v>
      </c>
      <c r="V1567" s="20" t="s">
        <v>7305</v>
      </c>
      <c r="W1567" s="10" t="s">
        <v>401</v>
      </c>
      <c r="X1567" s="10" t="s">
        <v>1588</v>
      </c>
      <c r="Y1567" s="10" t="s">
        <v>1437</v>
      </c>
      <c r="Z1567" s="59" t="s">
        <v>10985</v>
      </c>
      <c r="AA1567" s="61">
        <v>43441</v>
      </c>
      <c r="AB1567" s="10" t="s">
        <v>7307</v>
      </c>
      <c r="AD1567" s="17" t="s">
        <v>735</v>
      </c>
      <c r="AE1567" s="10" t="s">
        <v>7308</v>
      </c>
      <c r="AG1567" s="10" t="s">
        <v>10986</v>
      </c>
    </row>
    <row r="1568" spans="1:33" ht="12.75" customHeight="1" x14ac:dyDescent="0.2">
      <c r="A1568" s="20" t="s">
        <v>10987</v>
      </c>
      <c r="B1568" s="20" t="s">
        <v>10988</v>
      </c>
      <c r="C1568" s="20" t="s">
        <v>401</v>
      </c>
      <c r="D1568" s="20" t="s">
        <v>401</v>
      </c>
      <c r="E1568" s="20" t="s">
        <v>7305</v>
      </c>
      <c r="F1568" s="20" t="s">
        <v>34</v>
      </c>
      <c r="G1568" s="20" t="s">
        <v>35</v>
      </c>
      <c r="H1568" s="20" t="s">
        <v>3653</v>
      </c>
      <c r="I1568" s="20" t="s">
        <v>37</v>
      </c>
      <c r="J1568" s="20" t="s">
        <v>67</v>
      </c>
      <c r="K1568" s="65">
        <v>0</v>
      </c>
      <c r="L1568" s="12">
        <v>493</v>
      </c>
      <c r="M1568" s="10">
        <v>512</v>
      </c>
      <c r="N1568" s="27">
        <f>(M1568-L1568)/(L1568+M1568+12740)</f>
        <v>1.3823208439432521E-3</v>
      </c>
      <c r="O1568" s="65">
        <v>97.4</v>
      </c>
      <c r="P1568" s="10">
        <v>94.6</v>
      </c>
      <c r="Q1568" s="11">
        <v>90</v>
      </c>
      <c r="T1568" s="18">
        <v>43216</v>
      </c>
      <c r="V1568" s="20" t="s">
        <v>7305</v>
      </c>
      <c r="W1568" s="10" t="s">
        <v>401</v>
      </c>
      <c r="X1568" s="10" t="s">
        <v>1588</v>
      </c>
      <c r="Y1568" s="10" t="s">
        <v>1437</v>
      </c>
      <c r="Z1568" s="59" t="s">
        <v>10989</v>
      </c>
      <c r="AA1568" s="61">
        <v>43442</v>
      </c>
      <c r="AB1568" s="10" t="s">
        <v>7307</v>
      </c>
      <c r="AD1568" s="17" t="s">
        <v>735</v>
      </c>
      <c r="AE1568" s="10" t="s">
        <v>7308</v>
      </c>
    </row>
    <row r="1569" spans="1:35" ht="12.75" customHeight="1" x14ac:dyDescent="0.2">
      <c r="A1569" s="20" t="s">
        <v>10990</v>
      </c>
      <c r="B1569" s="20" t="s">
        <v>10991</v>
      </c>
      <c r="C1569" s="20" t="s">
        <v>401</v>
      </c>
      <c r="D1569" s="20" t="s">
        <v>401</v>
      </c>
      <c r="E1569" s="20" t="s">
        <v>7305</v>
      </c>
      <c r="F1569" s="20" t="s">
        <v>34</v>
      </c>
      <c r="G1569" s="20" t="s">
        <v>35</v>
      </c>
      <c r="H1569" s="20" t="s">
        <v>3653</v>
      </c>
      <c r="I1569" s="20" t="s">
        <v>37</v>
      </c>
      <c r="J1569" s="20" t="s">
        <v>67</v>
      </c>
      <c r="K1569" s="65">
        <v>0</v>
      </c>
      <c r="L1569" s="12">
        <v>491</v>
      </c>
      <c r="M1569" s="10">
        <v>511</v>
      </c>
      <c r="N1569" s="27">
        <f>(M1569-L1569)/(L1569+M1569+12740)</f>
        <v>1.4553922282055014E-3</v>
      </c>
      <c r="O1569" s="65">
        <v>97.4</v>
      </c>
      <c r="P1569" s="10">
        <v>94.6</v>
      </c>
      <c r="Q1569" s="11">
        <v>90</v>
      </c>
      <c r="T1569" s="18">
        <v>43216</v>
      </c>
      <c r="V1569" s="20" t="s">
        <v>7305</v>
      </c>
      <c r="W1569" s="10" t="s">
        <v>401</v>
      </c>
      <c r="X1569" s="10" t="s">
        <v>1588</v>
      </c>
      <c r="Y1569" s="10" t="s">
        <v>1437</v>
      </c>
      <c r="Z1569" s="59" t="s">
        <v>10992</v>
      </c>
      <c r="AA1569" s="61">
        <v>43443</v>
      </c>
      <c r="AB1569" s="10" t="s">
        <v>7307</v>
      </c>
      <c r="AD1569" s="17" t="s">
        <v>735</v>
      </c>
      <c r="AE1569" s="10" t="s">
        <v>7308</v>
      </c>
      <c r="AG1569" s="10" t="s">
        <v>626</v>
      </c>
    </row>
    <row r="1570" spans="1:35" ht="12.75" customHeight="1" x14ac:dyDescent="0.2">
      <c r="A1570" s="20" t="s">
        <v>13473</v>
      </c>
      <c r="B1570" s="20" t="s">
        <v>11008</v>
      </c>
      <c r="C1570" s="20" t="s">
        <v>47</v>
      </c>
      <c r="D1570" s="20" t="s">
        <v>401</v>
      </c>
      <c r="E1570" s="20" t="s">
        <v>10994</v>
      </c>
      <c r="F1570" s="20" t="s">
        <v>34</v>
      </c>
      <c r="G1570" s="20" t="s">
        <v>35</v>
      </c>
      <c r="H1570" s="20" t="s">
        <v>12301</v>
      </c>
      <c r="I1570" s="20" t="s">
        <v>37</v>
      </c>
      <c r="J1570" s="20" t="s">
        <v>67</v>
      </c>
      <c r="K1570" s="65">
        <v>0</v>
      </c>
      <c r="L1570" s="15">
        <v>494</v>
      </c>
      <c r="M1570" s="11">
        <v>511</v>
      </c>
      <c r="N1570" s="27">
        <f>(M1570-L1570)/(L1570+M1570+12740)</f>
        <v>1.2368133866860677E-3</v>
      </c>
      <c r="O1570" s="65">
        <v>97.4</v>
      </c>
      <c r="P1570" s="10">
        <v>94.6</v>
      </c>
      <c r="Q1570" s="11">
        <v>55</v>
      </c>
      <c r="T1570" s="18">
        <v>43216</v>
      </c>
      <c r="V1570" s="20" t="s">
        <v>10994</v>
      </c>
      <c r="W1570" s="10" t="s">
        <v>401</v>
      </c>
      <c r="X1570" s="10" t="s">
        <v>1588</v>
      </c>
      <c r="Y1570" s="10" t="s">
        <v>1437</v>
      </c>
      <c r="Z1570" s="59" t="s">
        <v>7306</v>
      </c>
      <c r="AA1570" s="61">
        <v>43440</v>
      </c>
      <c r="AB1570" s="10" t="s">
        <v>11005</v>
      </c>
      <c r="AD1570" s="17" t="s">
        <v>11009</v>
      </c>
      <c r="AE1570" s="10" t="s">
        <v>7308</v>
      </c>
      <c r="AG1570" s="10" t="s">
        <v>235</v>
      </c>
    </row>
    <row r="1571" spans="1:35" ht="12.75" customHeight="1" x14ac:dyDescent="0.2">
      <c r="A1571" s="20" t="s">
        <v>693</v>
      </c>
      <c r="B1571" s="20" t="s">
        <v>693</v>
      </c>
      <c r="C1571" s="20" t="s">
        <v>401</v>
      </c>
      <c r="D1571" s="20" t="s">
        <v>401</v>
      </c>
      <c r="E1571" s="20" t="s">
        <v>684</v>
      </c>
      <c r="F1571" s="20" t="s">
        <v>34</v>
      </c>
      <c r="G1571" s="20" t="s">
        <v>79</v>
      </c>
      <c r="I1571" s="20" t="s">
        <v>80</v>
      </c>
      <c r="K1571" s="65">
        <v>134</v>
      </c>
      <c r="L1571" s="15">
        <v>35783</v>
      </c>
      <c r="M1571" s="11">
        <v>35790</v>
      </c>
      <c r="N1571" s="27">
        <f>(M1571-L1571)/(L1571+M1571+12740)</f>
        <v>8.3023970206255268E-5</v>
      </c>
      <c r="O1571" s="65">
        <v>0.05</v>
      </c>
      <c r="P1571" s="10">
        <v>1436.1</v>
      </c>
      <c r="S1571" s="12"/>
      <c r="T1571" s="18">
        <v>43223</v>
      </c>
      <c r="U1571" s="2">
        <v>15</v>
      </c>
      <c r="V1571" s="20" t="s">
        <v>400</v>
      </c>
      <c r="W1571" s="10" t="s">
        <v>401</v>
      </c>
      <c r="X1571" s="10" t="s">
        <v>402</v>
      </c>
      <c r="Y1571" s="10" t="s">
        <v>403</v>
      </c>
      <c r="Z1571" s="59" t="s">
        <v>694</v>
      </c>
      <c r="AA1571" s="61">
        <v>43450</v>
      </c>
      <c r="AB1571" s="10" t="s">
        <v>695</v>
      </c>
      <c r="AD1571" s="17" t="s">
        <v>696</v>
      </c>
      <c r="AE1571" s="10" t="s">
        <v>697</v>
      </c>
    </row>
    <row r="1572" spans="1:35" ht="12.75" customHeight="1" x14ac:dyDescent="0.2">
      <c r="A1572" s="20" t="s">
        <v>13416</v>
      </c>
      <c r="B1572" s="20" t="s">
        <v>13416</v>
      </c>
      <c r="C1572" s="20" t="s">
        <v>401</v>
      </c>
      <c r="D1572" s="20" t="s">
        <v>401</v>
      </c>
      <c r="E1572" s="20" t="s">
        <v>3647</v>
      </c>
      <c r="F1572" s="20" t="s">
        <v>207</v>
      </c>
      <c r="G1572" s="20" t="s">
        <v>35</v>
      </c>
      <c r="H1572" s="20" t="s">
        <v>3653</v>
      </c>
      <c r="I1572" s="20" t="s">
        <v>37</v>
      </c>
      <c r="J1572" s="20" t="s">
        <v>67</v>
      </c>
      <c r="K1572" s="65">
        <v>0</v>
      </c>
      <c r="L1572" s="15">
        <v>677</v>
      </c>
      <c r="M1572" s="11">
        <v>695</v>
      </c>
      <c r="N1572" s="27">
        <f>(M1572-L1572)/(L1572+M1572+12740)</f>
        <v>1.2755102040816326E-3</v>
      </c>
      <c r="O1572" s="65">
        <v>98</v>
      </c>
      <c r="P1572" s="10">
        <v>98.4</v>
      </c>
      <c r="Q1572" s="11">
        <v>805</v>
      </c>
      <c r="S1572" s="15"/>
      <c r="T1572" s="18">
        <v>43228</v>
      </c>
      <c r="U1572" s="2">
        <v>8</v>
      </c>
      <c r="V1572" s="20" t="s">
        <v>3648</v>
      </c>
      <c r="W1572" s="10" t="s">
        <v>401</v>
      </c>
      <c r="X1572" s="10" t="s">
        <v>1393</v>
      </c>
      <c r="Y1572" s="10" t="s">
        <v>3273</v>
      </c>
      <c r="Z1572" s="59" t="s">
        <v>3654</v>
      </c>
      <c r="AA1572" s="61">
        <v>43461</v>
      </c>
      <c r="AB1572" s="10" t="s">
        <v>3655</v>
      </c>
      <c r="AD1572" s="17" t="s">
        <v>1151</v>
      </c>
      <c r="AE1572" s="10" t="s">
        <v>3656</v>
      </c>
    </row>
    <row r="1573" spans="1:35" ht="12.75" customHeight="1" x14ac:dyDescent="0.2">
      <c r="A1573" s="20" t="s">
        <v>1033</v>
      </c>
      <c r="B1573" s="20" t="s">
        <v>1034</v>
      </c>
      <c r="C1573" s="20" t="s">
        <v>47</v>
      </c>
      <c r="D1573" s="20" t="s">
        <v>1035</v>
      </c>
      <c r="E1573" s="20" t="s">
        <v>1036</v>
      </c>
      <c r="F1573" s="20" t="s">
        <v>207</v>
      </c>
      <c r="G1573" s="20" t="s">
        <v>79</v>
      </c>
      <c r="I1573" s="20" t="s">
        <v>80</v>
      </c>
      <c r="K1573" s="65">
        <v>119.1</v>
      </c>
      <c r="L1573" s="15">
        <v>35778</v>
      </c>
      <c r="M1573" s="11">
        <v>35793</v>
      </c>
      <c r="N1573" s="27">
        <f>(M1573-L1573)/(L1573+M1573+12740)</f>
        <v>1.7791272787655228E-4</v>
      </c>
      <c r="O1573" s="65">
        <v>0</v>
      </c>
      <c r="P1573" s="14">
        <v>1436.06</v>
      </c>
      <c r="Q1573" s="11">
        <v>3500</v>
      </c>
      <c r="S1573" s="15"/>
      <c r="T1573" s="18">
        <v>43231</v>
      </c>
      <c r="U1573" s="2">
        <v>15</v>
      </c>
      <c r="V1573" s="20" t="s">
        <v>699</v>
      </c>
      <c r="W1573" s="10" t="s">
        <v>1037</v>
      </c>
      <c r="X1573" s="10" t="s">
        <v>92</v>
      </c>
      <c r="Y1573" s="10" t="s">
        <v>93</v>
      </c>
      <c r="Z1573" s="59" t="s">
        <v>1038</v>
      </c>
      <c r="AA1573" s="61">
        <v>43463</v>
      </c>
      <c r="AB1573" s="10" t="s">
        <v>1039</v>
      </c>
      <c r="AD1573" s="17" t="s">
        <v>696</v>
      </c>
      <c r="AE1573" s="10" t="s">
        <v>1040</v>
      </c>
      <c r="AG1573" s="10" t="s">
        <v>1041</v>
      </c>
    </row>
    <row r="1574" spans="1:35" ht="12.75" customHeight="1" x14ac:dyDescent="0.2">
      <c r="A1574" s="20" t="s">
        <v>4128</v>
      </c>
      <c r="B1574" s="20" t="s">
        <v>4129</v>
      </c>
      <c r="C1574" s="20" t="s">
        <v>32</v>
      </c>
      <c r="D1574" s="20" t="s">
        <v>4130</v>
      </c>
      <c r="E1574" s="20" t="s">
        <v>4131</v>
      </c>
      <c r="F1574" s="20" t="s">
        <v>207</v>
      </c>
      <c r="G1574" s="20" t="s">
        <v>35</v>
      </c>
      <c r="H1574" s="20" t="s">
        <v>219</v>
      </c>
      <c r="I1574" s="20" t="s">
        <v>37</v>
      </c>
      <c r="J1574" s="20" t="s">
        <v>241</v>
      </c>
      <c r="K1574" s="65">
        <v>0</v>
      </c>
      <c r="L1574" s="15">
        <v>485</v>
      </c>
      <c r="M1574" s="15">
        <v>504</v>
      </c>
      <c r="N1574" s="27">
        <f>(M1574-L1574)/(L1574+M1574+12740)</f>
        <v>1.3839318231480807E-3</v>
      </c>
      <c r="O1574" s="65">
        <v>88.9</v>
      </c>
      <c r="P1574" s="10">
        <v>94.5</v>
      </c>
      <c r="Q1574" s="11">
        <v>600</v>
      </c>
      <c r="S1574" s="12"/>
      <c r="T1574" s="18">
        <v>43242</v>
      </c>
      <c r="U1574" s="2">
        <v>5</v>
      </c>
      <c r="V1574" s="20" t="s">
        <v>4132</v>
      </c>
      <c r="W1574" s="10" t="s">
        <v>4130</v>
      </c>
      <c r="X1574" s="10" t="s">
        <v>210</v>
      </c>
      <c r="Y1574" s="10" t="s">
        <v>93</v>
      </c>
      <c r="Z1574" s="59" t="s">
        <v>4133</v>
      </c>
      <c r="AA1574" s="61">
        <v>43476</v>
      </c>
      <c r="AB1574" s="10" t="s">
        <v>4134</v>
      </c>
      <c r="AD1574" s="10" t="s">
        <v>696</v>
      </c>
      <c r="AE1574" s="10" t="s">
        <v>4135</v>
      </c>
      <c r="AG1574" s="10" t="s">
        <v>4136</v>
      </c>
      <c r="AH1574" s="10" t="s">
        <v>4137</v>
      </c>
    </row>
    <row r="1575" spans="1:35" ht="12.75" customHeight="1" x14ac:dyDescent="0.2">
      <c r="A1575" s="20" t="s">
        <v>4138</v>
      </c>
      <c r="B1575" s="20" t="s">
        <v>4139</v>
      </c>
      <c r="C1575" s="20" t="s">
        <v>32</v>
      </c>
      <c r="D1575" s="20" t="s">
        <v>4130</v>
      </c>
      <c r="E1575" s="20" t="s">
        <v>4131</v>
      </c>
      <c r="F1575" s="20" t="s">
        <v>207</v>
      </c>
      <c r="G1575" s="20" t="s">
        <v>35</v>
      </c>
      <c r="H1575" s="20" t="s">
        <v>219</v>
      </c>
      <c r="I1575" s="20" t="s">
        <v>37</v>
      </c>
      <c r="J1575" s="20" t="s">
        <v>241</v>
      </c>
      <c r="K1575" s="65">
        <v>0</v>
      </c>
      <c r="L1575" s="15">
        <v>484</v>
      </c>
      <c r="M1575" s="15">
        <v>504</v>
      </c>
      <c r="N1575" s="27">
        <f>(M1575-L1575)/(L1575+M1575+12740)</f>
        <v>1.456876456876457E-3</v>
      </c>
      <c r="O1575" s="65">
        <v>88.9</v>
      </c>
      <c r="P1575" s="10">
        <v>94.5</v>
      </c>
      <c r="Q1575" s="11">
        <v>600</v>
      </c>
      <c r="S1575" s="12"/>
      <c r="T1575" s="18">
        <v>43242</v>
      </c>
      <c r="U1575" s="2">
        <v>5</v>
      </c>
      <c r="V1575" s="20" t="s">
        <v>4132</v>
      </c>
      <c r="W1575" s="10" t="s">
        <v>4130</v>
      </c>
      <c r="X1575" s="10" t="s">
        <v>210</v>
      </c>
      <c r="Y1575" s="10" t="s">
        <v>93</v>
      </c>
      <c r="Z1575" s="59" t="s">
        <v>4140</v>
      </c>
      <c r="AA1575" s="61">
        <v>43477</v>
      </c>
      <c r="AB1575" s="10" t="s">
        <v>4134</v>
      </c>
      <c r="AD1575" s="10" t="s">
        <v>696</v>
      </c>
      <c r="AE1575" s="10" t="s">
        <v>4135</v>
      </c>
      <c r="AG1575" s="10" t="s">
        <v>4136</v>
      </c>
      <c r="AH1575" s="10" t="s">
        <v>4137</v>
      </c>
    </row>
    <row r="1576" spans="1:35" ht="12.75" customHeight="1" x14ac:dyDescent="0.2">
      <c r="A1576" s="20" t="s">
        <v>4999</v>
      </c>
      <c r="B1576" s="20" t="s">
        <v>5000</v>
      </c>
      <c r="C1576" s="20" t="s">
        <v>32</v>
      </c>
      <c r="D1576" s="20" t="s">
        <v>32</v>
      </c>
      <c r="E1576" s="20" t="s">
        <v>4967</v>
      </c>
      <c r="F1576" s="20" t="s">
        <v>3716</v>
      </c>
      <c r="G1576" s="20" t="s">
        <v>79</v>
      </c>
      <c r="I1576" s="20" t="s">
        <v>37</v>
      </c>
      <c r="J1576" s="20" t="s">
        <v>241</v>
      </c>
      <c r="K1576" s="65">
        <v>0</v>
      </c>
      <c r="L1576" s="15">
        <v>488</v>
      </c>
      <c r="M1576" s="11">
        <v>718</v>
      </c>
      <c r="N1576" s="27">
        <f>(M1576-L1576)/(L1576+M1576+12740)</f>
        <v>1.6492184138821166E-2</v>
      </c>
      <c r="O1576" s="65">
        <v>86.7</v>
      </c>
      <c r="P1576" s="15">
        <v>96.7</v>
      </c>
      <c r="Q1576" s="11">
        <v>860</v>
      </c>
      <c r="R1576" s="11">
        <v>678</v>
      </c>
      <c r="S1576" s="10">
        <v>50</v>
      </c>
      <c r="T1576" s="18">
        <v>43242</v>
      </c>
      <c r="U1576" s="2">
        <v>15</v>
      </c>
      <c r="V1576" s="20" t="s">
        <v>4971</v>
      </c>
      <c r="W1576" s="10" t="s">
        <v>4972</v>
      </c>
      <c r="X1576" s="10" t="s">
        <v>210</v>
      </c>
      <c r="Y1576" s="10" t="s">
        <v>93</v>
      </c>
      <c r="Z1576" s="59" t="s">
        <v>5001</v>
      </c>
      <c r="AA1576" s="61">
        <v>43481</v>
      </c>
      <c r="AD1576" s="17" t="s">
        <v>1151</v>
      </c>
      <c r="AE1576" s="10" t="s">
        <v>4137</v>
      </c>
    </row>
    <row r="1577" spans="1:35" ht="12.75" customHeight="1" x14ac:dyDescent="0.2">
      <c r="A1577" s="20" t="s">
        <v>5114</v>
      </c>
      <c r="B1577" s="20" t="s">
        <v>5115</v>
      </c>
      <c r="C1577" s="20" t="s">
        <v>32</v>
      </c>
      <c r="D1577" s="20" t="s">
        <v>32</v>
      </c>
      <c r="E1577" s="20" t="s">
        <v>4967</v>
      </c>
      <c r="F1577" s="20" t="s">
        <v>3716</v>
      </c>
      <c r="G1577" s="20" t="s">
        <v>79</v>
      </c>
      <c r="I1577" s="20" t="s">
        <v>37</v>
      </c>
      <c r="J1577" s="20" t="s">
        <v>241</v>
      </c>
      <c r="K1577" s="65">
        <v>0</v>
      </c>
      <c r="L1577" s="15">
        <v>489</v>
      </c>
      <c r="M1577" s="11">
        <v>714</v>
      </c>
      <c r="N1577" s="27">
        <f>(M1577-L1577)/(L1577+M1577+12740)</f>
        <v>1.613712974252313E-2</v>
      </c>
      <c r="O1577" s="65">
        <v>86.7</v>
      </c>
      <c r="P1577" s="15">
        <v>96.7</v>
      </c>
      <c r="Q1577" s="11">
        <v>860</v>
      </c>
      <c r="R1577" s="11">
        <v>678</v>
      </c>
      <c r="S1577" s="10">
        <v>50</v>
      </c>
      <c r="T1577" s="18">
        <v>43242</v>
      </c>
      <c r="U1577" s="2">
        <v>15</v>
      </c>
      <c r="V1577" s="20" t="s">
        <v>4971</v>
      </c>
      <c r="W1577" s="10" t="s">
        <v>4972</v>
      </c>
      <c r="X1577" s="10" t="s">
        <v>210</v>
      </c>
      <c r="Y1577" s="10" t="s">
        <v>93</v>
      </c>
      <c r="Z1577" s="59" t="s">
        <v>5116</v>
      </c>
      <c r="AA1577" s="61">
        <v>43480</v>
      </c>
      <c r="AD1577" s="17" t="s">
        <v>1151</v>
      </c>
      <c r="AE1577" s="10" t="s">
        <v>4137</v>
      </c>
    </row>
    <row r="1578" spans="1:35" ht="12.75" customHeight="1" x14ac:dyDescent="0.2">
      <c r="A1578" s="20" t="s">
        <v>5129</v>
      </c>
      <c r="B1578" s="20" t="s">
        <v>5130</v>
      </c>
      <c r="C1578" s="20" t="s">
        <v>32</v>
      </c>
      <c r="D1578" s="20" t="s">
        <v>32</v>
      </c>
      <c r="E1578" s="20" t="s">
        <v>4967</v>
      </c>
      <c r="F1578" s="20" t="s">
        <v>3716</v>
      </c>
      <c r="G1578" s="20" t="s">
        <v>79</v>
      </c>
      <c r="I1578" s="20" t="s">
        <v>37</v>
      </c>
      <c r="J1578" s="20" t="s">
        <v>241</v>
      </c>
      <c r="K1578" s="65">
        <v>0</v>
      </c>
      <c r="L1578" s="15">
        <v>493</v>
      </c>
      <c r="M1578" s="11">
        <v>710</v>
      </c>
      <c r="N1578" s="27">
        <f>(M1578-L1578)/(L1578+M1578+12740)</f>
        <v>1.5563365129455642E-2</v>
      </c>
      <c r="O1578" s="65">
        <v>86.7</v>
      </c>
      <c r="P1578" s="15">
        <v>96.7</v>
      </c>
      <c r="Q1578" s="11">
        <v>860</v>
      </c>
      <c r="R1578" s="11">
        <v>678</v>
      </c>
      <c r="S1578" s="10">
        <v>50</v>
      </c>
      <c r="T1578" s="18">
        <v>43242</v>
      </c>
      <c r="U1578" s="2">
        <v>15</v>
      </c>
      <c r="V1578" s="20" t="s">
        <v>4971</v>
      </c>
      <c r="W1578" s="10" t="s">
        <v>4972</v>
      </c>
      <c r="X1578" s="10" t="s">
        <v>210</v>
      </c>
      <c r="Y1578" s="10" t="s">
        <v>93</v>
      </c>
      <c r="Z1578" s="59" t="s">
        <v>5131</v>
      </c>
      <c r="AA1578" s="61">
        <v>43479</v>
      </c>
      <c r="AD1578" s="17" t="s">
        <v>1151</v>
      </c>
      <c r="AE1578" s="10" t="s">
        <v>4137</v>
      </c>
    </row>
    <row r="1579" spans="1:35" ht="12.75" customHeight="1" x14ac:dyDescent="0.2">
      <c r="A1579" s="20" t="s">
        <v>5157</v>
      </c>
      <c r="B1579" s="20" t="s">
        <v>5158</v>
      </c>
      <c r="C1579" s="20" t="s">
        <v>32</v>
      </c>
      <c r="D1579" s="20" t="s">
        <v>32</v>
      </c>
      <c r="E1579" s="20" t="s">
        <v>4967</v>
      </c>
      <c r="F1579" s="20" t="s">
        <v>3716</v>
      </c>
      <c r="G1579" s="20" t="s">
        <v>79</v>
      </c>
      <c r="I1579" s="20" t="s">
        <v>37</v>
      </c>
      <c r="J1579" s="20" t="s">
        <v>241</v>
      </c>
      <c r="K1579" s="65">
        <v>0</v>
      </c>
      <c r="L1579" s="15">
        <v>489</v>
      </c>
      <c r="M1579" s="11">
        <v>714</v>
      </c>
      <c r="N1579" s="27">
        <f>(M1579-L1579)/(L1579+M1579+12740)</f>
        <v>1.613712974252313E-2</v>
      </c>
      <c r="O1579" s="65">
        <v>86.7</v>
      </c>
      <c r="P1579" s="15">
        <v>96.7</v>
      </c>
      <c r="Q1579" s="11">
        <v>860</v>
      </c>
      <c r="R1579" s="11">
        <v>678</v>
      </c>
      <c r="S1579" s="10">
        <v>50</v>
      </c>
      <c r="T1579" s="18">
        <v>43242</v>
      </c>
      <c r="U1579" s="2">
        <v>15</v>
      </c>
      <c r="V1579" s="20" t="s">
        <v>4971</v>
      </c>
      <c r="W1579" s="10" t="s">
        <v>4972</v>
      </c>
      <c r="X1579" s="10" t="s">
        <v>210</v>
      </c>
      <c r="Y1579" s="10" t="s">
        <v>93</v>
      </c>
      <c r="Z1579" s="59" t="s">
        <v>5159</v>
      </c>
      <c r="AA1579" s="61">
        <v>43478</v>
      </c>
      <c r="AD1579" s="17" t="s">
        <v>1151</v>
      </c>
      <c r="AE1579" s="10" t="s">
        <v>4137</v>
      </c>
    </row>
    <row r="1580" spans="1:35" ht="12.75" customHeight="1" x14ac:dyDescent="0.2">
      <c r="A1580" s="20" t="s">
        <v>5160</v>
      </c>
      <c r="B1580" s="20" t="s">
        <v>5161</v>
      </c>
      <c r="C1580" s="20" t="s">
        <v>32</v>
      </c>
      <c r="D1580" s="20" t="s">
        <v>32</v>
      </c>
      <c r="E1580" s="20" t="s">
        <v>4967</v>
      </c>
      <c r="F1580" s="20" t="s">
        <v>3716</v>
      </c>
      <c r="G1580" s="20" t="s">
        <v>79</v>
      </c>
      <c r="I1580" s="20" t="s">
        <v>37</v>
      </c>
      <c r="J1580" s="20" t="s">
        <v>241</v>
      </c>
      <c r="K1580" s="65">
        <v>0</v>
      </c>
      <c r="L1580" s="15">
        <v>491</v>
      </c>
      <c r="M1580" s="11">
        <v>715</v>
      </c>
      <c r="N1580" s="27">
        <f>(M1580-L1580)/(L1580+M1580+12740)</f>
        <v>1.6061953248243225E-2</v>
      </c>
      <c r="O1580" s="65">
        <v>86.7</v>
      </c>
      <c r="P1580" s="15">
        <v>96.7</v>
      </c>
      <c r="Q1580" s="11">
        <v>860</v>
      </c>
      <c r="R1580" s="11">
        <v>678</v>
      </c>
      <c r="S1580" s="10">
        <v>50</v>
      </c>
      <c r="T1580" s="18">
        <v>43242</v>
      </c>
      <c r="U1580" s="2">
        <v>15</v>
      </c>
      <c r="V1580" s="20" t="s">
        <v>4971</v>
      </c>
      <c r="W1580" s="10" t="s">
        <v>4972</v>
      </c>
      <c r="X1580" s="10" t="s">
        <v>210</v>
      </c>
      <c r="Y1580" s="10" t="s">
        <v>93</v>
      </c>
      <c r="Z1580" s="59" t="s">
        <v>5162</v>
      </c>
      <c r="AA1580" s="61">
        <v>43482</v>
      </c>
      <c r="AD1580" s="17" t="s">
        <v>1151</v>
      </c>
      <c r="AE1580" s="10" t="s">
        <v>4137</v>
      </c>
    </row>
    <row r="1581" spans="1:35" ht="12.75" customHeight="1" x14ac:dyDescent="0.2">
      <c r="A1581" s="20" t="s">
        <v>13417</v>
      </c>
      <c r="B1581" s="20" t="s">
        <v>13417</v>
      </c>
      <c r="C1581" s="20" t="s">
        <v>401</v>
      </c>
      <c r="D1581" s="20" t="s">
        <v>401</v>
      </c>
      <c r="E1581" s="20" t="s">
        <v>3647</v>
      </c>
      <c r="F1581" s="20" t="s">
        <v>207</v>
      </c>
      <c r="G1581" s="20" t="s">
        <v>35</v>
      </c>
      <c r="H1581" s="20" t="s">
        <v>423</v>
      </c>
      <c r="I1581" s="20" t="s">
        <v>37</v>
      </c>
      <c r="J1581" s="20" t="s">
        <v>67</v>
      </c>
      <c r="K1581" s="65">
        <v>0</v>
      </c>
      <c r="L1581" s="15">
        <v>634</v>
      </c>
      <c r="M1581" s="11">
        <v>647</v>
      </c>
      <c r="N1581" s="27">
        <f>(M1581-L1581)/(L1581+M1581+12740)</f>
        <v>9.2718065758505097E-4</v>
      </c>
      <c r="O1581" s="65">
        <v>98</v>
      </c>
      <c r="P1581" s="10">
        <v>97.3</v>
      </c>
      <c r="Q1581" s="11">
        <v>1064</v>
      </c>
      <c r="S1581" s="15"/>
      <c r="T1581" s="18">
        <v>43254</v>
      </c>
      <c r="U1581" s="2">
        <v>8</v>
      </c>
      <c r="V1581" s="20" t="s">
        <v>3648</v>
      </c>
      <c r="W1581" s="10" t="s">
        <v>401</v>
      </c>
      <c r="X1581" s="10" t="s">
        <v>1588</v>
      </c>
      <c r="Y1581" s="10" t="s">
        <v>1636</v>
      </c>
      <c r="Z1581" s="59" t="s">
        <v>3657</v>
      </c>
      <c r="AA1581" s="61">
        <v>43484</v>
      </c>
      <c r="AB1581" s="10" t="s">
        <v>3658</v>
      </c>
      <c r="AD1581" s="17" t="s">
        <v>1151</v>
      </c>
      <c r="AE1581" s="10" t="s">
        <v>3659</v>
      </c>
      <c r="AG1581" s="10" t="s">
        <v>3660</v>
      </c>
    </row>
    <row r="1582" spans="1:35" ht="12.75" customHeight="1" x14ac:dyDescent="0.2">
      <c r="A1582" s="20" t="s">
        <v>6048</v>
      </c>
      <c r="B1582" s="20" t="s">
        <v>6048</v>
      </c>
      <c r="C1582" s="20" t="s">
        <v>401</v>
      </c>
      <c r="D1582" s="20" t="s">
        <v>401</v>
      </c>
      <c r="E1582" s="20" t="s">
        <v>6049</v>
      </c>
      <c r="F1582" s="20" t="s">
        <v>50</v>
      </c>
      <c r="G1582" s="20" t="s">
        <v>35</v>
      </c>
      <c r="H1582" s="20" t="s">
        <v>423</v>
      </c>
      <c r="I1582" s="20" t="s">
        <v>37</v>
      </c>
      <c r="J1582" s="20" t="s">
        <v>67</v>
      </c>
      <c r="K1582" s="65">
        <v>0</v>
      </c>
      <c r="L1582" s="15">
        <v>634</v>
      </c>
      <c r="M1582" s="11">
        <v>647</v>
      </c>
      <c r="N1582" s="27">
        <f>(M1582-L1582)/(L1582+M1582+12740)</f>
        <v>9.2718065758505097E-4</v>
      </c>
      <c r="O1582" s="65">
        <v>98</v>
      </c>
      <c r="P1582" s="10">
        <v>97.5</v>
      </c>
      <c r="Q1582" s="11">
        <v>5</v>
      </c>
      <c r="S1582" s="15"/>
      <c r="T1582" s="18">
        <v>43254</v>
      </c>
      <c r="V1582" s="20" t="s">
        <v>6049</v>
      </c>
      <c r="W1582" s="10" t="s">
        <v>401</v>
      </c>
      <c r="X1582" s="10" t="s">
        <v>1588</v>
      </c>
      <c r="Y1582" s="10" t="s">
        <v>1636</v>
      </c>
      <c r="Z1582" s="59" t="s">
        <v>6050</v>
      </c>
      <c r="AA1582" s="61">
        <v>43485</v>
      </c>
      <c r="AB1582" s="10" t="s">
        <v>6051</v>
      </c>
      <c r="AD1582" s="17" t="s">
        <v>1151</v>
      </c>
      <c r="AE1582" s="10" t="s">
        <v>6052</v>
      </c>
      <c r="AG1582" s="9" t="s">
        <v>3660</v>
      </c>
    </row>
    <row r="1583" spans="1:35" ht="12.75" customHeight="1" x14ac:dyDescent="0.2">
      <c r="A1583" s="20" t="s">
        <v>8184</v>
      </c>
      <c r="B1583" s="20" t="s">
        <v>8184</v>
      </c>
      <c r="C1583" s="20" t="s">
        <v>47</v>
      </c>
      <c r="D1583" s="20" t="s">
        <v>814</v>
      </c>
      <c r="E1583" s="20" t="s">
        <v>467</v>
      </c>
      <c r="F1583" s="20" t="s">
        <v>8185</v>
      </c>
      <c r="G1583" s="20" t="s">
        <v>79</v>
      </c>
      <c r="I1583" s="20" t="s">
        <v>80</v>
      </c>
      <c r="K1583" s="65">
        <v>95</v>
      </c>
      <c r="L1583" s="15">
        <v>35785</v>
      </c>
      <c r="M1583" s="11">
        <v>35785</v>
      </c>
      <c r="N1583" s="27">
        <f>(M1583-L1583)/(L1583+M1583+12740)</f>
        <v>0</v>
      </c>
      <c r="O1583" s="65">
        <v>0</v>
      </c>
      <c r="P1583" s="10">
        <v>1436</v>
      </c>
      <c r="Q1583" s="11">
        <v>5300</v>
      </c>
      <c r="S1583" s="15">
        <v>15000</v>
      </c>
      <c r="T1583" s="18">
        <v>43255</v>
      </c>
      <c r="U1583" s="2">
        <v>15</v>
      </c>
      <c r="V1583" s="20" t="s">
        <v>220</v>
      </c>
      <c r="W1583" s="10" t="s">
        <v>868</v>
      </c>
      <c r="X1583" s="10" t="s">
        <v>92</v>
      </c>
      <c r="Y1583" s="10" t="s">
        <v>93</v>
      </c>
      <c r="Z1583" s="59" t="s">
        <v>8186</v>
      </c>
      <c r="AA1583" s="61">
        <v>43488</v>
      </c>
      <c r="AB1583" s="10" t="s">
        <v>8187</v>
      </c>
      <c r="AD1583" s="17" t="s">
        <v>696</v>
      </c>
      <c r="AE1583" s="10" t="s">
        <v>8188</v>
      </c>
    </row>
    <row r="1584" spans="1:35" ht="12.75" customHeight="1" x14ac:dyDescent="0.2">
      <c r="A1584" s="20" t="s">
        <v>3267</v>
      </c>
      <c r="B1584" s="20" t="s">
        <v>3268</v>
      </c>
      <c r="C1584" s="20" t="s">
        <v>401</v>
      </c>
      <c r="D1584" s="20" t="s">
        <v>401</v>
      </c>
      <c r="E1584" s="20" t="s">
        <v>3254</v>
      </c>
      <c r="F1584" s="20" t="s">
        <v>207</v>
      </c>
      <c r="G1584" s="20" t="s">
        <v>35</v>
      </c>
      <c r="H1584" s="20" t="s">
        <v>1435</v>
      </c>
      <c r="I1584" s="20" t="s">
        <v>80</v>
      </c>
      <c r="K1584" s="65">
        <v>79</v>
      </c>
      <c r="L1584" s="15">
        <v>35770</v>
      </c>
      <c r="M1584" s="15">
        <v>35804</v>
      </c>
      <c r="N1584" s="27">
        <f>(M1584-L1584)/(L1584+M1584+12740)</f>
        <v>4.0325450103185709E-4</v>
      </c>
      <c r="O1584" s="65">
        <v>2.08</v>
      </c>
      <c r="P1584" s="12">
        <v>1436.1</v>
      </c>
      <c r="Q1584" s="11">
        <v>1380</v>
      </c>
      <c r="S1584" s="12"/>
      <c r="T1584" s="18">
        <v>43256</v>
      </c>
      <c r="U1584" s="2">
        <v>5</v>
      </c>
      <c r="V1584" s="20" t="s">
        <v>7502</v>
      </c>
      <c r="W1584" s="10" t="s">
        <v>401</v>
      </c>
      <c r="X1584" s="10" t="s">
        <v>402</v>
      </c>
      <c r="Y1584" s="10" t="s">
        <v>1097</v>
      </c>
      <c r="Z1584" s="59" t="s">
        <v>3269</v>
      </c>
      <c r="AA1584" s="61">
        <v>43491</v>
      </c>
      <c r="AB1584" s="24"/>
      <c r="AD1584" s="17" t="s">
        <v>696</v>
      </c>
      <c r="AE1584" s="10" t="s">
        <v>3270</v>
      </c>
      <c r="AG1584" s="9"/>
      <c r="AI1584" s="10" t="s">
        <v>3261</v>
      </c>
    </row>
    <row r="1585" spans="1:34" ht="12.75" customHeight="1" x14ac:dyDescent="0.2">
      <c r="A1585" s="20" t="s">
        <v>4584</v>
      </c>
      <c r="B1585" s="20" t="s">
        <v>4585</v>
      </c>
      <c r="C1585" s="20" t="s">
        <v>381</v>
      </c>
      <c r="D1585" s="20" t="s">
        <v>381</v>
      </c>
      <c r="E1585" s="20" t="s">
        <v>4567</v>
      </c>
      <c r="F1585" s="20" t="s">
        <v>207</v>
      </c>
      <c r="G1585" s="20" t="s">
        <v>35</v>
      </c>
      <c r="H1585" s="20" t="s">
        <v>805</v>
      </c>
      <c r="I1585" s="20" t="s">
        <v>37</v>
      </c>
      <c r="J1585" s="20" t="s">
        <v>67</v>
      </c>
      <c r="K1585" s="65">
        <v>0</v>
      </c>
      <c r="L1585" s="12">
        <v>500</v>
      </c>
      <c r="M1585" s="10">
        <v>500</v>
      </c>
      <c r="N1585" s="27">
        <f>(M1585-L1585)/(L1585+M1585+12740)</f>
        <v>0</v>
      </c>
      <c r="O1585" s="65">
        <v>97.3</v>
      </c>
      <c r="P1585" s="10">
        <v>94.6</v>
      </c>
      <c r="Q1585" s="11">
        <v>1600</v>
      </c>
      <c r="T1585" s="18">
        <v>43263</v>
      </c>
      <c r="U1585" s="2">
        <v>5</v>
      </c>
      <c r="V1585" s="20" t="s">
        <v>2000</v>
      </c>
      <c r="W1585" s="10" t="s">
        <v>381</v>
      </c>
      <c r="X1585" s="10" t="s">
        <v>1687</v>
      </c>
      <c r="Y1585" s="10" t="s">
        <v>1688</v>
      </c>
      <c r="Z1585" s="59" t="s">
        <v>4586</v>
      </c>
      <c r="AA1585" s="61">
        <v>43495</v>
      </c>
      <c r="AB1585" s="10" t="s">
        <v>4582</v>
      </c>
      <c r="AD1585" s="17" t="s">
        <v>1151</v>
      </c>
      <c r="AE1585" s="4" t="s">
        <v>4587</v>
      </c>
      <c r="AF1585" s="4"/>
      <c r="AG1585" s="10" t="s">
        <v>4588</v>
      </c>
    </row>
    <row r="1586" spans="1:34" ht="12.75" customHeight="1" x14ac:dyDescent="0.2">
      <c r="A1586" s="20" t="s">
        <v>4002</v>
      </c>
      <c r="B1586" s="20" t="s">
        <v>4003</v>
      </c>
      <c r="C1586" s="20" t="s">
        <v>348</v>
      </c>
      <c r="D1586" s="20" t="s">
        <v>348</v>
      </c>
      <c r="E1586" s="20" t="s">
        <v>1044</v>
      </c>
      <c r="F1586" s="20" t="s">
        <v>557</v>
      </c>
      <c r="G1586" s="20" t="s">
        <v>1072</v>
      </c>
      <c r="I1586" s="20" t="s">
        <v>1073</v>
      </c>
      <c r="J1586" s="20" t="s">
        <v>38</v>
      </c>
      <c r="K1586" s="65">
        <v>0</v>
      </c>
      <c r="L1586" s="15">
        <v>19121</v>
      </c>
      <c r="M1586" s="15">
        <v>19154</v>
      </c>
      <c r="N1586" s="27">
        <f>(M1586-L1586)/(L1586+M1586+12740)</f>
        <v>6.4686856806821528E-4</v>
      </c>
      <c r="O1586" s="65">
        <v>64.8</v>
      </c>
      <c r="P1586" s="12">
        <v>676.03</v>
      </c>
      <c r="Q1586" s="11">
        <v>1415</v>
      </c>
      <c r="S1586" s="15">
        <v>1000</v>
      </c>
      <c r="T1586" s="18">
        <v>43269</v>
      </c>
      <c r="U1586" s="2">
        <v>7</v>
      </c>
      <c r="V1586" s="20" t="s">
        <v>1327</v>
      </c>
      <c r="W1586" s="10" t="s">
        <v>348</v>
      </c>
      <c r="X1586" s="10" t="s">
        <v>352</v>
      </c>
      <c r="Y1586" s="10" t="s">
        <v>551</v>
      </c>
      <c r="Z1586" s="59" t="s">
        <v>4004</v>
      </c>
      <c r="AA1586" s="61">
        <v>43508</v>
      </c>
      <c r="AD1586" s="17" t="s">
        <v>1151</v>
      </c>
      <c r="AE1586" s="10" t="s">
        <v>4005</v>
      </c>
      <c r="AG1586" s="10" t="s">
        <v>3992</v>
      </c>
    </row>
    <row r="1587" spans="1:34" ht="12.75" customHeight="1" x14ac:dyDescent="0.2">
      <c r="A1587" s="20" t="s">
        <v>7694</v>
      </c>
      <c r="B1587" s="20" t="s">
        <v>7695</v>
      </c>
      <c r="C1587" s="20" t="s">
        <v>517</v>
      </c>
      <c r="D1587" s="20" t="s">
        <v>517</v>
      </c>
      <c r="E1587" s="20" t="s">
        <v>7696</v>
      </c>
      <c r="F1587" s="20" t="s">
        <v>34</v>
      </c>
      <c r="G1587" s="20" t="s">
        <v>36</v>
      </c>
      <c r="I1587" s="20" t="s">
        <v>37</v>
      </c>
      <c r="J1587" s="20" t="s">
        <v>38</v>
      </c>
      <c r="K1587" s="65">
        <v>0</v>
      </c>
      <c r="L1587" s="15">
        <v>404</v>
      </c>
      <c r="M1587" s="11">
        <v>410</v>
      </c>
      <c r="N1587" s="27">
        <f>(M1587-L1587)/(L1587+M1587+12740)</f>
        <v>4.4267374944665782E-4</v>
      </c>
      <c r="O1587" s="65">
        <v>51.6</v>
      </c>
      <c r="P1587" s="10">
        <v>92.6</v>
      </c>
      <c r="Q1587" s="11">
        <v>100</v>
      </c>
      <c r="S1587" s="15"/>
      <c r="T1587" s="18">
        <v>43271</v>
      </c>
      <c r="V1587" s="20" t="s">
        <v>429</v>
      </c>
      <c r="W1587" s="10" t="s">
        <v>430</v>
      </c>
      <c r="X1587" s="10" t="s">
        <v>810</v>
      </c>
      <c r="Y1587" s="10" t="s">
        <v>7673</v>
      </c>
      <c r="Z1587" s="59" t="s">
        <v>7697</v>
      </c>
      <c r="AA1587" s="61">
        <v>43510</v>
      </c>
      <c r="AB1587" s="10" t="s">
        <v>7698</v>
      </c>
      <c r="AD1587" s="17" t="s">
        <v>1180</v>
      </c>
      <c r="AE1587" s="10" t="s">
        <v>7699</v>
      </c>
      <c r="AG1587" s="10" t="s">
        <v>7700</v>
      </c>
    </row>
    <row r="1588" spans="1:34" ht="12.75" customHeight="1" x14ac:dyDescent="0.2">
      <c r="A1588" s="20" t="s">
        <v>10467</v>
      </c>
      <c r="B1588" s="20" t="s">
        <v>10468</v>
      </c>
      <c r="C1588" s="20" t="s">
        <v>401</v>
      </c>
      <c r="D1588" s="20" t="s">
        <v>401</v>
      </c>
      <c r="E1588" s="20" t="s">
        <v>1541</v>
      </c>
      <c r="F1588" s="20" t="s">
        <v>207</v>
      </c>
      <c r="G1588" s="20" t="s">
        <v>36</v>
      </c>
      <c r="I1588" s="20" t="s">
        <v>37</v>
      </c>
      <c r="J1588" s="20" t="s">
        <v>38</v>
      </c>
      <c r="K1588" s="65">
        <v>0</v>
      </c>
      <c r="L1588" s="15">
        <v>477</v>
      </c>
      <c r="M1588" s="11">
        <v>486</v>
      </c>
      <c r="N1588" s="27">
        <f>(M1588-L1588)/(L1588+M1588+12740)</f>
        <v>6.5679048383565641E-4</v>
      </c>
      <c r="O1588" s="65">
        <v>35</v>
      </c>
      <c r="P1588" s="14">
        <v>94.23</v>
      </c>
      <c r="S1588" s="15"/>
      <c r="T1588" s="18">
        <v>43278</v>
      </c>
      <c r="V1588" s="20" t="s">
        <v>400</v>
      </c>
      <c r="W1588" s="10" t="s">
        <v>401</v>
      </c>
      <c r="X1588" s="10" t="s">
        <v>402</v>
      </c>
      <c r="Y1588" s="10" t="s">
        <v>1618</v>
      </c>
      <c r="Z1588" s="59" t="s">
        <v>1400</v>
      </c>
      <c r="AA1588" s="61">
        <v>43518</v>
      </c>
      <c r="AB1588" s="10" t="s">
        <v>10469</v>
      </c>
      <c r="AD1588" s="10" t="s">
        <v>1151</v>
      </c>
      <c r="AE1588" s="10" t="s">
        <v>10470</v>
      </c>
    </row>
    <row r="1589" spans="1:34" ht="12.75" customHeight="1" x14ac:dyDescent="0.2">
      <c r="A1589" s="20" t="s">
        <v>10471</v>
      </c>
      <c r="B1589" s="20" t="s">
        <v>10472</v>
      </c>
      <c r="C1589" s="20" t="s">
        <v>401</v>
      </c>
      <c r="D1589" s="20" t="s">
        <v>401</v>
      </c>
      <c r="E1589" s="20" t="s">
        <v>1541</v>
      </c>
      <c r="F1589" s="20" t="s">
        <v>207</v>
      </c>
      <c r="G1589" s="20" t="s">
        <v>36</v>
      </c>
      <c r="I1589" s="20" t="s">
        <v>37</v>
      </c>
      <c r="J1589" s="20" t="s">
        <v>38</v>
      </c>
      <c r="K1589" s="65">
        <v>0</v>
      </c>
      <c r="L1589" s="15">
        <v>477</v>
      </c>
      <c r="M1589" s="11">
        <v>486</v>
      </c>
      <c r="N1589" s="27">
        <f>(M1589-L1589)/(L1589+M1589+12740)</f>
        <v>6.5679048383565641E-4</v>
      </c>
      <c r="O1589" s="65">
        <v>35</v>
      </c>
      <c r="P1589" s="14">
        <v>94.23</v>
      </c>
      <c r="S1589" s="15"/>
      <c r="T1589" s="18">
        <v>43278</v>
      </c>
      <c r="V1589" s="20" t="s">
        <v>400</v>
      </c>
      <c r="W1589" s="10" t="s">
        <v>401</v>
      </c>
      <c r="X1589" s="10" t="s">
        <v>402</v>
      </c>
      <c r="Y1589" s="10" t="s">
        <v>1618</v>
      </c>
      <c r="Z1589" s="59" t="s">
        <v>10473</v>
      </c>
      <c r="AA1589" s="61">
        <v>43519</v>
      </c>
      <c r="AB1589" s="10" t="s">
        <v>10469</v>
      </c>
      <c r="AD1589" s="10" t="s">
        <v>1151</v>
      </c>
      <c r="AE1589" s="10" t="s">
        <v>10470</v>
      </c>
    </row>
    <row r="1590" spans="1:34" ht="12.75" customHeight="1" x14ac:dyDescent="0.2">
      <c r="A1590" s="20" t="s">
        <v>1149</v>
      </c>
      <c r="B1590" s="20" t="s">
        <v>1149</v>
      </c>
      <c r="C1590" s="20" t="s">
        <v>401</v>
      </c>
      <c r="D1590" s="20" t="s">
        <v>401</v>
      </c>
      <c r="E1590" s="20" t="s">
        <v>1070</v>
      </c>
      <c r="F1590" s="20" t="s">
        <v>1071</v>
      </c>
      <c r="G1590" s="20" t="s">
        <v>1072</v>
      </c>
      <c r="I1590" s="20" t="s">
        <v>80</v>
      </c>
      <c r="K1590" s="65">
        <v>110</v>
      </c>
      <c r="L1590" s="15">
        <v>35691</v>
      </c>
      <c r="M1590" s="11">
        <v>35876</v>
      </c>
      <c r="N1590" s="27">
        <f>(M1590-L1590)/(L1590+M1590+12740)</f>
        <v>2.194361085081903E-3</v>
      </c>
      <c r="O1590" s="65">
        <v>55</v>
      </c>
      <c r="P1590" s="10">
        <v>1436.1</v>
      </c>
      <c r="Q1590" s="11">
        <v>800</v>
      </c>
      <c r="R1590" s="11">
        <v>280</v>
      </c>
      <c r="T1590" s="18">
        <v>43290</v>
      </c>
      <c r="U1590" s="2">
        <v>8</v>
      </c>
      <c r="V1590" s="20" t="s">
        <v>1074</v>
      </c>
      <c r="W1590" s="10" t="s">
        <v>401</v>
      </c>
      <c r="X1590" s="10" t="s">
        <v>402</v>
      </c>
      <c r="Y1590" s="10" t="s">
        <v>1097</v>
      </c>
      <c r="Z1590" s="59" t="s">
        <v>1150</v>
      </c>
      <c r="AA1590" s="61">
        <v>43539</v>
      </c>
      <c r="AD1590" s="17" t="s">
        <v>1151</v>
      </c>
      <c r="AE1590" s="10" t="s">
        <v>1152</v>
      </c>
      <c r="AG1590" s="10" t="s">
        <v>1153</v>
      </c>
    </row>
    <row r="1591" spans="1:34" ht="12.75" customHeight="1" x14ac:dyDescent="0.2">
      <c r="A1591" s="20" t="s">
        <v>7324</v>
      </c>
      <c r="B1591" s="20" t="s">
        <v>7324</v>
      </c>
      <c r="C1591" s="20" t="s">
        <v>7317</v>
      </c>
      <c r="D1591" s="20" t="s">
        <v>7317</v>
      </c>
      <c r="E1591" s="20" t="s">
        <v>7325</v>
      </c>
      <c r="F1591" s="20" t="s">
        <v>207</v>
      </c>
      <c r="G1591" s="20" t="s">
        <v>35</v>
      </c>
      <c r="H1591" s="20" t="s">
        <v>423</v>
      </c>
      <c r="I1591" s="20" t="s">
        <v>37</v>
      </c>
      <c r="J1591" s="20" t="s">
        <v>67</v>
      </c>
      <c r="K1591" s="65">
        <v>0</v>
      </c>
      <c r="L1591" s="15">
        <v>594</v>
      </c>
      <c r="M1591" s="11">
        <v>628</v>
      </c>
      <c r="N1591" s="27">
        <f>(M1591-L1591)/(L1591+M1591+12740)</f>
        <v>2.4351812061309268E-3</v>
      </c>
      <c r="O1591" s="65">
        <v>98</v>
      </c>
      <c r="P1591" s="12">
        <v>96.9</v>
      </c>
      <c r="Q1591" s="11">
        <v>285</v>
      </c>
      <c r="S1591" s="15"/>
      <c r="T1591" s="18">
        <v>43290</v>
      </c>
      <c r="U1591" s="2">
        <v>3</v>
      </c>
      <c r="V1591" s="20" t="s">
        <v>7326</v>
      </c>
      <c r="W1591" s="10" t="s">
        <v>401</v>
      </c>
      <c r="X1591" s="10" t="s">
        <v>1588</v>
      </c>
      <c r="Y1591" s="10" t="s">
        <v>1618</v>
      </c>
      <c r="Z1591" s="59" t="s">
        <v>7327</v>
      </c>
      <c r="AA1591" s="61">
        <v>43530</v>
      </c>
      <c r="AD1591" s="17" t="s">
        <v>1151</v>
      </c>
      <c r="AE1591" s="10" t="s">
        <v>7328</v>
      </c>
      <c r="AG1591" s="10" t="s">
        <v>7329</v>
      </c>
    </row>
    <row r="1592" spans="1:34" ht="12.75" customHeight="1" x14ac:dyDescent="0.2">
      <c r="A1592" s="20" t="s">
        <v>7497</v>
      </c>
      <c r="B1592" s="20" t="s">
        <v>7498</v>
      </c>
      <c r="C1592" s="20" t="s">
        <v>7317</v>
      </c>
      <c r="D1592" s="20" t="s">
        <v>7317</v>
      </c>
      <c r="E1592" s="20" t="s">
        <v>7325</v>
      </c>
      <c r="F1592" s="20" t="s">
        <v>207</v>
      </c>
      <c r="G1592" s="20" t="s">
        <v>35</v>
      </c>
      <c r="H1592" s="20" t="s">
        <v>423</v>
      </c>
      <c r="I1592" s="20" t="s">
        <v>37</v>
      </c>
      <c r="J1592" s="20" t="s">
        <v>67</v>
      </c>
      <c r="K1592" s="65">
        <v>0</v>
      </c>
      <c r="L1592" s="15">
        <v>588</v>
      </c>
      <c r="M1592" s="11">
        <v>624</v>
      </c>
      <c r="N1592" s="27">
        <f>(M1592-L1592)/(L1592+M1592+12740)</f>
        <v>2.5802752293577983E-3</v>
      </c>
      <c r="O1592" s="65">
        <v>98</v>
      </c>
      <c r="P1592" s="10">
        <v>96.8</v>
      </c>
      <c r="Q1592" s="11">
        <v>1200</v>
      </c>
      <c r="S1592" s="12"/>
      <c r="T1592" s="18">
        <v>43290</v>
      </c>
      <c r="U1592" s="2">
        <v>7</v>
      </c>
      <c r="V1592" s="20" t="s">
        <v>7326</v>
      </c>
      <c r="W1592" s="10" t="s">
        <v>401</v>
      </c>
      <c r="X1592" s="10" t="s">
        <v>1588</v>
      </c>
      <c r="Y1592" s="10" t="s">
        <v>1618</v>
      </c>
      <c r="Z1592" s="59" t="s">
        <v>7499</v>
      </c>
      <c r="AA1592" s="61">
        <v>43529</v>
      </c>
      <c r="AB1592" s="10" t="s">
        <v>7500</v>
      </c>
      <c r="AD1592" s="10" t="s">
        <v>1151</v>
      </c>
      <c r="AE1592" s="10" t="s">
        <v>7328</v>
      </c>
      <c r="AG1592" s="10" t="s">
        <v>7329</v>
      </c>
    </row>
    <row r="1593" spans="1:34" ht="12.75" customHeight="1" x14ac:dyDescent="0.2">
      <c r="A1593" s="20" t="s">
        <v>4271</v>
      </c>
      <c r="B1593" s="20" t="s">
        <v>4271</v>
      </c>
      <c r="C1593" s="20" t="s">
        <v>47</v>
      </c>
      <c r="D1593" s="20" t="s">
        <v>32</v>
      </c>
      <c r="E1593" s="20" t="s">
        <v>4272</v>
      </c>
      <c r="F1593" s="20" t="s">
        <v>207</v>
      </c>
      <c r="G1593" s="20" t="s">
        <v>550</v>
      </c>
      <c r="I1593" s="20" t="s">
        <v>37</v>
      </c>
      <c r="J1593" s="20" t="s">
        <v>38</v>
      </c>
      <c r="K1593" s="65">
        <v>0</v>
      </c>
      <c r="L1593" s="15">
        <v>399</v>
      </c>
      <c r="M1593" s="11">
        <v>407</v>
      </c>
      <c r="N1593" s="27">
        <f>(M1593-L1593)/(L1593+M1593+12740)</f>
        <v>5.9058024509080177E-4</v>
      </c>
      <c r="O1593" s="65">
        <v>51.6</v>
      </c>
      <c r="P1593" s="10">
        <v>92.6</v>
      </c>
      <c r="Q1593" s="11">
        <v>10</v>
      </c>
      <c r="S1593" s="12"/>
      <c r="T1593" s="18">
        <v>43294</v>
      </c>
      <c r="V1593" s="20" t="s">
        <v>1935</v>
      </c>
      <c r="W1593" s="10" t="s">
        <v>32</v>
      </c>
      <c r="X1593" s="10" t="s">
        <v>810</v>
      </c>
      <c r="Y1593" s="10" t="s">
        <v>231</v>
      </c>
      <c r="Z1593" s="59" t="s">
        <v>4273</v>
      </c>
      <c r="AA1593" s="61">
        <v>43549</v>
      </c>
      <c r="AB1593" s="10" t="s">
        <v>4274</v>
      </c>
      <c r="AD1593" s="10" t="s">
        <v>225</v>
      </c>
      <c r="AE1593" s="10" t="s">
        <v>4275</v>
      </c>
      <c r="AG1593" s="10" t="s">
        <v>4276</v>
      </c>
    </row>
    <row r="1594" spans="1:34" ht="12.75" customHeight="1" x14ac:dyDescent="0.2">
      <c r="A1594" s="20" t="s">
        <v>9836</v>
      </c>
      <c r="B1594" s="20" t="s">
        <v>9836</v>
      </c>
      <c r="C1594" s="20" t="s">
        <v>47</v>
      </c>
      <c r="D1594" s="20" t="s">
        <v>32</v>
      </c>
      <c r="E1594" s="20" t="s">
        <v>9837</v>
      </c>
      <c r="F1594" s="20" t="s">
        <v>50</v>
      </c>
      <c r="G1594" s="20" t="s">
        <v>550</v>
      </c>
      <c r="I1594" s="20" t="s">
        <v>37</v>
      </c>
      <c r="J1594" s="20" t="s">
        <v>38</v>
      </c>
      <c r="K1594" s="65">
        <v>0</v>
      </c>
      <c r="L1594" s="15">
        <v>399</v>
      </c>
      <c r="M1594" s="11">
        <v>407</v>
      </c>
      <c r="N1594" s="27">
        <f>(M1594-L1594)/(L1594+M1594+12740)</f>
        <v>5.9058024509080177E-4</v>
      </c>
      <c r="O1594" s="65">
        <v>51.63</v>
      </c>
      <c r="P1594" s="10">
        <v>92.6</v>
      </c>
      <c r="Q1594" s="11">
        <v>10</v>
      </c>
      <c r="S1594" s="12"/>
      <c r="T1594" s="18">
        <v>43294</v>
      </c>
      <c r="U1594" s="2">
        <v>1</v>
      </c>
      <c r="V1594" s="20" t="s">
        <v>9838</v>
      </c>
      <c r="W1594" s="10" t="s">
        <v>32</v>
      </c>
      <c r="X1594" s="10" t="s">
        <v>810</v>
      </c>
      <c r="Y1594" s="10" t="s">
        <v>231</v>
      </c>
      <c r="Z1594" s="59" t="s">
        <v>9839</v>
      </c>
      <c r="AA1594" s="61">
        <v>43547</v>
      </c>
      <c r="AB1594" s="10" t="s">
        <v>9840</v>
      </c>
      <c r="AD1594" s="17" t="s">
        <v>225</v>
      </c>
      <c r="AE1594" s="4" t="s">
        <v>9841</v>
      </c>
      <c r="AF1594" s="4"/>
      <c r="AG1594" s="10" t="s">
        <v>9842</v>
      </c>
    </row>
    <row r="1595" spans="1:34" ht="12.75" customHeight="1" x14ac:dyDescent="0.2">
      <c r="A1595" s="20" t="s">
        <v>252</v>
      </c>
      <c r="B1595" s="20" t="s">
        <v>252</v>
      </c>
      <c r="C1595" s="20" t="s">
        <v>47</v>
      </c>
      <c r="D1595" s="20" t="s">
        <v>32</v>
      </c>
      <c r="E1595" s="20" t="s">
        <v>229</v>
      </c>
      <c r="F1595" s="20" t="s">
        <v>34</v>
      </c>
      <c r="G1595" s="20" t="s">
        <v>36</v>
      </c>
      <c r="I1595" s="20" t="s">
        <v>37</v>
      </c>
      <c r="J1595" s="20" t="s">
        <v>38</v>
      </c>
      <c r="K1595" s="65">
        <v>0</v>
      </c>
      <c r="L1595" s="15">
        <v>481</v>
      </c>
      <c r="M1595" s="11">
        <v>487</v>
      </c>
      <c r="N1595" s="27">
        <f>(M1595-L1595)/(L1595+M1595+12740)</f>
        <v>4.3770061278085792E-4</v>
      </c>
      <c r="O1595" s="65">
        <v>51.6</v>
      </c>
      <c r="P1595" s="10">
        <v>94.2</v>
      </c>
      <c r="Q1595" s="11">
        <v>4</v>
      </c>
      <c r="S1595" s="12"/>
      <c r="T1595" s="18">
        <v>43297</v>
      </c>
      <c r="V1595" s="20" t="s">
        <v>229</v>
      </c>
      <c r="W1595" s="10" t="s">
        <v>32</v>
      </c>
      <c r="X1595" s="10" t="s">
        <v>230</v>
      </c>
      <c r="Y1595" s="10" t="s">
        <v>231</v>
      </c>
      <c r="Z1595" s="59" t="s">
        <v>253</v>
      </c>
      <c r="AA1595" s="61">
        <v>43556</v>
      </c>
      <c r="AD1595" s="17" t="s">
        <v>246</v>
      </c>
      <c r="AE1595" s="10" t="s">
        <v>254</v>
      </c>
      <c r="AG1595" s="10" t="s">
        <v>255</v>
      </c>
      <c r="AH1595" s="10" t="s">
        <v>235</v>
      </c>
    </row>
    <row r="1596" spans="1:34" ht="12.75" customHeight="1" x14ac:dyDescent="0.2">
      <c r="A1596" s="20" t="s">
        <v>267</v>
      </c>
      <c r="B1596" s="20" t="s">
        <v>267</v>
      </c>
      <c r="C1596" s="20" t="s">
        <v>47</v>
      </c>
      <c r="D1596" s="20" t="s">
        <v>32</v>
      </c>
      <c r="E1596" s="20" t="s">
        <v>229</v>
      </c>
      <c r="F1596" s="20" t="s">
        <v>34</v>
      </c>
      <c r="G1596" s="20" t="s">
        <v>36</v>
      </c>
      <c r="I1596" s="20" t="s">
        <v>37</v>
      </c>
      <c r="J1596" s="20" t="s">
        <v>38</v>
      </c>
      <c r="K1596" s="65">
        <v>0</v>
      </c>
      <c r="L1596" s="15">
        <v>481</v>
      </c>
      <c r="M1596" s="11">
        <v>487</v>
      </c>
      <c r="N1596" s="27">
        <f>(M1596-L1596)/(L1596+M1596+12740)</f>
        <v>4.3770061278085792E-4</v>
      </c>
      <c r="O1596" s="65">
        <v>51.6</v>
      </c>
      <c r="P1596" s="10">
        <v>94.2</v>
      </c>
      <c r="Q1596" s="11">
        <v>4</v>
      </c>
      <c r="S1596" s="12"/>
      <c r="T1596" s="18">
        <v>43297</v>
      </c>
      <c r="V1596" s="20" t="s">
        <v>229</v>
      </c>
      <c r="W1596" s="10" t="s">
        <v>32</v>
      </c>
      <c r="X1596" s="10" t="s">
        <v>230</v>
      </c>
      <c r="Y1596" s="10" t="s">
        <v>231</v>
      </c>
      <c r="Z1596" s="59" t="s">
        <v>268</v>
      </c>
      <c r="AA1596" s="61">
        <v>43557</v>
      </c>
      <c r="AD1596" s="17" t="s">
        <v>246</v>
      </c>
      <c r="AE1596" s="10" t="s">
        <v>254</v>
      </c>
      <c r="AG1596" s="10" t="s">
        <v>255</v>
      </c>
      <c r="AH1596" s="10" t="s">
        <v>235</v>
      </c>
    </row>
    <row r="1597" spans="1:34" ht="12.75" customHeight="1" x14ac:dyDescent="0.2">
      <c r="A1597" s="20" t="s">
        <v>5754</v>
      </c>
      <c r="B1597" s="20" t="s">
        <v>5755</v>
      </c>
      <c r="C1597" s="20" t="s">
        <v>32</v>
      </c>
      <c r="D1597" s="20" t="s">
        <v>32</v>
      </c>
      <c r="E1597" s="20" t="s">
        <v>5749</v>
      </c>
      <c r="F1597" s="20" t="s">
        <v>34</v>
      </c>
      <c r="G1597" s="20" t="s">
        <v>35</v>
      </c>
      <c r="H1597" s="20" t="s">
        <v>5756</v>
      </c>
      <c r="I1597" s="20" t="s">
        <v>37</v>
      </c>
      <c r="J1597" s="20" t="s">
        <v>38</v>
      </c>
      <c r="K1597" s="65">
        <v>0</v>
      </c>
      <c r="L1597" s="15">
        <v>480</v>
      </c>
      <c r="M1597" s="11">
        <v>486</v>
      </c>
      <c r="N1597" s="27">
        <f>(M1597-L1597)/(L1597+M1597+12740)</f>
        <v>4.3776448270830295E-4</v>
      </c>
      <c r="O1597" s="65">
        <v>51.6</v>
      </c>
      <c r="P1597" s="10">
        <v>94.2</v>
      </c>
      <c r="Q1597" s="11">
        <v>4</v>
      </c>
      <c r="R1597" s="15"/>
      <c r="S1597" s="15"/>
      <c r="T1597" s="18">
        <v>43297</v>
      </c>
      <c r="V1597" s="20" t="s">
        <v>5757</v>
      </c>
      <c r="W1597" s="10" t="s">
        <v>32</v>
      </c>
      <c r="X1597" s="10" t="s">
        <v>230</v>
      </c>
      <c r="Y1597" s="10" t="s">
        <v>231</v>
      </c>
      <c r="Z1597" s="59" t="s">
        <v>5758</v>
      </c>
      <c r="AA1597" s="61">
        <v>43559</v>
      </c>
      <c r="AD1597" s="17" t="s">
        <v>246</v>
      </c>
      <c r="AE1597" s="10" t="s">
        <v>254</v>
      </c>
      <c r="AG1597" s="10" t="s">
        <v>255</v>
      </c>
    </row>
    <row r="1598" spans="1:34" ht="12.75" customHeight="1" x14ac:dyDescent="0.2">
      <c r="A1598" s="48" t="s">
        <v>13359</v>
      </c>
      <c r="B1598" s="20" t="s">
        <v>5911</v>
      </c>
      <c r="C1598" s="20" t="s">
        <v>32</v>
      </c>
      <c r="D1598" s="20" t="s">
        <v>32</v>
      </c>
      <c r="E1598" s="20" t="s">
        <v>5749</v>
      </c>
      <c r="F1598" s="20" t="s">
        <v>34</v>
      </c>
      <c r="G1598" s="20" t="s">
        <v>35</v>
      </c>
      <c r="H1598" s="20" t="s">
        <v>5756</v>
      </c>
      <c r="I1598" s="20" t="s">
        <v>37</v>
      </c>
      <c r="J1598" s="20" t="s">
        <v>38</v>
      </c>
      <c r="K1598" s="65">
        <v>0</v>
      </c>
      <c r="L1598" s="15">
        <v>480</v>
      </c>
      <c r="M1598" s="11">
        <v>486</v>
      </c>
      <c r="N1598" s="27">
        <f>(M1598-L1598)/(L1598+M1598+12740)</f>
        <v>4.3776448270830295E-4</v>
      </c>
      <c r="O1598" s="65">
        <v>51.6</v>
      </c>
      <c r="P1598" s="10">
        <v>94.2</v>
      </c>
      <c r="Q1598" s="11">
        <v>4</v>
      </c>
      <c r="R1598" s="15"/>
      <c r="S1598" s="15"/>
      <c r="T1598" s="18">
        <v>43297</v>
      </c>
      <c r="V1598" s="20" t="s">
        <v>5757</v>
      </c>
      <c r="W1598" s="10" t="s">
        <v>32</v>
      </c>
      <c r="X1598" s="10" t="s">
        <v>230</v>
      </c>
      <c r="Y1598" s="10" t="s">
        <v>231</v>
      </c>
      <c r="Z1598" s="59" t="s">
        <v>5912</v>
      </c>
      <c r="AA1598" s="61">
        <v>43561</v>
      </c>
      <c r="AD1598" s="17" t="s">
        <v>246</v>
      </c>
      <c r="AE1598" s="10" t="s">
        <v>255</v>
      </c>
      <c r="AG1598" s="10" t="s">
        <v>254</v>
      </c>
    </row>
    <row r="1599" spans="1:34" ht="12.75" customHeight="1" x14ac:dyDescent="0.2">
      <c r="A1599" s="48" t="s">
        <v>13364</v>
      </c>
      <c r="B1599" s="20" t="s">
        <v>5919</v>
      </c>
      <c r="C1599" s="20" t="s">
        <v>32</v>
      </c>
      <c r="D1599" s="20" t="s">
        <v>32</v>
      </c>
      <c r="E1599" s="20" t="s">
        <v>5749</v>
      </c>
      <c r="F1599" s="20" t="s">
        <v>34</v>
      </c>
      <c r="G1599" s="20" t="s">
        <v>35</v>
      </c>
      <c r="H1599" s="20" t="s">
        <v>5756</v>
      </c>
      <c r="I1599" s="20" t="s">
        <v>37</v>
      </c>
      <c r="J1599" s="20" t="s">
        <v>38</v>
      </c>
      <c r="K1599" s="65">
        <v>0</v>
      </c>
      <c r="L1599" s="15">
        <v>480</v>
      </c>
      <c r="M1599" s="11">
        <v>486</v>
      </c>
      <c r="N1599" s="27">
        <f>(M1599-L1599)/(L1599+M1599+12740)</f>
        <v>4.3776448270830295E-4</v>
      </c>
      <c r="O1599" s="65">
        <v>51.6</v>
      </c>
      <c r="P1599" s="10">
        <v>94.2</v>
      </c>
      <c r="Q1599" s="11">
        <v>4</v>
      </c>
      <c r="R1599" s="15"/>
      <c r="S1599" s="15"/>
      <c r="T1599" s="18">
        <v>43297</v>
      </c>
      <c r="V1599" s="20" t="s">
        <v>5757</v>
      </c>
      <c r="W1599" s="10" t="s">
        <v>32</v>
      </c>
      <c r="X1599" s="10" t="s">
        <v>230</v>
      </c>
      <c r="Y1599" s="10" t="s">
        <v>231</v>
      </c>
      <c r="Z1599" s="59" t="s">
        <v>5920</v>
      </c>
      <c r="AA1599" s="61">
        <v>43558</v>
      </c>
      <c r="AD1599" s="17" t="s">
        <v>246</v>
      </c>
      <c r="AE1599" s="57" t="s">
        <v>255</v>
      </c>
      <c r="AF1599" s="57"/>
      <c r="AG1599" s="10" t="s">
        <v>254</v>
      </c>
    </row>
    <row r="1600" spans="1:34" ht="12.75" customHeight="1" x14ac:dyDescent="0.2">
      <c r="A1600" s="48" t="s">
        <v>13371</v>
      </c>
      <c r="B1600" s="20" t="s">
        <v>5933</v>
      </c>
      <c r="C1600" s="20" t="s">
        <v>32</v>
      </c>
      <c r="D1600" s="20" t="s">
        <v>32</v>
      </c>
      <c r="E1600" s="20" t="s">
        <v>5749</v>
      </c>
      <c r="F1600" s="20" t="s">
        <v>34</v>
      </c>
      <c r="G1600" s="20" t="s">
        <v>35</v>
      </c>
      <c r="H1600" s="20" t="s">
        <v>5756</v>
      </c>
      <c r="I1600" s="20" t="s">
        <v>37</v>
      </c>
      <c r="J1600" s="20" t="s">
        <v>38</v>
      </c>
      <c r="K1600" s="65">
        <v>0</v>
      </c>
      <c r="L1600" s="15">
        <v>480</v>
      </c>
      <c r="M1600" s="11">
        <v>486</v>
      </c>
      <c r="N1600" s="27">
        <f>(M1600-L1600)/(L1600+M1600+12740)</f>
        <v>4.3776448270830295E-4</v>
      </c>
      <c r="O1600" s="65">
        <v>51.6</v>
      </c>
      <c r="P1600" s="10">
        <v>94.2</v>
      </c>
      <c r="Q1600" s="11">
        <v>4</v>
      </c>
      <c r="R1600" s="15"/>
      <c r="S1600" s="15"/>
      <c r="T1600" s="18">
        <v>43297</v>
      </c>
      <c r="V1600" s="20" t="s">
        <v>5757</v>
      </c>
      <c r="W1600" s="10" t="s">
        <v>32</v>
      </c>
      <c r="X1600" s="10" t="s">
        <v>230</v>
      </c>
      <c r="Y1600" s="10" t="s">
        <v>231</v>
      </c>
      <c r="Z1600" s="59" t="s">
        <v>5934</v>
      </c>
      <c r="AA1600" s="61">
        <v>43560</v>
      </c>
      <c r="AD1600" s="17" t="s">
        <v>246</v>
      </c>
      <c r="AE1600" s="10" t="s">
        <v>254</v>
      </c>
    </row>
    <row r="1601" spans="1:33" ht="12.75" customHeight="1" x14ac:dyDescent="0.2">
      <c r="A1601" s="20" t="s">
        <v>9831</v>
      </c>
      <c r="B1601" s="20" t="s">
        <v>9831</v>
      </c>
      <c r="C1601" s="20" t="s">
        <v>47</v>
      </c>
      <c r="D1601" s="20" t="s">
        <v>333</v>
      </c>
      <c r="E1601" s="20" t="s">
        <v>599</v>
      </c>
      <c r="F1601" s="20" t="s">
        <v>34</v>
      </c>
      <c r="G1601" s="20" t="s">
        <v>79</v>
      </c>
      <c r="I1601" s="20" t="s">
        <v>80</v>
      </c>
      <c r="K1601" s="65">
        <v>-63</v>
      </c>
      <c r="L1601" s="15">
        <v>35780</v>
      </c>
      <c r="M1601" s="11">
        <v>35792</v>
      </c>
      <c r="N1601" s="27">
        <f>(M1601-L1601)/(L1601+M1601+12740)</f>
        <v>1.4232849416453175E-4</v>
      </c>
      <c r="O1601" s="65">
        <v>0.05</v>
      </c>
      <c r="P1601" s="10">
        <v>1436.1</v>
      </c>
      <c r="Q1601" s="11">
        <v>7075</v>
      </c>
      <c r="S1601" s="12"/>
      <c r="T1601" s="18">
        <v>43303</v>
      </c>
      <c r="U1601" s="2">
        <v>15</v>
      </c>
      <c r="V1601" s="20" t="s">
        <v>81</v>
      </c>
      <c r="W1601" s="10" t="s">
        <v>32</v>
      </c>
      <c r="X1601" s="10" t="s">
        <v>92</v>
      </c>
      <c r="Y1601" s="10" t="s">
        <v>93</v>
      </c>
      <c r="Z1601" s="59" t="s">
        <v>9832</v>
      </c>
      <c r="AA1601" s="61">
        <v>43562</v>
      </c>
      <c r="AB1601" s="16" t="s">
        <v>9833</v>
      </c>
      <c r="AD1601" s="17" t="s">
        <v>1151</v>
      </c>
      <c r="AE1601" s="4" t="s">
        <v>9834</v>
      </c>
      <c r="AF1601" s="4"/>
      <c r="AG1601" s="10" t="s">
        <v>9835</v>
      </c>
    </row>
    <row r="1602" spans="1:33" ht="12.75" customHeight="1" x14ac:dyDescent="0.2">
      <c r="A1602" s="20" t="s">
        <v>3534</v>
      </c>
      <c r="B1602" s="20" t="s">
        <v>3535</v>
      </c>
      <c r="C1602" s="20" t="s">
        <v>47</v>
      </c>
      <c r="D1602" s="20" t="s">
        <v>217</v>
      </c>
      <c r="E1602" s="20" t="s">
        <v>218</v>
      </c>
      <c r="F1602" s="20" t="s">
        <v>34</v>
      </c>
      <c r="G1602" s="20" t="s">
        <v>1072</v>
      </c>
      <c r="I1602" s="20" t="s">
        <v>1073</v>
      </c>
      <c r="J1602" s="20" t="s">
        <v>38</v>
      </c>
      <c r="K1602" s="65">
        <v>0</v>
      </c>
      <c r="L1602" s="15">
        <v>23233</v>
      </c>
      <c r="M1602" s="11">
        <v>23250</v>
      </c>
      <c r="N1602" s="27">
        <f>(M1602-L1602)/(L1602+M1602+12740)</f>
        <v>2.8705063910980529E-4</v>
      </c>
      <c r="O1602" s="65">
        <v>56.3</v>
      </c>
      <c r="P1602" s="10">
        <v>840.2</v>
      </c>
      <c r="Q1602" s="11">
        <v>715</v>
      </c>
      <c r="S1602" s="15"/>
      <c r="T1602" s="18">
        <v>43306</v>
      </c>
      <c r="U1602" s="2">
        <v>12</v>
      </c>
      <c r="V1602" s="20" t="s">
        <v>3536</v>
      </c>
      <c r="W1602" s="10" t="s">
        <v>3495</v>
      </c>
      <c r="X1602" s="10" t="s">
        <v>68</v>
      </c>
      <c r="Y1602" s="10" t="s">
        <v>3537</v>
      </c>
      <c r="Z1602" s="59" t="s">
        <v>3538</v>
      </c>
      <c r="AA1602" s="61">
        <v>43566</v>
      </c>
      <c r="AD1602" s="17" t="s">
        <v>1151</v>
      </c>
      <c r="AE1602" s="10" t="s">
        <v>3539</v>
      </c>
    </row>
    <row r="1603" spans="1:33" ht="12.75" customHeight="1" x14ac:dyDescent="0.2">
      <c r="A1603" s="20" t="s">
        <v>3543</v>
      </c>
      <c r="B1603" s="20" t="s">
        <v>3544</v>
      </c>
      <c r="C1603" s="20" t="s">
        <v>47</v>
      </c>
      <c r="D1603" s="20" t="s">
        <v>217</v>
      </c>
      <c r="E1603" s="20" t="s">
        <v>218</v>
      </c>
      <c r="F1603" s="20" t="s">
        <v>34</v>
      </c>
      <c r="G1603" s="20" t="s">
        <v>1072</v>
      </c>
      <c r="I1603" s="20" t="s">
        <v>1073</v>
      </c>
      <c r="J1603" s="20" t="s">
        <v>38</v>
      </c>
      <c r="K1603" s="65">
        <v>0</v>
      </c>
      <c r="L1603" s="15">
        <v>23089</v>
      </c>
      <c r="M1603" s="11">
        <v>23149</v>
      </c>
      <c r="N1603" s="27">
        <f>(M1603-L1603)/(L1603+M1603+12740)</f>
        <v>1.0173284953711554E-3</v>
      </c>
      <c r="O1603" s="65">
        <v>56.3</v>
      </c>
      <c r="P1603" s="10">
        <v>831.2</v>
      </c>
      <c r="Q1603" s="11">
        <v>715</v>
      </c>
      <c r="S1603" s="15"/>
      <c r="T1603" s="18">
        <v>43306</v>
      </c>
      <c r="U1603" s="2">
        <v>12</v>
      </c>
      <c r="V1603" s="20" t="s">
        <v>3536</v>
      </c>
      <c r="W1603" s="10" t="s">
        <v>3495</v>
      </c>
      <c r="X1603" s="10" t="s">
        <v>68</v>
      </c>
      <c r="Y1603" s="10" t="s">
        <v>3537</v>
      </c>
      <c r="Z1603" s="59" t="s">
        <v>3545</v>
      </c>
      <c r="AA1603" s="61">
        <v>43567</v>
      </c>
      <c r="AD1603" s="17" t="s">
        <v>1151</v>
      </c>
      <c r="AE1603" s="10" t="s">
        <v>3539</v>
      </c>
    </row>
    <row r="1604" spans="1:33" ht="12.75" customHeight="1" x14ac:dyDescent="0.2">
      <c r="A1604" s="20" t="s">
        <v>3546</v>
      </c>
      <c r="B1604" s="20" t="s">
        <v>3547</v>
      </c>
      <c r="C1604" s="20" t="s">
        <v>47</v>
      </c>
      <c r="D1604" s="20" t="s">
        <v>217</v>
      </c>
      <c r="E1604" s="20" t="s">
        <v>218</v>
      </c>
      <c r="F1604" s="20" t="s">
        <v>34</v>
      </c>
      <c r="G1604" s="20" t="s">
        <v>1072</v>
      </c>
      <c r="I1604" s="20" t="s">
        <v>1073</v>
      </c>
      <c r="J1604" s="20" t="s">
        <v>38</v>
      </c>
      <c r="K1604" s="65">
        <v>0</v>
      </c>
      <c r="L1604" s="15">
        <v>22973</v>
      </c>
      <c r="M1604" s="11">
        <v>22980</v>
      </c>
      <c r="N1604" s="27">
        <f>(M1604-L1604)/(L1604+M1604+12740)</f>
        <v>1.1926464825447668E-4</v>
      </c>
      <c r="O1604" s="65">
        <v>56.3</v>
      </c>
      <c r="P1604" s="10">
        <v>834.2</v>
      </c>
      <c r="Q1604" s="11">
        <v>715</v>
      </c>
      <c r="S1604" s="15"/>
      <c r="T1604" s="18">
        <v>43306</v>
      </c>
      <c r="U1604" s="2">
        <v>12</v>
      </c>
      <c r="V1604" s="20" t="s">
        <v>3536</v>
      </c>
      <c r="W1604" s="10" t="s">
        <v>3495</v>
      </c>
      <c r="X1604" s="10" t="s">
        <v>68</v>
      </c>
      <c r="Y1604" s="10" t="s">
        <v>3537</v>
      </c>
      <c r="Z1604" s="59" t="s">
        <v>3548</v>
      </c>
      <c r="AA1604" s="61">
        <v>43564</v>
      </c>
      <c r="AD1604" s="17" t="s">
        <v>1151</v>
      </c>
      <c r="AE1604" s="10" t="s">
        <v>3539</v>
      </c>
    </row>
    <row r="1605" spans="1:33" ht="12.75" customHeight="1" x14ac:dyDescent="0.2">
      <c r="A1605" s="20" t="s">
        <v>3549</v>
      </c>
      <c r="B1605" s="20" t="s">
        <v>3550</v>
      </c>
      <c r="C1605" s="20" t="s">
        <v>47</v>
      </c>
      <c r="D1605" s="20" t="s">
        <v>217</v>
      </c>
      <c r="E1605" s="20" t="s">
        <v>218</v>
      </c>
      <c r="F1605" s="20" t="s">
        <v>34</v>
      </c>
      <c r="G1605" s="20" t="s">
        <v>1072</v>
      </c>
      <c r="I1605" s="20" t="s">
        <v>1073</v>
      </c>
      <c r="J1605" s="20" t="s">
        <v>38</v>
      </c>
      <c r="K1605" s="65">
        <v>0</v>
      </c>
      <c r="L1605" s="15">
        <v>23021</v>
      </c>
      <c r="M1605" s="11">
        <v>23047</v>
      </c>
      <c r="N1605" s="27">
        <f>(M1605-L1605)/(L1605+M1605+12740)</f>
        <v>4.4211671881376686E-4</v>
      </c>
      <c r="O1605" s="65">
        <v>56.3</v>
      </c>
      <c r="P1605" s="10">
        <v>836.6</v>
      </c>
      <c r="Q1605" s="11">
        <v>715</v>
      </c>
      <c r="S1605" s="15"/>
      <c r="T1605" s="18">
        <v>43306</v>
      </c>
      <c r="U1605" s="2">
        <v>12</v>
      </c>
      <c r="V1605" s="20" t="s">
        <v>3536</v>
      </c>
      <c r="W1605" s="10" t="s">
        <v>3495</v>
      </c>
      <c r="X1605" s="10" t="s">
        <v>68</v>
      </c>
      <c r="Y1605" s="10" t="s">
        <v>3537</v>
      </c>
      <c r="Z1605" s="59" t="s">
        <v>3551</v>
      </c>
      <c r="AA1605" s="61">
        <v>43565</v>
      </c>
      <c r="AD1605" s="17" t="s">
        <v>1151</v>
      </c>
      <c r="AE1605" s="10" t="s">
        <v>3539</v>
      </c>
    </row>
    <row r="1606" spans="1:33" ht="12.75" customHeight="1" x14ac:dyDescent="0.2">
      <c r="A1606" s="48" t="s">
        <v>5135</v>
      </c>
      <c r="B1606" s="20" t="s">
        <v>5136</v>
      </c>
      <c r="C1606" s="20" t="s">
        <v>32</v>
      </c>
      <c r="D1606" s="20" t="s">
        <v>32</v>
      </c>
      <c r="E1606" s="20" t="s">
        <v>4967</v>
      </c>
      <c r="F1606" s="20" t="s">
        <v>3716</v>
      </c>
      <c r="G1606" s="20" t="s">
        <v>79</v>
      </c>
      <c r="I1606" s="20" t="s">
        <v>37</v>
      </c>
      <c r="J1606" s="20" t="s">
        <v>241</v>
      </c>
      <c r="K1606" s="65">
        <v>0</v>
      </c>
      <c r="L1606" s="12">
        <v>608</v>
      </c>
      <c r="M1606" s="10">
        <v>622</v>
      </c>
      <c r="N1606" s="27">
        <f>(M1606-L1606)/(L1606+M1606+12740)</f>
        <v>1.0021474588403723E-3</v>
      </c>
      <c r="O1606" s="65">
        <v>86.6</v>
      </c>
      <c r="P1606" s="10">
        <v>97</v>
      </c>
      <c r="Q1606" s="11">
        <v>860</v>
      </c>
      <c r="R1606" s="11">
        <v>678</v>
      </c>
      <c r="S1606" s="12">
        <v>50</v>
      </c>
      <c r="T1606" s="18">
        <v>43306</v>
      </c>
      <c r="U1606" s="2">
        <v>15</v>
      </c>
      <c r="V1606" s="20" t="s">
        <v>4971</v>
      </c>
      <c r="W1606" s="10" t="s">
        <v>4972</v>
      </c>
      <c r="X1606" s="10" t="s">
        <v>210</v>
      </c>
      <c r="Y1606" s="10" t="s">
        <v>93</v>
      </c>
      <c r="Z1606" s="69" t="s">
        <v>5137</v>
      </c>
      <c r="AA1606" s="61">
        <v>43574</v>
      </c>
      <c r="AD1606" s="10" t="s">
        <v>1151</v>
      </c>
      <c r="AE1606" s="10" t="s">
        <v>5138</v>
      </c>
    </row>
    <row r="1607" spans="1:33" ht="12.75" customHeight="1" x14ac:dyDescent="0.2">
      <c r="A1607" s="48" t="s">
        <v>5139</v>
      </c>
      <c r="B1607" s="20" t="s">
        <v>5140</v>
      </c>
      <c r="C1607" s="20" t="s">
        <v>32</v>
      </c>
      <c r="D1607" s="20" t="s">
        <v>32</v>
      </c>
      <c r="E1607" s="20" t="s">
        <v>4967</v>
      </c>
      <c r="F1607" s="20" t="s">
        <v>3716</v>
      </c>
      <c r="G1607" s="20" t="s">
        <v>79</v>
      </c>
      <c r="I1607" s="20" t="s">
        <v>37</v>
      </c>
      <c r="J1607" s="20" t="s">
        <v>241</v>
      </c>
      <c r="K1607" s="65">
        <v>0</v>
      </c>
      <c r="L1607" s="12">
        <v>608</v>
      </c>
      <c r="M1607" s="10">
        <v>622</v>
      </c>
      <c r="N1607" s="27">
        <f>(M1607-L1607)/(L1607+M1607+12740)</f>
        <v>1.0021474588403723E-3</v>
      </c>
      <c r="O1607" s="65">
        <v>86.6</v>
      </c>
      <c r="P1607" s="10">
        <v>97</v>
      </c>
      <c r="Q1607" s="11">
        <v>860</v>
      </c>
      <c r="R1607" s="11">
        <v>678</v>
      </c>
      <c r="S1607" s="12">
        <v>50</v>
      </c>
      <c r="T1607" s="18">
        <v>43306</v>
      </c>
      <c r="U1607" s="2">
        <v>15</v>
      </c>
      <c r="V1607" s="20" t="s">
        <v>4971</v>
      </c>
      <c r="W1607" s="10" t="s">
        <v>4972</v>
      </c>
      <c r="X1607" s="10" t="s">
        <v>210</v>
      </c>
      <c r="Y1607" s="10" t="s">
        <v>93</v>
      </c>
      <c r="Z1607" s="69" t="s">
        <v>5141</v>
      </c>
      <c r="AA1607" s="61">
        <v>43573</v>
      </c>
      <c r="AD1607" s="10" t="s">
        <v>1151</v>
      </c>
      <c r="AE1607" s="10" t="s">
        <v>5138</v>
      </c>
    </row>
    <row r="1608" spans="1:33" ht="12.75" customHeight="1" x14ac:dyDescent="0.2">
      <c r="A1608" s="48" t="s">
        <v>5142</v>
      </c>
      <c r="B1608" s="20" t="s">
        <v>5143</v>
      </c>
      <c r="C1608" s="20" t="s">
        <v>32</v>
      </c>
      <c r="D1608" s="20" t="s">
        <v>32</v>
      </c>
      <c r="E1608" s="20" t="s">
        <v>4967</v>
      </c>
      <c r="F1608" s="20" t="s">
        <v>3716</v>
      </c>
      <c r="G1608" s="20" t="s">
        <v>79</v>
      </c>
      <c r="I1608" s="20" t="s">
        <v>37</v>
      </c>
      <c r="J1608" s="20" t="s">
        <v>241</v>
      </c>
      <c r="K1608" s="65">
        <v>0</v>
      </c>
      <c r="L1608" s="12">
        <v>607</v>
      </c>
      <c r="M1608" s="10">
        <v>623</v>
      </c>
      <c r="N1608" s="27">
        <f>(M1608-L1608)/(L1608+M1608+12740)</f>
        <v>1.1453113815318541E-3</v>
      </c>
      <c r="O1608" s="65">
        <v>86.6</v>
      </c>
      <c r="P1608" s="10">
        <v>97</v>
      </c>
      <c r="Q1608" s="11">
        <v>860</v>
      </c>
      <c r="R1608" s="11">
        <v>678</v>
      </c>
      <c r="S1608" s="12">
        <v>50</v>
      </c>
      <c r="T1608" s="18">
        <v>43306</v>
      </c>
      <c r="U1608" s="2">
        <v>15</v>
      </c>
      <c r="V1608" s="20" t="s">
        <v>4971</v>
      </c>
      <c r="W1608" s="10" t="s">
        <v>4972</v>
      </c>
      <c r="X1608" s="10" t="s">
        <v>210</v>
      </c>
      <c r="Y1608" s="10" t="s">
        <v>93</v>
      </c>
      <c r="Z1608" s="69" t="s">
        <v>5144</v>
      </c>
      <c r="AA1608" s="61">
        <v>43576</v>
      </c>
      <c r="AD1608" s="10" t="s">
        <v>1151</v>
      </c>
      <c r="AE1608" s="10" t="s">
        <v>5138</v>
      </c>
    </row>
    <row r="1609" spans="1:33" ht="12.75" customHeight="1" x14ac:dyDescent="0.2">
      <c r="A1609" s="48" t="s">
        <v>5148</v>
      </c>
      <c r="B1609" s="20" t="s">
        <v>5149</v>
      </c>
      <c r="C1609" s="20" t="s">
        <v>32</v>
      </c>
      <c r="D1609" s="20" t="s">
        <v>32</v>
      </c>
      <c r="E1609" s="20" t="s">
        <v>4967</v>
      </c>
      <c r="F1609" s="20" t="s">
        <v>3716</v>
      </c>
      <c r="G1609" s="20" t="s">
        <v>79</v>
      </c>
      <c r="I1609" s="20" t="s">
        <v>37</v>
      </c>
      <c r="J1609" s="20" t="s">
        <v>241</v>
      </c>
      <c r="K1609" s="65">
        <v>0</v>
      </c>
      <c r="L1609" s="12">
        <v>609</v>
      </c>
      <c r="M1609" s="10">
        <v>623</v>
      </c>
      <c r="N1609" s="27">
        <f>(M1609-L1609)/(L1609+M1609+12740)</f>
        <v>1.002004008016032E-3</v>
      </c>
      <c r="O1609" s="65">
        <v>86.6</v>
      </c>
      <c r="P1609" s="10">
        <v>97</v>
      </c>
      <c r="Q1609" s="11">
        <v>860</v>
      </c>
      <c r="R1609" s="11">
        <v>678</v>
      </c>
      <c r="S1609" s="12">
        <v>50</v>
      </c>
      <c r="T1609" s="18">
        <v>43306</v>
      </c>
      <c r="U1609" s="2">
        <v>15</v>
      </c>
      <c r="V1609" s="20" t="s">
        <v>4971</v>
      </c>
      <c r="W1609" s="10" t="s">
        <v>4972</v>
      </c>
      <c r="X1609" s="10" t="s">
        <v>210</v>
      </c>
      <c r="Y1609" s="10" t="s">
        <v>93</v>
      </c>
      <c r="Z1609" s="69" t="s">
        <v>5150</v>
      </c>
      <c r="AA1609" s="61">
        <v>43571</v>
      </c>
      <c r="AD1609" s="10" t="s">
        <v>1151</v>
      </c>
      <c r="AE1609" s="10" t="s">
        <v>5138</v>
      </c>
    </row>
    <row r="1610" spans="1:33" ht="12.75" customHeight="1" x14ac:dyDescent="0.2">
      <c r="A1610" s="48" t="s">
        <v>5151</v>
      </c>
      <c r="B1610" s="20" t="s">
        <v>5152</v>
      </c>
      <c r="C1610" s="20" t="s">
        <v>32</v>
      </c>
      <c r="D1610" s="20" t="s">
        <v>32</v>
      </c>
      <c r="E1610" s="20" t="s">
        <v>4967</v>
      </c>
      <c r="F1610" s="20" t="s">
        <v>3716</v>
      </c>
      <c r="G1610" s="20" t="s">
        <v>79</v>
      </c>
      <c r="I1610" s="20" t="s">
        <v>37</v>
      </c>
      <c r="J1610" s="20" t="s">
        <v>241</v>
      </c>
      <c r="K1610" s="65">
        <v>0</v>
      </c>
      <c r="L1610" s="12">
        <v>607</v>
      </c>
      <c r="M1610" s="10">
        <v>622</v>
      </c>
      <c r="N1610" s="27">
        <f>(M1610-L1610)/(L1610+M1610+12740)</f>
        <v>1.0738062853461235E-3</v>
      </c>
      <c r="O1610" s="65">
        <v>86.6</v>
      </c>
      <c r="P1610" s="10">
        <v>97</v>
      </c>
      <c r="Q1610" s="11">
        <v>860</v>
      </c>
      <c r="R1610" s="11">
        <v>678</v>
      </c>
      <c r="S1610" s="12">
        <v>50</v>
      </c>
      <c r="T1610" s="18">
        <v>43306</v>
      </c>
      <c r="U1610" s="2">
        <v>15</v>
      </c>
      <c r="V1610" s="20" t="s">
        <v>4971</v>
      </c>
      <c r="W1610" s="10" t="s">
        <v>4972</v>
      </c>
      <c r="X1610" s="10" t="s">
        <v>210</v>
      </c>
      <c r="Y1610" s="10" t="s">
        <v>93</v>
      </c>
      <c r="Z1610" s="69" t="s">
        <v>5153</v>
      </c>
      <c r="AA1610" s="61">
        <v>43578</v>
      </c>
      <c r="AD1610" s="10" t="s">
        <v>1151</v>
      </c>
      <c r="AE1610" s="10" t="s">
        <v>5138</v>
      </c>
    </row>
    <row r="1611" spans="1:33" ht="12.75" customHeight="1" x14ac:dyDescent="0.2">
      <c r="A1611" s="48" t="s">
        <v>5154</v>
      </c>
      <c r="B1611" s="20" t="s">
        <v>5155</v>
      </c>
      <c r="C1611" s="20" t="s">
        <v>32</v>
      </c>
      <c r="D1611" s="20" t="s">
        <v>32</v>
      </c>
      <c r="E1611" s="20" t="s">
        <v>4967</v>
      </c>
      <c r="F1611" s="20" t="s">
        <v>3716</v>
      </c>
      <c r="G1611" s="20" t="s">
        <v>79</v>
      </c>
      <c r="I1611" s="20" t="s">
        <v>37</v>
      </c>
      <c r="J1611" s="20" t="s">
        <v>241</v>
      </c>
      <c r="K1611" s="65">
        <v>0</v>
      </c>
      <c r="L1611" s="12">
        <v>609</v>
      </c>
      <c r="M1611" s="10">
        <v>624</v>
      </c>
      <c r="N1611" s="27">
        <f>(M1611-L1611)/(L1611+M1611+12740)</f>
        <v>1.0734988907178129E-3</v>
      </c>
      <c r="O1611" s="65">
        <v>86.6</v>
      </c>
      <c r="P1611" s="10">
        <v>97</v>
      </c>
      <c r="Q1611" s="11">
        <v>860</v>
      </c>
      <c r="R1611" s="11">
        <v>678</v>
      </c>
      <c r="S1611" s="12">
        <v>50</v>
      </c>
      <c r="T1611" s="18">
        <v>43306</v>
      </c>
      <c r="U1611" s="2">
        <v>15</v>
      </c>
      <c r="V1611" s="20" t="s">
        <v>4971</v>
      </c>
      <c r="W1611" s="10" t="s">
        <v>4972</v>
      </c>
      <c r="X1611" s="10" t="s">
        <v>210</v>
      </c>
      <c r="Y1611" s="10" t="s">
        <v>93</v>
      </c>
      <c r="Z1611" s="69" t="s">
        <v>5156</v>
      </c>
      <c r="AA1611" s="61">
        <v>43569</v>
      </c>
      <c r="AD1611" s="10" t="s">
        <v>1151</v>
      </c>
      <c r="AE1611" s="10" t="s">
        <v>5138</v>
      </c>
    </row>
    <row r="1612" spans="1:33" ht="12.75" customHeight="1" x14ac:dyDescent="0.2">
      <c r="A1612" s="48" t="s">
        <v>5163</v>
      </c>
      <c r="B1612" s="20" t="s">
        <v>5164</v>
      </c>
      <c r="C1612" s="20" t="s">
        <v>32</v>
      </c>
      <c r="D1612" s="20" t="s">
        <v>32</v>
      </c>
      <c r="E1612" s="20" t="s">
        <v>4967</v>
      </c>
      <c r="F1612" s="20" t="s">
        <v>3716</v>
      </c>
      <c r="G1612" s="20" t="s">
        <v>79</v>
      </c>
      <c r="I1612" s="20" t="s">
        <v>37</v>
      </c>
      <c r="J1612" s="20" t="s">
        <v>241</v>
      </c>
      <c r="K1612" s="65">
        <v>0</v>
      </c>
      <c r="L1612" s="12">
        <v>607</v>
      </c>
      <c r="M1612" s="10">
        <v>623</v>
      </c>
      <c r="N1612" s="27">
        <f>(M1612-L1612)/(L1612+M1612+12740)</f>
        <v>1.1453113815318541E-3</v>
      </c>
      <c r="O1612" s="65">
        <v>86.6</v>
      </c>
      <c r="P1612" s="10">
        <v>97</v>
      </c>
      <c r="Q1612" s="11">
        <v>860</v>
      </c>
      <c r="R1612" s="11">
        <v>678</v>
      </c>
      <c r="S1612" s="12">
        <v>50</v>
      </c>
      <c r="T1612" s="18">
        <v>43306</v>
      </c>
      <c r="U1612" s="2">
        <v>15</v>
      </c>
      <c r="V1612" s="20" t="s">
        <v>4971</v>
      </c>
      <c r="W1612" s="10" t="s">
        <v>4972</v>
      </c>
      <c r="X1612" s="10" t="s">
        <v>210</v>
      </c>
      <c r="Y1612" s="10" t="s">
        <v>93</v>
      </c>
      <c r="Z1612" s="69" t="s">
        <v>5165</v>
      </c>
      <c r="AA1612" s="61">
        <v>43575</v>
      </c>
      <c r="AD1612" s="10" t="s">
        <v>1151</v>
      </c>
      <c r="AE1612" s="10" t="s">
        <v>5138</v>
      </c>
    </row>
    <row r="1613" spans="1:33" ht="12.75" customHeight="1" x14ac:dyDescent="0.2">
      <c r="A1613" s="48" t="s">
        <v>5166</v>
      </c>
      <c r="B1613" s="20" t="s">
        <v>5167</v>
      </c>
      <c r="C1613" s="20" t="s">
        <v>32</v>
      </c>
      <c r="D1613" s="20" t="s">
        <v>32</v>
      </c>
      <c r="E1613" s="20" t="s">
        <v>4967</v>
      </c>
      <c r="F1613" s="20" t="s">
        <v>3716</v>
      </c>
      <c r="G1613" s="20" t="s">
        <v>79</v>
      </c>
      <c r="I1613" s="20" t="s">
        <v>37</v>
      </c>
      <c r="J1613" s="20" t="s">
        <v>241</v>
      </c>
      <c r="K1613" s="65">
        <v>0</v>
      </c>
      <c r="L1613" s="12">
        <v>607</v>
      </c>
      <c r="M1613" s="10">
        <v>623</v>
      </c>
      <c r="N1613" s="27">
        <f>(M1613-L1613)/(L1613+M1613+12740)</f>
        <v>1.1453113815318541E-3</v>
      </c>
      <c r="O1613" s="65">
        <v>86.6</v>
      </c>
      <c r="P1613" s="10">
        <v>97</v>
      </c>
      <c r="Q1613" s="11">
        <v>860</v>
      </c>
      <c r="R1613" s="11">
        <v>678</v>
      </c>
      <c r="S1613" s="12">
        <v>50</v>
      </c>
      <c r="T1613" s="18">
        <v>43306</v>
      </c>
      <c r="U1613" s="2">
        <v>15</v>
      </c>
      <c r="V1613" s="20" t="s">
        <v>4971</v>
      </c>
      <c r="W1613" s="10" t="s">
        <v>4972</v>
      </c>
      <c r="X1613" s="10" t="s">
        <v>210</v>
      </c>
      <c r="Y1613" s="10" t="s">
        <v>93</v>
      </c>
      <c r="Z1613" s="69" t="s">
        <v>5168</v>
      </c>
      <c r="AA1613" s="61">
        <v>43577</v>
      </c>
      <c r="AD1613" s="10" t="s">
        <v>1151</v>
      </c>
      <c r="AE1613" s="10" t="s">
        <v>5138</v>
      </c>
    </row>
    <row r="1614" spans="1:33" ht="12.75" customHeight="1" x14ac:dyDescent="0.2">
      <c r="A1614" s="48" t="s">
        <v>5169</v>
      </c>
      <c r="B1614" s="20" t="s">
        <v>5170</v>
      </c>
      <c r="C1614" s="20" t="s">
        <v>32</v>
      </c>
      <c r="D1614" s="20" t="s">
        <v>32</v>
      </c>
      <c r="E1614" s="20" t="s">
        <v>4967</v>
      </c>
      <c r="F1614" s="20" t="s">
        <v>3716</v>
      </c>
      <c r="G1614" s="20" t="s">
        <v>79</v>
      </c>
      <c r="I1614" s="20" t="s">
        <v>37</v>
      </c>
      <c r="J1614" s="20" t="s">
        <v>241</v>
      </c>
      <c r="K1614" s="65">
        <v>0</v>
      </c>
      <c r="L1614" s="12">
        <v>609</v>
      </c>
      <c r="M1614" s="10">
        <v>623</v>
      </c>
      <c r="N1614" s="27">
        <f>(M1614-L1614)/(L1614+M1614+12740)</f>
        <v>1.002004008016032E-3</v>
      </c>
      <c r="O1614" s="65">
        <v>86.6</v>
      </c>
      <c r="P1614" s="10">
        <v>97</v>
      </c>
      <c r="Q1614" s="11">
        <v>860</v>
      </c>
      <c r="R1614" s="11">
        <v>678</v>
      </c>
      <c r="S1614" s="12">
        <v>50</v>
      </c>
      <c r="T1614" s="18">
        <v>43306</v>
      </c>
      <c r="U1614" s="2">
        <v>15</v>
      </c>
      <c r="V1614" s="20" t="s">
        <v>4971</v>
      </c>
      <c r="W1614" s="10" t="s">
        <v>4972</v>
      </c>
      <c r="X1614" s="10" t="s">
        <v>210</v>
      </c>
      <c r="Y1614" s="10" t="s">
        <v>93</v>
      </c>
      <c r="Z1614" s="69" t="s">
        <v>5171</v>
      </c>
      <c r="AA1614" s="61">
        <v>43572</v>
      </c>
      <c r="AD1614" s="10" t="s">
        <v>1151</v>
      </c>
      <c r="AE1614" s="10" t="s">
        <v>5138</v>
      </c>
    </row>
    <row r="1615" spans="1:33" ht="12.75" customHeight="1" x14ac:dyDescent="0.2">
      <c r="A1615" s="48" t="s">
        <v>5172</v>
      </c>
      <c r="B1615" s="20" t="s">
        <v>5173</v>
      </c>
      <c r="C1615" s="20" t="s">
        <v>32</v>
      </c>
      <c r="D1615" s="20" t="s">
        <v>32</v>
      </c>
      <c r="E1615" s="20" t="s">
        <v>4967</v>
      </c>
      <c r="F1615" s="20" t="s">
        <v>3716</v>
      </c>
      <c r="G1615" s="20" t="s">
        <v>79</v>
      </c>
      <c r="I1615" s="20" t="s">
        <v>37</v>
      </c>
      <c r="J1615" s="20" t="s">
        <v>241</v>
      </c>
      <c r="K1615" s="65">
        <v>0</v>
      </c>
      <c r="L1615" s="12">
        <v>609</v>
      </c>
      <c r="M1615" s="10">
        <v>623</v>
      </c>
      <c r="N1615" s="27">
        <f>(M1615-L1615)/(L1615+M1615+12740)</f>
        <v>1.002004008016032E-3</v>
      </c>
      <c r="O1615" s="65">
        <v>86.6</v>
      </c>
      <c r="P1615" s="10">
        <v>97</v>
      </c>
      <c r="Q1615" s="11">
        <v>860</v>
      </c>
      <c r="R1615" s="11">
        <v>678</v>
      </c>
      <c r="S1615" s="12">
        <v>50</v>
      </c>
      <c r="T1615" s="18">
        <v>43306</v>
      </c>
      <c r="U1615" s="2">
        <v>15</v>
      </c>
      <c r="V1615" s="20" t="s">
        <v>4971</v>
      </c>
      <c r="W1615" s="10" t="s">
        <v>4972</v>
      </c>
      <c r="X1615" s="10" t="s">
        <v>210</v>
      </c>
      <c r="Y1615" s="10" t="s">
        <v>93</v>
      </c>
      <c r="Z1615" s="69" t="s">
        <v>5174</v>
      </c>
      <c r="AA1615" s="61">
        <v>43570</v>
      </c>
      <c r="AD1615" s="10" t="s">
        <v>1151</v>
      </c>
      <c r="AE1615" s="10" t="s">
        <v>5138</v>
      </c>
    </row>
    <row r="1616" spans="1:33" ht="12.75" customHeight="1" x14ac:dyDescent="0.2">
      <c r="A1616" s="20" t="s">
        <v>1154</v>
      </c>
      <c r="B1616" s="20" t="s">
        <v>1154</v>
      </c>
      <c r="C1616" s="20" t="s">
        <v>401</v>
      </c>
      <c r="D1616" s="20" t="s">
        <v>401</v>
      </c>
      <c r="E1616" s="20" t="s">
        <v>1070</v>
      </c>
      <c r="F1616" s="20" t="s">
        <v>1071</v>
      </c>
      <c r="G1616" s="20" t="s">
        <v>1072</v>
      </c>
      <c r="I1616" s="20" t="s">
        <v>1073</v>
      </c>
      <c r="K1616" s="65">
        <v>0</v>
      </c>
      <c r="L1616" s="15">
        <v>21509</v>
      </c>
      <c r="M1616" s="11">
        <v>21545</v>
      </c>
      <c r="N1616" s="27">
        <f>(M1616-L1616)/(L1616+M1616+12740)</f>
        <v>6.4523066996451236E-4</v>
      </c>
      <c r="O1616" s="65">
        <v>55</v>
      </c>
      <c r="P1616" s="10">
        <v>773.2</v>
      </c>
      <c r="Q1616" s="11">
        <v>800</v>
      </c>
      <c r="R1616" s="11">
        <v>280</v>
      </c>
      <c r="T1616" s="18">
        <v>43310</v>
      </c>
      <c r="U1616" s="2">
        <v>8</v>
      </c>
      <c r="V1616" s="20" t="s">
        <v>1074</v>
      </c>
      <c r="W1616" s="10" t="s">
        <v>401</v>
      </c>
      <c r="X1616" s="10" t="s">
        <v>402</v>
      </c>
      <c r="Y1616" s="10" t="s">
        <v>403</v>
      </c>
      <c r="Z1616" s="59" t="s">
        <v>1155</v>
      </c>
      <c r="AA1616" s="61">
        <v>43581</v>
      </c>
      <c r="AD1616" s="17" t="s">
        <v>1151</v>
      </c>
      <c r="AE1616" s="10" t="s">
        <v>1156</v>
      </c>
    </row>
    <row r="1617" spans="1:33" ht="12.75" customHeight="1" x14ac:dyDescent="0.2">
      <c r="A1617" s="20" t="s">
        <v>1157</v>
      </c>
      <c r="B1617" s="20" t="s">
        <v>1157</v>
      </c>
      <c r="C1617" s="20" t="s">
        <v>401</v>
      </c>
      <c r="D1617" s="20" t="s">
        <v>401</v>
      </c>
      <c r="E1617" s="20" t="s">
        <v>1070</v>
      </c>
      <c r="F1617" s="20" t="s">
        <v>1071</v>
      </c>
      <c r="G1617" s="20" t="s">
        <v>1072</v>
      </c>
      <c r="I1617" s="20" t="s">
        <v>1073</v>
      </c>
      <c r="K1617" s="65">
        <v>0</v>
      </c>
      <c r="L1617" s="15">
        <v>21516</v>
      </c>
      <c r="M1617" s="11">
        <v>21538</v>
      </c>
      <c r="N1617" s="27">
        <f>(M1617-L1617)/(L1617+M1617+12740)</f>
        <v>3.9430763164497975E-4</v>
      </c>
      <c r="O1617" s="65">
        <v>55</v>
      </c>
      <c r="P1617" s="10">
        <v>773.2</v>
      </c>
      <c r="Q1617" s="11">
        <v>800</v>
      </c>
      <c r="R1617" s="11">
        <v>280</v>
      </c>
      <c r="T1617" s="18">
        <v>43310</v>
      </c>
      <c r="U1617" s="2">
        <v>8</v>
      </c>
      <c r="V1617" s="20" t="s">
        <v>1074</v>
      </c>
      <c r="W1617" s="10" t="s">
        <v>401</v>
      </c>
      <c r="X1617" s="10" t="s">
        <v>402</v>
      </c>
      <c r="Y1617" s="10" t="s">
        <v>403</v>
      </c>
      <c r="Z1617" s="59" t="s">
        <v>1158</v>
      </c>
      <c r="AA1617" s="61">
        <v>43582</v>
      </c>
      <c r="AD1617" s="17" t="s">
        <v>1151</v>
      </c>
      <c r="AE1617" s="10" t="s">
        <v>1156</v>
      </c>
    </row>
    <row r="1618" spans="1:33" ht="12.75" customHeight="1" x14ac:dyDescent="0.2">
      <c r="A1618" s="20" t="s">
        <v>3607</v>
      </c>
      <c r="B1618" s="20" t="s">
        <v>3607</v>
      </c>
      <c r="C1618" s="20" t="s">
        <v>401</v>
      </c>
      <c r="D1618" s="20" t="s">
        <v>401</v>
      </c>
      <c r="E1618" s="20" t="s">
        <v>3599</v>
      </c>
      <c r="F1618" s="20" t="s">
        <v>207</v>
      </c>
      <c r="G1618" s="20" t="s">
        <v>35</v>
      </c>
      <c r="H1618" s="20" t="s">
        <v>423</v>
      </c>
      <c r="I1618" s="20" t="s">
        <v>740</v>
      </c>
      <c r="K1618" s="65">
        <v>0</v>
      </c>
      <c r="L1618" s="15">
        <v>241</v>
      </c>
      <c r="M1618" s="11">
        <v>689</v>
      </c>
      <c r="N1618" s="27">
        <f>(M1618-L1618)/(L1618+M1618+12740)</f>
        <v>3.2772494513533285E-2</v>
      </c>
      <c r="O1618" s="65">
        <v>97.4</v>
      </c>
      <c r="P1618" s="10">
        <v>93.9</v>
      </c>
      <c r="Q1618" s="11">
        <v>1000</v>
      </c>
      <c r="S1618" s="15"/>
      <c r="T1618" s="18">
        <v>43312</v>
      </c>
      <c r="U1618" s="2">
        <v>8</v>
      </c>
      <c r="V1618" s="20" t="s">
        <v>7502</v>
      </c>
      <c r="W1618" s="10" t="s">
        <v>401</v>
      </c>
      <c r="X1618" s="10" t="s">
        <v>1393</v>
      </c>
      <c r="Y1618" s="10" t="s">
        <v>1058</v>
      </c>
      <c r="Z1618" s="59" t="s">
        <v>3609</v>
      </c>
      <c r="AA1618" s="61">
        <v>43585</v>
      </c>
      <c r="AD1618" s="17" t="s">
        <v>1151</v>
      </c>
      <c r="AE1618" s="10" t="s">
        <v>3610</v>
      </c>
    </row>
    <row r="1619" spans="1:33" ht="12.75" customHeight="1" x14ac:dyDescent="0.2">
      <c r="A1619" s="20" t="s">
        <v>6123</v>
      </c>
      <c r="B1619" s="20" t="s">
        <v>6124</v>
      </c>
      <c r="C1619" s="20" t="s">
        <v>47</v>
      </c>
      <c r="D1619" s="20" t="s">
        <v>1372</v>
      </c>
      <c r="E1619" s="20" t="s">
        <v>6125</v>
      </c>
      <c r="F1619" s="20" t="s">
        <v>34</v>
      </c>
      <c r="G1619" s="20" t="s">
        <v>79</v>
      </c>
      <c r="I1619" s="20" t="s">
        <v>80</v>
      </c>
      <c r="K1619" s="65">
        <v>107</v>
      </c>
      <c r="L1619" s="15">
        <v>35789</v>
      </c>
      <c r="M1619" s="11">
        <v>35797</v>
      </c>
      <c r="N1619" s="27">
        <f>(M1619-L1619)/(L1619+M1619+12740)</f>
        <v>9.4869909636411065E-5</v>
      </c>
      <c r="O1619" s="65">
        <v>0</v>
      </c>
      <c r="P1619" s="10">
        <v>1436.1</v>
      </c>
      <c r="Q1619" s="11">
        <v>5800</v>
      </c>
      <c r="S1619" s="15"/>
      <c r="T1619" s="18">
        <v>43319</v>
      </c>
      <c r="U1619" s="2">
        <v>16</v>
      </c>
      <c r="V1619" s="20" t="s">
        <v>81</v>
      </c>
      <c r="W1619" s="10" t="s">
        <v>32</v>
      </c>
      <c r="X1619" s="10" t="s">
        <v>92</v>
      </c>
      <c r="Y1619" s="10" t="s">
        <v>93</v>
      </c>
      <c r="Z1619" s="59" t="s">
        <v>6126</v>
      </c>
      <c r="AA1619" s="61">
        <v>43587</v>
      </c>
      <c r="AD1619" s="10" t="s">
        <v>1180</v>
      </c>
      <c r="AE1619" s="10" t="s">
        <v>6127</v>
      </c>
      <c r="AG1619" s="10" t="s">
        <v>6128</v>
      </c>
    </row>
    <row r="1620" spans="1:33" ht="12.75" customHeight="1" x14ac:dyDescent="0.2">
      <c r="A1620" s="20" t="s">
        <v>6084</v>
      </c>
      <c r="B1620" s="20" t="s">
        <v>6085</v>
      </c>
      <c r="C1620" s="20" t="s">
        <v>47</v>
      </c>
      <c r="D1620" s="20" t="s">
        <v>2144</v>
      </c>
      <c r="E1620" s="20" t="s">
        <v>629</v>
      </c>
      <c r="F1620" s="20" t="s">
        <v>50</v>
      </c>
      <c r="G1620" s="20" t="s">
        <v>35</v>
      </c>
      <c r="H1620" s="20" t="s">
        <v>423</v>
      </c>
      <c r="I1620" s="20" t="s">
        <v>37</v>
      </c>
      <c r="J1620" s="20" t="s">
        <v>38</v>
      </c>
      <c r="K1620" s="65">
        <v>0</v>
      </c>
      <c r="L1620" s="12">
        <v>398</v>
      </c>
      <c r="M1620" s="11">
        <v>409</v>
      </c>
      <c r="N1620" s="27">
        <f>(M1620-L1620)/(L1620+M1620+12740)</f>
        <v>8.1198789399867133E-4</v>
      </c>
      <c r="O1620" s="65">
        <v>51.6</v>
      </c>
      <c r="P1620" s="10">
        <v>94.7</v>
      </c>
      <c r="Q1620" s="11">
        <v>1</v>
      </c>
      <c r="S1620" s="12"/>
      <c r="T1620" s="18">
        <v>43322</v>
      </c>
      <c r="V1620" s="20" t="s">
        <v>629</v>
      </c>
      <c r="W1620" s="10" t="s">
        <v>381</v>
      </c>
      <c r="X1620" s="10" t="s">
        <v>810</v>
      </c>
      <c r="Y1620" s="10" t="s">
        <v>1269</v>
      </c>
      <c r="Z1620" s="59" t="s">
        <v>6086</v>
      </c>
      <c r="AA1620" s="61">
        <v>43590</v>
      </c>
      <c r="AB1620" s="30" t="s">
        <v>6087</v>
      </c>
      <c r="AD1620" s="10" t="s">
        <v>1180</v>
      </c>
      <c r="AE1620" s="10" t="s">
        <v>6088</v>
      </c>
      <c r="AG1620" s="10" t="s">
        <v>1270</v>
      </c>
    </row>
    <row r="1621" spans="1:33" ht="12.75" customHeight="1" x14ac:dyDescent="0.2">
      <c r="A1621" s="20" t="s">
        <v>10207</v>
      </c>
      <c r="B1621" s="20" t="s">
        <v>10208</v>
      </c>
      <c r="C1621" s="20" t="s">
        <v>47</v>
      </c>
      <c r="D1621" s="20" t="s">
        <v>4708</v>
      </c>
      <c r="E1621" s="20" t="s">
        <v>10209</v>
      </c>
      <c r="F1621" s="20" t="s">
        <v>50</v>
      </c>
      <c r="G1621" s="20" t="s">
        <v>35</v>
      </c>
      <c r="H1621" s="20" t="s">
        <v>423</v>
      </c>
      <c r="I1621" s="20" t="s">
        <v>37</v>
      </c>
      <c r="J1621" s="20" t="s">
        <v>38</v>
      </c>
      <c r="K1621" s="65">
        <v>0</v>
      </c>
      <c r="L1621" s="15">
        <v>398</v>
      </c>
      <c r="M1621" s="11">
        <v>408</v>
      </c>
      <c r="N1621" s="27">
        <f>(M1621-L1621)/(L1621+M1621+12740)</f>
        <v>7.3822530636350218E-4</v>
      </c>
      <c r="O1621" s="65">
        <v>51.6</v>
      </c>
      <c r="P1621" s="10">
        <v>92.6</v>
      </c>
      <c r="Q1621" s="11">
        <v>1</v>
      </c>
      <c r="S1621" s="12"/>
      <c r="T1621" s="18">
        <v>43322</v>
      </c>
      <c r="U1621" s="2">
        <v>2</v>
      </c>
      <c r="V1621" s="20" t="s">
        <v>629</v>
      </c>
      <c r="W1621" s="10" t="s">
        <v>381</v>
      </c>
      <c r="X1621" s="10" t="s">
        <v>810</v>
      </c>
      <c r="Y1621" s="10" t="s">
        <v>1269</v>
      </c>
      <c r="Z1621" s="59" t="s">
        <v>10210</v>
      </c>
      <c r="AA1621" s="61">
        <v>43589</v>
      </c>
      <c r="AB1621" s="10" t="s">
        <v>10211</v>
      </c>
      <c r="AD1621" s="17" t="s">
        <v>1180</v>
      </c>
      <c r="AE1621" s="10" t="s">
        <v>10212</v>
      </c>
      <c r="AG1621" s="10" t="s">
        <v>822</v>
      </c>
    </row>
    <row r="1622" spans="1:33" ht="12.75" customHeight="1" x14ac:dyDescent="0.2">
      <c r="A1622" s="20" t="s">
        <v>9703</v>
      </c>
      <c r="B1622" s="20" t="s">
        <v>9704</v>
      </c>
      <c r="C1622" s="20" t="s">
        <v>47</v>
      </c>
      <c r="D1622" s="20" t="s">
        <v>348</v>
      </c>
      <c r="E1622" s="20" t="s">
        <v>9705</v>
      </c>
      <c r="F1622" s="20" t="s">
        <v>50</v>
      </c>
      <c r="G1622" s="20" t="s">
        <v>36</v>
      </c>
      <c r="I1622" s="20" t="s">
        <v>37</v>
      </c>
      <c r="J1622" s="20" t="s">
        <v>38</v>
      </c>
      <c r="K1622" s="65">
        <v>0</v>
      </c>
      <c r="L1622" s="15">
        <v>401</v>
      </c>
      <c r="M1622" s="11">
        <v>407</v>
      </c>
      <c r="N1622" s="27">
        <f>(M1622-L1622)/(L1622+M1622+12740)</f>
        <v>4.4286979627989372E-4</v>
      </c>
      <c r="O1622" s="65">
        <v>51.6</v>
      </c>
      <c r="P1622" s="14">
        <v>92.6</v>
      </c>
      <c r="Q1622" s="11">
        <v>5</v>
      </c>
      <c r="S1622" s="12"/>
      <c r="T1622" s="18">
        <v>43327</v>
      </c>
      <c r="V1622" s="20" t="s">
        <v>9705</v>
      </c>
      <c r="W1622" s="10" t="s">
        <v>348</v>
      </c>
      <c r="X1622" s="10" t="s">
        <v>810</v>
      </c>
      <c r="Y1622" s="10" t="s">
        <v>8483</v>
      </c>
      <c r="Z1622" s="59" t="s">
        <v>9706</v>
      </c>
      <c r="AA1622" s="61">
        <v>43597</v>
      </c>
      <c r="AB1622" s="10" t="s">
        <v>9707</v>
      </c>
      <c r="AD1622" s="17" t="s">
        <v>1180</v>
      </c>
      <c r="AE1622" s="10" t="s">
        <v>8484</v>
      </c>
      <c r="AG1622" s="10" t="s">
        <v>9708</v>
      </c>
    </row>
    <row r="1623" spans="1:33" ht="12.75" customHeight="1" x14ac:dyDescent="0.2">
      <c r="A1623" s="20" t="s">
        <v>9709</v>
      </c>
      <c r="B1623" s="20" t="s">
        <v>9710</v>
      </c>
      <c r="C1623" s="20" t="s">
        <v>47</v>
      </c>
      <c r="D1623" s="20" t="s">
        <v>348</v>
      </c>
      <c r="E1623" s="20" t="s">
        <v>9705</v>
      </c>
      <c r="F1623" s="20" t="s">
        <v>50</v>
      </c>
      <c r="G1623" s="20" t="s">
        <v>36</v>
      </c>
      <c r="I1623" s="20" t="s">
        <v>37</v>
      </c>
      <c r="J1623" s="20" t="s">
        <v>38</v>
      </c>
      <c r="K1623" s="65">
        <v>0</v>
      </c>
      <c r="L1623" s="15">
        <v>401</v>
      </c>
      <c r="M1623" s="11">
        <v>408</v>
      </c>
      <c r="N1623" s="27">
        <f>(M1623-L1623)/(L1623+M1623+12740)</f>
        <v>5.1664329470809658E-4</v>
      </c>
      <c r="O1623" s="65">
        <v>51.6</v>
      </c>
      <c r="P1623" s="14">
        <v>92.6</v>
      </c>
      <c r="Q1623" s="11">
        <v>5</v>
      </c>
      <c r="S1623" s="12"/>
      <c r="T1623" s="18">
        <v>43327</v>
      </c>
      <c r="V1623" s="20" t="s">
        <v>9705</v>
      </c>
      <c r="W1623" s="10" t="s">
        <v>348</v>
      </c>
      <c r="X1623" s="10" t="s">
        <v>810</v>
      </c>
      <c r="Y1623" s="10" t="s">
        <v>8483</v>
      </c>
      <c r="Z1623" s="59" t="s">
        <v>9711</v>
      </c>
      <c r="AA1623" s="61">
        <v>43598</v>
      </c>
      <c r="AB1623" s="10" t="s">
        <v>9707</v>
      </c>
      <c r="AD1623" s="17" t="s">
        <v>1180</v>
      </c>
      <c r="AE1623" s="10" t="s">
        <v>8484</v>
      </c>
    </row>
    <row r="1624" spans="1:33" ht="12.75" customHeight="1" x14ac:dyDescent="0.2">
      <c r="A1624" s="20" t="s">
        <v>216</v>
      </c>
      <c r="B1624" s="20" t="s">
        <v>216</v>
      </c>
      <c r="C1624" s="20" t="s">
        <v>217</v>
      </c>
      <c r="D1624" s="20" t="s">
        <v>217</v>
      </c>
      <c r="E1624" s="20" t="s">
        <v>218</v>
      </c>
      <c r="F1624" s="20" t="s">
        <v>207</v>
      </c>
      <c r="G1624" s="20" t="s">
        <v>35</v>
      </c>
      <c r="H1624" s="20" t="s">
        <v>219</v>
      </c>
      <c r="I1624" s="20" t="s">
        <v>37</v>
      </c>
      <c r="K1624" s="65">
        <v>0</v>
      </c>
      <c r="L1624" s="15">
        <v>314</v>
      </c>
      <c r="M1624" s="11">
        <v>317</v>
      </c>
      <c r="N1624" s="27">
        <f>(M1624-L1624)/(L1624+M1624+12740)</f>
        <v>2.243661655822302E-4</v>
      </c>
      <c r="O1624" s="65">
        <v>96.7</v>
      </c>
      <c r="P1624" s="10">
        <v>92.4</v>
      </c>
      <c r="Q1624" s="11">
        <v>1367</v>
      </c>
      <c r="S1624" s="12"/>
      <c r="T1624" s="18">
        <v>43334</v>
      </c>
      <c r="U1624" s="2">
        <v>3</v>
      </c>
      <c r="V1624" s="20" t="s">
        <v>220</v>
      </c>
      <c r="W1624" s="10" t="s">
        <v>221</v>
      </c>
      <c r="X1624" s="10" t="s">
        <v>68</v>
      </c>
      <c r="Y1624" s="10" t="s">
        <v>222</v>
      </c>
      <c r="Z1624" s="59" t="s">
        <v>223</v>
      </c>
      <c r="AA1624" s="61">
        <v>43600</v>
      </c>
      <c r="AB1624" s="10" t="s">
        <v>224</v>
      </c>
      <c r="AD1624" s="17" t="s">
        <v>225</v>
      </c>
      <c r="AE1624" s="10" t="s">
        <v>226</v>
      </c>
    </row>
    <row r="1625" spans="1:33" ht="12.75" customHeight="1" x14ac:dyDescent="0.2">
      <c r="A1625" s="20" t="s">
        <v>1159</v>
      </c>
      <c r="B1625" s="20" t="s">
        <v>1159</v>
      </c>
      <c r="C1625" s="20" t="s">
        <v>401</v>
      </c>
      <c r="D1625" s="20" t="s">
        <v>401</v>
      </c>
      <c r="E1625" s="20" t="s">
        <v>1070</v>
      </c>
      <c r="F1625" s="20" t="s">
        <v>1071</v>
      </c>
      <c r="G1625" s="20" t="s">
        <v>1072</v>
      </c>
      <c r="I1625" s="20" t="s">
        <v>1073</v>
      </c>
      <c r="K1625" s="65">
        <v>0</v>
      </c>
      <c r="L1625" s="15">
        <v>21514</v>
      </c>
      <c r="M1625" s="11">
        <v>21540</v>
      </c>
      <c r="N1625" s="27">
        <f>(M1625-L1625)/(L1625+M1625+12740)</f>
        <v>4.6599992830770331E-4</v>
      </c>
      <c r="O1625" s="65">
        <v>55</v>
      </c>
      <c r="P1625" s="10">
        <v>773.2</v>
      </c>
      <c r="Q1625" s="11">
        <v>800</v>
      </c>
      <c r="R1625" s="11">
        <v>280</v>
      </c>
      <c r="T1625" s="18">
        <v>43336</v>
      </c>
      <c r="U1625" s="2">
        <v>8</v>
      </c>
      <c r="V1625" s="20" t="s">
        <v>1074</v>
      </c>
      <c r="W1625" s="10" t="s">
        <v>401</v>
      </c>
      <c r="X1625" s="10" t="s">
        <v>402</v>
      </c>
      <c r="Y1625" s="10" t="s">
        <v>403</v>
      </c>
      <c r="Z1625" s="59" t="s">
        <v>1160</v>
      </c>
      <c r="AA1625" s="61">
        <v>43602</v>
      </c>
      <c r="AD1625" s="17" t="s">
        <v>225</v>
      </c>
      <c r="AE1625" s="10" t="s">
        <v>1161</v>
      </c>
    </row>
    <row r="1626" spans="1:33" ht="12.75" customHeight="1" x14ac:dyDescent="0.2">
      <c r="A1626" s="20" t="s">
        <v>1162</v>
      </c>
      <c r="B1626" s="20" t="s">
        <v>1162</v>
      </c>
      <c r="C1626" s="20" t="s">
        <v>401</v>
      </c>
      <c r="D1626" s="20" t="s">
        <v>401</v>
      </c>
      <c r="E1626" s="20" t="s">
        <v>1070</v>
      </c>
      <c r="F1626" s="20" t="s">
        <v>1071</v>
      </c>
      <c r="G1626" s="20" t="s">
        <v>1072</v>
      </c>
      <c r="I1626" s="20" t="s">
        <v>1073</v>
      </c>
      <c r="K1626" s="65">
        <v>0</v>
      </c>
      <c r="L1626" s="15">
        <v>21518</v>
      </c>
      <c r="M1626" s="11">
        <v>21537</v>
      </c>
      <c r="N1626" s="27">
        <f>(M1626-L1626)/(L1626+M1626+12740)</f>
        <v>3.4053230576216504E-4</v>
      </c>
      <c r="O1626" s="65">
        <v>55</v>
      </c>
      <c r="P1626" s="10">
        <v>773.2</v>
      </c>
      <c r="Q1626" s="11">
        <v>800</v>
      </c>
      <c r="R1626" s="11">
        <v>280</v>
      </c>
      <c r="T1626" s="18">
        <v>43336</v>
      </c>
      <c r="U1626" s="2">
        <v>8</v>
      </c>
      <c r="V1626" s="20" t="s">
        <v>1074</v>
      </c>
      <c r="W1626" s="10" t="s">
        <v>401</v>
      </c>
      <c r="X1626" s="10" t="s">
        <v>402</v>
      </c>
      <c r="Y1626" s="10" t="s">
        <v>403</v>
      </c>
      <c r="Z1626" s="59" t="s">
        <v>1163</v>
      </c>
      <c r="AA1626" s="61">
        <v>43603</v>
      </c>
      <c r="AD1626" s="17" t="s">
        <v>225</v>
      </c>
      <c r="AE1626" s="10" t="s">
        <v>1161</v>
      </c>
    </row>
    <row r="1627" spans="1:33" ht="12.75" customHeight="1" x14ac:dyDescent="0.2">
      <c r="A1627" s="20" t="s">
        <v>4255</v>
      </c>
      <c r="B1627" s="20" t="s">
        <v>4256</v>
      </c>
      <c r="C1627" s="20" t="s">
        <v>401</v>
      </c>
      <c r="D1627" s="20" t="s">
        <v>401</v>
      </c>
      <c r="E1627" s="20" t="s">
        <v>3620</v>
      </c>
      <c r="F1627" s="20" t="s">
        <v>207</v>
      </c>
      <c r="G1627" s="20" t="s">
        <v>35</v>
      </c>
      <c r="H1627" s="20" t="s">
        <v>1435</v>
      </c>
      <c r="I1627" s="20" t="s">
        <v>37</v>
      </c>
      <c r="J1627" s="20" t="s">
        <v>67</v>
      </c>
      <c r="K1627" s="65">
        <v>0</v>
      </c>
      <c r="L1627" s="15">
        <v>769</v>
      </c>
      <c r="M1627" s="11">
        <v>786</v>
      </c>
      <c r="N1627" s="27">
        <f>(M1627-L1627)/(L1627+M1627+12740)</f>
        <v>1.1892270024484086E-3</v>
      </c>
      <c r="O1627" s="65">
        <v>98.6</v>
      </c>
      <c r="P1627" s="10">
        <v>100.4</v>
      </c>
      <c r="Q1627" s="11">
        <v>442</v>
      </c>
      <c r="S1627" s="12"/>
      <c r="T1627" s="18">
        <v>43350</v>
      </c>
      <c r="V1627" s="20" t="s">
        <v>400</v>
      </c>
      <c r="W1627" s="10" t="s">
        <v>401</v>
      </c>
      <c r="X1627" s="10" t="s">
        <v>1393</v>
      </c>
      <c r="Y1627" s="10" t="s">
        <v>1618</v>
      </c>
      <c r="Z1627" s="59" t="s">
        <v>4257</v>
      </c>
      <c r="AA1627" s="61">
        <v>43609</v>
      </c>
      <c r="AB1627" s="10" t="s">
        <v>4258</v>
      </c>
      <c r="AD1627" s="10" t="s">
        <v>225</v>
      </c>
      <c r="AE1627" s="10" t="s">
        <v>4259</v>
      </c>
    </row>
    <row r="1628" spans="1:33" ht="12.75" customHeight="1" x14ac:dyDescent="0.2">
      <c r="A1628" s="20" t="s">
        <v>9824</v>
      </c>
      <c r="B1628" s="20" t="s">
        <v>9825</v>
      </c>
      <c r="C1628" s="20" t="s">
        <v>47</v>
      </c>
      <c r="D1628" s="20" t="s">
        <v>333</v>
      </c>
      <c r="E1628" s="20" t="s">
        <v>9826</v>
      </c>
      <c r="F1628" s="20" t="s">
        <v>34</v>
      </c>
      <c r="G1628" s="20" t="s">
        <v>79</v>
      </c>
      <c r="I1628" s="20" t="s">
        <v>80</v>
      </c>
      <c r="K1628" s="65">
        <v>138</v>
      </c>
      <c r="L1628" s="15">
        <v>35777</v>
      </c>
      <c r="M1628" s="11">
        <v>35795</v>
      </c>
      <c r="N1628" s="27">
        <f>(M1628-L1628)/(L1628+M1628+12740)</f>
        <v>2.1349274124679761E-4</v>
      </c>
      <c r="O1628" s="65">
        <v>0.04</v>
      </c>
      <c r="P1628" s="10">
        <v>1436.09</v>
      </c>
      <c r="Q1628" s="11">
        <v>7060</v>
      </c>
      <c r="S1628" s="12"/>
      <c r="T1628" s="18">
        <v>43353</v>
      </c>
      <c r="U1628" s="2">
        <v>15</v>
      </c>
      <c r="V1628" s="20" t="s">
        <v>81</v>
      </c>
      <c r="W1628" s="10" t="s">
        <v>32</v>
      </c>
      <c r="X1628" s="10" t="s">
        <v>92</v>
      </c>
      <c r="Y1628" s="10" t="s">
        <v>93</v>
      </c>
      <c r="Z1628" s="59" t="s">
        <v>9827</v>
      </c>
      <c r="AA1628" s="61">
        <v>43611</v>
      </c>
      <c r="AB1628" s="16" t="s">
        <v>9828</v>
      </c>
      <c r="AD1628" s="17" t="s">
        <v>1180</v>
      </c>
      <c r="AE1628" s="4" t="s">
        <v>9829</v>
      </c>
      <c r="AF1628" s="4"/>
      <c r="AG1628" s="10" t="s">
        <v>9830</v>
      </c>
    </row>
    <row r="1629" spans="1:33" ht="12.75" customHeight="1" x14ac:dyDescent="0.2">
      <c r="A1629" s="20" t="s">
        <v>2012</v>
      </c>
      <c r="B1629" s="20" t="s">
        <v>2013</v>
      </c>
      <c r="C1629" s="20" t="s">
        <v>32</v>
      </c>
      <c r="D1629" s="20" t="s">
        <v>32</v>
      </c>
      <c r="E1629" s="20" t="s">
        <v>2014</v>
      </c>
      <c r="F1629" s="20" t="s">
        <v>50</v>
      </c>
      <c r="G1629" s="20" t="s">
        <v>36</v>
      </c>
      <c r="I1629" s="20" t="s">
        <v>37</v>
      </c>
      <c r="J1629" s="20" t="s">
        <v>241</v>
      </c>
      <c r="K1629" s="65">
        <v>0</v>
      </c>
      <c r="L1629" s="15">
        <v>447</v>
      </c>
      <c r="M1629" s="11">
        <v>466</v>
      </c>
      <c r="N1629" s="27">
        <f>(M1629-L1629)/(L1629+M1629+12740)</f>
        <v>1.3916355379770015E-3</v>
      </c>
      <c r="O1629" s="65">
        <v>93.03</v>
      </c>
      <c r="P1629" s="10">
        <v>93.7</v>
      </c>
      <c r="Q1629" s="11">
        <v>1.3</v>
      </c>
      <c r="S1629" s="15"/>
      <c r="T1629" s="18">
        <v>43358</v>
      </c>
      <c r="V1629" s="20" t="s">
        <v>2015</v>
      </c>
      <c r="W1629" s="10" t="s">
        <v>32</v>
      </c>
      <c r="X1629" s="10" t="s">
        <v>210</v>
      </c>
      <c r="Y1629" s="10" t="s">
        <v>1429</v>
      </c>
      <c r="Z1629" s="59" t="s">
        <v>2016</v>
      </c>
      <c r="AA1629" s="61">
        <v>43615</v>
      </c>
      <c r="AB1629" s="10" t="s">
        <v>2017</v>
      </c>
      <c r="AD1629" s="17" t="s">
        <v>225</v>
      </c>
      <c r="AE1629" s="10" t="s">
        <v>2018</v>
      </c>
    </row>
    <row r="1630" spans="1:33" ht="12.75" customHeight="1" x14ac:dyDescent="0.2">
      <c r="A1630" s="20" t="s">
        <v>2821</v>
      </c>
      <c r="B1630" s="20" t="s">
        <v>2821</v>
      </c>
      <c r="C1630" s="20" t="s">
        <v>32</v>
      </c>
      <c r="D1630" s="20" t="s">
        <v>32</v>
      </c>
      <c r="E1630" s="20" t="s">
        <v>2822</v>
      </c>
      <c r="F1630" s="20" t="s">
        <v>350</v>
      </c>
      <c r="G1630" s="20" t="s">
        <v>550</v>
      </c>
      <c r="I1630" s="20" t="s">
        <v>37</v>
      </c>
      <c r="K1630" s="65">
        <v>0</v>
      </c>
      <c r="L1630" s="15">
        <v>443</v>
      </c>
      <c r="M1630" s="11">
        <v>469</v>
      </c>
      <c r="N1630" s="27">
        <f>(M1630-L1630)/(L1630+M1630+12740)</f>
        <v>1.904482859654263E-3</v>
      </c>
      <c r="O1630" s="65">
        <v>93.04</v>
      </c>
      <c r="P1630" s="10">
        <v>93.7</v>
      </c>
      <c r="Q1630" s="11">
        <v>4</v>
      </c>
      <c r="T1630" s="18">
        <v>43358</v>
      </c>
      <c r="V1630" s="20" t="s">
        <v>2822</v>
      </c>
      <c r="W1630" s="10" t="s">
        <v>32</v>
      </c>
      <c r="X1630" s="10" t="s">
        <v>210</v>
      </c>
      <c r="Y1630" s="10" t="s">
        <v>1429</v>
      </c>
      <c r="Z1630" s="59" t="s">
        <v>2823</v>
      </c>
      <c r="AA1630" s="61">
        <v>43617</v>
      </c>
      <c r="AB1630" s="10" t="s">
        <v>2824</v>
      </c>
      <c r="AD1630" s="17" t="s">
        <v>225</v>
      </c>
      <c r="AE1630" s="10" t="s">
        <v>2018</v>
      </c>
    </row>
    <row r="1631" spans="1:33" ht="12.75" customHeight="1" x14ac:dyDescent="0.2">
      <c r="A1631" s="20" t="s">
        <v>2825</v>
      </c>
      <c r="B1631" s="20" t="s">
        <v>2825</v>
      </c>
      <c r="C1631" s="20" t="s">
        <v>32</v>
      </c>
      <c r="D1631" s="20" t="s">
        <v>32</v>
      </c>
      <c r="E1631" s="20" t="s">
        <v>2822</v>
      </c>
      <c r="F1631" s="20" t="s">
        <v>350</v>
      </c>
      <c r="G1631" s="20" t="s">
        <v>550</v>
      </c>
      <c r="I1631" s="20" t="s">
        <v>37</v>
      </c>
      <c r="K1631" s="65">
        <v>0</v>
      </c>
      <c r="L1631" s="15">
        <v>449</v>
      </c>
      <c r="M1631" s="11">
        <v>465</v>
      </c>
      <c r="N1631" s="27">
        <f>(M1631-L1631)/(L1631+M1631+12740)</f>
        <v>1.171817782334847E-3</v>
      </c>
      <c r="O1631" s="65">
        <v>93.02</v>
      </c>
      <c r="P1631" s="10">
        <v>93.7</v>
      </c>
      <c r="Q1631" s="11">
        <v>4</v>
      </c>
      <c r="T1631" s="18">
        <v>43358</v>
      </c>
      <c r="V1631" s="20" t="s">
        <v>2822</v>
      </c>
      <c r="W1631" s="10" t="s">
        <v>32</v>
      </c>
      <c r="X1631" s="10" t="s">
        <v>210</v>
      </c>
      <c r="Y1631" s="10" t="s">
        <v>1429</v>
      </c>
      <c r="Z1631" s="59" t="s">
        <v>2826</v>
      </c>
      <c r="AA1631" s="61">
        <v>43616</v>
      </c>
      <c r="AB1631" s="10" t="s">
        <v>2827</v>
      </c>
      <c r="AD1631" s="17" t="s">
        <v>225</v>
      </c>
      <c r="AE1631" s="10" t="s">
        <v>2018</v>
      </c>
    </row>
    <row r="1632" spans="1:33" ht="12.75" customHeight="1" x14ac:dyDescent="0.2">
      <c r="A1632" s="20" t="s">
        <v>4536</v>
      </c>
      <c r="B1632" s="20" t="s">
        <v>4536</v>
      </c>
      <c r="C1632" s="20" t="s">
        <v>32</v>
      </c>
      <c r="D1632" s="20" t="s">
        <v>32</v>
      </c>
      <c r="E1632" s="20" t="s">
        <v>2686</v>
      </c>
      <c r="F1632" s="20" t="s">
        <v>207</v>
      </c>
      <c r="G1632" s="20" t="s">
        <v>219</v>
      </c>
      <c r="H1632" s="20" t="s">
        <v>4537</v>
      </c>
      <c r="I1632" s="20" t="s">
        <v>37</v>
      </c>
      <c r="J1632" s="20" t="s">
        <v>241</v>
      </c>
      <c r="K1632" s="65">
        <v>0</v>
      </c>
      <c r="L1632" s="15">
        <v>455</v>
      </c>
      <c r="M1632" s="11">
        <v>468</v>
      </c>
      <c r="N1632" s="27">
        <f>(M1632-L1632)/(L1632+M1632+12740)</f>
        <v>9.5147478591817321E-4</v>
      </c>
      <c r="O1632" s="65">
        <v>93.02</v>
      </c>
      <c r="P1632" s="10">
        <v>93.8</v>
      </c>
      <c r="Q1632" s="11">
        <v>1515</v>
      </c>
      <c r="T1632" s="18">
        <v>43358</v>
      </c>
      <c r="U1632" s="2">
        <v>3</v>
      </c>
      <c r="V1632" s="20" t="s">
        <v>4538</v>
      </c>
      <c r="W1632" s="10" t="s">
        <v>32</v>
      </c>
      <c r="X1632" s="10" t="s">
        <v>210</v>
      </c>
      <c r="Y1632" s="10" t="s">
        <v>1429</v>
      </c>
      <c r="Z1632" s="59" t="s">
        <v>4539</v>
      </c>
      <c r="AA1632" s="61">
        <v>43613</v>
      </c>
      <c r="AB1632" s="4" t="s">
        <v>4540</v>
      </c>
      <c r="AD1632" s="17" t="s">
        <v>225</v>
      </c>
      <c r="AE1632" s="10" t="s">
        <v>2018</v>
      </c>
      <c r="AG1632" s="10" t="s">
        <v>4541</v>
      </c>
    </row>
    <row r="1633" spans="1:34" ht="12.75" customHeight="1" x14ac:dyDescent="0.2">
      <c r="A1633" s="20" t="s">
        <v>6720</v>
      </c>
      <c r="B1633" s="20" t="s">
        <v>6720</v>
      </c>
      <c r="C1633" s="20" t="s">
        <v>517</v>
      </c>
      <c r="D1633" s="20" t="s">
        <v>517</v>
      </c>
      <c r="E1633" s="20" t="s">
        <v>6721</v>
      </c>
      <c r="F1633" s="20" t="s">
        <v>3716</v>
      </c>
      <c r="G1633" s="20" t="s">
        <v>35</v>
      </c>
      <c r="H1633" s="20" t="s">
        <v>805</v>
      </c>
      <c r="I1633" s="20" t="s">
        <v>37</v>
      </c>
      <c r="J1633" s="20" t="s">
        <v>67</v>
      </c>
      <c r="K1633" s="65">
        <v>0</v>
      </c>
      <c r="L1633" s="15">
        <v>586</v>
      </c>
      <c r="M1633" s="11">
        <v>600</v>
      </c>
      <c r="N1633" s="27">
        <f>(M1633-L1633)/(L1633+M1633+12740)</f>
        <v>1.0053138015223323E-3</v>
      </c>
      <c r="O1633" s="65">
        <v>97.8</v>
      </c>
      <c r="P1633" s="10">
        <v>96</v>
      </c>
      <c r="Q1633" s="11">
        <v>430</v>
      </c>
      <c r="S1633" s="12"/>
      <c r="T1633" s="18">
        <v>43359</v>
      </c>
      <c r="U1633" s="2">
        <v>7</v>
      </c>
      <c r="V1633" s="20" t="s">
        <v>6722</v>
      </c>
      <c r="W1633" s="10" t="s">
        <v>430</v>
      </c>
      <c r="X1633" s="10" t="s">
        <v>39</v>
      </c>
      <c r="Y1633" s="10" t="s">
        <v>40</v>
      </c>
      <c r="Z1633" s="59" t="s">
        <v>6723</v>
      </c>
      <c r="AA1633" s="61">
        <v>43619</v>
      </c>
      <c r="AB1633" s="10" t="s">
        <v>6724</v>
      </c>
      <c r="AD1633" s="10" t="s">
        <v>225</v>
      </c>
      <c r="AE1633" s="10" t="s">
        <v>6725</v>
      </c>
      <c r="AG1633" s="10" t="s">
        <v>6726</v>
      </c>
      <c r="AH1633" s="10" t="s">
        <v>6727</v>
      </c>
    </row>
    <row r="1634" spans="1:34" ht="12.75" customHeight="1" x14ac:dyDescent="0.2">
      <c r="A1634" s="20" t="s">
        <v>8817</v>
      </c>
      <c r="B1634" s="20" t="s">
        <v>8818</v>
      </c>
      <c r="C1634" s="20" t="s">
        <v>517</v>
      </c>
      <c r="D1634" s="20" t="s">
        <v>517</v>
      </c>
      <c r="E1634" s="20" t="s">
        <v>429</v>
      </c>
      <c r="F1634" s="20" t="s">
        <v>34</v>
      </c>
      <c r="G1634" s="20" t="s">
        <v>35</v>
      </c>
      <c r="H1634" s="20" t="s">
        <v>423</v>
      </c>
      <c r="I1634" s="20" t="s">
        <v>37</v>
      </c>
      <c r="J1634" s="20" t="s">
        <v>67</v>
      </c>
      <c r="K1634" s="65">
        <v>0</v>
      </c>
      <c r="L1634" s="15">
        <v>574</v>
      </c>
      <c r="M1634" s="11">
        <v>591</v>
      </c>
      <c r="N1634" s="27">
        <f>(M1634-L1634)/(L1634+M1634+12740)</f>
        <v>1.222581805106077E-3</v>
      </c>
      <c r="O1634" s="65">
        <v>97.8</v>
      </c>
      <c r="P1634" s="10">
        <v>96.3</v>
      </c>
      <c r="Q1634" s="11">
        <v>440</v>
      </c>
      <c r="S1634" s="15"/>
      <c r="T1634" s="18">
        <v>43359</v>
      </c>
      <c r="V1634" s="20" t="s">
        <v>429</v>
      </c>
      <c r="W1634" s="10" t="s">
        <v>430</v>
      </c>
      <c r="X1634" s="10" t="s">
        <v>39</v>
      </c>
      <c r="Y1634" s="10" t="s">
        <v>40</v>
      </c>
      <c r="Z1634" s="59" t="s">
        <v>8819</v>
      </c>
      <c r="AA1634" s="61">
        <v>43618</v>
      </c>
      <c r="AB1634" s="10" t="s">
        <v>8820</v>
      </c>
      <c r="AD1634" s="10" t="s">
        <v>225</v>
      </c>
      <c r="AE1634" s="10" t="s">
        <v>6725</v>
      </c>
      <c r="AG1634" s="10" t="s">
        <v>8821</v>
      </c>
    </row>
    <row r="1635" spans="1:34" ht="12.75" customHeight="1" x14ac:dyDescent="0.2">
      <c r="A1635" s="20" t="s">
        <v>1164</v>
      </c>
      <c r="B1635" s="20" t="s">
        <v>1164</v>
      </c>
      <c r="C1635" s="20" t="s">
        <v>401</v>
      </c>
      <c r="D1635" s="20" t="s">
        <v>401</v>
      </c>
      <c r="E1635" s="20" t="s">
        <v>1070</v>
      </c>
      <c r="F1635" s="20" t="s">
        <v>1071</v>
      </c>
      <c r="G1635" s="20" t="s">
        <v>1072</v>
      </c>
      <c r="I1635" s="20" t="s">
        <v>1073</v>
      </c>
      <c r="K1635" s="65">
        <v>0</v>
      </c>
      <c r="L1635" s="15">
        <v>21533</v>
      </c>
      <c r="M1635" s="11">
        <v>22193</v>
      </c>
      <c r="N1635" s="27">
        <f>(M1635-L1635)/(L1635+M1635+12740)</f>
        <v>1.168844968653703E-2</v>
      </c>
      <c r="O1635" s="65">
        <v>55</v>
      </c>
      <c r="P1635" s="10">
        <v>787.1</v>
      </c>
      <c r="Q1635" s="11">
        <v>800</v>
      </c>
      <c r="R1635" s="11">
        <v>280</v>
      </c>
      <c r="T1635" s="18">
        <v>43362</v>
      </c>
      <c r="U1635" s="2">
        <v>8</v>
      </c>
      <c r="V1635" s="20" t="s">
        <v>1074</v>
      </c>
      <c r="W1635" s="10" t="s">
        <v>401</v>
      </c>
      <c r="X1635" s="10" t="s">
        <v>402</v>
      </c>
      <c r="Y1635" s="10" t="s">
        <v>403</v>
      </c>
      <c r="Z1635" s="59" t="s">
        <v>1165</v>
      </c>
      <c r="AA1635" s="61">
        <v>43622</v>
      </c>
      <c r="AD1635" s="17" t="s">
        <v>225</v>
      </c>
      <c r="AE1635" s="10" t="s">
        <v>1166</v>
      </c>
    </row>
    <row r="1636" spans="1:34" ht="12.75" customHeight="1" x14ac:dyDescent="0.2">
      <c r="A1636" s="20" t="s">
        <v>1167</v>
      </c>
      <c r="B1636" s="20" t="s">
        <v>1167</v>
      </c>
      <c r="C1636" s="20" t="s">
        <v>401</v>
      </c>
      <c r="D1636" s="20" t="s">
        <v>401</v>
      </c>
      <c r="E1636" s="20" t="s">
        <v>1070</v>
      </c>
      <c r="F1636" s="20" t="s">
        <v>1071</v>
      </c>
      <c r="G1636" s="20" t="s">
        <v>1072</v>
      </c>
      <c r="I1636" s="20" t="s">
        <v>1073</v>
      </c>
      <c r="K1636" s="65">
        <v>0</v>
      </c>
      <c r="L1636" s="15">
        <v>21513</v>
      </c>
      <c r="M1636" s="11">
        <v>21541</v>
      </c>
      <c r="N1636" s="27">
        <f>(M1636-L1636)/(L1636+M1636+12740)</f>
        <v>5.0184607663906512E-4</v>
      </c>
      <c r="O1636" s="65">
        <v>55</v>
      </c>
      <c r="P1636" s="10">
        <v>773.1</v>
      </c>
      <c r="Q1636" s="11">
        <v>800</v>
      </c>
      <c r="R1636" s="11">
        <v>280</v>
      </c>
      <c r="T1636" s="18">
        <v>43362</v>
      </c>
      <c r="U1636" s="2">
        <v>8</v>
      </c>
      <c r="V1636" s="20" t="s">
        <v>1074</v>
      </c>
      <c r="W1636" s="10" t="s">
        <v>401</v>
      </c>
      <c r="X1636" s="10" t="s">
        <v>402</v>
      </c>
      <c r="Y1636" s="10" t="s">
        <v>403</v>
      </c>
      <c r="Z1636" s="59" t="s">
        <v>1168</v>
      </c>
      <c r="AA1636" s="61">
        <v>43623</v>
      </c>
      <c r="AD1636" s="17" t="s">
        <v>225</v>
      </c>
      <c r="AE1636" s="10" t="s">
        <v>1166</v>
      </c>
    </row>
    <row r="1637" spans="1:34" ht="12.75" customHeight="1" x14ac:dyDescent="0.2">
      <c r="A1637" s="20" t="s">
        <v>989</v>
      </c>
      <c r="B1637" s="20" t="s">
        <v>989</v>
      </c>
      <c r="C1637" s="20" t="s">
        <v>983</v>
      </c>
      <c r="D1637" s="20" t="s">
        <v>983</v>
      </c>
      <c r="E1637" s="20" t="s">
        <v>984</v>
      </c>
      <c r="F1637" s="20" t="s">
        <v>207</v>
      </c>
      <c r="G1637" s="20" t="s">
        <v>79</v>
      </c>
      <c r="I1637" s="20" t="s">
        <v>80</v>
      </c>
      <c r="K1637" s="65">
        <v>45</v>
      </c>
      <c r="L1637" s="15">
        <v>35750</v>
      </c>
      <c r="M1637" s="11">
        <v>35750</v>
      </c>
      <c r="N1637" s="27">
        <f>(M1637-L1637)/(L1637+M1637+12740)</f>
        <v>0</v>
      </c>
      <c r="O1637" s="65">
        <v>0.02</v>
      </c>
      <c r="P1637" s="10">
        <v>1436.1</v>
      </c>
      <c r="Q1637" s="11">
        <v>3500</v>
      </c>
      <c r="S1637" s="15"/>
      <c r="T1637" s="18">
        <v>43368</v>
      </c>
      <c r="U1637" s="2">
        <v>15</v>
      </c>
      <c r="V1637" s="20" t="s">
        <v>81</v>
      </c>
      <c r="W1637" s="10" t="s">
        <v>32</v>
      </c>
      <c r="X1637" s="10" t="s">
        <v>68</v>
      </c>
      <c r="Y1637" s="10" t="s">
        <v>82</v>
      </c>
      <c r="Z1637" s="59" t="s">
        <v>990</v>
      </c>
      <c r="AA1637" s="61">
        <v>43632</v>
      </c>
      <c r="AB1637" s="10" t="s">
        <v>991</v>
      </c>
      <c r="AD1637" s="17" t="s">
        <v>225</v>
      </c>
      <c r="AE1637" s="10" t="s">
        <v>992</v>
      </c>
      <c r="AG1637" s="10" t="s">
        <v>993</v>
      </c>
    </row>
    <row r="1638" spans="1:34" ht="12.75" customHeight="1" x14ac:dyDescent="0.2">
      <c r="A1638" s="20" t="s">
        <v>4466</v>
      </c>
      <c r="B1638" s="20" t="s">
        <v>4466</v>
      </c>
      <c r="C1638" s="20" t="s">
        <v>47</v>
      </c>
      <c r="D1638" s="20" t="s">
        <v>3421</v>
      </c>
      <c r="E1638" s="20" t="s">
        <v>4460</v>
      </c>
      <c r="F1638" s="20" t="s">
        <v>34</v>
      </c>
      <c r="G1638" s="20" t="s">
        <v>79</v>
      </c>
      <c r="I1638" s="20" t="s">
        <v>80</v>
      </c>
      <c r="K1638" s="65">
        <v>169</v>
      </c>
      <c r="L1638" s="15">
        <v>35789</v>
      </c>
      <c r="M1638" s="11">
        <v>35798</v>
      </c>
      <c r="N1638" s="27">
        <f>(M1638-L1638)/(L1638+M1638+12740)</f>
        <v>1.0672738268881852E-4</v>
      </c>
      <c r="O1638" s="65">
        <v>0</v>
      </c>
      <c r="P1638" s="10">
        <v>1436.1</v>
      </c>
      <c r="Q1638" s="11">
        <v>6500</v>
      </c>
      <c r="S1638" s="11"/>
      <c r="T1638" s="18">
        <v>43368</v>
      </c>
      <c r="U1638" s="2">
        <v>15</v>
      </c>
      <c r="V1638" s="20" t="s">
        <v>4467</v>
      </c>
      <c r="W1638" s="10" t="s">
        <v>32</v>
      </c>
      <c r="X1638" s="10" t="s">
        <v>68</v>
      </c>
      <c r="Y1638" s="10" t="s">
        <v>82</v>
      </c>
      <c r="Z1638" s="59" t="s">
        <v>4468</v>
      </c>
      <c r="AA1638" s="61">
        <v>43633</v>
      </c>
      <c r="AB1638" s="10" t="s">
        <v>4469</v>
      </c>
      <c r="AD1638" s="17" t="s">
        <v>225</v>
      </c>
      <c r="AE1638" s="10" t="s">
        <v>4470</v>
      </c>
      <c r="AG1638" s="10" t="s">
        <v>993</v>
      </c>
    </row>
    <row r="1639" spans="1:34" ht="12.75" customHeight="1" x14ac:dyDescent="0.2">
      <c r="A1639" s="20" t="s">
        <v>1586</v>
      </c>
      <c r="B1639" s="20" t="s">
        <v>1586</v>
      </c>
      <c r="C1639" s="20" t="s">
        <v>401</v>
      </c>
      <c r="D1639" s="20" t="s">
        <v>401</v>
      </c>
      <c r="E1639" s="20" t="s">
        <v>1587</v>
      </c>
      <c r="F1639" s="20" t="s">
        <v>34</v>
      </c>
      <c r="G1639" s="20" t="s">
        <v>36</v>
      </c>
      <c r="I1639" s="20" t="s">
        <v>37</v>
      </c>
      <c r="J1639" s="20" t="s">
        <v>67</v>
      </c>
      <c r="K1639" s="65">
        <v>0</v>
      </c>
      <c r="L1639" s="15">
        <v>700</v>
      </c>
      <c r="M1639" s="11">
        <v>719</v>
      </c>
      <c r="N1639" s="27">
        <f>(M1639-L1639)/(L1639+M1639+12740)</f>
        <v>1.3419026767427077E-3</v>
      </c>
      <c r="O1639" s="65">
        <v>98.2</v>
      </c>
      <c r="P1639" s="10">
        <v>98.8</v>
      </c>
      <c r="Q1639" s="11">
        <v>100</v>
      </c>
      <c r="S1639" s="15"/>
      <c r="T1639" s="18">
        <v>43372</v>
      </c>
      <c r="V1639" s="20" t="s">
        <v>13401</v>
      </c>
      <c r="W1639" s="10" t="s">
        <v>401</v>
      </c>
      <c r="X1639" s="10" t="s">
        <v>1588</v>
      </c>
      <c r="Y1639" s="10" t="s">
        <v>1589</v>
      </c>
      <c r="Z1639" s="59" t="s">
        <v>1590</v>
      </c>
      <c r="AA1639" s="61">
        <v>43636</v>
      </c>
      <c r="AB1639" s="10" t="s">
        <v>1591</v>
      </c>
      <c r="AD1639" s="10" t="s">
        <v>225</v>
      </c>
      <c r="AE1639" s="10" t="s">
        <v>1592</v>
      </c>
      <c r="AG1639" s="9"/>
    </row>
    <row r="1640" spans="1:34" ht="12.75" customHeight="1" x14ac:dyDescent="0.2">
      <c r="A1640" s="20" t="s">
        <v>8748</v>
      </c>
      <c r="B1640" s="20" t="s">
        <v>8748</v>
      </c>
      <c r="C1640" s="20" t="s">
        <v>47</v>
      </c>
      <c r="D1640" s="20" t="s">
        <v>5339</v>
      </c>
      <c r="E1640" s="20" t="s">
        <v>13397</v>
      </c>
      <c r="F1640" s="20" t="s">
        <v>50</v>
      </c>
      <c r="G1640" s="20" t="s">
        <v>36</v>
      </c>
      <c r="I1640" s="20" t="s">
        <v>37</v>
      </c>
      <c r="J1640" s="20" t="s">
        <v>38</v>
      </c>
      <c r="K1640" s="65">
        <v>0</v>
      </c>
      <c r="L1640" s="15">
        <v>400</v>
      </c>
      <c r="M1640" s="11">
        <v>406</v>
      </c>
      <c r="N1640" s="27">
        <f>(M1640-L1640)/(L1640+M1640+12740)</f>
        <v>4.429351838181013E-4</v>
      </c>
      <c r="O1640" s="65">
        <v>51.6</v>
      </c>
      <c r="P1640" s="10">
        <v>92.6</v>
      </c>
      <c r="Q1640" s="11">
        <v>3</v>
      </c>
      <c r="R1640" s="15"/>
      <c r="S1640" s="15"/>
      <c r="T1640" s="18">
        <v>43379</v>
      </c>
      <c r="V1640" s="20" t="s">
        <v>13397</v>
      </c>
      <c r="W1640" s="10" t="s">
        <v>5339</v>
      </c>
      <c r="X1640" s="10" t="s">
        <v>810</v>
      </c>
      <c r="Y1640" s="10" t="s">
        <v>8483</v>
      </c>
      <c r="Z1640" s="59" t="s">
        <v>8749</v>
      </c>
      <c r="AA1640" s="61">
        <v>43638</v>
      </c>
      <c r="AB1640" s="10" t="s">
        <v>8750</v>
      </c>
      <c r="AD1640" s="17" t="s">
        <v>246</v>
      </c>
      <c r="AE1640" s="10" t="s">
        <v>8751</v>
      </c>
      <c r="AG1640" s="10" t="s">
        <v>235</v>
      </c>
    </row>
    <row r="1641" spans="1:34" ht="12.75" customHeight="1" x14ac:dyDescent="0.2">
      <c r="A1641" s="20" t="s">
        <v>7882</v>
      </c>
      <c r="B1641" s="20" t="s">
        <v>7883</v>
      </c>
      <c r="C1641" s="20" t="s">
        <v>638</v>
      </c>
      <c r="D1641" s="20" t="s">
        <v>638</v>
      </c>
      <c r="E1641" s="20" t="s">
        <v>7884</v>
      </c>
      <c r="F1641" s="20" t="s">
        <v>207</v>
      </c>
      <c r="G1641" s="20" t="s">
        <v>35</v>
      </c>
      <c r="H1641" s="20" t="s">
        <v>805</v>
      </c>
      <c r="I1641" s="20" t="s">
        <v>37</v>
      </c>
      <c r="J1641" s="20" t="s">
        <v>67</v>
      </c>
      <c r="K1641" s="65">
        <v>0</v>
      </c>
      <c r="L1641" s="15">
        <v>626</v>
      </c>
      <c r="M1641" s="11">
        <v>633</v>
      </c>
      <c r="N1641" s="27">
        <f>(M1641-L1641)/(L1641+M1641+12740)</f>
        <v>5.0003571683691688E-4</v>
      </c>
      <c r="O1641" s="65">
        <v>98</v>
      </c>
      <c r="P1641" s="14">
        <v>97.2</v>
      </c>
      <c r="Q1641" s="11">
        <v>1650</v>
      </c>
      <c r="S1641" s="12"/>
      <c r="T1641" s="18">
        <v>43380</v>
      </c>
      <c r="U1641" s="2">
        <v>5</v>
      </c>
      <c r="V1641" s="20" t="s">
        <v>7885</v>
      </c>
      <c r="W1641" s="10" t="s">
        <v>638</v>
      </c>
      <c r="X1641" s="10" t="s">
        <v>210</v>
      </c>
      <c r="Y1641" s="10" t="s">
        <v>93</v>
      </c>
      <c r="Z1641" s="59" t="s">
        <v>7886</v>
      </c>
      <c r="AA1641" s="61">
        <v>43641</v>
      </c>
      <c r="AB1641" s="10" t="s">
        <v>7887</v>
      </c>
      <c r="AD1641" s="17" t="s">
        <v>225</v>
      </c>
      <c r="AE1641" s="10" t="s">
        <v>7888</v>
      </c>
    </row>
    <row r="1642" spans="1:34" ht="12.75" customHeight="1" x14ac:dyDescent="0.2">
      <c r="A1642" s="20" t="s">
        <v>10824</v>
      </c>
      <c r="B1642" s="20" t="s">
        <v>10825</v>
      </c>
      <c r="C1642" s="20" t="s">
        <v>401</v>
      </c>
      <c r="D1642" s="20" t="s">
        <v>401</v>
      </c>
      <c r="E1642" s="20" t="s">
        <v>3608</v>
      </c>
      <c r="F1642" s="20" t="s">
        <v>134</v>
      </c>
      <c r="G1642" s="20" t="s">
        <v>35</v>
      </c>
      <c r="I1642" s="20" t="s">
        <v>37</v>
      </c>
      <c r="J1642" s="20" t="s">
        <v>67</v>
      </c>
      <c r="K1642" s="65">
        <v>0</v>
      </c>
      <c r="L1642" s="15">
        <v>689</v>
      </c>
      <c r="M1642" s="11">
        <v>704</v>
      </c>
      <c r="N1642" s="27">
        <f>(M1642-L1642)/(L1642+M1642+12740)</f>
        <v>1.0613457864572277E-3</v>
      </c>
      <c r="O1642" s="65">
        <v>98.2</v>
      </c>
      <c r="P1642" s="10">
        <v>98.7</v>
      </c>
      <c r="T1642" s="18">
        <v>43381</v>
      </c>
      <c r="V1642" s="20" t="s">
        <v>400</v>
      </c>
      <c r="W1642" s="10" t="s">
        <v>401</v>
      </c>
      <c r="X1642" s="10" t="s">
        <v>1588</v>
      </c>
      <c r="Y1642" s="10" t="s">
        <v>1618</v>
      </c>
      <c r="Z1642" s="59" t="s">
        <v>10826</v>
      </c>
      <c r="AA1642" s="61">
        <v>43642</v>
      </c>
      <c r="AD1642" s="10" t="s">
        <v>225</v>
      </c>
      <c r="AE1642" s="10" t="s">
        <v>10827</v>
      </c>
      <c r="AG1642" s="10" t="s">
        <v>2706</v>
      </c>
    </row>
    <row r="1643" spans="1:34" ht="12.75" customHeight="1" x14ac:dyDescent="0.2">
      <c r="A1643" s="20" t="s">
        <v>1169</v>
      </c>
      <c r="B1643" s="20" t="s">
        <v>1169</v>
      </c>
      <c r="C1643" s="20" t="s">
        <v>401</v>
      </c>
      <c r="D1643" s="20" t="s">
        <v>401</v>
      </c>
      <c r="E1643" s="20" t="s">
        <v>1070</v>
      </c>
      <c r="F1643" s="20" t="s">
        <v>1071</v>
      </c>
      <c r="G1643" s="20" t="s">
        <v>1072</v>
      </c>
      <c r="I1643" s="20" t="s">
        <v>1073</v>
      </c>
      <c r="K1643" s="65">
        <v>0</v>
      </c>
      <c r="L1643" s="15">
        <v>21541</v>
      </c>
      <c r="M1643" s="11">
        <v>22195</v>
      </c>
      <c r="N1643" s="27">
        <f>(M1643-L1643)/(L1643+M1643+12740)</f>
        <v>1.1580140236560663E-2</v>
      </c>
      <c r="O1643" s="65">
        <v>55</v>
      </c>
      <c r="P1643" s="10">
        <v>787.4</v>
      </c>
      <c r="Q1643" s="11">
        <v>800</v>
      </c>
      <c r="R1643" s="11">
        <v>280</v>
      </c>
      <c r="T1643" s="18">
        <v>43388</v>
      </c>
      <c r="U1643" s="2">
        <v>8</v>
      </c>
      <c r="V1643" s="20" t="s">
        <v>1074</v>
      </c>
      <c r="W1643" s="10" t="s">
        <v>401</v>
      </c>
      <c r="X1643" s="10" t="s">
        <v>402</v>
      </c>
      <c r="Y1643" s="10" t="s">
        <v>403</v>
      </c>
      <c r="Z1643" s="59" t="s">
        <v>1170</v>
      </c>
      <c r="AA1643" s="61">
        <v>43647</v>
      </c>
      <c r="AD1643" s="17" t="s">
        <v>225</v>
      </c>
      <c r="AE1643" s="10" t="s">
        <v>1171</v>
      </c>
    </row>
    <row r="1644" spans="1:34" ht="12.75" customHeight="1" x14ac:dyDescent="0.2">
      <c r="A1644" s="20" t="s">
        <v>1172</v>
      </c>
      <c r="B1644" s="20" t="s">
        <v>1172</v>
      </c>
      <c r="C1644" s="20" t="s">
        <v>401</v>
      </c>
      <c r="D1644" s="20" t="s">
        <v>401</v>
      </c>
      <c r="E1644" s="20" t="s">
        <v>1070</v>
      </c>
      <c r="F1644" s="20" t="s">
        <v>1071</v>
      </c>
      <c r="G1644" s="20" t="s">
        <v>1072</v>
      </c>
      <c r="I1644" s="20" t="s">
        <v>1073</v>
      </c>
      <c r="K1644" s="65">
        <v>0</v>
      </c>
      <c r="L1644" s="15">
        <v>21537</v>
      </c>
      <c r="M1644" s="11">
        <v>22195</v>
      </c>
      <c r="N1644" s="27">
        <f>(M1644-L1644)/(L1644+M1644+12740)</f>
        <v>1.1651792038532369E-2</v>
      </c>
      <c r="O1644" s="65">
        <v>55</v>
      </c>
      <c r="P1644" s="10">
        <v>787.4</v>
      </c>
      <c r="Q1644" s="11">
        <v>800</v>
      </c>
      <c r="R1644" s="11">
        <v>280</v>
      </c>
      <c r="T1644" s="18">
        <v>43388</v>
      </c>
      <c r="U1644" s="2">
        <v>8</v>
      </c>
      <c r="V1644" s="20" t="s">
        <v>1074</v>
      </c>
      <c r="W1644" s="10" t="s">
        <v>401</v>
      </c>
      <c r="X1644" s="10" t="s">
        <v>402</v>
      </c>
      <c r="Y1644" s="10" t="s">
        <v>403</v>
      </c>
      <c r="Z1644" s="59" t="s">
        <v>1173</v>
      </c>
      <c r="AA1644" s="61">
        <v>43648</v>
      </c>
      <c r="AD1644" s="17" t="s">
        <v>225</v>
      </c>
      <c r="AE1644" s="10" t="s">
        <v>1171</v>
      </c>
    </row>
    <row r="1645" spans="1:34" ht="12.75" customHeight="1" x14ac:dyDescent="0.2">
      <c r="A1645" s="20" t="s">
        <v>188</v>
      </c>
      <c r="B1645" s="20" t="s">
        <v>189</v>
      </c>
      <c r="C1645" s="20" t="s">
        <v>32</v>
      </c>
      <c r="D1645" s="20" t="s">
        <v>32</v>
      </c>
      <c r="E1645" s="20" t="s">
        <v>177</v>
      </c>
      <c r="F1645" s="20" t="s">
        <v>134</v>
      </c>
      <c r="G1645" s="20" t="s">
        <v>79</v>
      </c>
      <c r="I1645" s="20" t="s">
        <v>80</v>
      </c>
      <c r="K1645" s="65">
        <v>150.19999999999999</v>
      </c>
      <c r="L1645" s="15">
        <v>35781</v>
      </c>
      <c r="M1645" s="11">
        <v>35790</v>
      </c>
      <c r="N1645" s="27">
        <f>(M1645-L1645)/(L1645+M1645+12740)</f>
        <v>1.0674763672593138E-4</v>
      </c>
      <c r="O1645" s="65">
        <v>0.05</v>
      </c>
      <c r="P1645" s="10">
        <v>1436.1</v>
      </c>
      <c r="Q1645" s="11">
        <v>6169</v>
      </c>
      <c r="S1645" s="12"/>
      <c r="T1645" s="18">
        <v>43390</v>
      </c>
      <c r="V1645" s="20" t="s">
        <v>178</v>
      </c>
      <c r="W1645" s="10" t="s">
        <v>32</v>
      </c>
      <c r="X1645" s="10" t="s">
        <v>92</v>
      </c>
      <c r="Y1645" s="10" t="s">
        <v>179</v>
      </c>
      <c r="Z1645" s="59" t="s">
        <v>190</v>
      </c>
      <c r="AA1645" s="61">
        <v>43651</v>
      </c>
      <c r="AD1645" s="17" t="s">
        <v>191</v>
      </c>
      <c r="AE1645" s="10" t="s">
        <v>192</v>
      </c>
      <c r="AG1645" s="10" t="s">
        <v>193</v>
      </c>
    </row>
    <row r="1646" spans="1:34" ht="12.75" customHeight="1" x14ac:dyDescent="0.2">
      <c r="A1646" s="20" t="s">
        <v>4267</v>
      </c>
      <c r="B1646" s="20" t="s">
        <v>4268</v>
      </c>
      <c r="C1646" s="20" t="s">
        <v>401</v>
      </c>
      <c r="D1646" s="20" t="s">
        <v>401</v>
      </c>
      <c r="E1646" s="20" t="s">
        <v>3620</v>
      </c>
      <c r="F1646" s="20" t="s">
        <v>207</v>
      </c>
      <c r="G1646" s="20" t="s">
        <v>35</v>
      </c>
      <c r="H1646" s="20" t="s">
        <v>219</v>
      </c>
      <c r="I1646" s="20" t="s">
        <v>37</v>
      </c>
      <c r="J1646" s="20" t="s">
        <v>67</v>
      </c>
      <c r="K1646" s="65">
        <v>0</v>
      </c>
      <c r="L1646" s="15">
        <v>949</v>
      </c>
      <c r="M1646" s="11">
        <v>957</v>
      </c>
      <c r="N1646" s="27">
        <f>(M1646-L1646)/(L1646+M1646+12740)</f>
        <v>5.4622422504438069E-4</v>
      </c>
      <c r="O1646" s="65">
        <v>99.3</v>
      </c>
      <c r="P1646" s="10">
        <v>104.1</v>
      </c>
      <c r="Q1646" s="11">
        <v>1500</v>
      </c>
      <c r="S1646" s="12"/>
      <c r="T1646" s="18">
        <v>43397</v>
      </c>
      <c r="U1646" s="2">
        <v>3</v>
      </c>
      <c r="V1646" s="20" t="s">
        <v>400</v>
      </c>
      <c r="W1646" s="10" t="s">
        <v>401</v>
      </c>
      <c r="X1646" s="10" t="s">
        <v>1393</v>
      </c>
      <c r="Y1646" s="10" t="s">
        <v>1058</v>
      </c>
      <c r="Z1646" s="59" t="s">
        <v>4269</v>
      </c>
      <c r="AA1646" s="61">
        <v>43655</v>
      </c>
      <c r="AD1646" s="10" t="s">
        <v>225</v>
      </c>
      <c r="AE1646" s="10" t="s">
        <v>4270</v>
      </c>
    </row>
    <row r="1647" spans="1:34" ht="12.75" customHeight="1" x14ac:dyDescent="0.2">
      <c r="A1647" s="20" t="s">
        <v>6004</v>
      </c>
      <c r="B1647" s="20" t="s">
        <v>6005</v>
      </c>
      <c r="C1647" s="20" t="s">
        <v>348</v>
      </c>
      <c r="D1647" s="20" t="s">
        <v>348</v>
      </c>
      <c r="E1647" s="20" t="s">
        <v>1044</v>
      </c>
      <c r="F1647" s="20" t="s">
        <v>134</v>
      </c>
      <c r="G1647" s="20" t="s">
        <v>35</v>
      </c>
      <c r="H1647" s="20" t="s">
        <v>135</v>
      </c>
      <c r="I1647" s="20" t="s">
        <v>37</v>
      </c>
      <c r="J1647" s="20" t="s">
        <v>38</v>
      </c>
      <c r="K1647" s="65">
        <v>0</v>
      </c>
      <c r="L1647" s="15">
        <v>244</v>
      </c>
      <c r="M1647" s="11">
        <v>900</v>
      </c>
      <c r="N1647" s="27">
        <f>(M1647-L1647)/(L1647+M1647+12740)</f>
        <v>4.7248631518294441E-2</v>
      </c>
      <c r="O1647" s="65">
        <v>67.099999999999994</v>
      </c>
      <c r="P1647" s="10">
        <v>96.1</v>
      </c>
      <c r="Q1647" s="11">
        <v>5000</v>
      </c>
      <c r="S1647" s="12"/>
      <c r="T1647" s="18">
        <v>43397</v>
      </c>
      <c r="V1647" s="20" t="s">
        <v>5994</v>
      </c>
      <c r="W1647" s="10" t="s">
        <v>348</v>
      </c>
      <c r="X1647" s="10" t="s">
        <v>352</v>
      </c>
      <c r="Y1647" s="10" t="s">
        <v>551</v>
      </c>
      <c r="Z1647" s="59" t="s">
        <v>6006</v>
      </c>
      <c r="AA1647" s="61">
        <v>43657</v>
      </c>
      <c r="AB1647" s="10" t="s">
        <v>1047</v>
      </c>
      <c r="AD1647" s="10" t="s">
        <v>225</v>
      </c>
      <c r="AE1647" s="9" t="s">
        <v>6007</v>
      </c>
      <c r="AF1647" s="9"/>
      <c r="AG1647" s="10" t="s">
        <v>6008</v>
      </c>
    </row>
    <row r="1648" spans="1:34" ht="12.75" customHeight="1" x14ac:dyDescent="0.2">
      <c r="A1648" s="20" t="s">
        <v>9687</v>
      </c>
      <c r="B1648" s="20" t="s">
        <v>9688</v>
      </c>
      <c r="C1648" s="20" t="s">
        <v>47</v>
      </c>
      <c r="D1648" s="20" t="s">
        <v>401</v>
      </c>
      <c r="E1648" s="20" t="s">
        <v>9689</v>
      </c>
      <c r="F1648" s="20" t="s">
        <v>34</v>
      </c>
      <c r="G1648" s="20" t="s">
        <v>79</v>
      </c>
      <c r="I1648" s="20" t="s">
        <v>37</v>
      </c>
      <c r="J1648" s="20" t="s">
        <v>67</v>
      </c>
      <c r="K1648" s="65">
        <v>0</v>
      </c>
      <c r="L1648" s="15">
        <v>640</v>
      </c>
      <c r="M1648" s="11">
        <v>940</v>
      </c>
      <c r="N1648" s="27">
        <f>(M1648-L1648)/(L1648+M1648+12740)</f>
        <v>2.094972067039106E-2</v>
      </c>
      <c r="O1648" s="65">
        <v>99.4</v>
      </c>
      <c r="P1648" s="14">
        <v>100.6</v>
      </c>
      <c r="Q1648" s="11">
        <v>25</v>
      </c>
      <c r="S1648" s="12"/>
      <c r="T1648" s="18">
        <v>43397</v>
      </c>
      <c r="V1648" s="20" t="s">
        <v>1541</v>
      </c>
      <c r="W1648" s="10" t="s">
        <v>401</v>
      </c>
      <c r="X1648" s="10" t="s">
        <v>1393</v>
      </c>
      <c r="Y1648" s="10" t="s">
        <v>1058</v>
      </c>
      <c r="Z1648" s="59" t="s">
        <v>9690</v>
      </c>
      <c r="AA1648" s="61">
        <v>43656</v>
      </c>
      <c r="AB1648" s="10" t="s">
        <v>9691</v>
      </c>
      <c r="AD1648" s="17" t="s">
        <v>225</v>
      </c>
      <c r="AE1648" s="10" t="s">
        <v>9692</v>
      </c>
      <c r="AG1648" s="10" t="s">
        <v>9693</v>
      </c>
    </row>
    <row r="1649" spans="1:33" ht="12.75" customHeight="1" x14ac:dyDescent="0.2">
      <c r="A1649" s="20" t="s">
        <v>1614</v>
      </c>
      <c r="B1649" s="20" t="s">
        <v>1615</v>
      </c>
      <c r="C1649" s="20" t="s">
        <v>401</v>
      </c>
      <c r="D1649" s="20" t="s">
        <v>1263</v>
      </c>
      <c r="E1649" s="20" t="s">
        <v>1616</v>
      </c>
      <c r="F1649" s="20" t="s">
        <v>207</v>
      </c>
      <c r="G1649" s="20" t="s">
        <v>35</v>
      </c>
      <c r="H1649" s="20" t="s">
        <v>1435</v>
      </c>
      <c r="I1649" s="20" t="s">
        <v>37</v>
      </c>
      <c r="J1649" s="20" t="s">
        <v>67</v>
      </c>
      <c r="K1649" s="65">
        <v>0</v>
      </c>
      <c r="L1649" s="12">
        <v>509</v>
      </c>
      <c r="M1649" s="10">
        <v>523</v>
      </c>
      <c r="N1649" s="27">
        <f>(M1649-L1649)/(L1649+M1649+12740)</f>
        <v>1.0165553296543712E-3</v>
      </c>
      <c r="O1649" s="65">
        <v>97.5</v>
      </c>
      <c r="P1649" s="10">
        <v>95</v>
      </c>
      <c r="Q1649" s="11">
        <v>700</v>
      </c>
      <c r="S1649" s="15"/>
      <c r="T1649" s="18">
        <v>43401</v>
      </c>
      <c r="U1649" s="2">
        <v>3</v>
      </c>
      <c r="V1649" s="20" t="s">
        <v>1617</v>
      </c>
      <c r="W1649" s="10" t="s">
        <v>1263</v>
      </c>
      <c r="X1649" s="10" t="s">
        <v>1588</v>
      </c>
      <c r="Y1649" s="10" t="s">
        <v>1618</v>
      </c>
      <c r="Z1649" s="59" t="s">
        <v>1619</v>
      </c>
      <c r="AA1649" s="61">
        <v>43662</v>
      </c>
      <c r="AB1649" s="10" t="s">
        <v>1620</v>
      </c>
      <c r="AD1649" s="10" t="s">
        <v>225</v>
      </c>
      <c r="AE1649" s="4" t="s">
        <v>1621</v>
      </c>
      <c r="AF1649" s="4"/>
      <c r="AG1649" s="10" t="s">
        <v>1622</v>
      </c>
    </row>
    <row r="1650" spans="1:33" ht="12.75" customHeight="1" x14ac:dyDescent="0.2">
      <c r="A1650" s="20" t="s">
        <v>11657</v>
      </c>
      <c r="B1650" s="20" t="s">
        <v>11658</v>
      </c>
      <c r="C1650" s="20" t="s">
        <v>47</v>
      </c>
      <c r="D1650" s="20" t="s">
        <v>401</v>
      </c>
      <c r="E1650" s="20" t="s">
        <v>11659</v>
      </c>
      <c r="F1650" s="20" t="s">
        <v>34</v>
      </c>
      <c r="G1650" s="20" t="s">
        <v>36</v>
      </c>
      <c r="I1650" s="20" t="s">
        <v>37</v>
      </c>
      <c r="J1650" s="20" t="s">
        <v>67</v>
      </c>
      <c r="K1650" s="65">
        <v>0</v>
      </c>
      <c r="L1650" s="15">
        <v>505</v>
      </c>
      <c r="M1650" s="11">
        <v>522</v>
      </c>
      <c r="N1650" s="27">
        <f>(M1650-L1650)/(L1650+M1650+12740)</f>
        <v>1.2348369288879204E-3</v>
      </c>
      <c r="O1650" s="65">
        <v>97.4</v>
      </c>
      <c r="P1650" s="12">
        <v>94.9</v>
      </c>
      <c r="Q1650" s="11">
        <v>8</v>
      </c>
      <c r="S1650" s="15"/>
      <c r="T1650" s="18">
        <v>43402</v>
      </c>
      <c r="V1650" s="20" t="s">
        <v>11660</v>
      </c>
      <c r="W1650" s="10" t="s">
        <v>401</v>
      </c>
      <c r="X1650" s="10" t="s">
        <v>1588</v>
      </c>
      <c r="Y1650" s="10" t="s">
        <v>1618</v>
      </c>
      <c r="Z1650" s="59" t="s">
        <v>11661</v>
      </c>
      <c r="AA1650" s="61">
        <v>43669</v>
      </c>
      <c r="AB1650" s="10" t="s">
        <v>11662</v>
      </c>
      <c r="AD1650" s="17" t="s">
        <v>11038</v>
      </c>
      <c r="AE1650" s="10" t="s">
        <v>1706</v>
      </c>
    </row>
    <row r="1651" spans="1:33" ht="12.75" customHeight="1" x14ac:dyDescent="0.2">
      <c r="A1651" s="20" t="s">
        <v>2150</v>
      </c>
      <c r="B1651" s="20" t="s">
        <v>2150</v>
      </c>
      <c r="C1651" s="20" t="s">
        <v>47</v>
      </c>
      <c r="D1651" s="20" t="s">
        <v>381</v>
      </c>
      <c r="E1651" s="20" t="s">
        <v>2151</v>
      </c>
      <c r="F1651" s="20" t="s">
        <v>50</v>
      </c>
      <c r="G1651" s="20" t="s">
        <v>35</v>
      </c>
      <c r="H1651" s="20" t="s">
        <v>423</v>
      </c>
      <c r="I1651" s="20" t="s">
        <v>37</v>
      </c>
      <c r="J1651" s="20" t="s">
        <v>67</v>
      </c>
      <c r="K1651" s="65">
        <v>0</v>
      </c>
      <c r="L1651" s="15">
        <v>595</v>
      </c>
      <c r="M1651" s="11">
        <v>616</v>
      </c>
      <c r="N1651" s="27">
        <f>(M1651-L1651)/(L1651+M1651+12740)</f>
        <v>1.5052684395383843E-3</v>
      </c>
      <c r="O1651" s="65">
        <v>97.8</v>
      </c>
      <c r="P1651" s="10">
        <v>96.8</v>
      </c>
      <c r="Q1651" s="11">
        <v>56</v>
      </c>
      <c r="S1651" s="15"/>
      <c r="T1651" s="18">
        <v>43402</v>
      </c>
      <c r="U1651" s="2">
        <v>1</v>
      </c>
      <c r="V1651" s="20" t="s">
        <v>2152</v>
      </c>
      <c r="W1651" s="10" t="s">
        <v>2144</v>
      </c>
      <c r="X1651" s="10" t="s">
        <v>1687</v>
      </c>
      <c r="Y1651" s="10" t="s">
        <v>1688</v>
      </c>
      <c r="Z1651" s="59" t="s">
        <v>2153</v>
      </c>
      <c r="AA1651" s="61">
        <v>43678</v>
      </c>
      <c r="AB1651" s="10" t="s">
        <v>2154</v>
      </c>
      <c r="AD1651" s="17" t="s">
        <v>225</v>
      </c>
      <c r="AE1651" s="4" t="s">
        <v>2155</v>
      </c>
      <c r="AF1651" s="4"/>
    </row>
    <row r="1652" spans="1:33" ht="12.75" customHeight="1" x14ac:dyDescent="0.2">
      <c r="A1652" s="20" t="s">
        <v>2471</v>
      </c>
      <c r="B1652" s="20" t="s">
        <v>2472</v>
      </c>
      <c r="C1652" s="20" t="s">
        <v>32</v>
      </c>
      <c r="D1652" s="20" t="s">
        <v>32</v>
      </c>
      <c r="E1652" s="20" t="s">
        <v>2202</v>
      </c>
      <c r="F1652" s="20" t="s">
        <v>34</v>
      </c>
      <c r="G1652" s="20" t="s">
        <v>35</v>
      </c>
      <c r="H1652" s="20" t="s">
        <v>423</v>
      </c>
      <c r="I1652" s="20" t="s">
        <v>37</v>
      </c>
      <c r="J1652" s="20" t="s">
        <v>67</v>
      </c>
      <c r="K1652" s="65">
        <v>0</v>
      </c>
      <c r="L1652" s="12">
        <v>476</v>
      </c>
      <c r="M1652" s="10">
        <v>500</v>
      </c>
      <c r="N1652" s="27">
        <f>(M1652-L1652)/(L1652+M1652+12740)</f>
        <v>1.7497812773403325E-3</v>
      </c>
      <c r="O1652" s="65">
        <v>97.5</v>
      </c>
      <c r="P1652" s="10">
        <v>94.6</v>
      </c>
      <c r="Q1652" s="11">
        <v>4</v>
      </c>
      <c r="S1652" s="12"/>
      <c r="T1652" s="18">
        <v>43402</v>
      </c>
      <c r="V1652" s="20" t="s">
        <v>2202</v>
      </c>
      <c r="W1652" s="10" t="s">
        <v>32</v>
      </c>
      <c r="X1652" s="10" t="s">
        <v>39</v>
      </c>
      <c r="Y1652" s="10" t="s">
        <v>40</v>
      </c>
      <c r="Z1652" s="59" t="s">
        <v>2473</v>
      </c>
      <c r="AA1652" s="61">
        <v>43747</v>
      </c>
      <c r="AD1652" s="17" t="s">
        <v>1180</v>
      </c>
      <c r="AE1652" s="10" t="s">
        <v>54</v>
      </c>
    </row>
    <row r="1653" spans="1:33" ht="12.75" customHeight="1" x14ac:dyDescent="0.2">
      <c r="A1653" s="20" t="s">
        <v>2483</v>
      </c>
      <c r="B1653" s="20" t="s">
        <v>2484</v>
      </c>
      <c r="C1653" s="20" t="s">
        <v>32</v>
      </c>
      <c r="D1653" s="20" t="s">
        <v>32</v>
      </c>
      <c r="E1653" s="20" t="s">
        <v>2202</v>
      </c>
      <c r="F1653" s="20" t="s">
        <v>34</v>
      </c>
      <c r="G1653" s="20" t="s">
        <v>35</v>
      </c>
      <c r="H1653" s="20" t="s">
        <v>423</v>
      </c>
      <c r="I1653" s="20" t="s">
        <v>37</v>
      </c>
      <c r="J1653" s="20" t="s">
        <v>67</v>
      </c>
      <c r="K1653" s="65">
        <v>0</v>
      </c>
      <c r="L1653" s="12">
        <v>476</v>
      </c>
      <c r="M1653" s="10">
        <v>500</v>
      </c>
      <c r="N1653" s="27">
        <f>(M1653-L1653)/(L1653+M1653+12740)</f>
        <v>1.7497812773403325E-3</v>
      </c>
      <c r="O1653" s="65">
        <v>97.5</v>
      </c>
      <c r="P1653" s="10">
        <v>94.6</v>
      </c>
      <c r="Q1653" s="11">
        <v>4</v>
      </c>
      <c r="S1653" s="12"/>
      <c r="T1653" s="18">
        <v>43402</v>
      </c>
      <c r="V1653" s="20" t="s">
        <v>2202</v>
      </c>
      <c r="W1653" s="10" t="s">
        <v>32</v>
      </c>
      <c r="X1653" s="10" t="s">
        <v>39</v>
      </c>
      <c r="Y1653" s="10" t="s">
        <v>40</v>
      </c>
      <c r="Z1653" s="59" t="s">
        <v>2485</v>
      </c>
      <c r="AA1653" s="61">
        <v>43736</v>
      </c>
      <c r="AD1653" s="17" t="s">
        <v>1180</v>
      </c>
      <c r="AE1653" s="10" t="s">
        <v>54</v>
      </c>
    </row>
    <row r="1654" spans="1:33" ht="12.75" customHeight="1" x14ac:dyDescent="0.2">
      <c r="A1654" s="20" t="s">
        <v>2486</v>
      </c>
      <c r="B1654" s="20" t="s">
        <v>2487</v>
      </c>
      <c r="C1654" s="20" t="s">
        <v>32</v>
      </c>
      <c r="D1654" s="20" t="s">
        <v>32</v>
      </c>
      <c r="E1654" s="20" t="s">
        <v>2202</v>
      </c>
      <c r="F1654" s="20" t="s">
        <v>34</v>
      </c>
      <c r="G1654" s="20" t="s">
        <v>35</v>
      </c>
      <c r="H1654" s="20" t="s">
        <v>423</v>
      </c>
      <c r="I1654" s="20" t="s">
        <v>37</v>
      </c>
      <c r="J1654" s="20" t="s">
        <v>67</v>
      </c>
      <c r="K1654" s="65">
        <v>0</v>
      </c>
      <c r="L1654" s="12">
        <v>476</v>
      </c>
      <c r="M1654" s="10">
        <v>500</v>
      </c>
      <c r="N1654" s="27">
        <f>(M1654-L1654)/(L1654+M1654+12740)</f>
        <v>1.7497812773403325E-3</v>
      </c>
      <c r="O1654" s="65">
        <v>97.5</v>
      </c>
      <c r="P1654" s="10">
        <v>94.6</v>
      </c>
      <c r="Q1654" s="11">
        <v>4</v>
      </c>
      <c r="S1654" s="12"/>
      <c r="T1654" s="18">
        <v>43402</v>
      </c>
      <c r="V1654" s="20" t="s">
        <v>2202</v>
      </c>
      <c r="W1654" s="10" t="s">
        <v>32</v>
      </c>
      <c r="X1654" s="10" t="s">
        <v>39</v>
      </c>
      <c r="Y1654" s="10" t="s">
        <v>40</v>
      </c>
      <c r="Z1654" s="59" t="s">
        <v>2488</v>
      </c>
      <c r="AA1654" s="61">
        <v>43734</v>
      </c>
      <c r="AD1654" s="17" t="s">
        <v>1180</v>
      </c>
      <c r="AE1654" s="10" t="s">
        <v>54</v>
      </c>
    </row>
    <row r="1655" spans="1:33" ht="12.75" customHeight="1" x14ac:dyDescent="0.2">
      <c r="A1655" s="20" t="s">
        <v>2489</v>
      </c>
      <c r="B1655" s="20" t="s">
        <v>2490</v>
      </c>
      <c r="C1655" s="20" t="s">
        <v>32</v>
      </c>
      <c r="D1655" s="20" t="s">
        <v>32</v>
      </c>
      <c r="E1655" s="20" t="s">
        <v>2202</v>
      </c>
      <c r="F1655" s="20" t="s">
        <v>34</v>
      </c>
      <c r="G1655" s="20" t="s">
        <v>35</v>
      </c>
      <c r="H1655" s="20" t="s">
        <v>423</v>
      </c>
      <c r="I1655" s="20" t="s">
        <v>37</v>
      </c>
      <c r="J1655" s="20" t="s">
        <v>67</v>
      </c>
      <c r="K1655" s="65">
        <v>0</v>
      </c>
      <c r="L1655" s="12">
        <v>476</v>
      </c>
      <c r="M1655" s="10">
        <v>500</v>
      </c>
      <c r="N1655" s="27">
        <f>(M1655-L1655)/(L1655+M1655+12740)</f>
        <v>1.7497812773403325E-3</v>
      </c>
      <c r="O1655" s="65">
        <v>97.5</v>
      </c>
      <c r="P1655" s="10">
        <v>94.6</v>
      </c>
      <c r="Q1655" s="11">
        <v>4</v>
      </c>
      <c r="S1655" s="12"/>
      <c r="T1655" s="18">
        <v>43402</v>
      </c>
      <c r="V1655" s="20" t="s">
        <v>2202</v>
      </c>
      <c r="W1655" s="10" t="s">
        <v>32</v>
      </c>
      <c r="X1655" s="10" t="s">
        <v>39</v>
      </c>
      <c r="Y1655" s="10" t="s">
        <v>40</v>
      </c>
      <c r="Z1655" s="59" t="s">
        <v>2491</v>
      </c>
      <c r="AA1655" s="61">
        <v>43733</v>
      </c>
      <c r="AD1655" s="17" t="s">
        <v>1180</v>
      </c>
      <c r="AE1655" s="10" t="s">
        <v>54</v>
      </c>
    </row>
    <row r="1656" spans="1:33" ht="12.75" customHeight="1" x14ac:dyDescent="0.2">
      <c r="A1656" s="20" t="s">
        <v>2495</v>
      </c>
      <c r="B1656" s="20" t="s">
        <v>2493</v>
      </c>
      <c r="C1656" s="20" t="s">
        <v>32</v>
      </c>
      <c r="D1656" s="20" t="s">
        <v>32</v>
      </c>
      <c r="E1656" s="20" t="s">
        <v>2202</v>
      </c>
      <c r="F1656" s="20" t="s">
        <v>34</v>
      </c>
      <c r="G1656" s="20" t="s">
        <v>35</v>
      </c>
      <c r="H1656" s="20" t="s">
        <v>423</v>
      </c>
      <c r="I1656" s="20" t="s">
        <v>37</v>
      </c>
      <c r="J1656" s="20" t="s">
        <v>67</v>
      </c>
      <c r="K1656" s="65">
        <v>0</v>
      </c>
      <c r="L1656" s="12">
        <v>476</v>
      </c>
      <c r="M1656" s="10">
        <v>500</v>
      </c>
      <c r="N1656" s="27">
        <f>(M1656-L1656)/(L1656+M1656+12740)</f>
        <v>1.7497812773403325E-3</v>
      </c>
      <c r="O1656" s="65">
        <v>97.5</v>
      </c>
      <c r="P1656" s="10">
        <v>94.6</v>
      </c>
      <c r="Q1656" s="11">
        <v>4</v>
      </c>
      <c r="S1656" s="12"/>
      <c r="T1656" s="18">
        <v>43402</v>
      </c>
      <c r="V1656" s="20" t="s">
        <v>2202</v>
      </c>
      <c r="W1656" s="10" t="s">
        <v>32</v>
      </c>
      <c r="X1656" s="10" t="s">
        <v>39</v>
      </c>
      <c r="Y1656" s="10" t="s">
        <v>40</v>
      </c>
      <c r="Z1656" s="59" t="s">
        <v>2496</v>
      </c>
      <c r="AA1656" s="61">
        <v>43742</v>
      </c>
      <c r="AD1656" s="17" t="s">
        <v>1180</v>
      </c>
      <c r="AE1656" s="10" t="s">
        <v>54</v>
      </c>
    </row>
    <row r="1657" spans="1:33" ht="12.75" customHeight="1" x14ac:dyDescent="0.2">
      <c r="A1657" s="20" t="s">
        <v>2500</v>
      </c>
      <c r="B1657" s="20" t="s">
        <v>2501</v>
      </c>
      <c r="C1657" s="20" t="s">
        <v>32</v>
      </c>
      <c r="D1657" s="20" t="s">
        <v>32</v>
      </c>
      <c r="E1657" s="20" t="s">
        <v>2202</v>
      </c>
      <c r="F1657" s="20" t="s">
        <v>34</v>
      </c>
      <c r="G1657" s="20" t="s">
        <v>35</v>
      </c>
      <c r="H1657" s="20" t="s">
        <v>423</v>
      </c>
      <c r="I1657" s="20" t="s">
        <v>37</v>
      </c>
      <c r="J1657" s="20" t="s">
        <v>67</v>
      </c>
      <c r="K1657" s="65">
        <v>0</v>
      </c>
      <c r="L1657" s="12">
        <v>476</v>
      </c>
      <c r="M1657" s="10">
        <v>500</v>
      </c>
      <c r="N1657" s="27">
        <f>(M1657-L1657)/(L1657+M1657+12740)</f>
        <v>1.7497812773403325E-3</v>
      </c>
      <c r="O1657" s="65">
        <v>97.5</v>
      </c>
      <c r="P1657" s="10">
        <v>94.6</v>
      </c>
      <c r="Q1657" s="11">
        <v>4</v>
      </c>
      <c r="S1657" s="12"/>
      <c r="T1657" s="18">
        <v>43402</v>
      </c>
      <c r="V1657" s="20" t="s">
        <v>2202</v>
      </c>
      <c r="W1657" s="10" t="s">
        <v>32</v>
      </c>
      <c r="X1657" s="10" t="s">
        <v>39</v>
      </c>
      <c r="Y1657" s="10" t="s">
        <v>40</v>
      </c>
      <c r="Z1657" s="59" t="s">
        <v>2502</v>
      </c>
      <c r="AA1657" s="61">
        <v>43723</v>
      </c>
    </row>
    <row r="1658" spans="1:33" ht="12.75" customHeight="1" x14ac:dyDescent="0.2">
      <c r="A1658" s="20" t="s">
        <v>4110</v>
      </c>
      <c r="B1658" s="20" t="s">
        <v>4111</v>
      </c>
      <c r="C1658" s="20" t="s">
        <v>381</v>
      </c>
      <c r="D1658" s="20" t="s">
        <v>381</v>
      </c>
      <c r="E1658" s="20" t="s">
        <v>4112</v>
      </c>
      <c r="F1658" s="20" t="s">
        <v>207</v>
      </c>
      <c r="G1658" s="20" t="s">
        <v>35</v>
      </c>
      <c r="H1658" s="20" t="s">
        <v>219</v>
      </c>
      <c r="I1658" s="20" t="s">
        <v>37</v>
      </c>
      <c r="J1658" s="20" t="s">
        <v>67</v>
      </c>
      <c r="K1658" s="65">
        <v>0</v>
      </c>
      <c r="L1658" s="15">
        <v>585</v>
      </c>
      <c r="M1658" s="15">
        <v>599</v>
      </c>
      <c r="N1658" s="27">
        <f>(M1658-L1658)/(L1658+M1658+12740)</f>
        <v>1.005458201666188E-3</v>
      </c>
      <c r="O1658" s="65">
        <v>97.85</v>
      </c>
      <c r="P1658" s="10">
        <v>96.5</v>
      </c>
      <c r="Q1658" s="11">
        <v>1800</v>
      </c>
      <c r="S1658" s="12"/>
      <c r="T1658" s="18">
        <v>43402</v>
      </c>
      <c r="U1658" s="2">
        <v>5</v>
      </c>
      <c r="V1658" s="20" t="s">
        <v>2000</v>
      </c>
      <c r="W1658" s="10" t="s">
        <v>381</v>
      </c>
      <c r="X1658" s="10" t="s">
        <v>1687</v>
      </c>
      <c r="Y1658" s="10" t="s">
        <v>1688</v>
      </c>
      <c r="Z1658" s="59" t="s">
        <v>4113</v>
      </c>
      <c r="AA1658" s="61">
        <v>43672</v>
      </c>
      <c r="AB1658" s="10" t="s">
        <v>4114</v>
      </c>
      <c r="AD1658" s="10" t="s">
        <v>225</v>
      </c>
      <c r="AE1658" s="10" t="s">
        <v>2155</v>
      </c>
    </row>
    <row r="1659" spans="1:33" ht="12.75" customHeight="1" x14ac:dyDescent="0.2">
      <c r="A1659" s="20" t="s">
        <v>5551</v>
      </c>
      <c r="B1659" s="20" t="s">
        <v>5551</v>
      </c>
      <c r="C1659" s="20" t="s">
        <v>388</v>
      </c>
      <c r="D1659" s="20" t="s">
        <v>388</v>
      </c>
      <c r="E1659" s="20" t="s">
        <v>2650</v>
      </c>
      <c r="F1659" s="20" t="s">
        <v>207</v>
      </c>
      <c r="G1659" s="20" t="s">
        <v>35</v>
      </c>
      <c r="H1659" s="20" t="s">
        <v>423</v>
      </c>
      <c r="I1659" s="20" t="s">
        <v>37</v>
      </c>
      <c r="J1659" s="20" t="s">
        <v>67</v>
      </c>
      <c r="K1659" s="65">
        <v>0</v>
      </c>
      <c r="L1659" s="15">
        <v>597</v>
      </c>
      <c r="M1659" s="15">
        <v>616</v>
      </c>
      <c r="N1659" s="27">
        <f>(M1659-L1659)/(L1659+M1659+12740)</f>
        <v>1.3617143266681001E-3</v>
      </c>
      <c r="O1659" s="65">
        <v>97.8</v>
      </c>
      <c r="P1659" s="12">
        <v>96.8</v>
      </c>
      <c r="Q1659" s="15">
        <v>330</v>
      </c>
      <c r="S1659" s="12"/>
      <c r="T1659" s="18">
        <v>43402</v>
      </c>
      <c r="V1659" s="20" t="s">
        <v>5552</v>
      </c>
      <c r="W1659" s="10" t="s">
        <v>388</v>
      </c>
      <c r="X1659" s="10" t="s">
        <v>1687</v>
      </c>
      <c r="Y1659" s="10" t="s">
        <v>1688</v>
      </c>
      <c r="Z1659" s="59" t="s">
        <v>5553</v>
      </c>
      <c r="AA1659" s="61">
        <v>43676</v>
      </c>
      <c r="AB1659" s="24" t="s">
        <v>5554</v>
      </c>
      <c r="AD1659" s="17" t="s">
        <v>225</v>
      </c>
      <c r="AE1659" s="10" t="s">
        <v>2155</v>
      </c>
    </row>
    <row r="1660" spans="1:33" ht="12.75" customHeight="1" x14ac:dyDescent="0.2">
      <c r="A1660" s="20" t="s">
        <v>9843</v>
      </c>
      <c r="B1660" s="20" t="s">
        <v>9843</v>
      </c>
      <c r="C1660" s="20" t="s">
        <v>47</v>
      </c>
      <c r="D1660" s="20" t="s">
        <v>381</v>
      </c>
      <c r="E1660" s="20" t="s">
        <v>629</v>
      </c>
      <c r="F1660" s="20" t="s">
        <v>50</v>
      </c>
      <c r="G1660" s="20" t="s">
        <v>550</v>
      </c>
      <c r="I1660" s="20" t="s">
        <v>37</v>
      </c>
      <c r="J1660" s="20" t="s">
        <v>67</v>
      </c>
      <c r="K1660" s="65">
        <v>0</v>
      </c>
      <c r="L1660" s="15">
        <v>595</v>
      </c>
      <c r="M1660" s="11">
        <v>613</v>
      </c>
      <c r="N1660" s="27">
        <f>(M1660-L1660)/(L1660+M1660+12740)</f>
        <v>1.2905075996558647E-3</v>
      </c>
      <c r="O1660" s="65">
        <v>97.8</v>
      </c>
      <c r="P1660" s="10">
        <v>96.7</v>
      </c>
      <c r="Q1660" s="11">
        <v>23</v>
      </c>
      <c r="S1660" s="12"/>
      <c r="T1660" s="18">
        <v>43402</v>
      </c>
      <c r="U1660" s="2">
        <v>1</v>
      </c>
      <c r="V1660" s="20" t="s">
        <v>9844</v>
      </c>
      <c r="W1660" s="10" t="s">
        <v>381</v>
      </c>
      <c r="X1660" s="10" t="s">
        <v>1687</v>
      </c>
      <c r="Y1660" s="10" t="s">
        <v>1688</v>
      </c>
      <c r="Z1660" s="59" t="s">
        <v>9845</v>
      </c>
      <c r="AA1660" s="61">
        <v>43677</v>
      </c>
      <c r="AB1660" s="10" t="s">
        <v>9846</v>
      </c>
      <c r="AD1660" s="17" t="s">
        <v>225</v>
      </c>
      <c r="AE1660" s="4" t="s">
        <v>2155</v>
      </c>
      <c r="AF1660" s="4"/>
      <c r="AG1660" s="10" t="s">
        <v>626</v>
      </c>
    </row>
    <row r="1661" spans="1:33" ht="12.75" customHeight="1" x14ac:dyDescent="0.2">
      <c r="A1661" s="20" t="s">
        <v>10003</v>
      </c>
      <c r="B1661" s="20" t="s">
        <v>10003</v>
      </c>
      <c r="C1661" s="20" t="s">
        <v>47</v>
      </c>
      <c r="D1661" s="20" t="s">
        <v>401</v>
      </c>
      <c r="E1661" s="20" t="s">
        <v>10004</v>
      </c>
      <c r="F1661" s="20" t="s">
        <v>34</v>
      </c>
      <c r="G1661" s="20" t="s">
        <v>79</v>
      </c>
      <c r="I1661" s="20" t="s">
        <v>37</v>
      </c>
      <c r="J1661" s="20" t="s">
        <v>67</v>
      </c>
      <c r="K1661" s="65">
        <v>0</v>
      </c>
      <c r="L1661" s="15">
        <v>510</v>
      </c>
      <c r="M1661" s="11">
        <v>522</v>
      </c>
      <c r="N1661" s="27">
        <f>(M1661-L1661)/(L1661+M1661+12740)</f>
        <v>8.7133313970374669E-4</v>
      </c>
      <c r="O1661" s="65">
        <v>97.5</v>
      </c>
      <c r="P1661" s="10">
        <v>94.9</v>
      </c>
      <c r="Q1661" s="11">
        <v>8</v>
      </c>
      <c r="S1661" s="15"/>
      <c r="T1661" s="18">
        <v>43402</v>
      </c>
      <c r="V1661" s="20" t="s">
        <v>10004</v>
      </c>
      <c r="W1661" s="10" t="s">
        <v>401</v>
      </c>
      <c r="X1661" s="10" t="s">
        <v>1588</v>
      </c>
      <c r="Y1661" s="10" t="s">
        <v>1618</v>
      </c>
      <c r="Z1661" s="59" t="s">
        <v>10005</v>
      </c>
      <c r="AA1661" s="61">
        <v>43668</v>
      </c>
      <c r="AD1661" s="17" t="s">
        <v>233</v>
      </c>
      <c r="AE1661" s="10" t="s">
        <v>235</v>
      </c>
      <c r="AG1661" s="10" t="s">
        <v>10006</v>
      </c>
    </row>
    <row r="1662" spans="1:33" ht="12.75" customHeight="1" x14ac:dyDescent="0.2">
      <c r="A1662" s="20" t="s">
        <v>7845</v>
      </c>
      <c r="B1662" s="20" t="s">
        <v>7846</v>
      </c>
      <c r="C1662" s="20" t="s">
        <v>348</v>
      </c>
      <c r="D1662" s="20" t="s">
        <v>348</v>
      </c>
      <c r="E1662" s="20" t="s">
        <v>1044</v>
      </c>
      <c r="F1662" s="20" t="s">
        <v>134</v>
      </c>
      <c r="G1662" s="20" t="s">
        <v>79</v>
      </c>
      <c r="I1662" s="20" t="s">
        <v>37</v>
      </c>
      <c r="J1662" s="20" t="s">
        <v>241</v>
      </c>
      <c r="K1662" s="65">
        <v>0</v>
      </c>
      <c r="L1662" s="15">
        <v>1485</v>
      </c>
      <c r="M1662" s="15">
        <v>1508</v>
      </c>
      <c r="N1662" s="27">
        <f>(M1662-L1662)/(L1662+M1662+12740)</f>
        <v>1.4618953791393885E-3</v>
      </c>
      <c r="O1662" s="65">
        <v>82.5</v>
      </c>
      <c r="P1662" s="10">
        <v>116.04</v>
      </c>
      <c r="Q1662" s="11">
        <v>280</v>
      </c>
      <c r="S1662" s="12">
        <v>300</v>
      </c>
      <c r="T1662" s="18">
        <v>43403</v>
      </c>
      <c r="U1662" s="2">
        <v>5</v>
      </c>
      <c r="V1662" s="20" t="s">
        <v>7827</v>
      </c>
      <c r="W1662" s="10" t="s">
        <v>348</v>
      </c>
      <c r="X1662" s="10" t="s">
        <v>352</v>
      </c>
      <c r="Y1662" s="10" t="s">
        <v>1852</v>
      </c>
      <c r="Z1662" s="59" t="s">
        <v>7847</v>
      </c>
      <c r="AA1662" s="61">
        <v>43751</v>
      </c>
      <c r="AD1662" s="10" t="s">
        <v>1180</v>
      </c>
      <c r="AE1662" s="10" t="s">
        <v>7848</v>
      </c>
    </row>
    <row r="1663" spans="1:33" ht="12.75" customHeight="1" x14ac:dyDescent="0.2">
      <c r="A1663" s="20" t="s">
        <v>7849</v>
      </c>
      <c r="B1663" s="20" t="s">
        <v>7850</v>
      </c>
      <c r="C1663" s="20" t="s">
        <v>348</v>
      </c>
      <c r="D1663" s="20" t="s">
        <v>348</v>
      </c>
      <c r="E1663" s="20" t="s">
        <v>1044</v>
      </c>
      <c r="F1663" s="20" t="s">
        <v>134</v>
      </c>
      <c r="G1663" s="20" t="s">
        <v>79</v>
      </c>
      <c r="I1663" s="20" t="s">
        <v>37</v>
      </c>
      <c r="J1663" s="20" t="s">
        <v>241</v>
      </c>
      <c r="K1663" s="65">
        <v>0</v>
      </c>
      <c r="L1663" s="15">
        <v>1485</v>
      </c>
      <c r="M1663" s="15">
        <v>1508</v>
      </c>
      <c r="N1663" s="27">
        <f>(M1663-L1663)/(L1663+M1663+12740)</f>
        <v>1.4618953791393885E-3</v>
      </c>
      <c r="O1663" s="65">
        <v>82.5</v>
      </c>
      <c r="P1663" s="10">
        <v>116.04</v>
      </c>
      <c r="Q1663" s="11">
        <v>280</v>
      </c>
      <c r="S1663" s="12">
        <v>300</v>
      </c>
      <c r="T1663" s="18">
        <v>43403</v>
      </c>
      <c r="U1663" s="2">
        <v>5</v>
      </c>
      <c r="V1663" s="20" t="s">
        <v>7827</v>
      </c>
      <c r="W1663" s="10" t="s">
        <v>348</v>
      </c>
      <c r="X1663" s="10" t="s">
        <v>352</v>
      </c>
      <c r="Y1663" s="10" t="s">
        <v>1852</v>
      </c>
      <c r="Z1663" s="59" t="s">
        <v>7851</v>
      </c>
      <c r="AA1663" s="61">
        <v>43752</v>
      </c>
      <c r="AD1663" s="10" t="s">
        <v>1180</v>
      </c>
      <c r="AE1663" s="10" t="s">
        <v>7848</v>
      </c>
    </row>
    <row r="1664" spans="1:33" ht="12.75" customHeight="1" x14ac:dyDescent="0.2">
      <c r="A1664" s="20" t="s">
        <v>7852</v>
      </c>
      <c r="B1664" s="20" t="s">
        <v>7853</v>
      </c>
      <c r="C1664" s="20" t="s">
        <v>348</v>
      </c>
      <c r="D1664" s="20" t="s">
        <v>348</v>
      </c>
      <c r="E1664" s="20" t="s">
        <v>1044</v>
      </c>
      <c r="F1664" s="20" t="s">
        <v>134</v>
      </c>
      <c r="G1664" s="20" t="s">
        <v>79</v>
      </c>
      <c r="I1664" s="20" t="s">
        <v>37</v>
      </c>
      <c r="J1664" s="20" t="s">
        <v>241</v>
      </c>
      <c r="K1664" s="65">
        <v>0</v>
      </c>
      <c r="L1664" s="15">
        <v>1485</v>
      </c>
      <c r="M1664" s="15">
        <v>1508</v>
      </c>
      <c r="N1664" s="27">
        <f>(M1664-L1664)/(L1664+M1664+12740)</f>
        <v>1.4618953791393885E-3</v>
      </c>
      <c r="O1664" s="65">
        <v>82.5</v>
      </c>
      <c r="P1664" s="10">
        <v>116.04</v>
      </c>
      <c r="Q1664" s="11">
        <v>280</v>
      </c>
      <c r="S1664" s="12">
        <v>300</v>
      </c>
      <c r="T1664" s="18">
        <v>43403</v>
      </c>
      <c r="U1664" s="2">
        <v>5</v>
      </c>
      <c r="V1664" s="20" t="s">
        <v>7827</v>
      </c>
      <c r="W1664" s="10" t="s">
        <v>348</v>
      </c>
      <c r="X1664" s="10" t="s">
        <v>352</v>
      </c>
      <c r="Y1664" s="10" t="s">
        <v>1852</v>
      </c>
      <c r="Z1664" s="59" t="s">
        <v>7854</v>
      </c>
      <c r="AA1664" s="61">
        <v>43753</v>
      </c>
      <c r="AD1664" s="10" t="s">
        <v>1180</v>
      </c>
      <c r="AE1664" s="10" t="s">
        <v>7848</v>
      </c>
    </row>
    <row r="1665" spans="1:33" ht="12.75" customHeight="1" x14ac:dyDescent="0.2">
      <c r="A1665" s="20" t="s">
        <v>1174</v>
      </c>
      <c r="B1665" s="20" t="s">
        <v>1174</v>
      </c>
      <c r="C1665" s="20" t="s">
        <v>401</v>
      </c>
      <c r="D1665" s="20" t="s">
        <v>401</v>
      </c>
      <c r="E1665" s="20" t="s">
        <v>1070</v>
      </c>
      <c r="F1665" s="20" t="s">
        <v>1071</v>
      </c>
      <c r="G1665" s="20" t="s">
        <v>1072</v>
      </c>
      <c r="I1665" s="20" t="s">
        <v>80</v>
      </c>
      <c r="K1665" s="65">
        <v>144.5</v>
      </c>
      <c r="L1665" s="15">
        <v>35776</v>
      </c>
      <c r="M1665" s="11">
        <v>35795</v>
      </c>
      <c r="N1665" s="27">
        <f>(M1665-L1665)/(L1665+M1665+12740)</f>
        <v>2.2535612197696622E-4</v>
      </c>
      <c r="O1665" s="65">
        <v>3</v>
      </c>
      <c r="P1665" s="10">
        <v>1436.06</v>
      </c>
      <c r="Q1665" s="11">
        <v>800</v>
      </c>
      <c r="R1665" s="11">
        <v>280</v>
      </c>
      <c r="T1665" s="18">
        <v>43405</v>
      </c>
      <c r="U1665" s="2">
        <v>8</v>
      </c>
      <c r="V1665" s="20" t="s">
        <v>1074</v>
      </c>
      <c r="W1665" s="10" t="s">
        <v>401</v>
      </c>
      <c r="X1665" s="10" t="s">
        <v>402</v>
      </c>
      <c r="Y1665" s="10" t="s">
        <v>403</v>
      </c>
      <c r="Z1665" s="59" t="s">
        <v>1175</v>
      </c>
      <c r="AA1665" s="61">
        <v>43683</v>
      </c>
      <c r="AD1665" s="17" t="s">
        <v>1176</v>
      </c>
      <c r="AE1665" s="10" t="s">
        <v>1177</v>
      </c>
    </row>
    <row r="1666" spans="1:33" ht="12.75" customHeight="1" x14ac:dyDescent="0.2">
      <c r="A1666" s="20" t="s">
        <v>4006</v>
      </c>
      <c r="B1666" s="20" t="s">
        <v>4007</v>
      </c>
      <c r="C1666" s="20" t="s">
        <v>348</v>
      </c>
      <c r="D1666" s="20" t="s">
        <v>348</v>
      </c>
      <c r="E1666" s="20" t="s">
        <v>1044</v>
      </c>
      <c r="F1666" s="20" t="s">
        <v>557</v>
      </c>
      <c r="G1666" s="20" t="s">
        <v>1072</v>
      </c>
      <c r="I1666" s="20" t="s">
        <v>1073</v>
      </c>
      <c r="J1666" s="20" t="s">
        <v>38</v>
      </c>
      <c r="K1666" s="65">
        <v>0</v>
      </c>
      <c r="L1666" s="15">
        <v>19123</v>
      </c>
      <c r="M1666" s="15">
        <v>19163</v>
      </c>
      <c r="N1666" s="27">
        <f>(M1666-L1666)/(L1666+M1666+12740)</f>
        <v>7.8391408301650136E-4</v>
      </c>
      <c r="O1666" s="65">
        <v>64.8</v>
      </c>
      <c r="P1666" s="12">
        <v>767.2</v>
      </c>
      <c r="Q1666" s="11">
        <v>1415</v>
      </c>
      <c r="S1666" s="15">
        <v>1000</v>
      </c>
      <c r="T1666" s="18">
        <v>43407</v>
      </c>
      <c r="U1666" s="2">
        <v>7</v>
      </c>
      <c r="V1666" s="20" t="s">
        <v>1327</v>
      </c>
      <c r="W1666" s="10" t="s">
        <v>348</v>
      </c>
      <c r="X1666" s="10" t="s">
        <v>352</v>
      </c>
      <c r="Y1666" s="10" t="s">
        <v>551</v>
      </c>
      <c r="Z1666" s="59" t="s">
        <v>4008</v>
      </c>
      <c r="AA1666" s="61">
        <v>43687</v>
      </c>
      <c r="AD1666" s="17" t="s">
        <v>4009</v>
      </c>
      <c r="AE1666" s="10" t="s">
        <v>4010</v>
      </c>
      <c r="AG1666" s="10" t="s">
        <v>3992</v>
      </c>
    </row>
    <row r="1667" spans="1:33" ht="12.75" customHeight="1" x14ac:dyDescent="0.2">
      <c r="A1667" s="20" t="s">
        <v>6235</v>
      </c>
      <c r="B1667" s="20" t="s">
        <v>6236</v>
      </c>
      <c r="C1667" s="20" t="s">
        <v>6197</v>
      </c>
      <c r="D1667" s="20" t="s">
        <v>77</v>
      </c>
      <c r="E1667" s="20" t="s">
        <v>6224</v>
      </c>
      <c r="F1667" s="20" t="s">
        <v>809</v>
      </c>
      <c r="G1667" s="20" t="s">
        <v>35</v>
      </c>
      <c r="H1667" s="20" t="s">
        <v>2178</v>
      </c>
      <c r="I1667" s="20" t="s">
        <v>37</v>
      </c>
      <c r="J1667" s="20" t="s">
        <v>67</v>
      </c>
      <c r="K1667" s="65">
        <v>0</v>
      </c>
      <c r="L1667" s="15">
        <v>825</v>
      </c>
      <c r="M1667" s="11">
        <v>829</v>
      </c>
      <c r="N1667" s="27">
        <f>(M1667-L1667)/(L1667+M1667+12740)</f>
        <v>2.7789356676392944E-4</v>
      </c>
      <c r="O1667" s="65">
        <v>98.7</v>
      </c>
      <c r="P1667" s="10">
        <v>101.2</v>
      </c>
      <c r="Q1667" s="11">
        <v>4084</v>
      </c>
      <c r="S1667" s="12"/>
      <c r="T1667" s="18">
        <v>43410</v>
      </c>
      <c r="U1667" s="2">
        <v>5</v>
      </c>
      <c r="V1667" s="20" t="s">
        <v>5484</v>
      </c>
      <c r="W1667" s="10" t="s">
        <v>221</v>
      </c>
      <c r="X1667" s="10" t="s">
        <v>68</v>
      </c>
      <c r="Y1667" s="10" t="s">
        <v>551</v>
      </c>
      <c r="Z1667" s="59" t="s">
        <v>6237</v>
      </c>
      <c r="AA1667" s="61">
        <v>43689</v>
      </c>
      <c r="AB1667" s="10" t="s">
        <v>6238</v>
      </c>
      <c r="AD1667" s="17" t="s">
        <v>225</v>
      </c>
      <c r="AE1667" s="10" t="s">
        <v>6239</v>
      </c>
    </row>
    <row r="1668" spans="1:33" ht="12.75" customHeight="1" x14ac:dyDescent="0.2">
      <c r="A1668" s="20" t="s">
        <v>1700</v>
      </c>
      <c r="B1668" s="20" t="s">
        <v>1701</v>
      </c>
      <c r="C1668" s="20" t="s">
        <v>47</v>
      </c>
      <c r="D1668" s="20" t="s">
        <v>32</v>
      </c>
      <c r="E1668" s="20" t="s">
        <v>1696</v>
      </c>
      <c r="F1668" s="20" t="s">
        <v>34</v>
      </c>
      <c r="G1668" s="20" t="s">
        <v>35</v>
      </c>
      <c r="H1668" s="20" t="s">
        <v>1435</v>
      </c>
      <c r="I1668" s="20" t="s">
        <v>37</v>
      </c>
      <c r="J1668" s="20" t="s">
        <v>241</v>
      </c>
      <c r="K1668" s="65">
        <v>0</v>
      </c>
      <c r="L1668" s="15">
        <v>499</v>
      </c>
      <c r="M1668" s="11">
        <v>517</v>
      </c>
      <c r="N1668" s="27">
        <f>(M1668-L1668)/(L1668+M1668+12740)</f>
        <v>1.3085199185809829E-3</v>
      </c>
      <c r="O1668" s="65">
        <v>85</v>
      </c>
      <c r="P1668" s="10">
        <v>94.8</v>
      </c>
      <c r="Q1668" s="11">
        <v>10</v>
      </c>
      <c r="S1668" s="12"/>
      <c r="T1668" s="18">
        <v>43414</v>
      </c>
      <c r="V1668" s="20" t="s">
        <v>1697</v>
      </c>
      <c r="W1668" s="10" t="s">
        <v>32</v>
      </c>
      <c r="X1668" s="10" t="s">
        <v>242</v>
      </c>
      <c r="Y1668" s="10" t="s">
        <v>243</v>
      </c>
      <c r="Z1668" s="59" t="s">
        <v>1702</v>
      </c>
      <c r="AA1668" s="61">
        <v>43690</v>
      </c>
      <c r="AD1668" s="10" t="s">
        <v>1180</v>
      </c>
      <c r="AE1668" s="9" t="s">
        <v>1703</v>
      </c>
      <c r="AF1668" s="9"/>
    </row>
    <row r="1669" spans="1:33" ht="12.75" customHeight="1" x14ac:dyDescent="0.2">
      <c r="A1669" s="20" t="s">
        <v>13290</v>
      </c>
      <c r="B1669" s="20" t="s">
        <v>5796</v>
      </c>
      <c r="C1669" s="20" t="s">
        <v>47</v>
      </c>
      <c r="D1669" s="20" t="s">
        <v>32</v>
      </c>
      <c r="E1669" s="20" t="s">
        <v>5749</v>
      </c>
      <c r="F1669" s="20" t="s">
        <v>34</v>
      </c>
      <c r="G1669" s="20" t="s">
        <v>35</v>
      </c>
      <c r="H1669" s="20" t="s">
        <v>5756</v>
      </c>
      <c r="I1669" s="20" t="s">
        <v>37</v>
      </c>
      <c r="J1669" s="20" t="s">
        <v>241</v>
      </c>
      <c r="K1669" s="65">
        <v>0</v>
      </c>
      <c r="L1669" s="15">
        <v>495</v>
      </c>
      <c r="M1669" s="11">
        <v>515</v>
      </c>
      <c r="N1669" s="27">
        <f>(M1669-L1669)/(L1669+M1669+12740)</f>
        <v>1.4545454545454545E-3</v>
      </c>
      <c r="O1669" s="65">
        <v>85</v>
      </c>
      <c r="P1669" s="10">
        <v>94.7</v>
      </c>
      <c r="Q1669" s="11">
        <v>4</v>
      </c>
      <c r="R1669" s="15"/>
      <c r="S1669" s="15"/>
      <c r="T1669" s="18">
        <v>43414</v>
      </c>
      <c r="V1669" s="20" t="s">
        <v>5757</v>
      </c>
      <c r="W1669" s="10" t="s">
        <v>32</v>
      </c>
      <c r="X1669" s="10" t="s">
        <v>242</v>
      </c>
      <c r="Y1669" s="10" t="s">
        <v>243</v>
      </c>
      <c r="Z1669" s="59" t="s">
        <v>5797</v>
      </c>
      <c r="AA1669" s="61">
        <v>43697</v>
      </c>
      <c r="AD1669" s="17" t="s">
        <v>1180</v>
      </c>
      <c r="AE1669" s="10" t="s">
        <v>1703</v>
      </c>
      <c r="AG1669" s="10" t="s">
        <v>1182</v>
      </c>
    </row>
    <row r="1670" spans="1:33" ht="12.75" customHeight="1" x14ac:dyDescent="0.2">
      <c r="A1670" s="48" t="s">
        <v>13374</v>
      </c>
      <c r="B1670" s="20" t="s">
        <v>5939</v>
      </c>
      <c r="C1670" s="20" t="s">
        <v>47</v>
      </c>
      <c r="D1670" s="20" t="s">
        <v>32</v>
      </c>
      <c r="E1670" s="20" t="s">
        <v>5749</v>
      </c>
      <c r="F1670" s="20" t="s">
        <v>34</v>
      </c>
      <c r="G1670" s="20" t="s">
        <v>35</v>
      </c>
      <c r="H1670" s="20" t="s">
        <v>5756</v>
      </c>
      <c r="I1670" s="20" t="s">
        <v>37</v>
      </c>
      <c r="J1670" s="20" t="s">
        <v>241</v>
      </c>
      <c r="K1670" s="65">
        <v>0</v>
      </c>
      <c r="L1670" s="15">
        <v>495</v>
      </c>
      <c r="M1670" s="11">
        <v>595</v>
      </c>
      <c r="N1670" s="27">
        <f>(M1670-L1670)/(L1670+M1670+12740)</f>
        <v>7.2306579898770785E-3</v>
      </c>
      <c r="O1670" s="65">
        <v>85</v>
      </c>
      <c r="P1670" s="10">
        <v>94.7</v>
      </c>
      <c r="Q1670" s="11">
        <v>4</v>
      </c>
      <c r="R1670" s="15"/>
      <c r="S1670" s="15"/>
      <c r="T1670" s="18">
        <v>43414</v>
      </c>
      <c r="V1670" s="20" t="s">
        <v>5757</v>
      </c>
      <c r="W1670" s="10" t="s">
        <v>32</v>
      </c>
      <c r="X1670" s="10" t="s">
        <v>242</v>
      </c>
      <c r="Y1670" s="10" t="s">
        <v>243</v>
      </c>
      <c r="Z1670" s="59" t="s">
        <v>5940</v>
      </c>
      <c r="AA1670" s="61">
        <v>43695</v>
      </c>
      <c r="AD1670" s="17" t="s">
        <v>1180</v>
      </c>
      <c r="AE1670" s="57" t="s">
        <v>1703</v>
      </c>
      <c r="AF1670" s="57"/>
      <c r="AG1670" s="10" t="s">
        <v>1182</v>
      </c>
    </row>
    <row r="1671" spans="1:33" ht="12.75" customHeight="1" x14ac:dyDescent="0.2">
      <c r="A1671" s="20" t="s">
        <v>7492</v>
      </c>
      <c r="B1671" s="20" t="s">
        <v>7492</v>
      </c>
      <c r="C1671" s="20" t="s">
        <v>1426</v>
      </c>
      <c r="D1671" s="20" t="s">
        <v>1426</v>
      </c>
      <c r="E1671" s="20" t="s">
        <v>1577</v>
      </c>
      <c r="F1671" s="20" t="s">
        <v>34</v>
      </c>
      <c r="G1671" s="20" t="s">
        <v>36</v>
      </c>
      <c r="I1671" s="20" t="s">
        <v>37</v>
      </c>
      <c r="J1671" s="20" t="s">
        <v>241</v>
      </c>
      <c r="K1671" s="65">
        <v>0</v>
      </c>
      <c r="L1671" s="15">
        <v>495</v>
      </c>
      <c r="M1671" s="11">
        <v>515</v>
      </c>
      <c r="N1671" s="27">
        <f>(M1671-L1671)/(L1671+M1671+12740)</f>
        <v>1.4545454545454545E-3</v>
      </c>
      <c r="O1671" s="65">
        <v>85</v>
      </c>
      <c r="P1671" s="10">
        <v>95</v>
      </c>
      <c r="Q1671" s="11">
        <v>1</v>
      </c>
      <c r="S1671" s="12"/>
      <c r="T1671" s="18">
        <v>43414</v>
      </c>
      <c r="V1671" s="20" t="s">
        <v>1577</v>
      </c>
      <c r="W1671" s="10" t="s">
        <v>1426</v>
      </c>
      <c r="X1671" s="10" t="s">
        <v>242</v>
      </c>
      <c r="Y1671" s="10" t="s">
        <v>243</v>
      </c>
      <c r="Z1671" s="59" t="s">
        <v>7493</v>
      </c>
      <c r="AA1671" s="61">
        <v>43694</v>
      </c>
      <c r="AB1671" s="10" t="s">
        <v>7494</v>
      </c>
      <c r="AD1671" s="10" t="s">
        <v>1180</v>
      </c>
      <c r="AE1671" s="10" t="s">
        <v>1703</v>
      </c>
      <c r="AG1671" s="10" t="s">
        <v>1182</v>
      </c>
    </row>
    <row r="1672" spans="1:33" ht="12.75" customHeight="1" x14ac:dyDescent="0.2">
      <c r="A1672" s="20" t="s">
        <v>7495</v>
      </c>
      <c r="B1672" s="20" t="s">
        <v>7495</v>
      </c>
      <c r="C1672" s="20" t="s">
        <v>1426</v>
      </c>
      <c r="D1672" s="20" t="s">
        <v>1426</v>
      </c>
      <c r="E1672" s="20" t="s">
        <v>1577</v>
      </c>
      <c r="F1672" s="20" t="s">
        <v>34</v>
      </c>
      <c r="G1672" s="20" t="s">
        <v>36</v>
      </c>
      <c r="I1672" s="20" t="s">
        <v>37</v>
      </c>
      <c r="J1672" s="20" t="s">
        <v>241</v>
      </c>
      <c r="K1672" s="65">
        <v>0</v>
      </c>
      <c r="L1672" s="15">
        <v>495</v>
      </c>
      <c r="M1672" s="11">
        <v>515</v>
      </c>
      <c r="N1672" s="27">
        <f>(M1672-L1672)/(L1672+M1672+12740)</f>
        <v>1.4545454545454545E-3</v>
      </c>
      <c r="O1672" s="65">
        <v>85</v>
      </c>
      <c r="P1672" s="10">
        <v>95</v>
      </c>
      <c r="Q1672" s="11">
        <v>1</v>
      </c>
      <c r="S1672" s="12"/>
      <c r="T1672" s="18">
        <v>43414</v>
      </c>
      <c r="V1672" s="20" t="s">
        <v>1577</v>
      </c>
      <c r="W1672" s="10" t="s">
        <v>1426</v>
      </c>
      <c r="X1672" s="10" t="s">
        <v>242</v>
      </c>
      <c r="Y1672" s="10" t="s">
        <v>243</v>
      </c>
      <c r="Z1672" s="59" t="s">
        <v>7496</v>
      </c>
      <c r="AA1672" s="61">
        <v>43696</v>
      </c>
      <c r="AB1672" s="10" t="s">
        <v>7494</v>
      </c>
      <c r="AD1672" s="10" t="s">
        <v>1180</v>
      </c>
      <c r="AE1672" s="10" t="s">
        <v>1703</v>
      </c>
      <c r="AG1672" s="10" t="s">
        <v>1182</v>
      </c>
    </row>
    <row r="1673" spans="1:33" ht="12.75" customHeight="1" x14ac:dyDescent="0.2">
      <c r="A1673" s="20" t="s">
        <v>5264</v>
      </c>
      <c r="B1673" s="20" t="s">
        <v>5264</v>
      </c>
      <c r="C1673" s="20" t="s">
        <v>47</v>
      </c>
      <c r="D1673" s="20" t="s">
        <v>32</v>
      </c>
      <c r="E1673" s="20" t="s">
        <v>5265</v>
      </c>
      <c r="F1673" s="20" t="s">
        <v>50</v>
      </c>
      <c r="G1673" s="20" t="s">
        <v>36</v>
      </c>
      <c r="I1673" s="20" t="s">
        <v>37</v>
      </c>
      <c r="J1673" s="20" t="s">
        <v>241</v>
      </c>
      <c r="K1673" s="65">
        <v>0</v>
      </c>
      <c r="L1673" s="12">
        <v>493</v>
      </c>
      <c r="M1673" s="10">
        <v>506</v>
      </c>
      <c r="N1673" s="27">
        <f>(M1673-L1673)/(L1673+M1673+12740)</f>
        <v>9.4621151466627842E-4</v>
      </c>
      <c r="O1673" s="65">
        <v>85</v>
      </c>
      <c r="P1673" s="10">
        <v>95</v>
      </c>
      <c r="Q1673" s="11">
        <v>2</v>
      </c>
      <c r="S1673" s="15"/>
      <c r="T1673" s="18">
        <v>43415</v>
      </c>
      <c r="V1673" s="20" t="s">
        <v>5266</v>
      </c>
      <c r="W1673" s="10" t="s">
        <v>32</v>
      </c>
      <c r="X1673" s="10" t="s">
        <v>242</v>
      </c>
      <c r="Y1673" s="10" t="s">
        <v>243</v>
      </c>
      <c r="Z1673" s="59" t="s">
        <v>5267</v>
      </c>
      <c r="AA1673" s="61">
        <v>43693</v>
      </c>
      <c r="AB1673" s="10" t="s">
        <v>52</v>
      </c>
      <c r="AD1673" s="10" t="s">
        <v>1180</v>
      </c>
      <c r="AE1673" s="10" t="s">
        <v>1703</v>
      </c>
      <c r="AG1673" s="10" t="s">
        <v>1182</v>
      </c>
    </row>
    <row r="1674" spans="1:33" ht="12.75" customHeight="1" x14ac:dyDescent="0.2">
      <c r="A1674" s="20" t="s">
        <v>4198</v>
      </c>
      <c r="B1674" s="20" t="s">
        <v>4198</v>
      </c>
      <c r="C1674" s="20" t="s">
        <v>941</v>
      </c>
      <c r="D1674" s="20" t="s">
        <v>941</v>
      </c>
      <c r="E1674" s="20" t="s">
        <v>943</v>
      </c>
      <c r="F1674" s="20" t="s">
        <v>207</v>
      </c>
      <c r="G1674" s="20" t="s">
        <v>79</v>
      </c>
      <c r="I1674" s="20" t="s">
        <v>80</v>
      </c>
      <c r="K1674" s="65">
        <v>55</v>
      </c>
      <c r="L1674" s="15">
        <v>37782</v>
      </c>
      <c r="M1674" s="11">
        <v>37807</v>
      </c>
      <c r="N1674" s="27">
        <f>(M1674-L1674)/(L1674+M1674+12740)</f>
        <v>2.8303275255012509E-4</v>
      </c>
      <c r="O1674" s="65">
        <v>0.1</v>
      </c>
      <c r="P1674" s="10">
        <v>1436.1</v>
      </c>
      <c r="Q1674" s="11">
        <v>3400</v>
      </c>
      <c r="S1674" s="15"/>
      <c r="T1674" s="18">
        <v>43418</v>
      </c>
      <c r="U1674" s="2">
        <v>10</v>
      </c>
      <c r="V1674" s="20" t="s">
        <v>943</v>
      </c>
      <c r="W1674" s="10" t="s">
        <v>941</v>
      </c>
      <c r="X1674" s="10" t="s">
        <v>39</v>
      </c>
      <c r="Y1674" s="10" t="s">
        <v>4195</v>
      </c>
      <c r="Z1674" s="59" t="s">
        <v>4199</v>
      </c>
      <c r="AA1674" s="61">
        <v>43698</v>
      </c>
      <c r="AB1674" s="10" t="s">
        <v>4200</v>
      </c>
      <c r="AD1674" s="17" t="s">
        <v>1180</v>
      </c>
      <c r="AE1674" s="10" t="s">
        <v>4201</v>
      </c>
      <c r="AG1674" s="9"/>
    </row>
    <row r="1675" spans="1:33" ht="12.75" customHeight="1" x14ac:dyDescent="0.2">
      <c r="A1675" s="20" t="s">
        <v>2909</v>
      </c>
      <c r="B1675" s="20" t="s">
        <v>2909</v>
      </c>
      <c r="C1675" s="20" t="s">
        <v>47</v>
      </c>
      <c r="D1675" s="20" t="s">
        <v>2910</v>
      </c>
      <c r="E1675" s="20" t="s">
        <v>2911</v>
      </c>
      <c r="F1675" s="20" t="s">
        <v>557</v>
      </c>
      <c r="G1675" s="20" t="s">
        <v>79</v>
      </c>
      <c r="I1675" s="20" t="s">
        <v>80</v>
      </c>
      <c r="K1675" s="65">
        <v>26</v>
      </c>
      <c r="L1675" s="15">
        <v>35788</v>
      </c>
      <c r="M1675" s="11">
        <v>35798</v>
      </c>
      <c r="N1675" s="27">
        <f>(M1675-L1675)/(L1675+M1675+12740)</f>
        <v>1.1858738704551384E-4</v>
      </c>
      <c r="O1675" s="65">
        <v>0.1</v>
      </c>
      <c r="P1675" s="10">
        <v>1436.1</v>
      </c>
      <c r="Q1675" s="11">
        <v>5300</v>
      </c>
      <c r="S1675" s="12"/>
      <c r="T1675" s="18">
        <v>43419</v>
      </c>
      <c r="U1675" s="2">
        <v>15</v>
      </c>
      <c r="V1675" s="20" t="s">
        <v>2000</v>
      </c>
      <c r="W1675" s="10" t="s">
        <v>381</v>
      </c>
      <c r="X1675" s="10" t="s">
        <v>92</v>
      </c>
      <c r="Y1675" s="10" t="s">
        <v>93</v>
      </c>
      <c r="Z1675" s="59" t="s">
        <v>2912</v>
      </c>
      <c r="AA1675" s="61">
        <v>43700</v>
      </c>
      <c r="AB1675" s="10" t="s">
        <v>2913</v>
      </c>
      <c r="AD1675" s="10" t="s">
        <v>1180</v>
      </c>
      <c r="AE1675" s="4" t="s">
        <v>2914</v>
      </c>
      <c r="AF1675" s="4"/>
      <c r="AG1675" s="10" t="s">
        <v>1182</v>
      </c>
    </row>
    <row r="1676" spans="1:33" ht="12.75" customHeight="1" x14ac:dyDescent="0.2">
      <c r="A1676" s="20" t="s">
        <v>1178</v>
      </c>
      <c r="B1676" s="20" t="s">
        <v>1178</v>
      </c>
      <c r="C1676" s="20" t="s">
        <v>401</v>
      </c>
      <c r="D1676" s="20" t="s">
        <v>401</v>
      </c>
      <c r="E1676" s="20" t="s">
        <v>1070</v>
      </c>
      <c r="F1676" s="20" t="s">
        <v>1071</v>
      </c>
      <c r="G1676" s="20" t="s">
        <v>1072</v>
      </c>
      <c r="I1676" s="20" t="s">
        <v>1073</v>
      </c>
      <c r="K1676" s="65">
        <v>0</v>
      </c>
      <c r="L1676" s="15">
        <v>21523</v>
      </c>
      <c r="M1676" s="11">
        <v>22194</v>
      </c>
      <c r="N1676" s="27">
        <f>(M1676-L1676)/(L1676+M1676+12740)</f>
        <v>1.1885151531253874E-2</v>
      </c>
      <c r="O1676" s="65">
        <v>55</v>
      </c>
      <c r="P1676" s="10">
        <v>787.1</v>
      </c>
      <c r="Q1676" s="11">
        <v>800</v>
      </c>
      <c r="R1676" s="11">
        <v>280</v>
      </c>
      <c r="T1676" s="18">
        <v>43422</v>
      </c>
      <c r="U1676" s="2">
        <v>8</v>
      </c>
      <c r="V1676" s="20" t="s">
        <v>1074</v>
      </c>
      <c r="W1676" s="10" t="s">
        <v>401</v>
      </c>
      <c r="X1676" s="10" t="s">
        <v>402</v>
      </c>
      <c r="Y1676" s="10" t="s">
        <v>403</v>
      </c>
      <c r="Z1676" s="59" t="s">
        <v>1179</v>
      </c>
      <c r="AA1676" s="61">
        <v>43706</v>
      </c>
      <c r="AD1676" s="17" t="s">
        <v>1180</v>
      </c>
      <c r="AE1676" s="10" t="s">
        <v>1181</v>
      </c>
      <c r="AG1676" s="10" t="s">
        <v>1182</v>
      </c>
    </row>
    <row r="1677" spans="1:33" ht="12.75" customHeight="1" x14ac:dyDescent="0.2">
      <c r="A1677" s="20" t="s">
        <v>1183</v>
      </c>
      <c r="B1677" s="20" t="s">
        <v>1183</v>
      </c>
      <c r="C1677" s="20" t="s">
        <v>401</v>
      </c>
      <c r="D1677" s="20" t="s">
        <v>401</v>
      </c>
      <c r="E1677" s="20" t="s">
        <v>1070</v>
      </c>
      <c r="F1677" s="20" t="s">
        <v>1071</v>
      </c>
      <c r="G1677" s="20" t="s">
        <v>1072</v>
      </c>
      <c r="I1677" s="20" t="s">
        <v>1073</v>
      </c>
      <c r="K1677" s="65">
        <v>0</v>
      </c>
      <c r="L1677" s="15">
        <v>21531</v>
      </c>
      <c r="M1677" s="11">
        <v>22194</v>
      </c>
      <c r="N1677" s="27">
        <f>(M1677-L1677)/(L1677+M1677+12740)</f>
        <v>1.1741786947666696E-2</v>
      </c>
      <c r="O1677" s="65">
        <v>55</v>
      </c>
      <c r="P1677" s="10">
        <v>787.1</v>
      </c>
      <c r="Q1677" s="11">
        <v>800</v>
      </c>
      <c r="R1677" s="11">
        <v>280</v>
      </c>
      <c r="T1677" s="18">
        <v>43422</v>
      </c>
      <c r="U1677" s="2">
        <v>8</v>
      </c>
      <c r="V1677" s="20" t="s">
        <v>1074</v>
      </c>
      <c r="W1677" s="10" t="s">
        <v>401</v>
      </c>
      <c r="X1677" s="10" t="s">
        <v>402</v>
      </c>
      <c r="Y1677" s="10" t="s">
        <v>403</v>
      </c>
      <c r="Z1677" s="59" t="s">
        <v>1184</v>
      </c>
      <c r="AA1677" s="61">
        <v>43707</v>
      </c>
      <c r="AD1677" s="17" t="s">
        <v>1180</v>
      </c>
      <c r="AE1677" s="10" t="s">
        <v>1181</v>
      </c>
      <c r="AG1677" s="10" t="s">
        <v>1182</v>
      </c>
    </row>
    <row r="1678" spans="1:33" ht="12.75" customHeight="1" x14ac:dyDescent="0.2">
      <c r="A1678" s="20" t="s">
        <v>5372</v>
      </c>
      <c r="B1678" s="20" t="s">
        <v>5373</v>
      </c>
      <c r="C1678" s="20" t="s">
        <v>401</v>
      </c>
      <c r="D1678" s="20" t="s">
        <v>401</v>
      </c>
      <c r="E1678" s="20" t="s">
        <v>5374</v>
      </c>
      <c r="F1678" s="20" t="s">
        <v>34</v>
      </c>
      <c r="G1678" s="20" t="s">
        <v>79</v>
      </c>
      <c r="H1678" s="20" t="s">
        <v>5375</v>
      </c>
      <c r="I1678" s="20" t="s">
        <v>37</v>
      </c>
      <c r="J1678" s="20" t="s">
        <v>67</v>
      </c>
      <c r="K1678" s="65">
        <v>0</v>
      </c>
      <c r="L1678" s="15">
        <v>489</v>
      </c>
      <c r="M1678" s="11">
        <v>504</v>
      </c>
      <c r="N1678" s="27">
        <f>(M1678-L1678)/(L1678+M1678+12740)</f>
        <v>1.0922595208621569E-3</v>
      </c>
      <c r="O1678" s="65">
        <v>97.4</v>
      </c>
      <c r="P1678" s="10">
        <v>97.3</v>
      </c>
      <c r="Q1678" s="11">
        <v>45</v>
      </c>
      <c r="S1678" s="15"/>
      <c r="T1678" s="18">
        <v>43423</v>
      </c>
      <c r="V1678" s="20" t="s">
        <v>5376</v>
      </c>
      <c r="W1678" s="10" t="s">
        <v>401</v>
      </c>
      <c r="X1678" s="10" t="s">
        <v>1588</v>
      </c>
      <c r="Y1678" s="10" t="s">
        <v>1636</v>
      </c>
      <c r="Z1678" s="59" t="s">
        <v>11663</v>
      </c>
      <c r="AA1678" s="61">
        <v>43713</v>
      </c>
      <c r="AB1678" s="10" t="s">
        <v>5377</v>
      </c>
      <c r="AD1678" s="17" t="s">
        <v>1180</v>
      </c>
      <c r="AE1678" s="10" t="s">
        <v>5378</v>
      </c>
      <c r="AG1678" s="10" t="s">
        <v>5379</v>
      </c>
    </row>
    <row r="1679" spans="1:33" ht="12.75" customHeight="1" x14ac:dyDescent="0.2">
      <c r="A1679" s="20" t="s">
        <v>11519</v>
      </c>
      <c r="B1679" s="20" t="s">
        <v>11522</v>
      </c>
      <c r="C1679" s="20" t="s">
        <v>401</v>
      </c>
      <c r="D1679" s="20" t="s">
        <v>401</v>
      </c>
      <c r="E1679" s="20" t="s">
        <v>400</v>
      </c>
      <c r="F1679" s="20" t="s">
        <v>207</v>
      </c>
      <c r="G1679" s="20" t="s">
        <v>550</v>
      </c>
      <c r="I1679" s="20" t="s">
        <v>37</v>
      </c>
      <c r="J1679" s="20" t="s">
        <v>67</v>
      </c>
      <c r="K1679" s="65">
        <v>0</v>
      </c>
      <c r="L1679" s="12">
        <v>488</v>
      </c>
      <c r="M1679" s="10">
        <v>504</v>
      </c>
      <c r="N1679" s="27">
        <f>(M1679-L1679)/(L1679+M1679+12740)</f>
        <v>1.1651616661811825E-3</v>
      </c>
      <c r="O1679" s="65">
        <v>97.4</v>
      </c>
      <c r="P1679" s="10">
        <v>99.6</v>
      </c>
      <c r="T1679" s="18">
        <v>43423</v>
      </c>
      <c r="V1679" s="20" t="s">
        <v>400</v>
      </c>
      <c r="W1679" s="10" t="s">
        <v>401</v>
      </c>
      <c r="X1679" s="10" t="s">
        <v>1588</v>
      </c>
      <c r="Y1679" s="10" t="s">
        <v>1636</v>
      </c>
      <c r="Z1679" s="59" t="s">
        <v>8403</v>
      </c>
      <c r="AA1679" s="61">
        <v>43710</v>
      </c>
      <c r="AB1679" s="10" t="s">
        <v>8404</v>
      </c>
      <c r="AD1679" s="10" t="s">
        <v>225</v>
      </c>
      <c r="AE1679" s="10" t="s">
        <v>5378</v>
      </c>
      <c r="AG1679" s="10" t="s">
        <v>5379</v>
      </c>
    </row>
    <row r="1680" spans="1:33" ht="12.75" customHeight="1" x14ac:dyDescent="0.2">
      <c r="A1680" s="20" t="s">
        <v>10060</v>
      </c>
      <c r="B1680" s="20" t="s">
        <v>10060</v>
      </c>
      <c r="C1680" s="20" t="s">
        <v>401</v>
      </c>
      <c r="D1680" s="20" t="s">
        <v>401</v>
      </c>
      <c r="E1680" s="20" t="s">
        <v>10061</v>
      </c>
      <c r="F1680" s="20" t="s">
        <v>207</v>
      </c>
      <c r="G1680" s="20" t="s">
        <v>36</v>
      </c>
      <c r="I1680" s="20" t="s">
        <v>37</v>
      </c>
      <c r="J1680" s="20" t="s">
        <v>67</v>
      </c>
      <c r="K1680" s="65">
        <v>0</v>
      </c>
      <c r="L1680" s="15">
        <v>488</v>
      </c>
      <c r="M1680" s="11">
        <v>504</v>
      </c>
      <c r="N1680" s="27">
        <f>(M1680-L1680)/(L1680+M1680+12740)</f>
        <v>1.1651616661811825E-3</v>
      </c>
      <c r="O1680" s="65">
        <v>97.4</v>
      </c>
      <c r="P1680" s="10">
        <v>95.2</v>
      </c>
      <c r="Q1680" s="11">
        <v>27</v>
      </c>
      <c r="S1680" s="15"/>
      <c r="T1680" s="18">
        <v>43423</v>
      </c>
      <c r="V1680" s="20" t="s">
        <v>13402</v>
      </c>
      <c r="W1680" s="10" t="s">
        <v>401</v>
      </c>
      <c r="X1680" s="10" t="s">
        <v>1588</v>
      </c>
      <c r="Y1680" s="10" t="s">
        <v>1636</v>
      </c>
      <c r="Z1680" s="59" t="s">
        <v>10062</v>
      </c>
      <c r="AA1680" s="61">
        <v>43712</v>
      </c>
      <c r="AB1680" s="10" t="s">
        <v>10063</v>
      </c>
      <c r="AD1680" s="17" t="s">
        <v>1180</v>
      </c>
      <c r="AE1680" s="10" t="s">
        <v>5378</v>
      </c>
      <c r="AG1680" s="10" t="s">
        <v>62</v>
      </c>
    </row>
    <row r="1681" spans="1:34" ht="12.75" customHeight="1" x14ac:dyDescent="0.2">
      <c r="A1681" s="20" t="s">
        <v>6334</v>
      </c>
      <c r="B1681" s="20" t="s">
        <v>6335</v>
      </c>
      <c r="C1681" s="20" t="s">
        <v>47</v>
      </c>
      <c r="D1681" s="20" t="s">
        <v>6326</v>
      </c>
      <c r="E1681" s="20" t="s">
        <v>6327</v>
      </c>
      <c r="F1681" s="20" t="s">
        <v>207</v>
      </c>
      <c r="G1681" s="20" t="s">
        <v>35</v>
      </c>
      <c r="H1681" s="20" t="s">
        <v>423</v>
      </c>
      <c r="I1681" s="20" t="s">
        <v>37</v>
      </c>
      <c r="J1681" s="20" t="s">
        <v>67</v>
      </c>
      <c r="K1681" s="65">
        <v>0</v>
      </c>
      <c r="L1681" s="15">
        <v>601</v>
      </c>
      <c r="M1681" s="11">
        <v>606</v>
      </c>
      <c r="N1681" s="27">
        <f>(M1681-L1681)/(L1681+M1681+12740)</f>
        <v>3.5850003585000356E-4</v>
      </c>
      <c r="O1681" s="65">
        <v>98</v>
      </c>
      <c r="P1681" s="11">
        <v>97</v>
      </c>
      <c r="Q1681" s="11">
        <v>1110</v>
      </c>
      <c r="S1681" s="15"/>
      <c r="T1681" s="18">
        <v>43425</v>
      </c>
      <c r="V1681" s="20" t="s">
        <v>6328</v>
      </c>
      <c r="W1681" s="10" t="s">
        <v>6329</v>
      </c>
      <c r="X1681" s="10" t="s">
        <v>68</v>
      </c>
      <c r="Y1681" s="10" t="s">
        <v>222</v>
      </c>
      <c r="Z1681" s="59" t="s">
        <v>6336</v>
      </c>
      <c r="AA1681" s="61">
        <v>43717</v>
      </c>
      <c r="AB1681" s="10" t="s">
        <v>6337</v>
      </c>
      <c r="AD1681" s="10" t="s">
        <v>1180</v>
      </c>
      <c r="AE1681" s="4" t="s">
        <v>6338</v>
      </c>
      <c r="AF1681" s="4"/>
      <c r="AG1681" s="10" t="s">
        <v>1182</v>
      </c>
    </row>
    <row r="1682" spans="1:34" ht="12.75" customHeight="1" x14ac:dyDescent="0.2">
      <c r="A1682" s="20" t="s">
        <v>10874</v>
      </c>
      <c r="B1682" s="20" t="s">
        <v>10874</v>
      </c>
      <c r="C1682" s="20" t="s">
        <v>1789</v>
      </c>
      <c r="D1682" s="20" t="s">
        <v>1789</v>
      </c>
      <c r="E1682" s="20" t="s">
        <v>10870</v>
      </c>
      <c r="F1682" s="20" t="s">
        <v>50</v>
      </c>
      <c r="G1682" s="20" t="s">
        <v>35</v>
      </c>
      <c r="H1682" s="20" t="s">
        <v>5441</v>
      </c>
      <c r="I1682" s="20" t="s">
        <v>37</v>
      </c>
      <c r="J1682" s="20" t="s">
        <v>67</v>
      </c>
      <c r="K1682" s="65">
        <v>0</v>
      </c>
      <c r="L1682" s="15">
        <v>480</v>
      </c>
      <c r="M1682" s="11">
        <v>508</v>
      </c>
      <c r="N1682" s="27">
        <f>(M1682-L1682)/(L1682+M1682+12740)</f>
        <v>2.0396270396270395E-3</v>
      </c>
      <c r="O1682" s="65">
        <v>97.3</v>
      </c>
      <c r="P1682" s="10">
        <v>94.5</v>
      </c>
      <c r="Q1682" s="11">
        <v>4</v>
      </c>
      <c r="T1682" s="18">
        <v>43431</v>
      </c>
      <c r="V1682" s="20" t="s">
        <v>10870</v>
      </c>
      <c r="W1682" s="10" t="s">
        <v>1789</v>
      </c>
      <c r="X1682" s="10" t="s">
        <v>361</v>
      </c>
      <c r="Y1682" s="10" t="s">
        <v>69</v>
      </c>
      <c r="Z1682" s="59" t="s">
        <v>10875</v>
      </c>
      <c r="AA1682" s="61">
        <v>43907</v>
      </c>
      <c r="AB1682" s="10" t="s">
        <v>10876</v>
      </c>
      <c r="AD1682" s="10" t="s">
        <v>246</v>
      </c>
      <c r="AE1682" s="10" t="s">
        <v>10873</v>
      </c>
      <c r="AG1682" s="10" t="s">
        <v>4451</v>
      </c>
      <c r="AH1682" s="10" t="s">
        <v>235</v>
      </c>
    </row>
    <row r="1683" spans="1:34" ht="12.75" customHeight="1" x14ac:dyDescent="0.2">
      <c r="A1683" s="20" t="s">
        <v>46</v>
      </c>
      <c r="B1683" s="20" t="s">
        <v>46</v>
      </c>
      <c r="C1683" s="20" t="s">
        <v>47</v>
      </c>
      <c r="D1683" s="20" t="s">
        <v>48</v>
      </c>
      <c r="E1683" s="20" t="s">
        <v>49</v>
      </c>
      <c r="F1683" s="20" t="s">
        <v>50</v>
      </c>
      <c r="G1683" s="20" t="s">
        <v>36</v>
      </c>
      <c r="I1683" s="20" t="s">
        <v>37</v>
      </c>
      <c r="K1683" s="66">
        <v>0</v>
      </c>
      <c r="L1683" s="12">
        <v>476</v>
      </c>
      <c r="M1683" s="10">
        <v>500</v>
      </c>
      <c r="N1683" s="27">
        <f>(M1683-L1683)/(L1683+M1683+12740)</f>
        <v>1.7497812773403325E-3</v>
      </c>
      <c r="O1683" s="65">
        <v>97.4</v>
      </c>
      <c r="P1683" s="10">
        <v>95</v>
      </c>
      <c r="Q1683" s="11">
        <v>4</v>
      </c>
      <c r="T1683" s="18">
        <v>43433</v>
      </c>
      <c r="V1683" s="20" t="s">
        <v>49</v>
      </c>
      <c r="W1683" s="10" t="s">
        <v>48</v>
      </c>
      <c r="X1683" s="10" t="s">
        <v>39</v>
      </c>
      <c r="Y1683" s="10" t="s">
        <v>40</v>
      </c>
      <c r="Z1683" s="59" t="s">
        <v>51</v>
      </c>
      <c r="AA1683" s="61">
        <v>43728</v>
      </c>
      <c r="AB1683" s="10" t="s">
        <v>52</v>
      </c>
      <c r="AD1683" s="17" t="s">
        <v>53</v>
      </c>
      <c r="AE1683" s="10" t="s">
        <v>54</v>
      </c>
    </row>
    <row r="1684" spans="1:34" ht="12.75" customHeight="1" x14ac:dyDescent="0.2">
      <c r="A1684" s="20" t="s">
        <v>1305</v>
      </c>
      <c r="B1684" s="20" t="s">
        <v>1305</v>
      </c>
      <c r="C1684" s="20" t="s">
        <v>47</v>
      </c>
      <c r="D1684" s="20" t="s">
        <v>32</v>
      </c>
      <c r="E1684" s="21" t="s">
        <v>1306</v>
      </c>
      <c r="F1684" s="20" t="s">
        <v>34</v>
      </c>
      <c r="G1684" s="20" t="s">
        <v>35</v>
      </c>
      <c r="H1684" s="20" t="s">
        <v>423</v>
      </c>
      <c r="I1684" s="20" t="s">
        <v>37</v>
      </c>
      <c r="J1684" s="20" t="s">
        <v>67</v>
      </c>
      <c r="K1684" s="65">
        <v>0</v>
      </c>
      <c r="L1684" s="15">
        <v>484</v>
      </c>
      <c r="M1684" s="11">
        <v>500</v>
      </c>
      <c r="N1684" s="27">
        <f>(M1684-L1684)/(L1684+M1684+12740)</f>
        <v>1.1658408627222385E-3</v>
      </c>
      <c r="O1684" s="65">
        <v>97.5</v>
      </c>
      <c r="P1684" s="10">
        <v>94.7</v>
      </c>
      <c r="Q1684" s="11">
        <v>56</v>
      </c>
      <c r="S1684" s="12"/>
      <c r="T1684" s="18">
        <v>43433</v>
      </c>
      <c r="V1684" s="20" t="s">
        <v>1307</v>
      </c>
      <c r="W1684" s="10" t="s">
        <v>32</v>
      </c>
      <c r="X1684" s="10" t="s">
        <v>39</v>
      </c>
      <c r="Y1684" s="10" t="s">
        <v>40</v>
      </c>
      <c r="Z1684" s="59" t="s">
        <v>1308</v>
      </c>
      <c r="AA1684" s="61">
        <v>43730</v>
      </c>
      <c r="AB1684" s="10" t="s">
        <v>1309</v>
      </c>
      <c r="AD1684" s="10" t="s">
        <v>1180</v>
      </c>
      <c r="AE1684" s="10" t="s">
        <v>54</v>
      </c>
    </row>
    <row r="1685" spans="1:34" ht="12.75" customHeight="1" x14ac:dyDescent="0.2">
      <c r="A1685" s="20" t="s">
        <v>1576</v>
      </c>
      <c r="B1685" s="20" t="s">
        <v>1576</v>
      </c>
      <c r="C1685" s="20" t="s">
        <v>1426</v>
      </c>
      <c r="D1685" s="20" t="s">
        <v>1426</v>
      </c>
      <c r="E1685" s="20" t="s">
        <v>1577</v>
      </c>
      <c r="F1685" s="20" t="s">
        <v>34</v>
      </c>
      <c r="G1685" s="20" t="s">
        <v>79</v>
      </c>
      <c r="I1685" s="20" t="s">
        <v>37</v>
      </c>
      <c r="J1685" s="20" t="s">
        <v>67</v>
      </c>
      <c r="K1685" s="65">
        <v>0</v>
      </c>
      <c r="L1685" s="15">
        <v>476</v>
      </c>
      <c r="M1685" s="11">
        <v>500</v>
      </c>
      <c r="N1685" s="27">
        <f>(M1685-L1685)/(L1685+M1685+12740)</f>
        <v>1.7497812773403325E-3</v>
      </c>
      <c r="O1685" s="65">
        <v>97</v>
      </c>
      <c r="P1685" s="10">
        <v>95</v>
      </c>
      <c r="Q1685" s="11">
        <v>4</v>
      </c>
      <c r="S1685" s="15"/>
      <c r="T1685" s="18">
        <v>43433</v>
      </c>
      <c r="V1685" s="20" t="s">
        <v>1578</v>
      </c>
      <c r="W1685" s="10" t="s">
        <v>32</v>
      </c>
      <c r="X1685" s="10" t="s">
        <v>39</v>
      </c>
      <c r="Y1685" s="10" t="s">
        <v>40</v>
      </c>
      <c r="Z1685" s="59" t="s">
        <v>1579</v>
      </c>
      <c r="AA1685" s="61">
        <v>43809</v>
      </c>
      <c r="AB1685" s="10" t="s">
        <v>1580</v>
      </c>
      <c r="AD1685" s="10" t="s">
        <v>53</v>
      </c>
      <c r="AE1685" s="10" t="s">
        <v>54</v>
      </c>
      <c r="AG1685" s="9"/>
    </row>
    <row r="1686" spans="1:34" ht="12.75" customHeight="1" x14ac:dyDescent="0.2">
      <c r="A1686" s="20" t="s">
        <v>1716</v>
      </c>
      <c r="B1686" s="20" t="s">
        <v>1717</v>
      </c>
      <c r="C1686" s="20" t="s">
        <v>47</v>
      </c>
      <c r="D1686" s="20" t="s">
        <v>32</v>
      </c>
      <c r="E1686" s="20" t="s">
        <v>1696</v>
      </c>
      <c r="F1686" s="20" t="s">
        <v>34</v>
      </c>
      <c r="G1686" s="20" t="s">
        <v>35</v>
      </c>
      <c r="H1686" s="20" t="s">
        <v>1435</v>
      </c>
      <c r="I1686" s="20" t="s">
        <v>37</v>
      </c>
      <c r="J1686" s="20" t="s">
        <v>67</v>
      </c>
      <c r="K1686" s="65">
        <v>0</v>
      </c>
      <c r="L1686" s="15">
        <v>485</v>
      </c>
      <c r="M1686" s="11">
        <v>500</v>
      </c>
      <c r="N1686" s="27">
        <f>(M1686-L1686)/(L1686+M1686+12740)</f>
        <v>1.092896174863388E-3</v>
      </c>
      <c r="O1686" s="65">
        <v>97.5</v>
      </c>
      <c r="P1686" s="10">
        <v>94.5</v>
      </c>
      <c r="Q1686" s="11">
        <v>10</v>
      </c>
      <c r="S1686" s="12"/>
      <c r="T1686" s="18">
        <v>43433</v>
      </c>
      <c r="V1686" s="20" t="s">
        <v>1697</v>
      </c>
      <c r="W1686" s="10" t="s">
        <v>32</v>
      </c>
      <c r="X1686" s="10" t="s">
        <v>39</v>
      </c>
      <c r="Y1686" s="10" t="s">
        <v>40</v>
      </c>
      <c r="Z1686" s="59" t="s">
        <v>1718</v>
      </c>
      <c r="AA1686" s="61">
        <v>43737</v>
      </c>
      <c r="AD1686" s="10" t="s">
        <v>1180</v>
      </c>
      <c r="AE1686" s="9" t="s">
        <v>54</v>
      </c>
      <c r="AF1686" s="9"/>
    </row>
    <row r="1687" spans="1:34" ht="12.75" customHeight="1" x14ac:dyDescent="0.2">
      <c r="A1687" s="20" t="s">
        <v>2474</v>
      </c>
      <c r="B1687" s="20" t="s">
        <v>2475</v>
      </c>
      <c r="C1687" s="20" t="s">
        <v>32</v>
      </c>
      <c r="D1687" s="20" t="s">
        <v>32</v>
      </c>
      <c r="E1687" s="20" t="s">
        <v>2202</v>
      </c>
      <c r="F1687" s="20" t="s">
        <v>34</v>
      </c>
      <c r="G1687" s="20" t="s">
        <v>35</v>
      </c>
      <c r="H1687" s="20" t="s">
        <v>423</v>
      </c>
      <c r="I1687" s="20" t="s">
        <v>37</v>
      </c>
      <c r="J1687" s="20" t="s">
        <v>67</v>
      </c>
      <c r="K1687" s="65">
        <v>0</v>
      </c>
      <c r="L1687" s="12">
        <v>476</v>
      </c>
      <c r="M1687" s="10">
        <v>500</v>
      </c>
      <c r="N1687" s="27">
        <f>(M1687-L1687)/(L1687+M1687+12740)</f>
        <v>1.7497812773403325E-3</v>
      </c>
      <c r="O1687" s="65">
        <v>97.5</v>
      </c>
      <c r="P1687" s="10">
        <v>94.6</v>
      </c>
      <c r="Q1687" s="11">
        <v>4</v>
      </c>
      <c r="S1687" s="12"/>
      <c r="T1687" s="18">
        <v>43433</v>
      </c>
      <c r="V1687" s="20" t="s">
        <v>2202</v>
      </c>
      <c r="W1687" s="10" t="s">
        <v>32</v>
      </c>
      <c r="X1687" s="10" t="s">
        <v>39</v>
      </c>
      <c r="Y1687" s="10" t="s">
        <v>40</v>
      </c>
      <c r="Z1687" s="59" t="s">
        <v>2476</v>
      </c>
      <c r="AA1687" s="61">
        <v>43740</v>
      </c>
      <c r="AD1687" s="17" t="s">
        <v>1180</v>
      </c>
      <c r="AE1687" s="10" t="s">
        <v>54</v>
      </c>
    </row>
    <row r="1688" spans="1:34" ht="12.75" customHeight="1" x14ac:dyDescent="0.2">
      <c r="A1688" s="20" t="s">
        <v>2477</v>
      </c>
      <c r="B1688" s="20" t="s">
        <v>2478</v>
      </c>
      <c r="C1688" s="20" t="s">
        <v>32</v>
      </c>
      <c r="D1688" s="20" t="s">
        <v>32</v>
      </c>
      <c r="E1688" s="20" t="s">
        <v>2202</v>
      </c>
      <c r="F1688" s="20" t="s">
        <v>34</v>
      </c>
      <c r="G1688" s="20" t="s">
        <v>35</v>
      </c>
      <c r="H1688" s="20" t="s">
        <v>423</v>
      </c>
      <c r="I1688" s="20" t="s">
        <v>37</v>
      </c>
      <c r="J1688" s="20" t="s">
        <v>67</v>
      </c>
      <c r="K1688" s="65">
        <v>0</v>
      </c>
      <c r="L1688" s="12">
        <v>476</v>
      </c>
      <c r="M1688" s="10">
        <v>500</v>
      </c>
      <c r="N1688" s="27">
        <f>(M1688-L1688)/(L1688+M1688+12740)</f>
        <v>1.7497812773403325E-3</v>
      </c>
      <c r="O1688" s="65">
        <v>97.5</v>
      </c>
      <c r="P1688" s="10">
        <v>94.6</v>
      </c>
      <c r="Q1688" s="11">
        <v>4</v>
      </c>
      <c r="S1688" s="12"/>
      <c r="T1688" s="18">
        <v>43433</v>
      </c>
      <c r="V1688" s="20" t="s">
        <v>2202</v>
      </c>
      <c r="W1688" s="10" t="s">
        <v>32</v>
      </c>
      <c r="X1688" s="10" t="s">
        <v>39</v>
      </c>
      <c r="Y1688" s="10" t="s">
        <v>40</v>
      </c>
      <c r="Z1688" s="59" t="s">
        <v>2479</v>
      </c>
      <c r="AA1688" s="61">
        <v>43725</v>
      </c>
      <c r="AD1688" s="17" t="s">
        <v>1180</v>
      </c>
      <c r="AE1688" s="10" t="s">
        <v>54</v>
      </c>
    </row>
    <row r="1689" spans="1:34" ht="12.75" customHeight="1" x14ac:dyDescent="0.2">
      <c r="A1689" s="20" t="s">
        <v>2480</v>
      </c>
      <c r="B1689" s="20" t="s">
        <v>2481</v>
      </c>
      <c r="C1689" s="20" t="s">
        <v>32</v>
      </c>
      <c r="D1689" s="20" t="s">
        <v>32</v>
      </c>
      <c r="E1689" s="20" t="s">
        <v>2202</v>
      </c>
      <c r="F1689" s="20" t="s">
        <v>34</v>
      </c>
      <c r="G1689" s="20" t="s">
        <v>35</v>
      </c>
      <c r="H1689" s="20" t="s">
        <v>423</v>
      </c>
      <c r="I1689" s="20" t="s">
        <v>37</v>
      </c>
      <c r="J1689" s="20" t="s">
        <v>67</v>
      </c>
      <c r="K1689" s="65">
        <v>0</v>
      </c>
      <c r="L1689" s="12">
        <v>476</v>
      </c>
      <c r="M1689" s="10">
        <v>500</v>
      </c>
      <c r="N1689" s="27">
        <f>(M1689-L1689)/(L1689+M1689+12740)</f>
        <v>1.7497812773403325E-3</v>
      </c>
      <c r="O1689" s="65">
        <v>97.5</v>
      </c>
      <c r="P1689" s="10">
        <v>94.6</v>
      </c>
      <c r="Q1689" s="11">
        <v>4</v>
      </c>
      <c r="S1689" s="12"/>
      <c r="T1689" s="18">
        <v>43433</v>
      </c>
      <c r="V1689" s="20" t="s">
        <v>2202</v>
      </c>
      <c r="W1689" s="10" t="s">
        <v>32</v>
      </c>
      <c r="X1689" s="10" t="s">
        <v>39</v>
      </c>
      <c r="Y1689" s="10" t="s">
        <v>40</v>
      </c>
      <c r="Z1689" s="59" t="s">
        <v>2482</v>
      </c>
      <c r="AA1689" s="61">
        <v>43724</v>
      </c>
      <c r="AD1689" s="17" t="s">
        <v>1180</v>
      </c>
      <c r="AE1689" s="10" t="s">
        <v>54</v>
      </c>
    </row>
    <row r="1690" spans="1:34" ht="12.75" customHeight="1" x14ac:dyDescent="0.2">
      <c r="A1690" s="20" t="s">
        <v>2492</v>
      </c>
      <c r="B1690" s="20" t="s">
        <v>2493</v>
      </c>
      <c r="C1690" s="20" t="s">
        <v>32</v>
      </c>
      <c r="D1690" s="20" t="s">
        <v>32</v>
      </c>
      <c r="E1690" s="20" t="s">
        <v>2202</v>
      </c>
      <c r="F1690" s="20" t="s">
        <v>34</v>
      </c>
      <c r="G1690" s="20" t="s">
        <v>35</v>
      </c>
      <c r="H1690" s="20" t="s">
        <v>423</v>
      </c>
      <c r="I1690" s="20" t="s">
        <v>37</v>
      </c>
      <c r="J1690" s="20" t="s">
        <v>67</v>
      </c>
      <c r="K1690" s="65">
        <v>0</v>
      </c>
      <c r="L1690" s="12">
        <v>476</v>
      </c>
      <c r="M1690" s="10">
        <v>500</v>
      </c>
      <c r="N1690" s="27">
        <f>(M1690-L1690)/(L1690+M1690+12740)</f>
        <v>1.7497812773403325E-3</v>
      </c>
      <c r="O1690" s="65">
        <v>97.5</v>
      </c>
      <c r="P1690" s="10">
        <v>94.6</v>
      </c>
      <c r="Q1690" s="11">
        <v>4</v>
      </c>
      <c r="S1690" s="12"/>
      <c r="T1690" s="18">
        <v>43433</v>
      </c>
      <c r="V1690" s="20" t="s">
        <v>2202</v>
      </c>
      <c r="W1690" s="10" t="s">
        <v>32</v>
      </c>
      <c r="X1690" s="10" t="s">
        <v>39</v>
      </c>
      <c r="Y1690" s="10" t="s">
        <v>40</v>
      </c>
      <c r="Z1690" s="59" t="s">
        <v>2494</v>
      </c>
      <c r="AA1690" s="61">
        <v>43741</v>
      </c>
      <c r="AD1690" s="17" t="s">
        <v>1180</v>
      </c>
      <c r="AE1690" s="10" t="s">
        <v>54</v>
      </c>
    </row>
    <row r="1691" spans="1:34" ht="12.75" customHeight="1" x14ac:dyDescent="0.2">
      <c r="A1691" s="20" t="s">
        <v>2497</v>
      </c>
      <c r="B1691" s="20" t="s">
        <v>2498</v>
      </c>
      <c r="C1691" s="20" t="s">
        <v>32</v>
      </c>
      <c r="D1691" s="20" t="s">
        <v>32</v>
      </c>
      <c r="E1691" s="20" t="s">
        <v>2202</v>
      </c>
      <c r="F1691" s="20" t="s">
        <v>34</v>
      </c>
      <c r="G1691" s="20" t="s">
        <v>35</v>
      </c>
      <c r="H1691" s="20" t="s">
        <v>423</v>
      </c>
      <c r="I1691" s="20" t="s">
        <v>37</v>
      </c>
      <c r="J1691" s="20" t="s">
        <v>67</v>
      </c>
      <c r="K1691" s="65">
        <v>0</v>
      </c>
      <c r="L1691" s="12">
        <v>476</v>
      </c>
      <c r="M1691" s="10">
        <v>500</v>
      </c>
      <c r="N1691" s="27">
        <f>(M1691-L1691)/(L1691+M1691+12740)</f>
        <v>1.7497812773403325E-3</v>
      </c>
      <c r="O1691" s="65">
        <v>97.5</v>
      </c>
      <c r="P1691" s="10">
        <v>94.6</v>
      </c>
      <c r="Q1691" s="11">
        <v>4</v>
      </c>
      <c r="S1691" s="12"/>
      <c r="T1691" s="18">
        <v>43433</v>
      </c>
      <c r="V1691" s="20" t="s">
        <v>2202</v>
      </c>
      <c r="W1691" s="10" t="s">
        <v>32</v>
      </c>
      <c r="X1691" s="10" t="s">
        <v>39</v>
      </c>
      <c r="Y1691" s="10" t="s">
        <v>40</v>
      </c>
      <c r="Z1691" s="59" t="s">
        <v>2499</v>
      </c>
      <c r="AA1691" s="61">
        <v>43727</v>
      </c>
      <c r="AD1691" s="17" t="s">
        <v>1180</v>
      </c>
      <c r="AE1691" s="10" t="s">
        <v>54</v>
      </c>
    </row>
    <row r="1692" spans="1:34" ht="12.75" customHeight="1" x14ac:dyDescent="0.2">
      <c r="A1692" s="20" t="s">
        <v>3211</v>
      </c>
      <c r="B1692" s="20" t="s">
        <v>3212</v>
      </c>
      <c r="C1692" s="20" t="s">
        <v>3213</v>
      </c>
      <c r="D1692" s="20" t="s">
        <v>3213</v>
      </c>
      <c r="E1692" s="20" t="s">
        <v>3214</v>
      </c>
      <c r="F1692" s="20" t="s">
        <v>134</v>
      </c>
      <c r="G1692" s="20" t="s">
        <v>35</v>
      </c>
      <c r="H1692" s="20" t="s">
        <v>423</v>
      </c>
      <c r="I1692" s="20" t="s">
        <v>37</v>
      </c>
      <c r="J1692" s="20" t="s">
        <v>67</v>
      </c>
      <c r="K1692" s="65">
        <v>0</v>
      </c>
      <c r="L1692" s="15">
        <v>476</v>
      </c>
      <c r="M1692" s="11">
        <v>500</v>
      </c>
      <c r="N1692" s="27">
        <f>(M1692-L1692)/(L1692+M1692+12740)</f>
        <v>1.7497812773403325E-3</v>
      </c>
      <c r="O1692" s="65">
        <v>97.5</v>
      </c>
      <c r="P1692" s="10">
        <v>95</v>
      </c>
      <c r="Q1692" s="11">
        <v>5</v>
      </c>
      <c r="R1692" s="15"/>
      <c r="S1692" s="15"/>
      <c r="T1692" s="18">
        <v>43433</v>
      </c>
      <c r="V1692" s="20" t="s">
        <v>3215</v>
      </c>
      <c r="W1692" s="10" t="s">
        <v>64</v>
      </c>
      <c r="X1692" s="10" t="s">
        <v>39</v>
      </c>
      <c r="Y1692" s="10" t="s">
        <v>40</v>
      </c>
      <c r="Z1692" s="59" t="s">
        <v>3216</v>
      </c>
      <c r="AA1692" s="61">
        <v>43721</v>
      </c>
      <c r="AB1692" s="10" t="s">
        <v>3217</v>
      </c>
      <c r="AD1692" s="17" t="s">
        <v>1180</v>
      </c>
      <c r="AE1692" s="10" t="s">
        <v>54</v>
      </c>
      <c r="AG1692" s="10" t="s">
        <v>3218</v>
      </c>
    </row>
    <row r="1693" spans="1:34" ht="12.75" customHeight="1" x14ac:dyDescent="0.2">
      <c r="A1693" s="20" t="s">
        <v>4357</v>
      </c>
      <c r="B1693" s="20" t="s">
        <v>4357</v>
      </c>
      <c r="C1693" s="20" t="s">
        <v>47</v>
      </c>
      <c r="D1693" s="20" t="s">
        <v>2046</v>
      </c>
      <c r="E1693" s="20" t="s">
        <v>4358</v>
      </c>
      <c r="F1693" s="20" t="s">
        <v>34</v>
      </c>
      <c r="G1693" s="20" t="s">
        <v>36</v>
      </c>
      <c r="I1693" s="20" t="s">
        <v>37</v>
      </c>
      <c r="K1693" s="65">
        <v>0</v>
      </c>
      <c r="L1693" s="12">
        <v>476</v>
      </c>
      <c r="M1693" s="10">
        <v>500</v>
      </c>
      <c r="N1693" s="27">
        <f>(M1693-L1693)/(L1693+M1693+12740)</f>
        <v>1.7497812773403325E-3</v>
      </c>
      <c r="O1693" s="65">
        <v>97.5</v>
      </c>
      <c r="P1693" s="10">
        <v>95</v>
      </c>
      <c r="Q1693" s="11">
        <v>4</v>
      </c>
      <c r="S1693" s="12"/>
      <c r="T1693" s="18">
        <v>43433</v>
      </c>
      <c r="V1693" s="20" t="s">
        <v>4358</v>
      </c>
      <c r="W1693" s="10" t="s">
        <v>2046</v>
      </c>
      <c r="X1693" s="10" t="s">
        <v>39</v>
      </c>
      <c r="Y1693" s="10" t="s">
        <v>40</v>
      </c>
      <c r="Z1693" s="59" t="s">
        <v>4359</v>
      </c>
      <c r="AA1693" s="61">
        <v>43744</v>
      </c>
      <c r="AD1693" s="10" t="s">
        <v>53</v>
      </c>
      <c r="AE1693" s="10" t="s">
        <v>54</v>
      </c>
    </row>
    <row r="1694" spans="1:34" ht="12.75" customHeight="1" x14ac:dyDescent="0.2">
      <c r="A1694" s="20" t="s">
        <v>4476</v>
      </c>
      <c r="B1694" s="20" t="s">
        <v>4476</v>
      </c>
      <c r="C1694" s="20" t="s">
        <v>47</v>
      </c>
      <c r="D1694" s="20" t="s">
        <v>32</v>
      </c>
      <c r="E1694" s="20" t="s">
        <v>4477</v>
      </c>
      <c r="F1694" s="20" t="s">
        <v>34</v>
      </c>
      <c r="G1694" s="20" t="s">
        <v>79</v>
      </c>
      <c r="I1694" s="20" t="s">
        <v>37</v>
      </c>
      <c r="J1694" s="20" t="s">
        <v>67</v>
      </c>
      <c r="K1694" s="65">
        <v>0</v>
      </c>
      <c r="L1694" s="15">
        <v>476</v>
      </c>
      <c r="M1694" s="11">
        <v>500</v>
      </c>
      <c r="N1694" s="27">
        <f>(M1694-L1694)/(L1694+M1694+12740)</f>
        <v>1.7497812773403325E-3</v>
      </c>
      <c r="O1694" s="65">
        <v>97.4</v>
      </c>
      <c r="P1694" s="10">
        <v>95</v>
      </c>
      <c r="Q1694" s="11">
        <v>4</v>
      </c>
      <c r="S1694" s="11"/>
      <c r="T1694" s="18">
        <v>43433</v>
      </c>
      <c r="V1694" s="20" t="s">
        <v>4477</v>
      </c>
      <c r="W1694" s="10" t="s">
        <v>32</v>
      </c>
      <c r="X1694" s="10" t="s">
        <v>39</v>
      </c>
      <c r="Y1694" s="10" t="s">
        <v>40</v>
      </c>
      <c r="Z1694" s="59" t="s">
        <v>4478</v>
      </c>
      <c r="AA1694" s="61">
        <v>43720</v>
      </c>
      <c r="AB1694" s="10" t="s">
        <v>4479</v>
      </c>
      <c r="AD1694" s="10" t="s">
        <v>53</v>
      </c>
      <c r="AE1694" s="10" t="s">
        <v>54</v>
      </c>
    </row>
    <row r="1695" spans="1:34" ht="12.75" customHeight="1" x14ac:dyDescent="0.2">
      <c r="A1695" s="20" t="s">
        <v>4532</v>
      </c>
      <c r="B1695" s="20" t="s">
        <v>4533</v>
      </c>
      <c r="C1695" s="20" t="s">
        <v>941</v>
      </c>
      <c r="D1695" s="20" t="s">
        <v>941</v>
      </c>
      <c r="E1695" s="20" t="s">
        <v>943</v>
      </c>
      <c r="F1695" s="20" t="s">
        <v>207</v>
      </c>
      <c r="G1695" s="20" t="s">
        <v>35</v>
      </c>
      <c r="H1695" s="20" t="s">
        <v>3653</v>
      </c>
      <c r="I1695" s="20" t="s">
        <v>37</v>
      </c>
      <c r="J1695" s="20" t="s">
        <v>67</v>
      </c>
      <c r="K1695" s="65">
        <v>0</v>
      </c>
      <c r="L1695" s="15">
        <v>647</v>
      </c>
      <c r="M1695" s="11">
        <v>648</v>
      </c>
      <c r="N1695" s="27">
        <f>(M1695-L1695)/(L1695+M1695+12740)</f>
        <v>7.1250445315283221E-5</v>
      </c>
      <c r="O1695" s="65">
        <v>98</v>
      </c>
      <c r="P1695" s="10">
        <v>95</v>
      </c>
      <c r="Q1695" s="11">
        <v>380</v>
      </c>
      <c r="T1695" s="18">
        <v>43433</v>
      </c>
      <c r="U1695" s="2">
        <v>5</v>
      </c>
      <c r="V1695" s="20" t="s">
        <v>943</v>
      </c>
      <c r="W1695" s="10" t="s">
        <v>941</v>
      </c>
      <c r="X1695" s="10" t="s">
        <v>39</v>
      </c>
      <c r="Y1695" s="10" t="s">
        <v>40</v>
      </c>
      <c r="Z1695" s="59" t="s">
        <v>4534</v>
      </c>
      <c r="AA1695" s="61">
        <v>43719</v>
      </c>
      <c r="AB1695" s="10" t="s">
        <v>4535</v>
      </c>
      <c r="AD1695" s="17" t="s">
        <v>1180</v>
      </c>
      <c r="AE1695" s="10" t="s">
        <v>54</v>
      </c>
    </row>
    <row r="1696" spans="1:34" ht="12.75" customHeight="1" x14ac:dyDescent="0.2">
      <c r="A1696" s="20" t="s">
        <v>4706</v>
      </c>
      <c r="B1696" s="20" t="s">
        <v>4707</v>
      </c>
      <c r="C1696" s="20" t="s">
        <v>47</v>
      </c>
      <c r="D1696" s="20" t="s">
        <v>4708</v>
      </c>
      <c r="E1696" s="20" t="s">
        <v>4709</v>
      </c>
      <c r="F1696" s="20" t="s">
        <v>207</v>
      </c>
      <c r="G1696" s="20" t="s">
        <v>36</v>
      </c>
      <c r="I1696" s="20" t="s">
        <v>37</v>
      </c>
      <c r="J1696" s="20" t="s">
        <v>67</v>
      </c>
      <c r="K1696" s="65">
        <v>0</v>
      </c>
      <c r="L1696" s="15">
        <v>476</v>
      </c>
      <c r="M1696" s="11">
        <v>500</v>
      </c>
      <c r="N1696" s="27">
        <f>(M1696-L1696)/(L1696+M1696+12740)</f>
        <v>1.7497812773403325E-3</v>
      </c>
      <c r="O1696" s="65">
        <v>97.5</v>
      </c>
      <c r="P1696" s="10">
        <v>95</v>
      </c>
      <c r="Q1696" s="11">
        <v>4</v>
      </c>
      <c r="S1696" s="15"/>
      <c r="T1696" s="18">
        <v>43433</v>
      </c>
      <c r="V1696" s="20" t="s">
        <v>4710</v>
      </c>
      <c r="W1696" s="10" t="s">
        <v>4708</v>
      </c>
      <c r="X1696" s="10" t="s">
        <v>39</v>
      </c>
      <c r="Y1696" s="10" t="s">
        <v>40</v>
      </c>
      <c r="Z1696" s="59" t="s">
        <v>4711</v>
      </c>
      <c r="AA1696" s="61">
        <v>43738</v>
      </c>
      <c r="AD1696" s="17" t="s">
        <v>53</v>
      </c>
      <c r="AE1696" s="10" t="s">
        <v>54</v>
      </c>
    </row>
    <row r="1697" spans="1:35" ht="12.75" customHeight="1" x14ac:dyDescent="0.2">
      <c r="A1697" s="20" t="s">
        <v>5517</v>
      </c>
      <c r="B1697" s="20" t="s">
        <v>5517</v>
      </c>
      <c r="C1697" s="20" t="s">
        <v>47</v>
      </c>
      <c r="D1697" s="20" t="s">
        <v>333</v>
      </c>
      <c r="E1697" s="20" t="s">
        <v>5518</v>
      </c>
      <c r="F1697" s="20" t="s">
        <v>34</v>
      </c>
      <c r="G1697" s="20" t="s">
        <v>79</v>
      </c>
      <c r="I1697" s="20" t="s">
        <v>37</v>
      </c>
      <c r="J1697" s="20" t="s">
        <v>67</v>
      </c>
      <c r="K1697" s="65">
        <v>0</v>
      </c>
      <c r="L1697" s="15">
        <v>476</v>
      </c>
      <c r="M1697" s="11">
        <v>500</v>
      </c>
      <c r="N1697" s="27">
        <f>(M1697-L1697)/(L1697+M1697+12740)</f>
        <v>1.7497812773403325E-3</v>
      </c>
      <c r="O1697" s="65">
        <v>97.4</v>
      </c>
      <c r="P1697" s="10">
        <v>95</v>
      </c>
      <c r="Q1697" s="11">
        <v>4</v>
      </c>
      <c r="S1697" s="15"/>
      <c r="T1697" s="18">
        <v>43433</v>
      </c>
      <c r="V1697" s="20" t="s">
        <v>4963</v>
      </c>
      <c r="W1697" s="10" t="s">
        <v>430</v>
      </c>
      <c r="X1697" s="10" t="s">
        <v>39</v>
      </c>
      <c r="Y1697" s="10" t="s">
        <v>40</v>
      </c>
      <c r="Z1697" s="59" t="s">
        <v>5519</v>
      </c>
      <c r="AA1697" s="61">
        <v>43729</v>
      </c>
      <c r="AB1697" s="10" t="s">
        <v>5520</v>
      </c>
      <c r="AD1697" s="17" t="s">
        <v>53</v>
      </c>
      <c r="AE1697" s="10" t="s">
        <v>54</v>
      </c>
    </row>
    <row r="1698" spans="1:35" ht="12.75" customHeight="1" x14ac:dyDescent="0.2">
      <c r="A1698" s="20" t="s">
        <v>13297</v>
      </c>
      <c r="B1698" s="20" t="s">
        <v>5806</v>
      </c>
      <c r="C1698" s="20" t="s">
        <v>47</v>
      </c>
      <c r="D1698" s="20" t="s">
        <v>32</v>
      </c>
      <c r="E1698" s="20" t="s">
        <v>5749</v>
      </c>
      <c r="F1698" s="20" t="s">
        <v>34</v>
      </c>
      <c r="G1698" s="20" t="s">
        <v>35</v>
      </c>
      <c r="H1698" s="20" t="s">
        <v>5756</v>
      </c>
      <c r="I1698" s="20" t="s">
        <v>37</v>
      </c>
      <c r="J1698" s="20" t="s">
        <v>67</v>
      </c>
      <c r="K1698" s="65">
        <v>0</v>
      </c>
      <c r="L1698" s="15">
        <v>479</v>
      </c>
      <c r="M1698" s="11">
        <v>506</v>
      </c>
      <c r="N1698" s="27">
        <f>(M1698-L1698)/(L1698+M1698+12740)</f>
        <v>1.9672131147540984E-3</v>
      </c>
      <c r="O1698" s="65">
        <v>97.5</v>
      </c>
      <c r="P1698" s="10">
        <v>94.3</v>
      </c>
      <c r="Q1698" s="11">
        <v>4</v>
      </c>
      <c r="R1698" s="15"/>
      <c r="S1698" s="15"/>
      <c r="T1698" s="18">
        <v>43433</v>
      </c>
      <c r="V1698" s="20" t="s">
        <v>5757</v>
      </c>
      <c r="W1698" s="10" t="s">
        <v>32</v>
      </c>
      <c r="X1698" s="10" t="s">
        <v>39</v>
      </c>
      <c r="Y1698" s="10" t="s">
        <v>40</v>
      </c>
      <c r="Z1698" s="59" t="s">
        <v>5807</v>
      </c>
      <c r="AA1698" s="61">
        <v>43745</v>
      </c>
      <c r="AB1698" s="10" t="s">
        <v>5808</v>
      </c>
      <c r="AD1698" s="17" t="s">
        <v>53</v>
      </c>
      <c r="AE1698" s="57" t="s">
        <v>54</v>
      </c>
      <c r="AF1698" s="57"/>
    </row>
    <row r="1699" spans="1:35" ht="12.75" customHeight="1" x14ac:dyDescent="0.2">
      <c r="A1699" s="48" t="s">
        <v>13315</v>
      </c>
      <c r="B1699" s="20" t="s">
        <v>5837</v>
      </c>
      <c r="C1699" s="20" t="s">
        <v>47</v>
      </c>
      <c r="D1699" s="20" t="s">
        <v>32</v>
      </c>
      <c r="E1699" s="20" t="s">
        <v>5749</v>
      </c>
      <c r="F1699" s="20" t="s">
        <v>34</v>
      </c>
      <c r="G1699" s="20" t="s">
        <v>35</v>
      </c>
      <c r="H1699" s="20" t="s">
        <v>5756</v>
      </c>
      <c r="I1699" s="20" t="s">
        <v>37</v>
      </c>
      <c r="J1699" s="20" t="s">
        <v>67</v>
      </c>
      <c r="K1699" s="65">
        <v>0</v>
      </c>
      <c r="L1699" s="15">
        <v>476</v>
      </c>
      <c r="M1699" s="11">
        <v>500</v>
      </c>
      <c r="N1699" s="27">
        <f>(M1699-L1699)/(L1699+M1699+12740)</f>
        <v>1.7497812773403325E-3</v>
      </c>
      <c r="O1699" s="65">
        <v>97.5</v>
      </c>
      <c r="P1699" s="10">
        <v>95</v>
      </c>
      <c r="Q1699" s="11">
        <v>4</v>
      </c>
      <c r="R1699" s="15"/>
      <c r="S1699" s="15"/>
      <c r="T1699" s="18">
        <v>43433</v>
      </c>
      <c r="V1699" s="20" t="s">
        <v>5757</v>
      </c>
      <c r="W1699" s="10" t="s">
        <v>32</v>
      </c>
      <c r="X1699" s="10" t="s">
        <v>39</v>
      </c>
      <c r="Y1699" s="10" t="s">
        <v>40</v>
      </c>
      <c r="Z1699" s="59" t="s">
        <v>5838</v>
      </c>
      <c r="AA1699" s="61">
        <v>43732</v>
      </c>
      <c r="AD1699" s="17" t="s">
        <v>53</v>
      </c>
      <c r="AE1699" s="57" t="s">
        <v>54</v>
      </c>
      <c r="AF1699" s="57"/>
    </row>
    <row r="1700" spans="1:35" ht="12.75" customHeight="1" x14ac:dyDescent="0.2">
      <c r="A1700" s="48" t="s">
        <v>13331</v>
      </c>
      <c r="B1700" s="20" t="s">
        <v>5871</v>
      </c>
      <c r="C1700" s="20" t="s">
        <v>47</v>
      </c>
      <c r="D1700" s="20" t="s">
        <v>32</v>
      </c>
      <c r="E1700" s="20" t="s">
        <v>5749</v>
      </c>
      <c r="F1700" s="20" t="s">
        <v>34</v>
      </c>
      <c r="G1700" s="20" t="s">
        <v>35</v>
      </c>
      <c r="H1700" s="20" t="s">
        <v>5756</v>
      </c>
      <c r="I1700" s="20" t="s">
        <v>37</v>
      </c>
      <c r="J1700" s="20" t="s">
        <v>67</v>
      </c>
      <c r="K1700" s="65">
        <v>0</v>
      </c>
      <c r="L1700" s="15">
        <v>476</v>
      </c>
      <c r="M1700" s="11">
        <v>500</v>
      </c>
      <c r="N1700" s="27">
        <f>(M1700-L1700)/(L1700+M1700+12740)</f>
        <v>1.7497812773403325E-3</v>
      </c>
      <c r="O1700" s="65">
        <v>97.5</v>
      </c>
      <c r="P1700" s="10">
        <v>95</v>
      </c>
      <c r="Q1700" s="11">
        <v>4</v>
      </c>
      <c r="R1700" s="15"/>
      <c r="S1700" s="15"/>
      <c r="T1700" s="18">
        <v>43433</v>
      </c>
      <c r="V1700" s="20" t="s">
        <v>5757</v>
      </c>
      <c r="W1700" s="10" t="s">
        <v>32</v>
      </c>
      <c r="X1700" s="10" t="s">
        <v>39</v>
      </c>
      <c r="Y1700" s="10" t="s">
        <v>40</v>
      </c>
      <c r="Z1700" s="59" t="s">
        <v>5872</v>
      </c>
      <c r="AA1700" s="61">
        <v>43731</v>
      </c>
      <c r="AD1700" s="17" t="s">
        <v>53</v>
      </c>
      <c r="AE1700" s="57" t="s">
        <v>54</v>
      </c>
      <c r="AF1700" s="57"/>
    </row>
    <row r="1701" spans="1:35" ht="12.75" customHeight="1" x14ac:dyDescent="0.2">
      <c r="A1701" s="48" t="s">
        <v>13363</v>
      </c>
      <c r="B1701" s="20" t="s">
        <v>5917</v>
      </c>
      <c r="C1701" s="20" t="s">
        <v>32</v>
      </c>
      <c r="D1701" s="20" t="s">
        <v>32</v>
      </c>
      <c r="E1701" s="20" t="s">
        <v>5749</v>
      </c>
      <c r="F1701" s="20" t="s">
        <v>34</v>
      </c>
      <c r="G1701" s="20" t="s">
        <v>35</v>
      </c>
      <c r="H1701" s="20" t="s">
        <v>5756</v>
      </c>
      <c r="I1701" s="20" t="s">
        <v>37</v>
      </c>
      <c r="J1701" s="20" t="s">
        <v>67</v>
      </c>
      <c r="K1701" s="65">
        <v>0</v>
      </c>
      <c r="L1701" s="15">
        <v>476</v>
      </c>
      <c r="M1701" s="11">
        <v>500</v>
      </c>
      <c r="N1701" s="27">
        <f>(M1701-L1701)/(L1701+M1701+12740)</f>
        <v>1.7497812773403325E-3</v>
      </c>
      <c r="O1701" s="65">
        <v>97.5</v>
      </c>
      <c r="P1701" s="10">
        <v>95</v>
      </c>
      <c r="Q1701" s="11">
        <v>4</v>
      </c>
      <c r="R1701" s="15"/>
      <c r="S1701" s="15"/>
      <c r="T1701" s="18">
        <v>43433</v>
      </c>
      <c r="V1701" s="20" t="s">
        <v>5757</v>
      </c>
      <c r="W1701" s="10" t="s">
        <v>32</v>
      </c>
      <c r="X1701" s="10" t="s">
        <v>39</v>
      </c>
      <c r="Y1701" s="10" t="s">
        <v>40</v>
      </c>
      <c r="Z1701" s="59" t="s">
        <v>5918</v>
      </c>
      <c r="AA1701" s="61">
        <v>43746</v>
      </c>
      <c r="AB1701" s="10" t="s">
        <v>5808</v>
      </c>
      <c r="AD1701" s="17" t="s">
        <v>53</v>
      </c>
      <c r="AE1701" s="57" t="s">
        <v>54</v>
      </c>
      <c r="AF1701" s="57"/>
    </row>
    <row r="1702" spans="1:35" ht="12.75" customHeight="1" x14ac:dyDescent="0.2">
      <c r="A1702" s="20" t="s">
        <v>7668</v>
      </c>
      <c r="B1702" s="20" t="s">
        <v>7668</v>
      </c>
      <c r="C1702" s="20" t="s">
        <v>47</v>
      </c>
      <c r="D1702" s="20" t="s">
        <v>57</v>
      </c>
      <c r="E1702" s="20" t="s">
        <v>7669</v>
      </c>
      <c r="F1702" s="20" t="s">
        <v>34</v>
      </c>
      <c r="G1702" s="20" t="s">
        <v>35</v>
      </c>
      <c r="H1702" s="20" t="s">
        <v>3653</v>
      </c>
      <c r="I1702" s="20" t="s">
        <v>37</v>
      </c>
      <c r="J1702" s="20" t="s">
        <v>67</v>
      </c>
      <c r="K1702" s="65">
        <v>0</v>
      </c>
      <c r="L1702" s="15">
        <v>476</v>
      </c>
      <c r="M1702" s="11">
        <v>500</v>
      </c>
      <c r="N1702" s="27">
        <f>(M1702-L1702)/(L1702+M1702+12740)</f>
        <v>1.7497812773403325E-3</v>
      </c>
      <c r="O1702" s="65">
        <v>97.5</v>
      </c>
      <c r="P1702" s="10">
        <v>96</v>
      </c>
      <c r="Q1702" s="11">
        <v>4</v>
      </c>
      <c r="T1702" s="18">
        <v>43433</v>
      </c>
      <c r="V1702" s="20" t="s">
        <v>7670</v>
      </c>
      <c r="W1702" s="10" t="s">
        <v>57</v>
      </c>
      <c r="X1702" s="10" t="s">
        <v>39</v>
      </c>
      <c r="Y1702" s="10" t="s">
        <v>40</v>
      </c>
      <c r="Z1702" s="59" t="s">
        <v>11664</v>
      </c>
      <c r="AA1702" s="61">
        <v>43743</v>
      </c>
      <c r="AB1702" s="10" t="s">
        <v>7671</v>
      </c>
      <c r="AD1702" s="17" t="s">
        <v>1180</v>
      </c>
      <c r="AE1702" s="10" t="s">
        <v>54</v>
      </c>
    </row>
    <row r="1703" spans="1:35" ht="12.75" customHeight="1" x14ac:dyDescent="0.2">
      <c r="A1703" s="20" t="s">
        <v>366</v>
      </c>
      <c r="B1703" s="20" t="s">
        <v>366</v>
      </c>
      <c r="C1703" s="20" t="s">
        <v>47</v>
      </c>
      <c r="D1703" s="20" t="s">
        <v>48</v>
      </c>
      <c r="E1703" s="20" t="s">
        <v>367</v>
      </c>
      <c r="F1703" s="20" t="s">
        <v>34</v>
      </c>
      <c r="G1703" s="20" t="s">
        <v>35</v>
      </c>
      <c r="H1703" s="20" t="s">
        <v>66</v>
      </c>
      <c r="I1703" s="20" t="s">
        <v>37</v>
      </c>
      <c r="J1703" s="20" t="s">
        <v>67</v>
      </c>
      <c r="K1703" s="65">
        <v>0</v>
      </c>
      <c r="L1703" s="15">
        <v>574</v>
      </c>
      <c r="M1703" s="11">
        <v>592</v>
      </c>
      <c r="N1703" s="27">
        <f>(M1703-L1703)/(L1703+M1703+12740)</f>
        <v>1.2944052926794189E-3</v>
      </c>
      <c r="O1703" s="65">
        <v>97.8</v>
      </c>
      <c r="P1703" s="10">
        <v>96.4</v>
      </c>
      <c r="Q1703" s="11">
        <v>2.6</v>
      </c>
      <c r="S1703" s="15"/>
      <c r="T1703" s="18">
        <v>43437</v>
      </c>
      <c r="V1703" s="20" t="s">
        <v>368</v>
      </c>
      <c r="W1703" s="10" t="s">
        <v>64</v>
      </c>
      <c r="X1703" s="10" t="s">
        <v>210</v>
      </c>
      <c r="Y1703" s="10" t="s">
        <v>93</v>
      </c>
      <c r="Z1703" s="59" t="s">
        <v>369</v>
      </c>
      <c r="AA1703" s="61">
        <v>43768</v>
      </c>
      <c r="AB1703" s="10" t="s">
        <v>370</v>
      </c>
      <c r="AD1703" s="10" t="s">
        <v>246</v>
      </c>
      <c r="AE1703" s="10" t="s">
        <v>371</v>
      </c>
      <c r="AG1703" s="10" t="s">
        <v>372</v>
      </c>
      <c r="AH1703" s="10" t="s">
        <v>373</v>
      </c>
    </row>
    <row r="1704" spans="1:35" ht="12.75" customHeight="1" x14ac:dyDescent="0.2">
      <c r="A1704" s="20" t="s">
        <v>409</v>
      </c>
      <c r="B1704" s="20" t="s">
        <v>409</v>
      </c>
      <c r="C1704" s="20" t="s">
        <v>47</v>
      </c>
      <c r="D1704" s="20" t="s">
        <v>410</v>
      </c>
      <c r="E1704" s="20" t="s">
        <v>411</v>
      </c>
      <c r="F1704" s="20" t="s">
        <v>50</v>
      </c>
      <c r="G1704" s="20" t="s">
        <v>36</v>
      </c>
      <c r="I1704" s="20" t="s">
        <v>37</v>
      </c>
      <c r="J1704" s="20" t="s">
        <v>67</v>
      </c>
      <c r="K1704" s="65">
        <v>0</v>
      </c>
      <c r="L1704" s="15">
        <v>573</v>
      </c>
      <c r="M1704" s="11">
        <v>589</v>
      </c>
      <c r="N1704" s="27">
        <f>(M1704-L1704)/(L1704+M1704+12740)</f>
        <v>1.1509135376204863E-3</v>
      </c>
      <c r="O1704" s="65">
        <v>97.7</v>
      </c>
      <c r="P1704" s="10">
        <v>96.2</v>
      </c>
      <c r="Q1704" s="11">
        <v>4</v>
      </c>
      <c r="S1704" s="15"/>
      <c r="T1704" s="18">
        <v>43437</v>
      </c>
      <c r="V1704" s="20" t="s">
        <v>411</v>
      </c>
      <c r="W1704" s="10" t="s">
        <v>410</v>
      </c>
      <c r="X1704" s="10" t="s">
        <v>210</v>
      </c>
      <c r="Y1704" s="10" t="s">
        <v>93</v>
      </c>
      <c r="Z1704" s="59" t="s">
        <v>412</v>
      </c>
      <c r="AA1704" s="61">
        <v>43805</v>
      </c>
      <c r="AB1704" s="10" t="s">
        <v>413</v>
      </c>
      <c r="AD1704" s="10" t="s">
        <v>246</v>
      </c>
      <c r="AE1704" s="10" t="s">
        <v>371</v>
      </c>
      <c r="AG1704" s="10" t="s">
        <v>373</v>
      </c>
      <c r="AH1704" s="10" t="s">
        <v>235</v>
      </c>
    </row>
    <row r="1705" spans="1:35" ht="12.75" customHeight="1" x14ac:dyDescent="0.2">
      <c r="A1705" s="20" t="s">
        <v>932</v>
      </c>
      <c r="B1705" s="20" t="s">
        <v>932</v>
      </c>
      <c r="C1705" s="20" t="s">
        <v>47</v>
      </c>
      <c r="D1705" s="20" t="s">
        <v>933</v>
      </c>
      <c r="E1705" s="20" t="s">
        <v>934</v>
      </c>
      <c r="F1705" s="20" t="s">
        <v>34</v>
      </c>
      <c r="G1705" s="20" t="s">
        <v>79</v>
      </c>
      <c r="I1705" s="20" t="s">
        <v>37</v>
      </c>
      <c r="J1705" s="20" t="s">
        <v>67</v>
      </c>
      <c r="K1705" s="65">
        <v>0</v>
      </c>
      <c r="L1705" s="15">
        <v>574</v>
      </c>
      <c r="M1705" s="11">
        <v>590</v>
      </c>
      <c r="N1705" s="27">
        <f>(M1705-L1705)/(L1705+M1705+12740)</f>
        <v>1.1507479861910242E-3</v>
      </c>
      <c r="O1705" s="65">
        <v>97.7</v>
      </c>
      <c r="P1705" s="10">
        <v>96.3</v>
      </c>
      <c r="Q1705" s="11">
        <v>4</v>
      </c>
      <c r="S1705" s="15"/>
      <c r="T1705" s="18">
        <v>43437</v>
      </c>
      <c r="V1705" s="20" t="s">
        <v>934</v>
      </c>
      <c r="W1705" s="10" t="s">
        <v>933</v>
      </c>
      <c r="X1705" s="10" t="s">
        <v>210</v>
      </c>
      <c r="Y1705" s="10" t="s">
        <v>93</v>
      </c>
      <c r="Z1705" s="59" t="s">
        <v>935</v>
      </c>
      <c r="AA1705" s="61">
        <v>43798</v>
      </c>
      <c r="AB1705" s="10" t="s">
        <v>936</v>
      </c>
      <c r="AD1705" s="17" t="s">
        <v>246</v>
      </c>
      <c r="AE1705" s="10" t="s">
        <v>373</v>
      </c>
      <c r="AG1705" s="10" t="s">
        <v>371</v>
      </c>
      <c r="AH1705" s="10" t="s">
        <v>235</v>
      </c>
    </row>
    <row r="1706" spans="1:35" ht="12.75" customHeight="1" x14ac:dyDescent="0.2">
      <c r="A1706" s="20" t="s">
        <v>1310</v>
      </c>
      <c r="B1706" s="20" t="s">
        <v>1310</v>
      </c>
      <c r="C1706" s="20" t="s">
        <v>47</v>
      </c>
      <c r="D1706" s="20" t="s">
        <v>32</v>
      </c>
      <c r="E1706" s="21" t="s">
        <v>1306</v>
      </c>
      <c r="F1706" s="20" t="s">
        <v>34</v>
      </c>
      <c r="G1706" s="20" t="s">
        <v>35</v>
      </c>
      <c r="H1706" s="20" t="s">
        <v>423</v>
      </c>
      <c r="I1706" s="20" t="s">
        <v>37</v>
      </c>
      <c r="J1706" s="20" t="s">
        <v>67</v>
      </c>
      <c r="K1706" s="65">
        <v>0</v>
      </c>
      <c r="L1706" s="15">
        <v>577</v>
      </c>
      <c r="M1706" s="11">
        <v>591</v>
      </c>
      <c r="N1706" s="27">
        <f>(M1706-L1706)/(L1706+M1706+12740)</f>
        <v>1.0066148979004888E-3</v>
      </c>
      <c r="O1706" s="65">
        <v>97.7</v>
      </c>
      <c r="P1706" s="10">
        <v>96.3</v>
      </c>
      <c r="Q1706" s="11">
        <v>55</v>
      </c>
      <c r="S1706" s="12"/>
      <c r="T1706" s="18">
        <v>43437</v>
      </c>
      <c r="V1706" s="20" t="s">
        <v>1307</v>
      </c>
      <c r="W1706" s="10" t="s">
        <v>32</v>
      </c>
      <c r="X1706" s="10" t="s">
        <v>210</v>
      </c>
      <c r="Y1706" s="10" t="s">
        <v>93</v>
      </c>
      <c r="Z1706" s="59" t="s">
        <v>1311</v>
      </c>
      <c r="AA1706" s="61">
        <v>43812</v>
      </c>
      <c r="AB1706" s="10" t="s">
        <v>1309</v>
      </c>
      <c r="AD1706" s="10" t="s">
        <v>246</v>
      </c>
      <c r="AE1706" s="10" t="s">
        <v>1312</v>
      </c>
      <c r="AG1706" s="10" t="s">
        <v>371</v>
      </c>
      <c r="AH1706" s="10" t="s">
        <v>235</v>
      </c>
    </row>
    <row r="1707" spans="1:35" ht="12.75" customHeight="1" x14ac:dyDescent="0.2">
      <c r="A1707" s="20" t="s">
        <v>1366</v>
      </c>
      <c r="B1707" s="20" t="s">
        <v>1367</v>
      </c>
      <c r="C1707" s="20" t="s">
        <v>47</v>
      </c>
      <c r="D1707" s="20" t="s">
        <v>32</v>
      </c>
      <c r="E1707" s="20" t="s">
        <v>651</v>
      </c>
      <c r="F1707" s="20" t="s">
        <v>34</v>
      </c>
      <c r="G1707" s="20" t="s">
        <v>36</v>
      </c>
      <c r="I1707" s="20" t="s">
        <v>37</v>
      </c>
      <c r="J1707" s="20" t="s">
        <v>67</v>
      </c>
      <c r="K1707" s="65">
        <v>0</v>
      </c>
      <c r="L1707" s="15">
        <v>574</v>
      </c>
      <c r="M1707" s="11">
        <v>591</v>
      </c>
      <c r="N1707" s="27">
        <f>(M1707-L1707)/(L1707+M1707+12740)</f>
        <v>1.222581805106077E-3</v>
      </c>
      <c r="O1707" s="65">
        <v>97.7</v>
      </c>
      <c r="P1707" s="10">
        <v>96.3</v>
      </c>
      <c r="Q1707" s="11">
        <v>4</v>
      </c>
      <c r="R1707" s="15"/>
      <c r="S1707" s="12"/>
      <c r="T1707" s="18">
        <v>43437</v>
      </c>
      <c r="V1707" s="20" t="s">
        <v>651</v>
      </c>
      <c r="W1707" s="10" t="s">
        <v>32</v>
      </c>
      <c r="X1707" s="10" t="s">
        <v>210</v>
      </c>
      <c r="Y1707" s="10" t="s">
        <v>93</v>
      </c>
      <c r="Z1707" s="59" t="s">
        <v>1368</v>
      </c>
      <c r="AA1707" s="61">
        <v>43813</v>
      </c>
      <c r="AB1707" s="10" t="s">
        <v>1369</v>
      </c>
      <c r="AD1707" s="17" t="s">
        <v>246</v>
      </c>
      <c r="AE1707" s="10" t="s">
        <v>1370</v>
      </c>
      <c r="AG1707" s="10" t="s">
        <v>371</v>
      </c>
      <c r="AH1707" s="10" t="s">
        <v>373</v>
      </c>
      <c r="AI1707" s="10" t="s">
        <v>235</v>
      </c>
    </row>
    <row r="1708" spans="1:35" ht="12.75" customHeight="1" x14ac:dyDescent="0.2">
      <c r="A1708" s="20" t="s">
        <v>1478</v>
      </c>
      <c r="B1708" s="20" t="s">
        <v>1479</v>
      </c>
      <c r="C1708" s="20" t="s">
        <v>47</v>
      </c>
      <c r="D1708" s="20" t="s">
        <v>32</v>
      </c>
      <c r="E1708" s="20" t="s">
        <v>1480</v>
      </c>
      <c r="F1708" s="20" t="s">
        <v>34</v>
      </c>
      <c r="G1708" s="20" t="s">
        <v>35</v>
      </c>
      <c r="H1708" s="20" t="s">
        <v>805</v>
      </c>
      <c r="I1708" s="20" t="s">
        <v>37</v>
      </c>
      <c r="J1708" s="20" t="s">
        <v>67</v>
      </c>
      <c r="K1708" s="65">
        <v>0</v>
      </c>
      <c r="L1708" s="15">
        <v>573</v>
      </c>
      <c r="M1708" s="11">
        <v>591</v>
      </c>
      <c r="N1708" s="27">
        <f>(M1708-L1708)/(L1708+M1708+12740)</f>
        <v>1.2945914844649021E-3</v>
      </c>
      <c r="O1708" s="65">
        <v>97.7</v>
      </c>
      <c r="P1708" s="10">
        <v>96.3</v>
      </c>
      <c r="Q1708" s="11">
        <v>37</v>
      </c>
      <c r="S1708" s="15"/>
      <c r="T1708" s="18">
        <v>43437</v>
      </c>
      <c r="V1708" s="20" t="s">
        <v>1480</v>
      </c>
      <c r="W1708" s="10" t="s">
        <v>32</v>
      </c>
      <c r="X1708" s="10" t="s">
        <v>210</v>
      </c>
      <c r="Y1708" s="10" t="s">
        <v>93</v>
      </c>
      <c r="Z1708" s="59" t="s">
        <v>1481</v>
      </c>
      <c r="AA1708" s="61">
        <v>43791</v>
      </c>
      <c r="AB1708" s="10" t="s">
        <v>1482</v>
      </c>
      <c r="AD1708" s="10" t="s">
        <v>246</v>
      </c>
      <c r="AE1708" s="17" t="s">
        <v>1483</v>
      </c>
      <c r="AF1708" s="17"/>
      <c r="AG1708" s="10" t="s">
        <v>1484</v>
      </c>
      <c r="AH1708" s="10" t="s">
        <v>371</v>
      </c>
      <c r="AI1708" s="10" t="s">
        <v>235</v>
      </c>
    </row>
    <row r="1709" spans="1:35" ht="12.75" customHeight="1" x14ac:dyDescent="0.2">
      <c r="A1709" s="20" t="s">
        <v>1581</v>
      </c>
      <c r="B1709" s="20" t="s">
        <v>1581</v>
      </c>
      <c r="C1709" s="20" t="s">
        <v>1426</v>
      </c>
      <c r="D1709" s="20" t="s">
        <v>1426</v>
      </c>
      <c r="E1709" s="20" t="s">
        <v>1577</v>
      </c>
      <c r="F1709" s="20" t="s">
        <v>34</v>
      </c>
      <c r="G1709" s="20" t="s">
        <v>36</v>
      </c>
      <c r="I1709" s="20" t="s">
        <v>37</v>
      </c>
      <c r="J1709" s="20" t="s">
        <v>67</v>
      </c>
      <c r="K1709" s="65">
        <v>0</v>
      </c>
      <c r="L1709" s="15">
        <v>573</v>
      </c>
      <c r="M1709" s="11">
        <v>591</v>
      </c>
      <c r="N1709" s="27">
        <f>(M1709-L1709)/(L1709+M1709+12740)</f>
        <v>1.2945914844649021E-3</v>
      </c>
      <c r="O1709" s="65">
        <v>97.7</v>
      </c>
      <c r="P1709" s="10">
        <v>96.3</v>
      </c>
      <c r="Q1709" s="11">
        <v>4</v>
      </c>
      <c r="S1709" s="15"/>
      <c r="T1709" s="18">
        <v>43437</v>
      </c>
      <c r="V1709" s="20" t="s">
        <v>1578</v>
      </c>
      <c r="W1709" s="10" t="s">
        <v>32</v>
      </c>
      <c r="X1709" s="10" t="s">
        <v>210</v>
      </c>
      <c r="Y1709" s="10" t="s">
        <v>93</v>
      </c>
      <c r="Z1709" s="59" t="s">
        <v>1582</v>
      </c>
      <c r="AA1709" s="61">
        <v>43722</v>
      </c>
      <c r="AB1709" s="10" t="s">
        <v>1583</v>
      </c>
      <c r="AD1709" s="10" t="s">
        <v>1584</v>
      </c>
      <c r="AE1709" s="10" t="s">
        <v>1585</v>
      </c>
      <c r="AG1709" s="9" t="s">
        <v>373</v>
      </c>
      <c r="AH1709" s="10" t="s">
        <v>371</v>
      </c>
      <c r="AI1709" s="10" t="s">
        <v>235</v>
      </c>
    </row>
    <row r="1710" spans="1:35" ht="12.75" customHeight="1" x14ac:dyDescent="0.2">
      <c r="A1710" s="20" t="s">
        <v>11599</v>
      </c>
      <c r="B1710" s="20" t="s">
        <v>11603</v>
      </c>
      <c r="C1710" s="20" t="s">
        <v>32</v>
      </c>
      <c r="D1710" s="20" t="s">
        <v>32</v>
      </c>
      <c r="E1710" s="20" t="s">
        <v>5694</v>
      </c>
      <c r="F1710" s="20" t="s">
        <v>34</v>
      </c>
      <c r="G1710" s="20" t="s">
        <v>35</v>
      </c>
      <c r="I1710" s="20" t="s">
        <v>37</v>
      </c>
      <c r="J1710" s="20" t="s">
        <v>67</v>
      </c>
      <c r="K1710" s="65">
        <v>0</v>
      </c>
      <c r="L1710" s="15">
        <v>576</v>
      </c>
      <c r="M1710" s="11">
        <v>591</v>
      </c>
      <c r="N1710" s="27">
        <f>(M1710-L1710)/(L1710+M1710+12740)</f>
        <v>1.0785935140576687E-3</v>
      </c>
      <c r="O1710" s="65">
        <v>97.7</v>
      </c>
      <c r="P1710" s="10">
        <v>96.5</v>
      </c>
      <c r="Q1710" s="11">
        <v>10</v>
      </c>
      <c r="S1710" s="15"/>
      <c r="T1710" s="18">
        <v>43437</v>
      </c>
      <c r="V1710" s="20" t="s">
        <v>5694</v>
      </c>
      <c r="W1710" s="10" t="s">
        <v>32</v>
      </c>
      <c r="X1710" s="10" t="s">
        <v>210</v>
      </c>
      <c r="Y1710" s="10" t="s">
        <v>93</v>
      </c>
      <c r="Z1710" s="59" t="s">
        <v>5698</v>
      </c>
      <c r="AA1710" s="61">
        <v>43767</v>
      </c>
      <c r="AD1710" s="10" t="s">
        <v>11038</v>
      </c>
    </row>
    <row r="1711" spans="1:35" ht="12.75" customHeight="1" x14ac:dyDescent="0.2">
      <c r="A1711" s="20" t="s">
        <v>1932</v>
      </c>
      <c r="B1711" s="20" t="s">
        <v>1933</v>
      </c>
      <c r="C1711" s="20" t="s">
        <v>47</v>
      </c>
      <c r="D1711" s="20" t="s">
        <v>32</v>
      </c>
      <c r="E1711" s="20" t="s">
        <v>1934</v>
      </c>
      <c r="F1711" s="20" t="s">
        <v>50</v>
      </c>
      <c r="G1711" s="20" t="s">
        <v>550</v>
      </c>
      <c r="I1711" s="20" t="s">
        <v>37</v>
      </c>
      <c r="J1711" s="20" t="s">
        <v>67</v>
      </c>
      <c r="K1711" s="65">
        <v>0</v>
      </c>
      <c r="L1711" s="12">
        <v>573</v>
      </c>
      <c r="M1711" s="10">
        <v>590</v>
      </c>
      <c r="N1711" s="27">
        <f>(M1711-L1711)/(L1711+M1711+12740)</f>
        <v>1.2227576781989498E-3</v>
      </c>
      <c r="O1711" s="65">
        <v>97.7</v>
      </c>
      <c r="P1711" s="10">
        <v>96.3</v>
      </c>
      <c r="Q1711" s="11">
        <v>6</v>
      </c>
      <c r="T1711" s="18">
        <v>43437</v>
      </c>
      <c r="V1711" s="20" t="s">
        <v>1935</v>
      </c>
      <c r="W1711" s="10" t="s">
        <v>32</v>
      </c>
      <c r="X1711" s="10" t="s">
        <v>210</v>
      </c>
      <c r="Y1711" s="10" t="s">
        <v>93</v>
      </c>
      <c r="Z1711" s="59" t="s">
        <v>1936</v>
      </c>
      <c r="AA1711" s="61">
        <v>43793</v>
      </c>
      <c r="AB1711" s="10" t="s">
        <v>1937</v>
      </c>
      <c r="AD1711" s="10" t="s">
        <v>246</v>
      </c>
      <c r="AE1711" s="10" t="s">
        <v>373</v>
      </c>
      <c r="AG1711" s="10" t="s">
        <v>371</v>
      </c>
      <c r="AH1711" s="10" t="s">
        <v>235</v>
      </c>
    </row>
    <row r="1712" spans="1:35" ht="12.75" customHeight="1" x14ac:dyDescent="0.2">
      <c r="A1712" s="20" t="s">
        <v>2503</v>
      </c>
      <c r="B1712" s="20" t="s">
        <v>2504</v>
      </c>
      <c r="C1712" s="20" t="s">
        <v>32</v>
      </c>
      <c r="D1712" s="20" t="s">
        <v>32</v>
      </c>
      <c r="E1712" s="20" t="s">
        <v>2202</v>
      </c>
      <c r="F1712" s="20" t="s">
        <v>34</v>
      </c>
      <c r="G1712" s="20" t="s">
        <v>35</v>
      </c>
      <c r="H1712" s="20" t="s">
        <v>423</v>
      </c>
      <c r="I1712" s="20" t="s">
        <v>37</v>
      </c>
      <c r="J1712" s="20" t="s">
        <v>67</v>
      </c>
      <c r="K1712" s="65">
        <v>0</v>
      </c>
      <c r="L1712" s="12">
        <v>574</v>
      </c>
      <c r="M1712" s="10">
        <v>592</v>
      </c>
      <c r="N1712" s="27">
        <f>(M1712-L1712)/(L1712+M1712+12740)</f>
        <v>1.2944052926794189E-3</v>
      </c>
      <c r="O1712" s="65">
        <v>97.7</v>
      </c>
      <c r="P1712" s="10">
        <v>96.3</v>
      </c>
      <c r="Q1712" s="11">
        <v>4</v>
      </c>
      <c r="S1712" s="12"/>
      <c r="T1712" s="18">
        <v>43437</v>
      </c>
      <c r="V1712" s="20" t="s">
        <v>2202</v>
      </c>
      <c r="W1712" s="10" t="s">
        <v>32</v>
      </c>
      <c r="X1712" s="10" t="s">
        <v>210</v>
      </c>
      <c r="Y1712" s="10" t="s">
        <v>93</v>
      </c>
      <c r="Z1712" s="59" t="s">
        <v>2505</v>
      </c>
      <c r="AA1712" s="61">
        <v>43769</v>
      </c>
      <c r="AD1712" s="17" t="s">
        <v>246</v>
      </c>
      <c r="AE1712" s="10" t="s">
        <v>371</v>
      </c>
      <c r="AG1712" s="10" t="s">
        <v>235</v>
      </c>
    </row>
    <row r="1713" spans="1:35" ht="12.75" customHeight="1" x14ac:dyDescent="0.2">
      <c r="A1713" s="20" t="s">
        <v>2506</v>
      </c>
      <c r="B1713" s="20" t="s">
        <v>2507</v>
      </c>
      <c r="C1713" s="20" t="s">
        <v>32</v>
      </c>
      <c r="D1713" s="20" t="s">
        <v>32</v>
      </c>
      <c r="E1713" s="20" t="s">
        <v>2202</v>
      </c>
      <c r="F1713" s="20" t="s">
        <v>34</v>
      </c>
      <c r="G1713" s="20" t="s">
        <v>35</v>
      </c>
      <c r="H1713" s="20" t="s">
        <v>423</v>
      </c>
      <c r="I1713" s="20" t="s">
        <v>37</v>
      </c>
      <c r="J1713" s="20" t="s">
        <v>67</v>
      </c>
      <c r="K1713" s="65">
        <v>0</v>
      </c>
      <c r="L1713" s="12">
        <v>572</v>
      </c>
      <c r="M1713" s="10">
        <v>591</v>
      </c>
      <c r="N1713" s="27">
        <f>(M1713-L1713)/(L1713+M1713+12740)</f>
        <v>1.366611522692944E-3</v>
      </c>
      <c r="O1713" s="65">
        <v>97.7</v>
      </c>
      <c r="P1713" s="10">
        <v>96.3</v>
      </c>
      <c r="Q1713" s="11">
        <v>4</v>
      </c>
      <c r="S1713" s="12"/>
      <c r="T1713" s="18">
        <v>43437</v>
      </c>
      <c r="V1713" s="20" t="s">
        <v>2202</v>
      </c>
      <c r="W1713" s="10" t="s">
        <v>32</v>
      </c>
      <c r="X1713" s="10" t="s">
        <v>210</v>
      </c>
      <c r="Y1713" s="10" t="s">
        <v>93</v>
      </c>
      <c r="Z1713" s="59" t="s">
        <v>2508</v>
      </c>
      <c r="AA1713" s="61">
        <v>43821</v>
      </c>
      <c r="AD1713" s="17" t="s">
        <v>246</v>
      </c>
      <c r="AE1713" s="10" t="s">
        <v>371</v>
      </c>
      <c r="AG1713" s="10" t="s">
        <v>235</v>
      </c>
    </row>
    <row r="1714" spans="1:35" ht="12.75" customHeight="1" x14ac:dyDescent="0.2">
      <c r="A1714" s="20" t="s">
        <v>2509</v>
      </c>
      <c r="B1714" s="20" t="s">
        <v>2510</v>
      </c>
      <c r="C1714" s="20" t="s">
        <v>32</v>
      </c>
      <c r="D1714" s="20" t="s">
        <v>32</v>
      </c>
      <c r="E1714" s="20" t="s">
        <v>2202</v>
      </c>
      <c r="F1714" s="20" t="s">
        <v>34</v>
      </c>
      <c r="G1714" s="20" t="s">
        <v>35</v>
      </c>
      <c r="H1714" s="20" t="s">
        <v>423</v>
      </c>
      <c r="I1714" s="20" t="s">
        <v>37</v>
      </c>
      <c r="J1714" s="20" t="s">
        <v>67</v>
      </c>
      <c r="K1714" s="65">
        <v>0</v>
      </c>
      <c r="L1714" s="12">
        <v>573</v>
      </c>
      <c r="M1714" s="10">
        <v>590</v>
      </c>
      <c r="N1714" s="27">
        <f>(M1714-L1714)/(L1714+M1714+12740)</f>
        <v>1.2227576781989498E-3</v>
      </c>
      <c r="O1714" s="65">
        <v>97.7</v>
      </c>
      <c r="P1714" s="10">
        <v>96.3</v>
      </c>
      <c r="Q1714" s="11">
        <v>4</v>
      </c>
      <c r="S1714" s="12"/>
      <c r="T1714" s="18">
        <v>43437</v>
      </c>
      <c r="V1714" s="20" t="s">
        <v>2202</v>
      </c>
      <c r="W1714" s="10" t="s">
        <v>32</v>
      </c>
      <c r="X1714" s="10" t="s">
        <v>210</v>
      </c>
      <c r="Y1714" s="10" t="s">
        <v>93</v>
      </c>
      <c r="Z1714" s="59" t="s">
        <v>2511</v>
      </c>
      <c r="AA1714" s="61">
        <v>43788</v>
      </c>
      <c r="AD1714" s="17" t="s">
        <v>246</v>
      </c>
      <c r="AE1714" s="10" t="s">
        <v>371</v>
      </c>
      <c r="AG1714" s="10" t="s">
        <v>235</v>
      </c>
    </row>
    <row r="1715" spans="1:35" ht="12.75" customHeight="1" x14ac:dyDescent="0.2">
      <c r="A1715" s="20" t="s">
        <v>2679</v>
      </c>
      <c r="B1715" s="20" t="s">
        <v>2679</v>
      </c>
      <c r="C1715" s="20" t="s">
        <v>47</v>
      </c>
      <c r="D1715" s="20" t="s">
        <v>1890</v>
      </c>
      <c r="E1715" s="20" t="s">
        <v>2680</v>
      </c>
      <c r="F1715" s="20" t="s">
        <v>34</v>
      </c>
      <c r="G1715" s="20" t="s">
        <v>35</v>
      </c>
      <c r="H1715" s="20" t="s">
        <v>66</v>
      </c>
      <c r="I1715" s="20" t="s">
        <v>37</v>
      </c>
      <c r="J1715" s="20" t="s">
        <v>67</v>
      </c>
      <c r="K1715" s="65">
        <v>0</v>
      </c>
      <c r="L1715" s="15">
        <v>573</v>
      </c>
      <c r="M1715" s="11">
        <v>591</v>
      </c>
      <c r="N1715" s="27">
        <f>(M1715-L1715)/(L1715+M1715+12740)</f>
        <v>1.2945914844649021E-3</v>
      </c>
      <c r="O1715" s="65">
        <v>97.7</v>
      </c>
      <c r="P1715" s="10">
        <v>96.3</v>
      </c>
      <c r="Q1715" s="11">
        <v>4</v>
      </c>
      <c r="S1715" s="12"/>
      <c r="T1715" s="18">
        <v>43437</v>
      </c>
      <c r="V1715" s="20" t="s">
        <v>2680</v>
      </c>
      <c r="W1715" s="10" t="s">
        <v>1890</v>
      </c>
      <c r="X1715" s="10" t="s">
        <v>210</v>
      </c>
      <c r="Y1715" s="10" t="s">
        <v>93</v>
      </c>
      <c r="Z1715" s="59" t="s">
        <v>2681</v>
      </c>
      <c r="AA1715" s="61">
        <v>43790</v>
      </c>
      <c r="AB1715" s="10" t="s">
        <v>2682</v>
      </c>
      <c r="AD1715" s="17" t="s">
        <v>246</v>
      </c>
      <c r="AE1715" s="57" t="s">
        <v>373</v>
      </c>
      <c r="AF1715" s="57"/>
      <c r="AG1715" s="10" t="s">
        <v>371</v>
      </c>
      <c r="AH1715" s="10" t="s">
        <v>235</v>
      </c>
    </row>
    <row r="1716" spans="1:35" ht="12.75" customHeight="1" x14ac:dyDescent="0.2">
      <c r="A1716" s="20" t="s">
        <v>2900</v>
      </c>
      <c r="B1716" s="20" t="s">
        <v>2901</v>
      </c>
      <c r="C1716" s="20" t="s">
        <v>217</v>
      </c>
      <c r="D1716" s="20" t="s">
        <v>217</v>
      </c>
      <c r="E1716" s="20" t="s">
        <v>2902</v>
      </c>
      <c r="F1716" s="20" t="s">
        <v>50</v>
      </c>
      <c r="G1716" s="20" t="s">
        <v>2903</v>
      </c>
      <c r="I1716" s="20" t="s">
        <v>37</v>
      </c>
      <c r="J1716" s="20" t="s">
        <v>67</v>
      </c>
      <c r="K1716" s="65">
        <v>0</v>
      </c>
      <c r="L1716" s="12">
        <v>572</v>
      </c>
      <c r="M1716" s="10">
        <v>588</v>
      </c>
      <c r="N1716" s="27">
        <f>(M1716-L1716)/(L1716+M1716+12740)</f>
        <v>1.1510791366906475E-3</v>
      </c>
      <c r="O1716" s="65">
        <v>97.7</v>
      </c>
      <c r="P1716" s="10">
        <v>96.3</v>
      </c>
      <c r="Q1716" s="11">
        <v>45</v>
      </c>
      <c r="S1716" s="12"/>
      <c r="T1716" s="18">
        <v>43437</v>
      </c>
      <c r="V1716" s="20" t="s">
        <v>2904</v>
      </c>
      <c r="W1716" s="10" t="s">
        <v>1890</v>
      </c>
      <c r="X1716" s="10" t="s">
        <v>210</v>
      </c>
      <c r="Y1716" s="10" t="s">
        <v>93</v>
      </c>
      <c r="Z1716" s="59" t="s">
        <v>2905</v>
      </c>
      <c r="AA1716" s="61">
        <v>43792</v>
      </c>
      <c r="AB1716" s="10" t="s">
        <v>2906</v>
      </c>
      <c r="AD1716" s="10" t="s">
        <v>246</v>
      </c>
      <c r="AE1716" s="4" t="s">
        <v>2907</v>
      </c>
      <c r="AF1716" s="4"/>
      <c r="AG1716" s="10" t="s">
        <v>2908</v>
      </c>
      <c r="AH1716" s="10" t="s">
        <v>371</v>
      </c>
      <c r="AI1716" s="10" t="s">
        <v>235</v>
      </c>
    </row>
    <row r="1717" spans="1:35" ht="12.75" customHeight="1" x14ac:dyDescent="0.2">
      <c r="A1717" s="20" t="s">
        <v>2929</v>
      </c>
      <c r="B1717" s="20" t="s">
        <v>2930</v>
      </c>
      <c r="C1717" s="20" t="s">
        <v>321</v>
      </c>
      <c r="D1717" s="20" t="s">
        <v>321</v>
      </c>
      <c r="E1717" s="20" t="s">
        <v>322</v>
      </c>
      <c r="F1717" s="20" t="s">
        <v>207</v>
      </c>
      <c r="G1717" s="20" t="s">
        <v>36</v>
      </c>
      <c r="I1717" s="20" t="s">
        <v>37</v>
      </c>
      <c r="J1717" s="20" t="s">
        <v>67</v>
      </c>
      <c r="K1717" s="65">
        <v>0</v>
      </c>
      <c r="L1717" s="15">
        <v>572</v>
      </c>
      <c r="M1717" s="11">
        <v>591</v>
      </c>
      <c r="N1717" s="27">
        <f>(M1717-L1717)/(L1717+M1717+12740)</f>
        <v>1.366611522692944E-3</v>
      </c>
      <c r="O1717" s="65">
        <v>97.7</v>
      </c>
      <c r="P1717" s="10">
        <v>96.3</v>
      </c>
      <c r="Q1717" s="11">
        <v>230</v>
      </c>
      <c r="S1717" s="12"/>
      <c r="T1717" s="18">
        <v>43437</v>
      </c>
      <c r="V1717" s="20" t="s">
        <v>322</v>
      </c>
      <c r="W1717" s="10" t="s">
        <v>321</v>
      </c>
      <c r="X1717" s="10" t="s">
        <v>210</v>
      </c>
      <c r="Y1717" s="10" t="s">
        <v>93</v>
      </c>
      <c r="Z1717" s="59" t="s">
        <v>2931</v>
      </c>
      <c r="AA1717" s="61">
        <v>43807</v>
      </c>
      <c r="AB1717" s="10" t="s">
        <v>2932</v>
      </c>
      <c r="AD1717" s="10" t="s">
        <v>246</v>
      </c>
      <c r="AE1717" s="4" t="s">
        <v>2933</v>
      </c>
      <c r="AF1717" s="4"/>
      <c r="AG1717" s="10" t="s">
        <v>1484</v>
      </c>
      <c r="AH1717" s="10" t="s">
        <v>371</v>
      </c>
      <c r="AI1717" s="10" t="s">
        <v>235</v>
      </c>
    </row>
    <row r="1718" spans="1:35" ht="12.75" customHeight="1" x14ac:dyDescent="0.2">
      <c r="A1718" s="20" t="s">
        <v>3137</v>
      </c>
      <c r="B1718" s="20" t="s">
        <v>3138</v>
      </c>
      <c r="C1718" s="20" t="s">
        <v>47</v>
      </c>
      <c r="D1718" s="20" t="s">
        <v>32</v>
      </c>
      <c r="E1718" s="20" t="s">
        <v>3139</v>
      </c>
      <c r="F1718" s="20" t="s">
        <v>134</v>
      </c>
      <c r="G1718" s="20" t="s">
        <v>36</v>
      </c>
      <c r="I1718" s="20" t="s">
        <v>37</v>
      </c>
      <c r="J1718" s="20" t="s">
        <v>67</v>
      </c>
      <c r="K1718" s="65">
        <v>0</v>
      </c>
      <c r="L1718" s="15">
        <v>569</v>
      </c>
      <c r="M1718" s="11">
        <v>588</v>
      </c>
      <c r="N1718" s="27">
        <f>(M1718-L1718)/(L1718+M1718+12740)</f>
        <v>1.3672015542922932E-3</v>
      </c>
      <c r="O1718" s="65">
        <v>97.7</v>
      </c>
      <c r="P1718" s="10">
        <v>96.3</v>
      </c>
      <c r="Q1718" s="11">
        <v>155</v>
      </c>
      <c r="S1718" s="15"/>
      <c r="T1718" s="18">
        <v>43437</v>
      </c>
      <c r="V1718" s="20" t="s">
        <v>3140</v>
      </c>
      <c r="W1718" s="10" t="s">
        <v>32</v>
      </c>
      <c r="X1718" s="10" t="s">
        <v>210</v>
      </c>
      <c r="Y1718" s="10" t="s">
        <v>93</v>
      </c>
      <c r="Z1718" s="59" t="s">
        <v>3141</v>
      </c>
      <c r="AA1718" s="61">
        <v>43819</v>
      </c>
      <c r="AB1718" s="10" t="s">
        <v>3142</v>
      </c>
      <c r="AD1718" s="10" t="s">
        <v>246</v>
      </c>
      <c r="AE1718" s="10" t="s">
        <v>3143</v>
      </c>
      <c r="AG1718" s="10" t="s">
        <v>1484</v>
      </c>
      <c r="AH1718" s="10" t="s">
        <v>371</v>
      </c>
      <c r="AI1718" s="10" t="s">
        <v>235</v>
      </c>
    </row>
    <row r="1719" spans="1:35" ht="12.75" customHeight="1" x14ac:dyDescent="0.2">
      <c r="A1719" s="20" t="s">
        <v>3197</v>
      </c>
      <c r="B1719" s="20" t="s">
        <v>3198</v>
      </c>
      <c r="C1719" s="20" t="s">
        <v>47</v>
      </c>
      <c r="D1719" s="20" t="s">
        <v>941</v>
      </c>
      <c r="E1719" s="20" t="s">
        <v>3199</v>
      </c>
      <c r="F1719" s="20" t="s">
        <v>34</v>
      </c>
      <c r="G1719" s="20" t="s">
        <v>79</v>
      </c>
      <c r="H1719" s="20" t="s">
        <v>3200</v>
      </c>
      <c r="I1719" s="20" t="s">
        <v>37</v>
      </c>
      <c r="J1719" s="20" t="s">
        <v>67</v>
      </c>
      <c r="K1719" s="65">
        <v>0</v>
      </c>
      <c r="L1719" s="15">
        <v>572</v>
      </c>
      <c r="M1719" s="11">
        <v>588</v>
      </c>
      <c r="N1719" s="27">
        <f>(M1719-L1719)/(L1719+M1719+12740)</f>
        <v>1.1510791366906475E-3</v>
      </c>
      <c r="O1719" s="65">
        <v>97.7</v>
      </c>
      <c r="P1719" s="10">
        <v>96.3</v>
      </c>
      <c r="Q1719" s="11">
        <v>4</v>
      </c>
      <c r="R1719" s="15"/>
      <c r="S1719" s="15"/>
      <c r="T1719" s="18">
        <v>43437</v>
      </c>
      <c r="U1719" s="2">
        <v>2</v>
      </c>
      <c r="V1719" s="20" t="s">
        <v>3201</v>
      </c>
      <c r="W1719" s="10" t="s">
        <v>941</v>
      </c>
      <c r="X1719" s="10" t="s">
        <v>210</v>
      </c>
      <c r="Y1719" s="10" t="s">
        <v>93</v>
      </c>
      <c r="Z1719" s="59" t="s">
        <v>3202</v>
      </c>
      <c r="AA1719" s="61">
        <v>43775</v>
      </c>
      <c r="AB1719" s="10" t="s">
        <v>3203</v>
      </c>
      <c r="AD1719" s="17" t="s">
        <v>1584</v>
      </c>
      <c r="AE1719" s="10" t="s">
        <v>3204</v>
      </c>
      <c r="AG1719" s="10" t="s">
        <v>373</v>
      </c>
      <c r="AH1719" s="10" t="s">
        <v>371</v>
      </c>
      <c r="AI1719" s="10" t="s">
        <v>235</v>
      </c>
    </row>
    <row r="1720" spans="1:35" ht="12.75" customHeight="1" x14ac:dyDescent="0.2">
      <c r="A1720" s="20" t="s">
        <v>3225</v>
      </c>
      <c r="B1720" s="20" t="s">
        <v>3225</v>
      </c>
      <c r="C1720" s="20" t="s">
        <v>47</v>
      </c>
      <c r="D1720" s="20" t="s">
        <v>32</v>
      </c>
      <c r="E1720" s="20" t="s">
        <v>3220</v>
      </c>
      <c r="F1720" s="20" t="s">
        <v>1428</v>
      </c>
      <c r="G1720" s="20" t="s">
        <v>36</v>
      </c>
      <c r="I1720" s="20" t="s">
        <v>37</v>
      </c>
      <c r="J1720" s="20" t="s">
        <v>67</v>
      </c>
      <c r="K1720" s="65">
        <v>0</v>
      </c>
      <c r="L1720" s="15">
        <v>572</v>
      </c>
      <c r="M1720" s="11">
        <v>591</v>
      </c>
      <c r="N1720" s="27">
        <f>(M1720-L1720)/(L1720+M1720+12740)</f>
        <v>1.366611522692944E-3</v>
      </c>
      <c r="O1720" s="65">
        <v>97.7</v>
      </c>
      <c r="P1720" s="10">
        <v>96.3</v>
      </c>
      <c r="Q1720" s="11">
        <v>181</v>
      </c>
      <c r="R1720" s="15"/>
      <c r="S1720" s="15"/>
      <c r="T1720" s="18">
        <v>43437</v>
      </c>
      <c r="V1720" s="20" t="s">
        <v>3220</v>
      </c>
      <c r="W1720" s="10" t="s">
        <v>32</v>
      </c>
      <c r="X1720" s="10" t="s">
        <v>210</v>
      </c>
      <c r="Y1720" s="10" t="s">
        <v>93</v>
      </c>
      <c r="Z1720" s="59" t="s">
        <v>3226</v>
      </c>
      <c r="AA1720" s="61">
        <v>43815</v>
      </c>
      <c r="AB1720" s="10" t="s">
        <v>3227</v>
      </c>
      <c r="AD1720" s="10" t="s">
        <v>246</v>
      </c>
      <c r="AE1720" s="10" t="s">
        <v>3228</v>
      </c>
      <c r="AG1720" s="10" t="s">
        <v>371</v>
      </c>
      <c r="AH1720" s="10" t="s">
        <v>235</v>
      </c>
    </row>
    <row r="1721" spans="1:35" ht="12.75" customHeight="1" x14ac:dyDescent="0.2">
      <c r="A1721" s="20" t="s">
        <v>3389</v>
      </c>
      <c r="B1721" s="20" t="s">
        <v>3390</v>
      </c>
      <c r="C1721" s="20" t="s">
        <v>47</v>
      </c>
      <c r="D1721" s="20" t="s">
        <v>32</v>
      </c>
      <c r="E1721" s="20" t="s">
        <v>581</v>
      </c>
      <c r="F1721" s="20" t="s">
        <v>50</v>
      </c>
      <c r="G1721" s="20" t="s">
        <v>79</v>
      </c>
      <c r="I1721" s="20" t="s">
        <v>37</v>
      </c>
      <c r="J1721" s="20" t="s">
        <v>67</v>
      </c>
      <c r="K1721" s="65">
        <v>0</v>
      </c>
      <c r="L1721" s="15">
        <v>574</v>
      </c>
      <c r="M1721" s="15">
        <v>591</v>
      </c>
      <c r="N1721" s="27">
        <f>(M1721-L1721)/(L1721+M1721+12740)</f>
        <v>1.222581805106077E-3</v>
      </c>
      <c r="O1721" s="65">
        <v>97.7</v>
      </c>
      <c r="P1721" s="12">
        <v>96.3</v>
      </c>
      <c r="Q1721" s="11">
        <v>1.5</v>
      </c>
      <c r="S1721" s="12"/>
      <c r="T1721" s="18">
        <v>43437</v>
      </c>
      <c r="V1721" s="20" t="s">
        <v>3391</v>
      </c>
      <c r="W1721" s="10" t="s">
        <v>32</v>
      </c>
      <c r="X1721" s="10" t="s">
        <v>210</v>
      </c>
      <c r="Y1721" s="10" t="s">
        <v>93</v>
      </c>
      <c r="Z1721" s="59" t="s">
        <v>3392</v>
      </c>
      <c r="AA1721" s="61">
        <v>43770</v>
      </c>
      <c r="AB1721" s="10" t="s">
        <v>3393</v>
      </c>
      <c r="AD1721" s="10" t="s">
        <v>246</v>
      </c>
      <c r="AE1721" s="10" t="s">
        <v>371</v>
      </c>
      <c r="AG1721" s="10" t="s">
        <v>3394</v>
      </c>
      <c r="AH1721" s="10" t="s">
        <v>1484</v>
      </c>
    </row>
    <row r="1722" spans="1:35" ht="12.75" customHeight="1" x14ac:dyDescent="0.2">
      <c r="A1722" s="20" t="s">
        <v>4277</v>
      </c>
      <c r="B1722" s="20" t="s">
        <v>4278</v>
      </c>
      <c r="C1722" s="20" t="s">
        <v>47</v>
      </c>
      <c r="D1722" s="20" t="s">
        <v>32</v>
      </c>
      <c r="E1722" s="20" t="s">
        <v>4279</v>
      </c>
      <c r="F1722" s="20" t="s">
        <v>34</v>
      </c>
      <c r="G1722" s="20" t="s">
        <v>4280</v>
      </c>
      <c r="H1722" s="20" t="s">
        <v>135</v>
      </c>
      <c r="I1722" s="20" t="s">
        <v>37</v>
      </c>
      <c r="J1722" s="20" t="s">
        <v>67</v>
      </c>
      <c r="K1722" s="65">
        <v>0</v>
      </c>
      <c r="L1722" s="15">
        <v>577</v>
      </c>
      <c r="M1722" s="11">
        <v>590</v>
      </c>
      <c r="N1722" s="27">
        <f>(M1722-L1722)/(L1722+M1722+12740)</f>
        <v>9.3478104551664631E-4</v>
      </c>
      <c r="O1722" s="65">
        <v>97.7</v>
      </c>
      <c r="P1722" s="10">
        <v>96.3</v>
      </c>
      <c r="Q1722" s="11">
        <v>15</v>
      </c>
      <c r="S1722" s="12"/>
      <c r="T1722" s="18">
        <v>43437</v>
      </c>
      <c r="V1722" s="20" t="s">
        <v>4281</v>
      </c>
      <c r="W1722" s="10" t="s">
        <v>4282</v>
      </c>
      <c r="X1722" s="10" t="s">
        <v>210</v>
      </c>
      <c r="Y1722" s="10" t="s">
        <v>93</v>
      </c>
      <c r="Z1722" s="59" t="s">
        <v>4283</v>
      </c>
      <c r="AA1722" s="61">
        <v>43765</v>
      </c>
      <c r="AB1722" s="10" t="s">
        <v>4284</v>
      </c>
      <c r="AD1722" s="10" t="s">
        <v>246</v>
      </c>
      <c r="AE1722" s="10" t="s">
        <v>4285</v>
      </c>
      <c r="AG1722" s="10" t="s">
        <v>4286</v>
      </c>
      <c r="AH1722" s="10" t="s">
        <v>371</v>
      </c>
      <c r="AI1722" s="10" t="s">
        <v>235</v>
      </c>
    </row>
    <row r="1723" spans="1:35" ht="12.75" customHeight="1" x14ac:dyDescent="0.2">
      <c r="A1723" s="20" t="s">
        <v>4287</v>
      </c>
      <c r="B1723" s="20" t="s">
        <v>4288</v>
      </c>
      <c r="C1723" s="20" t="s">
        <v>47</v>
      </c>
      <c r="D1723" s="20" t="s">
        <v>32</v>
      </c>
      <c r="E1723" s="20" t="s">
        <v>4279</v>
      </c>
      <c r="F1723" s="20" t="s">
        <v>34</v>
      </c>
      <c r="G1723" s="20" t="s">
        <v>4280</v>
      </c>
      <c r="H1723" s="20" t="s">
        <v>135</v>
      </c>
      <c r="I1723" s="20" t="s">
        <v>37</v>
      </c>
      <c r="J1723" s="20" t="s">
        <v>67</v>
      </c>
      <c r="K1723" s="65">
        <v>0</v>
      </c>
      <c r="L1723" s="15">
        <v>577</v>
      </c>
      <c r="M1723" s="11">
        <v>590</v>
      </c>
      <c r="N1723" s="27">
        <f>(M1723-L1723)/(L1723+M1723+12740)</f>
        <v>9.3478104551664631E-4</v>
      </c>
      <c r="O1723" s="65">
        <v>97.7</v>
      </c>
      <c r="P1723" s="10">
        <v>96.3</v>
      </c>
      <c r="Q1723" s="11">
        <v>15</v>
      </c>
      <c r="S1723" s="12"/>
      <c r="T1723" s="18">
        <v>43437</v>
      </c>
      <c r="V1723" s="20" t="s">
        <v>4281</v>
      </c>
      <c r="W1723" s="10" t="s">
        <v>4282</v>
      </c>
      <c r="X1723" s="10" t="s">
        <v>210</v>
      </c>
      <c r="Y1723" s="10" t="s">
        <v>93</v>
      </c>
      <c r="Z1723" s="59" t="s">
        <v>4289</v>
      </c>
      <c r="AA1723" s="61">
        <v>43794</v>
      </c>
      <c r="AB1723" s="10" t="s">
        <v>4284</v>
      </c>
      <c r="AD1723" s="10" t="s">
        <v>246</v>
      </c>
      <c r="AE1723" s="10" t="s">
        <v>4285</v>
      </c>
      <c r="AG1723" s="10" t="s">
        <v>4286</v>
      </c>
      <c r="AH1723" s="10" t="s">
        <v>371</v>
      </c>
      <c r="AI1723" s="10" t="s">
        <v>235</v>
      </c>
    </row>
    <row r="1724" spans="1:35" ht="12.75" customHeight="1" x14ac:dyDescent="0.2">
      <c r="A1724" s="20" t="s">
        <v>4290</v>
      </c>
      <c r="B1724" s="20" t="s">
        <v>4291</v>
      </c>
      <c r="C1724" s="20" t="s">
        <v>47</v>
      </c>
      <c r="D1724" s="20" t="s">
        <v>32</v>
      </c>
      <c r="E1724" s="20" t="s">
        <v>4279</v>
      </c>
      <c r="F1724" s="20" t="s">
        <v>34</v>
      </c>
      <c r="G1724" s="20" t="s">
        <v>4280</v>
      </c>
      <c r="H1724" s="20" t="s">
        <v>135</v>
      </c>
      <c r="I1724" s="20" t="s">
        <v>37</v>
      </c>
      <c r="J1724" s="20" t="s">
        <v>67</v>
      </c>
      <c r="K1724" s="65">
        <v>0</v>
      </c>
      <c r="L1724" s="15">
        <v>574</v>
      </c>
      <c r="M1724" s="11">
        <v>592</v>
      </c>
      <c r="N1724" s="27">
        <f>(M1724-L1724)/(L1724+M1724+12740)</f>
        <v>1.2944052926794189E-3</v>
      </c>
      <c r="O1724" s="65">
        <v>97.7</v>
      </c>
      <c r="P1724" s="10">
        <v>96.3</v>
      </c>
      <c r="Q1724" s="11">
        <v>15</v>
      </c>
      <c r="S1724" s="12"/>
      <c r="T1724" s="18">
        <v>43437</v>
      </c>
      <c r="V1724" s="20" t="s">
        <v>4281</v>
      </c>
      <c r="W1724" s="10" t="s">
        <v>4282</v>
      </c>
      <c r="X1724" s="10" t="s">
        <v>210</v>
      </c>
      <c r="Y1724" s="10" t="s">
        <v>93</v>
      </c>
      <c r="Z1724" s="59" t="s">
        <v>4292</v>
      </c>
      <c r="AA1724" s="61">
        <v>43799</v>
      </c>
      <c r="AB1724" s="10" t="s">
        <v>4284</v>
      </c>
      <c r="AD1724" s="10" t="s">
        <v>246</v>
      </c>
      <c r="AE1724" s="10" t="s">
        <v>4285</v>
      </c>
      <c r="AG1724" s="10" t="s">
        <v>4286</v>
      </c>
      <c r="AH1724" s="10" t="s">
        <v>371</v>
      </c>
      <c r="AI1724" s="10" t="s">
        <v>235</v>
      </c>
    </row>
    <row r="1725" spans="1:35" ht="12.75" customHeight="1" x14ac:dyDescent="0.2">
      <c r="A1725" s="20" t="s">
        <v>4360</v>
      </c>
      <c r="B1725" s="20" t="s">
        <v>4360</v>
      </c>
      <c r="C1725" s="20" t="s">
        <v>47</v>
      </c>
      <c r="D1725" s="20" t="s">
        <v>2046</v>
      </c>
      <c r="E1725" s="20" t="s">
        <v>4358</v>
      </c>
      <c r="F1725" s="20" t="s">
        <v>34</v>
      </c>
      <c r="G1725" s="20" t="s">
        <v>36</v>
      </c>
      <c r="I1725" s="20" t="s">
        <v>37</v>
      </c>
      <c r="K1725" s="65">
        <v>0</v>
      </c>
      <c r="L1725" s="12">
        <v>575</v>
      </c>
      <c r="M1725" s="10">
        <v>591</v>
      </c>
      <c r="N1725" s="27">
        <f>(M1725-L1725)/(L1725+M1725+12740)</f>
        <v>1.1505824823817058E-3</v>
      </c>
      <c r="O1725" s="65">
        <v>97.7</v>
      </c>
      <c r="P1725" s="10">
        <v>96.3</v>
      </c>
      <c r="Q1725" s="11">
        <v>7</v>
      </c>
      <c r="S1725" s="12"/>
      <c r="T1725" s="18">
        <v>43437</v>
      </c>
      <c r="V1725" s="20" t="s">
        <v>4358</v>
      </c>
      <c r="W1725" s="10" t="s">
        <v>2046</v>
      </c>
      <c r="X1725" s="10" t="s">
        <v>210</v>
      </c>
      <c r="Y1725" s="10" t="s">
        <v>93</v>
      </c>
      <c r="Z1725" s="59" t="s">
        <v>4361</v>
      </c>
      <c r="AA1725" s="61">
        <v>43774</v>
      </c>
      <c r="AB1725" s="10" t="s">
        <v>4362</v>
      </c>
      <c r="AD1725" s="10" t="s">
        <v>246</v>
      </c>
      <c r="AE1725" s="10" t="s">
        <v>371</v>
      </c>
      <c r="AG1725" s="10" t="s">
        <v>1484</v>
      </c>
      <c r="AH1725" s="10" t="s">
        <v>235</v>
      </c>
    </row>
    <row r="1726" spans="1:35" ht="12.75" customHeight="1" x14ac:dyDescent="0.2">
      <c r="A1726" s="20" t="s">
        <v>4543</v>
      </c>
      <c r="B1726" s="20" t="s">
        <v>4544</v>
      </c>
      <c r="C1726" s="20" t="s">
        <v>57</v>
      </c>
      <c r="D1726" s="20" t="s">
        <v>57</v>
      </c>
      <c r="E1726" s="20" t="s">
        <v>4542</v>
      </c>
      <c r="F1726" s="20" t="s">
        <v>34</v>
      </c>
      <c r="G1726" s="20" t="s">
        <v>35</v>
      </c>
      <c r="H1726" s="20" t="s">
        <v>805</v>
      </c>
      <c r="I1726" s="20" t="s">
        <v>37</v>
      </c>
      <c r="J1726" s="20" t="s">
        <v>67</v>
      </c>
      <c r="K1726" s="65">
        <v>0</v>
      </c>
      <c r="L1726" s="15">
        <v>570</v>
      </c>
      <c r="M1726" s="11">
        <v>587</v>
      </c>
      <c r="N1726" s="27">
        <f>(M1726-L1726)/(L1726+M1726+12740)</f>
        <v>1.223285601208894E-3</v>
      </c>
      <c r="O1726" s="65">
        <v>97.7</v>
      </c>
      <c r="P1726" s="10">
        <v>96.3</v>
      </c>
      <c r="Q1726" s="11">
        <v>80</v>
      </c>
      <c r="T1726" s="18">
        <v>43437</v>
      </c>
      <c r="V1726" s="20" t="s">
        <v>4542</v>
      </c>
      <c r="W1726" s="10" t="s">
        <v>57</v>
      </c>
      <c r="X1726" s="10" t="s">
        <v>210</v>
      </c>
      <c r="Y1726" s="10" t="s">
        <v>93</v>
      </c>
      <c r="Z1726" s="59" t="s">
        <v>4545</v>
      </c>
      <c r="AA1726" s="61">
        <v>43800</v>
      </c>
      <c r="AB1726" s="10" t="s">
        <v>4546</v>
      </c>
      <c r="AD1726" s="17" t="s">
        <v>246</v>
      </c>
      <c r="AE1726" s="10" t="s">
        <v>1484</v>
      </c>
      <c r="AG1726" s="10" t="s">
        <v>371</v>
      </c>
      <c r="AH1726" s="10" t="s">
        <v>235</v>
      </c>
    </row>
    <row r="1727" spans="1:35" ht="12.75" customHeight="1" x14ac:dyDescent="0.2">
      <c r="A1727" s="20" t="s">
        <v>5446</v>
      </c>
      <c r="B1727" s="20" t="s">
        <v>5447</v>
      </c>
      <c r="C1727" s="20" t="s">
        <v>47</v>
      </c>
      <c r="D1727" s="20" t="s">
        <v>5448</v>
      </c>
      <c r="E1727" s="20" t="s">
        <v>5449</v>
      </c>
      <c r="F1727" s="20" t="s">
        <v>50</v>
      </c>
      <c r="G1727" s="20" t="s">
        <v>79</v>
      </c>
      <c r="H1727" s="20" t="s">
        <v>3200</v>
      </c>
      <c r="I1727" s="20" t="s">
        <v>37</v>
      </c>
      <c r="J1727" s="20" t="s">
        <v>67</v>
      </c>
      <c r="K1727" s="65">
        <v>0</v>
      </c>
      <c r="L1727" s="15">
        <v>573</v>
      </c>
      <c r="M1727" s="11">
        <v>590</v>
      </c>
      <c r="N1727" s="27">
        <f>(M1727-L1727)/(L1727+M1727+12740)</f>
        <v>1.2227576781989498E-3</v>
      </c>
      <c r="O1727" s="65">
        <v>97.7</v>
      </c>
      <c r="P1727" s="10">
        <v>93.6</v>
      </c>
      <c r="Q1727" s="11">
        <v>2</v>
      </c>
      <c r="S1727" s="15"/>
      <c r="T1727" s="18">
        <v>43437</v>
      </c>
      <c r="V1727" s="20" t="s">
        <v>5450</v>
      </c>
      <c r="W1727" s="10" t="s">
        <v>5448</v>
      </c>
      <c r="X1727" s="10" t="s">
        <v>210</v>
      </c>
      <c r="Y1727" s="10" t="s">
        <v>93</v>
      </c>
      <c r="Z1727" s="59" t="s">
        <v>5451</v>
      </c>
      <c r="AA1727" s="61">
        <v>43803</v>
      </c>
      <c r="AB1727" s="52" t="s">
        <v>5452</v>
      </c>
      <c r="AD1727" s="10" t="s">
        <v>246</v>
      </c>
      <c r="AE1727" s="10" t="s">
        <v>1484</v>
      </c>
      <c r="AG1727" s="10" t="s">
        <v>371</v>
      </c>
      <c r="AH1727" s="10" t="s">
        <v>235</v>
      </c>
    </row>
    <row r="1728" spans="1:35" ht="12.75" customHeight="1" x14ac:dyDescent="0.2">
      <c r="A1728" s="20" t="s">
        <v>5508</v>
      </c>
      <c r="B1728" s="20" t="s">
        <v>5509</v>
      </c>
      <c r="C1728" s="20" t="s">
        <v>47</v>
      </c>
      <c r="D1728" s="20" t="s">
        <v>410</v>
      </c>
      <c r="E1728" s="20" t="s">
        <v>5507</v>
      </c>
      <c r="F1728" s="20" t="s">
        <v>34</v>
      </c>
      <c r="G1728" s="20" t="s">
        <v>35</v>
      </c>
      <c r="H1728" s="20" t="s">
        <v>423</v>
      </c>
      <c r="I1728" s="20" t="s">
        <v>37</v>
      </c>
      <c r="J1728" s="20" t="s">
        <v>67</v>
      </c>
      <c r="K1728" s="65">
        <v>0</v>
      </c>
      <c r="L1728" s="15">
        <v>573</v>
      </c>
      <c r="M1728" s="11">
        <v>589</v>
      </c>
      <c r="N1728" s="27">
        <f>(M1728-L1728)/(L1728+M1728+12740)</f>
        <v>1.1509135376204863E-3</v>
      </c>
      <c r="O1728" s="65">
        <v>97.7</v>
      </c>
      <c r="P1728" s="10">
        <v>96.3</v>
      </c>
      <c r="Q1728" s="11">
        <v>100</v>
      </c>
      <c r="S1728" s="15"/>
      <c r="T1728" s="18">
        <v>43437</v>
      </c>
      <c r="U1728" s="2">
        <v>5</v>
      </c>
      <c r="V1728" s="20" t="s">
        <v>429</v>
      </c>
      <c r="W1728" s="10" t="s">
        <v>430</v>
      </c>
      <c r="X1728" s="10" t="s">
        <v>210</v>
      </c>
      <c r="Y1728" s="10" t="s">
        <v>93</v>
      </c>
      <c r="Z1728" s="59" t="s">
        <v>5510</v>
      </c>
      <c r="AA1728" s="61">
        <v>43783</v>
      </c>
      <c r="AB1728" s="10" t="s">
        <v>5511</v>
      </c>
      <c r="AD1728" s="17" t="s">
        <v>246</v>
      </c>
      <c r="AE1728" s="10" t="s">
        <v>5512</v>
      </c>
    </row>
    <row r="1729" spans="1:35" ht="12.75" customHeight="1" x14ac:dyDescent="0.2">
      <c r="A1729" s="20" t="s">
        <v>5697</v>
      </c>
      <c r="B1729" s="20" t="s">
        <v>5697</v>
      </c>
      <c r="C1729" s="20" t="s">
        <v>32</v>
      </c>
      <c r="D1729" s="20" t="s">
        <v>32</v>
      </c>
      <c r="E1729" s="20" t="s">
        <v>5694</v>
      </c>
      <c r="F1729" s="20" t="s">
        <v>34</v>
      </c>
      <c r="G1729" s="20" t="s">
        <v>1555</v>
      </c>
      <c r="H1729" s="20" t="s">
        <v>13400</v>
      </c>
      <c r="I1729" s="20" t="s">
        <v>37</v>
      </c>
      <c r="J1729" s="20" t="s">
        <v>67</v>
      </c>
      <c r="K1729" s="65">
        <v>0</v>
      </c>
      <c r="L1729" s="15">
        <v>575</v>
      </c>
      <c r="M1729" s="11">
        <v>590</v>
      </c>
      <c r="N1729" s="27">
        <f>(M1729-L1729)/(L1729+M1729+12740)</f>
        <v>1.0787486515641855E-3</v>
      </c>
      <c r="O1729" s="65">
        <v>97.7</v>
      </c>
      <c r="P1729" s="10">
        <v>96.3</v>
      </c>
      <c r="Q1729" s="11">
        <v>11</v>
      </c>
      <c r="T1729" s="18">
        <v>43437</v>
      </c>
      <c r="U1729" s="2">
        <v>5</v>
      </c>
      <c r="V1729" s="20" t="s">
        <v>5694</v>
      </c>
      <c r="W1729" s="10" t="s">
        <v>32</v>
      </c>
      <c r="X1729" s="10" t="s">
        <v>210</v>
      </c>
      <c r="Y1729" s="10" t="s">
        <v>93</v>
      </c>
      <c r="Z1729" s="59" t="s">
        <v>5698</v>
      </c>
      <c r="AA1729" s="61">
        <v>43767</v>
      </c>
      <c r="AB1729" s="10" t="s">
        <v>5699</v>
      </c>
      <c r="AD1729" s="17" t="s">
        <v>246</v>
      </c>
      <c r="AE1729" s="10" t="s">
        <v>5700</v>
      </c>
      <c r="AG1729" s="10" t="s">
        <v>371</v>
      </c>
      <c r="AH1729" s="10" t="s">
        <v>235</v>
      </c>
    </row>
    <row r="1730" spans="1:35" ht="12.75" customHeight="1" x14ac:dyDescent="0.2">
      <c r="A1730" s="20" t="s">
        <v>6303</v>
      </c>
      <c r="B1730" s="20" t="s">
        <v>6304</v>
      </c>
      <c r="C1730" s="20" t="s">
        <v>32</v>
      </c>
      <c r="D1730" s="20" t="s">
        <v>32</v>
      </c>
      <c r="E1730" s="20" t="s">
        <v>6305</v>
      </c>
      <c r="F1730" s="20" t="s">
        <v>809</v>
      </c>
      <c r="G1730" s="20" t="s">
        <v>550</v>
      </c>
      <c r="I1730" s="20" t="s">
        <v>37</v>
      </c>
      <c r="J1730" s="20" t="s">
        <v>67</v>
      </c>
      <c r="K1730" s="65">
        <v>0</v>
      </c>
      <c r="L1730" s="15">
        <v>573</v>
      </c>
      <c r="M1730" s="11">
        <v>589</v>
      </c>
      <c r="N1730" s="27">
        <f>(M1730-L1730)/(L1730+M1730+12740)</f>
        <v>1.1509135376204863E-3</v>
      </c>
      <c r="O1730" s="65">
        <v>97.7</v>
      </c>
      <c r="P1730" s="10">
        <v>96.3</v>
      </c>
      <c r="Q1730" s="11">
        <v>4</v>
      </c>
      <c r="S1730" s="15"/>
      <c r="T1730" s="18">
        <v>43437</v>
      </c>
      <c r="U1730" s="2">
        <v>5</v>
      </c>
      <c r="V1730" s="20" t="s">
        <v>6306</v>
      </c>
      <c r="W1730" s="10" t="s">
        <v>32</v>
      </c>
      <c r="X1730" s="10" t="s">
        <v>210</v>
      </c>
      <c r="Y1730" s="10" t="s">
        <v>93</v>
      </c>
      <c r="Z1730" s="59" t="s">
        <v>6307</v>
      </c>
      <c r="AA1730" s="61">
        <v>43758</v>
      </c>
      <c r="AB1730" s="10" t="s">
        <v>6308</v>
      </c>
      <c r="AD1730" s="17" t="s">
        <v>246</v>
      </c>
      <c r="AE1730" s="10" t="s">
        <v>6309</v>
      </c>
      <c r="AG1730" s="10" t="s">
        <v>371</v>
      </c>
      <c r="AH1730" s="10" t="s">
        <v>235</v>
      </c>
    </row>
    <row r="1731" spans="1:35" ht="12.75" customHeight="1" x14ac:dyDescent="0.2">
      <c r="A1731" s="20" t="s">
        <v>6346</v>
      </c>
      <c r="B1731" s="20" t="s">
        <v>6347</v>
      </c>
      <c r="C1731" s="20" t="s">
        <v>321</v>
      </c>
      <c r="D1731" s="20" t="s">
        <v>321</v>
      </c>
      <c r="E1731" s="20" t="s">
        <v>6348</v>
      </c>
      <c r="F1731" s="20" t="s">
        <v>809</v>
      </c>
      <c r="G1731" s="20" t="s">
        <v>36</v>
      </c>
      <c r="I1731" s="20" t="s">
        <v>37</v>
      </c>
      <c r="J1731" s="20" t="s">
        <v>67</v>
      </c>
      <c r="K1731" s="65">
        <v>0</v>
      </c>
      <c r="L1731" s="12">
        <v>572</v>
      </c>
      <c r="M1731" s="10">
        <v>590</v>
      </c>
      <c r="N1731" s="27">
        <f>(M1731-L1731)/(L1731+M1731+12740)</f>
        <v>1.294777729823047E-3</v>
      </c>
      <c r="O1731" s="65">
        <v>97.7</v>
      </c>
      <c r="P1731" s="10">
        <v>96.3</v>
      </c>
      <c r="Q1731" s="11">
        <v>2</v>
      </c>
      <c r="T1731" s="18">
        <v>43437</v>
      </c>
      <c r="V1731" s="20" t="s">
        <v>6348</v>
      </c>
      <c r="W1731" s="10" t="s">
        <v>321</v>
      </c>
      <c r="X1731" s="10" t="s">
        <v>210</v>
      </c>
      <c r="Y1731" s="10" t="s">
        <v>93</v>
      </c>
      <c r="Z1731" s="59" t="s">
        <v>6349</v>
      </c>
      <c r="AA1731" s="61">
        <v>43780</v>
      </c>
      <c r="AB1731" s="10" t="s">
        <v>6350</v>
      </c>
      <c r="AD1731" s="10" t="s">
        <v>246</v>
      </c>
      <c r="AE1731" s="10" t="s">
        <v>6351</v>
      </c>
      <c r="AG1731" s="10" t="s">
        <v>371</v>
      </c>
      <c r="AH1731" s="10" t="s">
        <v>235</v>
      </c>
    </row>
    <row r="1732" spans="1:35" ht="12.75" customHeight="1" x14ac:dyDescent="0.2">
      <c r="A1732" s="20" t="s">
        <v>6605</v>
      </c>
      <c r="B1732" s="20" t="s">
        <v>6605</v>
      </c>
      <c r="C1732" s="20" t="s">
        <v>11706</v>
      </c>
      <c r="D1732" s="20" t="s">
        <v>124</v>
      </c>
      <c r="E1732" s="20" t="s">
        <v>6606</v>
      </c>
      <c r="F1732" s="20" t="s">
        <v>207</v>
      </c>
      <c r="G1732" s="20" t="s">
        <v>550</v>
      </c>
      <c r="I1732" s="20" t="s">
        <v>37</v>
      </c>
      <c r="J1732" s="20" t="s">
        <v>67</v>
      </c>
      <c r="K1732" s="65">
        <v>0</v>
      </c>
      <c r="L1732" s="15">
        <v>572</v>
      </c>
      <c r="M1732" s="11">
        <v>588</v>
      </c>
      <c r="N1732" s="27">
        <f>(M1732-L1732)/(L1732+M1732+12740)</f>
        <v>1.1510791366906475E-3</v>
      </c>
      <c r="O1732" s="65">
        <v>97.7</v>
      </c>
      <c r="P1732" s="10">
        <v>96.3</v>
      </c>
      <c r="Q1732" s="11">
        <v>100</v>
      </c>
      <c r="S1732" s="15"/>
      <c r="T1732" s="18">
        <v>43437</v>
      </c>
      <c r="V1732" s="20" t="s">
        <v>6607</v>
      </c>
      <c r="W1732" s="10" t="s">
        <v>124</v>
      </c>
      <c r="X1732" s="10" t="s">
        <v>210</v>
      </c>
      <c r="Y1732" s="10" t="s">
        <v>93</v>
      </c>
      <c r="Z1732" s="59" t="s">
        <v>6608</v>
      </c>
      <c r="AA1732" s="61">
        <v>43811</v>
      </c>
      <c r="AB1732" s="10" t="s">
        <v>6609</v>
      </c>
      <c r="AD1732" s="17" t="s">
        <v>246</v>
      </c>
      <c r="AE1732" s="10" t="s">
        <v>6610</v>
      </c>
      <c r="AG1732" s="10" t="s">
        <v>1312</v>
      </c>
      <c r="AH1732" s="10" t="s">
        <v>371</v>
      </c>
      <c r="AI1732" s="10" t="s">
        <v>235</v>
      </c>
    </row>
    <row r="1733" spans="1:35" ht="12.75" customHeight="1" x14ac:dyDescent="0.2">
      <c r="A1733" s="20" t="s">
        <v>7279</v>
      </c>
      <c r="B1733" s="20" t="s">
        <v>7279</v>
      </c>
      <c r="C1733" s="20" t="s">
        <v>47</v>
      </c>
      <c r="D1733" s="20" t="s">
        <v>32</v>
      </c>
      <c r="E1733" s="20" t="s">
        <v>7280</v>
      </c>
      <c r="F1733" s="20" t="s">
        <v>134</v>
      </c>
      <c r="G1733" s="20" t="s">
        <v>36</v>
      </c>
      <c r="I1733" s="20" t="s">
        <v>37</v>
      </c>
      <c r="J1733" s="20" t="s">
        <v>67</v>
      </c>
      <c r="K1733" s="65">
        <v>0</v>
      </c>
      <c r="L1733" s="12">
        <v>572</v>
      </c>
      <c r="M1733" s="10">
        <v>587</v>
      </c>
      <c r="N1733" s="27">
        <f>(M1733-L1733)/(L1733+M1733+12740)</f>
        <v>1.0792143319663286E-3</v>
      </c>
      <c r="O1733" s="65">
        <v>97.7</v>
      </c>
      <c r="P1733" s="10">
        <v>96.3</v>
      </c>
      <c r="S1733" s="12"/>
      <c r="T1733" s="18">
        <v>43437</v>
      </c>
      <c r="V1733" s="20" t="s">
        <v>7281</v>
      </c>
      <c r="W1733" s="10" t="s">
        <v>32</v>
      </c>
      <c r="X1733" s="10" t="s">
        <v>210</v>
      </c>
      <c r="Y1733" s="10" t="s">
        <v>93</v>
      </c>
      <c r="Z1733" s="59" t="s">
        <v>7282</v>
      </c>
      <c r="AA1733" s="61">
        <v>43795</v>
      </c>
      <c r="AB1733" s="10" t="s">
        <v>413</v>
      </c>
      <c r="AD1733" s="10" t="s">
        <v>246</v>
      </c>
      <c r="AE1733" s="10" t="s">
        <v>7283</v>
      </c>
      <c r="AG1733" s="10" t="s">
        <v>7284</v>
      </c>
      <c r="AH1733" s="10" t="s">
        <v>235</v>
      </c>
    </row>
    <row r="1734" spans="1:35" ht="12.75" customHeight="1" x14ac:dyDescent="0.2">
      <c r="A1734" s="20" t="s">
        <v>7285</v>
      </c>
      <c r="B1734" s="20" t="s">
        <v>7285</v>
      </c>
      <c r="C1734" s="20" t="s">
        <v>47</v>
      </c>
      <c r="D1734" s="20" t="s">
        <v>32</v>
      </c>
      <c r="E1734" s="20" t="s">
        <v>7280</v>
      </c>
      <c r="F1734" s="20" t="s">
        <v>134</v>
      </c>
      <c r="G1734" s="20" t="s">
        <v>36</v>
      </c>
      <c r="I1734" s="20" t="s">
        <v>37</v>
      </c>
      <c r="J1734" s="20" t="s">
        <v>67</v>
      </c>
      <c r="K1734" s="65">
        <v>0</v>
      </c>
      <c r="L1734" s="12">
        <v>572</v>
      </c>
      <c r="M1734" s="10">
        <v>592</v>
      </c>
      <c r="N1734" s="27">
        <f>(M1734-L1734)/(L1734+M1734+12740)</f>
        <v>1.4384349827387803E-3</v>
      </c>
      <c r="O1734" s="65">
        <v>97.7</v>
      </c>
      <c r="P1734" s="10">
        <v>96.3</v>
      </c>
      <c r="S1734" s="12"/>
      <c r="T1734" s="18">
        <v>43437</v>
      </c>
      <c r="V1734" s="20" t="s">
        <v>7281</v>
      </c>
      <c r="W1734" s="10" t="s">
        <v>32</v>
      </c>
      <c r="X1734" s="10" t="s">
        <v>210</v>
      </c>
      <c r="Y1734" s="10" t="s">
        <v>93</v>
      </c>
      <c r="Z1734" s="59" t="s">
        <v>7286</v>
      </c>
      <c r="AA1734" s="61">
        <v>43785</v>
      </c>
      <c r="AB1734" s="10" t="s">
        <v>7287</v>
      </c>
      <c r="AD1734" s="10" t="s">
        <v>246</v>
      </c>
      <c r="AE1734" s="10" t="s">
        <v>7283</v>
      </c>
      <c r="AG1734" s="10" t="s">
        <v>7284</v>
      </c>
      <c r="AH1734" s="10" t="s">
        <v>235</v>
      </c>
    </row>
    <row r="1735" spans="1:35" ht="12.75" customHeight="1" x14ac:dyDescent="0.2">
      <c r="A1735" s="20" t="s">
        <v>7355</v>
      </c>
      <c r="B1735" s="20" t="s">
        <v>7356</v>
      </c>
      <c r="C1735" s="20" t="s">
        <v>1426</v>
      </c>
      <c r="D1735" s="20" t="s">
        <v>32</v>
      </c>
      <c r="E1735" s="20" t="s">
        <v>11698</v>
      </c>
      <c r="F1735" s="20" t="s">
        <v>34</v>
      </c>
      <c r="G1735" s="20" t="s">
        <v>79</v>
      </c>
      <c r="H1735" s="20" t="s">
        <v>5375</v>
      </c>
      <c r="I1735" s="20" t="s">
        <v>37</v>
      </c>
      <c r="J1735" s="20" t="s">
        <v>67</v>
      </c>
      <c r="K1735" s="65">
        <v>0</v>
      </c>
      <c r="L1735" s="15">
        <v>574</v>
      </c>
      <c r="M1735" s="11">
        <v>592</v>
      </c>
      <c r="N1735" s="27">
        <f>(M1735-L1735)/(L1735+M1735+12740)</f>
        <v>1.2944052926794189E-3</v>
      </c>
      <c r="O1735" s="65">
        <v>97.7</v>
      </c>
      <c r="P1735" s="12">
        <v>96.3</v>
      </c>
      <c r="Q1735" s="11">
        <v>20</v>
      </c>
      <c r="S1735" s="12"/>
      <c r="T1735" s="18">
        <v>43437</v>
      </c>
      <c r="V1735" s="20" t="s">
        <v>5694</v>
      </c>
      <c r="W1735" s="10" t="s">
        <v>32</v>
      </c>
      <c r="X1735" s="10" t="s">
        <v>210</v>
      </c>
      <c r="Y1735" s="10" t="s">
        <v>93</v>
      </c>
      <c r="Z1735" s="59" t="s">
        <v>7357</v>
      </c>
      <c r="AA1735" s="61">
        <v>43759</v>
      </c>
      <c r="AB1735" s="10" t="s">
        <v>11699</v>
      </c>
      <c r="AD1735" s="10" t="s">
        <v>246</v>
      </c>
      <c r="AE1735" s="10" t="s">
        <v>7358</v>
      </c>
      <c r="AF1735" s="10" t="s">
        <v>11700</v>
      </c>
      <c r="AG1735" s="10" t="s">
        <v>1484</v>
      </c>
      <c r="AH1735" s="10" t="s">
        <v>371</v>
      </c>
    </row>
    <row r="1736" spans="1:35" ht="12.75" customHeight="1" x14ac:dyDescent="0.2">
      <c r="A1736" s="20" t="s">
        <v>7421</v>
      </c>
      <c r="B1736" s="20" t="s">
        <v>7422</v>
      </c>
      <c r="C1736" s="20" t="s">
        <v>32</v>
      </c>
      <c r="D1736" s="20" t="s">
        <v>32</v>
      </c>
      <c r="E1736" s="20" t="s">
        <v>7423</v>
      </c>
      <c r="F1736" s="20" t="s">
        <v>134</v>
      </c>
      <c r="G1736" s="20" t="s">
        <v>79</v>
      </c>
      <c r="I1736" s="20" t="s">
        <v>37</v>
      </c>
      <c r="J1736" s="20" t="s">
        <v>67</v>
      </c>
      <c r="K1736" s="65">
        <v>0</v>
      </c>
      <c r="L1736" s="15">
        <v>573</v>
      </c>
      <c r="M1736" s="11">
        <v>591</v>
      </c>
      <c r="N1736" s="27">
        <f>(M1736-L1736)/(L1736+M1736+12740)</f>
        <v>1.2945914844649021E-3</v>
      </c>
      <c r="O1736" s="65">
        <v>97.7</v>
      </c>
      <c r="P1736" s="10">
        <v>96.3</v>
      </c>
      <c r="Q1736" s="11">
        <v>6</v>
      </c>
      <c r="R1736" s="15"/>
      <c r="S1736" s="15"/>
      <c r="T1736" s="18">
        <v>43437</v>
      </c>
      <c r="V1736" s="20" t="s">
        <v>7424</v>
      </c>
      <c r="W1736" s="10" t="s">
        <v>32</v>
      </c>
      <c r="X1736" s="10" t="s">
        <v>210</v>
      </c>
      <c r="Y1736" s="10" t="s">
        <v>93</v>
      </c>
      <c r="Z1736" s="59" t="s">
        <v>7425</v>
      </c>
      <c r="AA1736" s="61">
        <v>43808</v>
      </c>
      <c r="AB1736" s="10" t="s">
        <v>7426</v>
      </c>
      <c r="AD1736" s="10" t="s">
        <v>246</v>
      </c>
      <c r="AE1736" s="10" t="s">
        <v>7427</v>
      </c>
      <c r="AG1736" s="22" t="s">
        <v>371</v>
      </c>
      <c r="AH1736" s="10" t="s">
        <v>235</v>
      </c>
    </row>
    <row r="1737" spans="1:35" ht="12.75" customHeight="1" x14ac:dyDescent="0.2">
      <c r="A1737" s="20" t="s">
        <v>7428</v>
      </c>
      <c r="B1737" s="20" t="s">
        <v>7429</v>
      </c>
      <c r="C1737" s="20" t="s">
        <v>32</v>
      </c>
      <c r="D1737" s="20" t="s">
        <v>32</v>
      </c>
      <c r="E1737" s="20" t="s">
        <v>7423</v>
      </c>
      <c r="F1737" s="20" t="s">
        <v>134</v>
      </c>
      <c r="G1737" s="20" t="s">
        <v>79</v>
      </c>
      <c r="I1737" s="20" t="s">
        <v>37</v>
      </c>
      <c r="J1737" s="20" t="s">
        <v>67</v>
      </c>
      <c r="K1737" s="65">
        <v>0</v>
      </c>
      <c r="L1737" s="15">
        <v>575</v>
      </c>
      <c r="M1737" s="11">
        <v>591</v>
      </c>
      <c r="N1737" s="27">
        <f>(M1737-L1737)/(L1737+M1737+12740)</f>
        <v>1.1505824823817058E-3</v>
      </c>
      <c r="O1737" s="65">
        <v>97.7</v>
      </c>
      <c r="P1737" s="10">
        <v>96.3</v>
      </c>
      <c r="Q1737" s="11">
        <v>6</v>
      </c>
      <c r="R1737" s="15"/>
      <c r="S1737" s="15"/>
      <c r="T1737" s="18">
        <v>43437</v>
      </c>
      <c r="V1737" s="20" t="s">
        <v>7424</v>
      </c>
      <c r="W1737" s="10" t="s">
        <v>32</v>
      </c>
      <c r="X1737" s="10" t="s">
        <v>210</v>
      </c>
      <c r="Y1737" s="10" t="s">
        <v>93</v>
      </c>
      <c r="Z1737" s="59" t="s">
        <v>7430</v>
      </c>
      <c r="AA1737" s="61">
        <v>43764</v>
      </c>
      <c r="AB1737" s="10" t="s">
        <v>7426</v>
      </c>
      <c r="AD1737" s="10" t="s">
        <v>246</v>
      </c>
      <c r="AE1737" s="10" t="s">
        <v>7427</v>
      </c>
      <c r="AG1737" s="22" t="s">
        <v>371</v>
      </c>
      <c r="AH1737" s="10" t="s">
        <v>235</v>
      </c>
    </row>
    <row r="1738" spans="1:35" ht="12.75" customHeight="1" x14ac:dyDescent="0.2">
      <c r="A1738" s="20" t="s">
        <v>7506</v>
      </c>
      <c r="B1738" s="20" t="s">
        <v>7506</v>
      </c>
      <c r="C1738" s="20" t="s">
        <v>1385</v>
      </c>
      <c r="D1738" s="20" t="s">
        <v>1385</v>
      </c>
      <c r="E1738" s="20" t="s">
        <v>7507</v>
      </c>
      <c r="F1738" s="20" t="s">
        <v>50</v>
      </c>
      <c r="G1738" s="20" t="s">
        <v>36</v>
      </c>
      <c r="I1738" s="20" t="s">
        <v>37</v>
      </c>
      <c r="J1738" s="20" t="s">
        <v>67</v>
      </c>
      <c r="K1738" s="65">
        <v>0</v>
      </c>
      <c r="L1738" s="15">
        <v>572</v>
      </c>
      <c r="M1738" s="11">
        <v>591</v>
      </c>
      <c r="N1738" s="27">
        <f>(M1738-L1738)/(L1738+M1738+12740)</f>
        <v>1.366611522692944E-3</v>
      </c>
      <c r="O1738" s="65">
        <v>97.7</v>
      </c>
      <c r="P1738" s="10">
        <v>96.3</v>
      </c>
      <c r="Q1738" s="11">
        <v>3</v>
      </c>
      <c r="S1738" s="12"/>
      <c r="T1738" s="18">
        <v>43437</v>
      </c>
      <c r="U1738" s="2">
        <v>0.5</v>
      </c>
      <c r="V1738" s="20" t="s">
        <v>7507</v>
      </c>
      <c r="W1738" s="10" t="s">
        <v>1385</v>
      </c>
      <c r="X1738" s="10" t="s">
        <v>210</v>
      </c>
      <c r="Y1738" s="10" t="s">
        <v>93</v>
      </c>
      <c r="Z1738" s="59" t="s">
        <v>7508</v>
      </c>
      <c r="AA1738" s="61">
        <v>43814</v>
      </c>
      <c r="AB1738" s="10" t="s">
        <v>7509</v>
      </c>
      <c r="AD1738" s="10" t="s">
        <v>246</v>
      </c>
      <c r="AE1738" s="10" t="s">
        <v>7510</v>
      </c>
      <c r="AG1738" s="10" t="s">
        <v>1312</v>
      </c>
      <c r="AH1738" s="10" t="s">
        <v>371</v>
      </c>
      <c r="AI1738" s="10" t="s">
        <v>235</v>
      </c>
    </row>
    <row r="1739" spans="1:35" ht="12.75" customHeight="1" x14ac:dyDescent="0.2">
      <c r="A1739" s="20" t="s">
        <v>7621</v>
      </c>
      <c r="B1739" s="20" t="s">
        <v>7622</v>
      </c>
      <c r="C1739" s="20" t="s">
        <v>32</v>
      </c>
      <c r="D1739" s="20" t="s">
        <v>32</v>
      </c>
      <c r="E1739" s="20" t="s">
        <v>7488</v>
      </c>
      <c r="F1739" s="20" t="s">
        <v>50</v>
      </c>
      <c r="G1739" s="20" t="s">
        <v>36</v>
      </c>
      <c r="I1739" s="20" t="s">
        <v>37</v>
      </c>
      <c r="J1739" s="20" t="s">
        <v>67</v>
      </c>
      <c r="K1739" s="65">
        <v>0</v>
      </c>
      <c r="L1739" s="15">
        <v>572</v>
      </c>
      <c r="M1739" s="11">
        <v>590</v>
      </c>
      <c r="N1739" s="27">
        <f>(M1739-L1739)/(L1739+M1739+12740)</f>
        <v>1.294777729823047E-3</v>
      </c>
      <c r="O1739" s="65">
        <v>97.7</v>
      </c>
      <c r="P1739" s="10">
        <v>96.3</v>
      </c>
      <c r="Q1739" s="11">
        <v>1.5</v>
      </c>
      <c r="T1739" s="18">
        <v>43437</v>
      </c>
      <c r="V1739" s="20" t="s">
        <v>7488</v>
      </c>
      <c r="W1739" s="10" t="s">
        <v>32</v>
      </c>
      <c r="X1739" s="10" t="s">
        <v>210</v>
      </c>
      <c r="Y1739" s="10" t="s">
        <v>93</v>
      </c>
      <c r="Z1739" s="59" t="s">
        <v>7623</v>
      </c>
      <c r="AA1739" s="61">
        <v>43772</v>
      </c>
      <c r="AB1739" s="10" t="s">
        <v>7624</v>
      </c>
      <c r="AD1739" s="17" t="s">
        <v>246</v>
      </c>
      <c r="AE1739" s="10" t="s">
        <v>7625</v>
      </c>
      <c r="AG1739" s="10" t="s">
        <v>371</v>
      </c>
      <c r="AH1739" s="10" t="s">
        <v>235</v>
      </c>
    </row>
    <row r="1740" spans="1:35" ht="12.75" customHeight="1" x14ac:dyDescent="0.2">
      <c r="A1740" s="20" t="s">
        <v>7626</v>
      </c>
      <c r="B1740" s="20" t="s">
        <v>7627</v>
      </c>
      <c r="C1740" s="20" t="s">
        <v>32</v>
      </c>
      <c r="D1740" s="20" t="s">
        <v>32</v>
      </c>
      <c r="E1740" s="20" t="s">
        <v>7488</v>
      </c>
      <c r="F1740" s="20" t="s">
        <v>50</v>
      </c>
      <c r="G1740" s="20" t="s">
        <v>36</v>
      </c>
      <c r="I1740" s="20" t="s">
        <v>37</v>
      </c>
      <c r="J1740" s="20" t="s">
        <v>67</v>
      </c>
      <c r="K1740" s="65">
        <v>0</v>
      </c>
      <c r="L1740" s="15">
        <v>574</v>
      </c>
      <c r="M1740" s="11">
        <v>588</v>
      </c>
      <c r="N1740" s="27">
        <f>(M1740-L1740)/(L1740+M1740+12740)</f>
        <v>1.0070493454179255E-3</v>
      </c>
      <c r="O1740" s="65">
        <v>97.7</v>
      </c>
      <c r="P1740" s="10">
        <v>96.3</v>
      </c>
      <c r="Q1740" s="11">
        <v>2</v>
      </c>
      <c r="T1740" s="18">
        <v>43437</v>
      </c>
      <c r="V1740" s="20" t="s">
        <v>7488</v>
      </c>
      <c r="W1740" s="10" t="s">
        <v>32</v>
      </c>
      <c r="X1740" s="10" t="s">
        <v>210</v>
      </c>
      <c r="Y1740" s="10" t="s">
        <v>93</v>
      </c>
      <c r="Z1740" s="59" t="s">
        <v>7628</v>
      </c>
      <c r="AA1740" s="61">
        <v>43773</v>
      </c>
      <c r="AE1740" s="10" t="s">
        <v>7625</v>
      </c>
      <c r="AG1740" s="10" t="s">
        <v>371</v>
      </c>
      <c r="AH1740" s="10" t="s">
        <v>235</v>
      </c>
    </row>
    <row r="1741" spans="1:35" ht="12.75" customHeight="1" x14ac:dyDescent="0.2">
      <c r="A1741" s="20" t="s">
        <v>8121</v>
      </c>
      <c r="B1741" s="20" t="s">
        <v>8121</v>
      </c>
      <c r="C1741" s="20" t="s">
        <v>32</v>
      </c>
      <c r="D1741" s="20" t="s">
        <v>32</v>
      </c>
      <c r="E1741" s="20" t="s">
        <v>8122</v>
      </c>
      <c r="F1741" s="20" t="s">
        <v>50</v>
      </c>
      <c r="G1741" s="20" t="s">
        <v>35</v>
      </c>
      <c r="H1741" s="20" t="s">
        <v>13400</v>
      </c>
      <c r="I1741" s="20" t="s">
        <v>37</v>
      </c>
      <c r="J1741" s="20" t="s">
        <v>67</v>
      </c>
      <c r="K1741" s="65">
        <v>0</v>
      </c>
      <c r="L1741" s="15">
        <v>573</v>
      </c>
      <c r="M1741" s="11">
        <v>587</v>
      </c>
      <c r="N1741" s="27">
        <f>(M1741-L1741)/(L1741+M1741+12740)</f>
        <v>1.0071942446043165E-3</v>
      </c>
      <c r="O1741" s="65">
        <v>97.7</v>
      </c>
      <c r="P1741" s="10">
        <v>96.3</v>
      </c>
      <c r="Q1741" s="11">
        <v>4</v>
      </c>
      <c r="S1741" s="15"/>
      <c r="T1741" s="18">
        <v>43437</v>
      </c>
      <c r="V1741" s="20" t="s">
        <v>8123</v>
      </c>
      <c r="W1741" s="10" t="s">
        <v>8124</v>
      </c>
      <c r="X1741" s="10" t="s">
        <v>210</v>
      </c>
      <c r="Y1741" s="10" t="s">
        <v>93</v>
      </c>
      <c r="Z1741" s="59" t="s">
        <v>8125</v>
      </c>
      <c r="AA1741" s="61">
        <v>43820</v>
      </c>
      <c r="AB1741" s="10" t="s">
        <v>8126</v>
      </c>
      <c r="AD1741" s="10" t="s">
        <v>246</v>
      </c>
      <c r="AE1741" s="10" t="s">
        <v>8127</v>
      </c>
      <c r="AG1741" s="10" t="s">
        <v>371</v>
      </c>
      <c r="AH1741" s="10" t="s">
        <v>235</v>
      </c>
    </row>
    <row r="1742" spans="1:35" ht="12.75" customHeight="1" x14ac:dyDescent="0.2">
      <c r="A1742" s="20" t="s">
        <v>8131</v>
      </c>
      <c r="B1742" s="20" t="s">
        <v>8132</v>
      </c>
      <c r="C1742" s="20" t="s">
        <v>47</v>
      </c>
      <c r="D1742" s="20" t="s">
        <v>32</v>
      </c>
      <c r="E1742" s="20" t="s">
        <v>3139</v>
      </c>
      <c r="F1742" s="20" t="s">
        <v>134</v>
      </c>
      <c r="G1742" s="20" t="s">
        <v>35</v>
      </c>
      <c r="H1742" s="20" t="s">
        <v>423</v>
      </c>
      <c r="I1742" s="20" t="s">
        <v>37</v>
      </c>
      <c r="J1742" s="20" t="s">
        <v>67</v>
      </c>
      <c r="K1742" s="65">
        <v>0</v>
      </c>
      <c r="L1742" s="12">
        <v>573</v>
      </c>
      <c r="M1742" s="10">
        <v>590</v>
      </c>
      <c r="N1742" s="27">
        <f>(M1742-L1742)/(L1742+M1742+12740)</f>
        <v>1.2227576781989498E-3</v>
      </c>
      <c r="O1742" s="65">
        <v>97.8</v>
      </c>
      <c r="P1742" s="10">
        <v>96.3</v>
      </c>
      <c r="Q1742" s="11">
        <v>25</v>
      </c>
      <c r="T1742" s="18">
        <v>43437</v>
      </c>
      <c r="V1742" s="20" t="s">
        <v>8133</v>
      </c>
      <c r="W1742" s="10" t="s">
        <v>32</v>
      </c>
      <c r="X1742" s="10" t="s">
        <v>210</v>
      </c>
      <c r="Y1742" s="10" t="s">
        <v>93</v>
      </c>
      <c r="Z1742" s="59" t="s">
        <v>8134</v>
      </c>
      <c r="AA1742" s="61">
        <v>43822</v>
      </c>
      <c r="AB1742" s="10" t="s">
        <v>8135</v>
      </c>
      <c r="AD1742" s="10" t="s">
        <v>246</v>
      </c>
      <c r="AE1742" s="10" t="s">
        <v>8136</v>
      </c>
      <c r="AG1742" s="10" t="s">
        <v>8137</v>
      </c>
      <c r="AH1742" s="10" t="s">
        <v>235</v>
      </c>
    </row>
    <row r="1743" spans="1:35" ht="12.75" customHeight="1" x14ac:dyDescent="0.2">
      <c r="A1743" s="20" t="s">
        <v>8559</v>
      </c>
      <c r="B1743" s="20" t="s">
        <v>8560</v>
      </c>
      <c r="C1743" s="20" t="s">
        <v>47</v>
      </c>
      <c r="D1743" s="20" t="s">
        <v>32</v>
      </c>
      <c r="E1743" s="20" t="s">
        <v>2202</v>
      </c>
      <c r="F1743" s="20" t="s">
        <v>34</v>
      </c>
      <c r="G1743" s="20" t="s">
        <v>35</v>
      </c>
      <c r="H1743" s="20" t="s">
        <v>423</v>
      </c>
      <c r="I1743" s="20" t="s">
        <v>37</v>
      </c>
      <c r="J1743" s="20" t="s">
        <v>67</v>
      </c>
      <c r="K1743" s="65">
        <v>0</v>
      </c>
      <c r="L1743" s="15">
        <v>572</v>
      </c>
      <c r="M1743" s="11">
        <v>588</v>
      </c>
      <c r="N1743" s="27">
        <f>(M1743-L1743)/(L1743+M1743+12740)</f>
        <v>1.1510791366906475E-3</v>
      </c>
      <c r="O1743" s="65">
        <v>97.7</v>
      </c>
      <c r="P1743" s="10">
        <v>96.3</v>
      </c>
      <c r="Q1743" s="11">
        <v>100</v>
      </c>
      <c r="T1743" s="18">
        <v>43437</v>
      </c>
      <c r="V1743" s="20" t="s">
        <v>81</v>
      </c>
      <c r="W1743" s="10" t="s">
        <v>32</v>
      </c>
      <c r="X1743" s="10" t="s">
        <v>210</v>
      </c>
      <c r="Y1743" s="10" t="s">
        <v>93</v>
      </c>
      <c r="Z1743" s="59" t="s">
        <v>8561</v>
      </c>
      <c r="AA1743" s="61">
        <v>43797</v>
      </c>
      <c r="AD1743" s="17" t="s">
        <v>246</v>
      </c>
      <c r="AE1743" s="10" t="s">
        <v>1484</v>
      </c>
      <c r="AG1743" s="10" t="s">
        <v>8562</v>
      </c>
      <c r="AH1743" s="10" t="s">
        <v>371</v>
      </c>
      <c r="AI1743" s="10" t="s">
        <v>235</v>
      </c>
    </row>
    <row r="1744" spans="1:35" ht="12.75" customHeight="1" x14ac:dyDescent="0.2">
      <c r="A1744" s="20" t="s">
        <v>8563</v>
      </c>
      <c r="B1744" s="20" t="s">
        <v>8564</v>
      </c>
      <c r="C1744" s="20" t="s">
        <v>47</v>
      </c>
      <c r="D1744" s="20" t="s">
        <v>32</v>
      </c>
      <c r="E1744" s="20" t="s">
        <v>2202</v>
      </c>
      <c r="F1744" s="20" t="s">
        <v>34</v>
      </c>
      <c r="G1744" s="20" t="s">
        <v>35</v>
      </c>
      <c r="H1744" s="20" t="s">
        <v>423</v>
      </c>
      <c r="I1744" s="20" t="s">
        <v>37</v>
      </c>
      <c r="J1744" s="20" t="s">
        <v>67</v>
      </c>
      <c r="K1744" s="65">
        <v>0</v>
      </c>
      <c r="L1744" s="15">
        <v>573</v>
      </c>
      <c r="M1744" s="11">
        <v>590</v>
      </c>
      <c r="N1744" s="27">
        <f>(M1744-L1744)/(L1744+M1744+12740)</f>
        <v>1.2227576781989498E-3</v>
      </c>
      <c r="O1744" s="65">
        <v>97.7</v>
      </c>
      <c r="P1744" s="10">
        <v>96.3</v>
      </c>
      <c r="Q1744" s="11">
        <v>100</v>
      </c>
      <c r="T1744" s="18">
        <v>43437</v>
      </c>
      <c r="V1744" s="20" t="s">
        <v>81</v>
      </c>
      <c r="W1744" s="10" t="s">
        <v>32</v>
      </c>
      <c r="X1744" s="10" t="s">
        <v>210</v>
      </c>
      <c r="Y1744" s="10" t="s">
        <v>93</v>
      </c>
      <c r="Z1744" s="59" t="s">
        <v>8565</v>
      </c>
      <c r="AA1744" s="61">
        <v>43802</v>
      </c>
      <c r="AD1744" s="17" t="s">
        <v>246</v>
      </c>
      <c r="AE1744" s="10" t="s">
        <v>1484</v>
      </c>
      <c r="AG1744" s="10" t="s">
        <v>8562</v>
      </c>
      <c r="AH1744" s="10" t="s">
        <v>371</v>
      </c>
      <c r="AI1744" s="10" t="s">
        <v>235</v>
      </c>
    </row>
    <row r="1745" spans="1:255" ht="12.75" customHeight="1" x14ac:dyDescent="0.2">
      <c r="A1745" s="20" t="s">
        <v>8662</v>
      </c>
      <c r="B1745" s="20" t="s">
        <v>8662</v>
      </c>
      <c r="C1745" s="20" t="s">
        <v>47</v>
      </c>
      <c r="D1745" s="20" t="s">
        <v>124</v>
      </c>
      <c r="E1745" s="20" t="s">
        <v>8663</v>
      </c>
      <c r="F1745" s="20" t="s">
        <v>50</v>
      </c>
      <c r="G1745" s="20" t="s">
        <v>36</v>
      </c>
      <c r="I1745" s="20" t="s">
        <v>37</v>
      </c>
      <c r="J1745" s="20" t="s">
        <v>67</v>
      </c>
      <c r="K1745" s="65">
        <v>0</v>
      </c>
      <c r="L1745" s="15">
        <v>572</v>
      </c>
      <c r="M1745" s="15">
        <v>591</v>
      </c>
      <c r="N1745" s="27">
        <f>(M1745-L1745)/(L1745+M1745+12740)</f>
        <v>1.366611522692944E-3</v>
      </c>
      <c r="O1745" s="65">
        <v>97.7</v>
      </c>
      <c r="P1745" s="12">
        <v>96.3</v>
      </c>
      <c r="Q1745" s="11">
        <v>3</v>
      </c>
      <c r="S1745" s="15"/>
      <c r="T1745" s="18">
        <v>43437</v>
      </c>
      <c r="V1745" s="20" t="s">
        <v>8663</v>
      </c>
      <c r="W1745" s="10" t="s">
        <v>124</v>
      </c>
      <c r="X1745" s="10" t="s">
        <v>210</v>
      </c>
      <c r="Y1745" s="10" t="s">
        <v>93</v>
      </c>
      <c r="Z1745" s="59" t="s">
        <v>8664</v>
      </c>
      <c r="AA1745" s="61">
        <v>43784</v>
      </c>
      <c r="AB1745" s="10" t="s">
        <v>8665</v>
      </c>
      <c r="AD1745" s="10" t="s">
        <v>246</v>
      </c>
      <c r="AE1745" s="10" t="s">
        <v>1484</v>
      </c>
      <c r="AG1745" s="10" t="s">
        <v>371</v>
      </c>
      <c r="AH1745" s="10" t="s">
        <v>235</v>
      </c>
    </row>
    <row r="1746" spans="1:255" ht="12.75" customHeight="1" x14ac:dyDescent="0.2">
      <c r="A1746" s="20" t="s">
        <v>8666</v>
      </c>
      <c r="B1746" s="20" t="s">
        <v>8666</v>
      </c>
      <c r="C1746" s="20" t="s">
        <v>47</v>
      </c>
      <c r="D1746" s="20" t="s">
        <v>124</v>
      </c>
      <c r="E1746" s="20" t="s">
        <v>8663</v>
      </c>
      <c r="F1746" s="20" t="s">
        <v>50</v>
      </c>
      <c r="G1746" s="20" t="s">
        <v>36</v>
      </c>
      <c r="I1746" s="20" t="s">
        <v>37</v>
      </c>
      <c r="J1746" s="20" t="s">
        <v>67</v>
      </c>
      <c r="K1746" s="65">
        <v>0</v>
      </c>
      <c r="L1746" s="15">
        <v>572</v>
      </c>
      <c r="M1746" s="15">
        <v>588</v>
      </c>
      <c r="N1746" s="27">
        <f>(M1746-L1746)/(L1746+M1746+12740)</f>
        <v>1.1510791366906475E-3</v>
      </c>
      <c r="O1746" s="65">
        <v>97.7</v>
      </c>
      <c r="P1746" s="12">
        <v>96.3</v>
      </c>
      <c r="Q1746" s="11">
        <v>4</v>
      </c>
      <c r="S1746" s="15"/>
      <c r="T1746" s="18">
        <v>43437</v>
      </c>
      <c r="V1746" s="20" t="s">
        <v>8663</v>
      </c>
      <c r="W1746" s="10" t="s">
        <v>124</v>
      </c>
      <c r="X1746" s="10" t="s">
        <v>210</v>
      </c>
      <c r="Y1746" s="10" t="s">
        <v>93</v>
      </c>
      <c r="Z1746" s="59" t="s">
        <v>8667</v>
      </c>
      <c r="AA1746" s="61">
        <v>43782</v>
      </c>
      <c r="AB1746" s="10" t="s">
        <v>8668</v>
      </c>
      <c r="AD1746" s="10" t="s">
        <v>246</v>
      </c>
      <c r="AE1746" s="10" t="s">
        <v>371</v>
      </c>
      <c r="AG1746" s="10" t="s">
        <v>235</v>
      </c>
    </row>
    <row r="1747" spans="1:255" ht="12.75" customHeight="1" x14ac:dyDescent="0.2">
      <c r="A1747" s="20" t="s">
        <v>13458</v>
      </c>
      <c r="B1747" s="20" t="s">
        <v>13458</v>
      </c>
      <c r="C1747" s="20" t="s">
        <v>32</v>
      </c>
      <c r="D1747" s="20" t="s">
        <v>32</v>
      </c>
      <c r="E1747" s="20" t="s">
        <v>8705</v>
      </c>
      <c r="F1747" s="20" t="s">
        <v>34</v>
      </c>
      <c r="G1747" s="20" t="s">
        <v>79</v>
      </c>
      <c r="I1747" s="20" t="s">
        <v>37</v>
      </c>
      <c r="J1747" s="20" t="s">
        <v>67</v>
      </c>
      <c r="K1747" s="65">
        <v>0</v>
      </c>
      <c r="L1747" s="15">
        <v>573</v>
      </c>
      <c r="M1747" s="11">
        <v>590</v>
      </c>
      <c r="N1747" s="27">
        <f>(M1747-L1747)/(L1747+M1747+12740)</f>
        <v>1.2227576781989498E-3</v>
      </c>
      <c r="O1747" s="65">
        <v>97.7</v>
      </c>
      <c r="P1747" s="10">
        <v>96.3</v>
      </c>
      <c r="Q1747" s="11">
        <v>2</v>
      </c>
      <c r="R1747" s="15"/>
      <c r="S1747" s="12"/>
      <c r="T1747" s="18">
        <v>43437</v>
      </c>
      <c r="V1747" s="20" t="s">
        <v>8705</v>
      </c>
      <c r="W1747" s="10" t="s">
        <v>32</v>
      </c>
      <c r="X1747" s="10" t="s">
        <v>210</v>
      </c>
      <c r="Y1747" s="10" t="s">
        <v>93</v>
      </c>
      <c r="Z1747" s="59" t="s">
        <v>8712</v>
      </c>
      <c r="AA1747" s="61">
        <v>43817</v>
      </c>
      <c r="AB1747" s="10" t="s">
        <v>8713</v>
      </c>
      <c r="AD1747" s="10" t="s">
        <v>246</v>
      </c>
      <c r="AE1747" s="10" t="s">
        <v>371</v>
      </c>
      <c r="AG1747" s="10" t="s">
        <v>235</v>
      </c>
    </row>
    <row r="1748" spans="1:255" ht="12.75" customHeight="1" x14ac:dyDescent="0.2">
      <c r="A1748" s="20" t="s">
        <v>13459</v>
      </c>
      <c r="B1748" s="20" t="s">
        <v>13459</v>
      </c>
      <c r="C1748" s="20" t="s">
        <v>32</v>
      </c>
      <c r="D1748" s="20" t="s">
        <v>32</v>
      </c>
      <c r="E1748" s="20" t="s">
        <v>8705</v>
      </c>
      <c r="F1748" s="20" t="s">
        <v>34</v>
      </c>
      <c r="G1748" s="20" t="s">
        <v>79</v>
      </c>
      <c r="I1748" s="20" t="s">
        <v>37</v>
      </c>
      <c r="J1748" s="20" t="s">
        <v>67</v>
      </c>
      <c r="K1748" s="65">
        <v>0</v>
      </c>
      <c r="L1748" s="15">
        <v>573</v>
      </c>
      <c r="M1748" s="11">
        <v>589</v>
      </c>
      <c r="N1748" s="27">
        <f>(M1748-L1748)/(L1748+M1748+12740)</f>
        <v>1.1509135376204863E-3</v>
      </c>
      <c r="O1748" s="65">
        <v>97.7</v>
      </c>
      <c r="P1748" s="10">
        <v>96.3</v>
      </c>
      <c r="Q1748" s="11">
        <v>2</v>
      </c>
      <c r="R1748" s="15"/>
      <c r="S1748" s="12"/>
      <c r="T1748" s="18">
        <v>43437</v>
      </c>
      <c r="V1748" s="20" t="s">
        <v>8705</v>
      </c>
      <c r="W1748" s="10" t="s">
        <v>32</v>
      </c>
      <c r="X1748" s="10" t="s">
        <v>210</v>
      </c>
      <c r="Y1748" s="10" t="s">
        <v>93</v>
      </c>
      <c r="Z1748" s="59" t="s">
        <v>8714</v>
      </c>
      <c r="AA1748" s="61">
        <v>43818</v>
      </c>
      <c r="AB1748" s="10" t="s">
        <v>8713</v>
      </c>
      <c r="AD1748" s="10" t="s">
        <v>246</v>
      </c>
      <c r="AE1748" s="10" t="s">
        <v>371</v>
      </c>
      <c r="AG1748" s="10" t="s">
        <v>235</v>
      </c>
    </row>
    <row r="1749" spans="1:255" ht="12.75" customHeight="1" x14ac:dyDescent="0.2">
      <c r="A1749" s="20" t="s">
        <v>13460</v>
      </c>
      <c r="B1749" s="20" t="s">
        <v>13460</v>
      </c>
      <c r="C1749" s="20" t="s">
        <v>32</v>
      </c>
      <c r="D1749" s="20" t="s">
        <v>32</v>
      </c>
      <c r="E1749" s="20" t="s">
        <v>8705</v>
      </c>
      <c r="F1749" s="20" t="s">
        <v>34</v>
      </c>
      <c r="G1749" s="20" t="s">
        <v>79</v>
      </c>
      <c r="I1749" s="20" t="s">
        <v>37</v>
      </c>
      <c r="J1749" s="20" t="s">
        <v>67</v>
      </c>
      <c r="K1749" s="65">
        <v>0</v>
      </c>
      <c r="L1749" s="15">
        <v>573</v>
      </c>
      <c r="M1749" s="11">
        <v>589</v>
      </c>
      <c r="N1749" s="27">
        <f>(M1749-L1749)/(L1749+M1749+12740)</f>
        <v>1.1509135376204863E-3</v>
      </c>
      <c r="O1749" s="65">
        <v>97.7</v>
      </c>
      <c r="P1749" s="10">
        <v>96.3</v>
      </c>
      <c r="Q1749" s="11">
        <v>2</v>
      </c>
      <c r="R1749" s="15"/>
      <c r="S1749" s="12"/>
      <c r="T1749" s="18">
        <v>43437</v>
      </c>
      <c r="V1749" s="20" t="s">
        <v>8705</v>
      </c>
      <c r="W1749" s="10" t="s">
        <v>32</v>
      </c>
      <c r="X1749" s="10" t="s">
        <v>210</v>
      </c>
      <c r="Y1749" s="10" t="s">
        <v>93</v>
      </c>
      <c r="Z1749" s="59" t="s">
        <v>8715</v>
      </c>
      <c r="AA1749" s="61">
        <v>43816</v>
      </c>
      <c r="AB1749" s="10" t="s">
        <v>8713</v>
      </c>
      <c r="AD1749" s="10" t="s">
        <v>246</v>
      </c>
      <c r="AE1749" s="10" t="s">
        <v>371</v>
      </c>
      <c r="AG1749" s="10" t="s">
        <v>235</v>
      </c>
    </row>
    <row r="1750" spans="1:255" ht="12.75" customHeight="1" x14ac:dyDescent="0.2">
      <c r="A1750" s="20" t="s">
        <v>9507</v>
      </c>
      <c r="B1750" s="20" t="s">
        <v>9508</v>
      </c>
      <c r="C1750" s="20" t="s">
        <v>32</v>
      </c>
      <c r="D1750" s="20" t="s">
        <v>32</v>
      </c>
      <c r="E1750" s="20" t="s">
        <v>9495</v>
      </c>
      <c r="F1750" s="20" t="s">
        <v>134</v>
      </c>
      <c r="G1750" s="20" t="s">
        <v>36</v>
      </c>
      <c r="I1750" s="20" t="s">
        <v>37</v>
      </c>
      <c r="J1750" s="75" t="s">
        <v>67</v>
      </c>
      <c r="K1750" s="65">
        <v>0</v>
      </c>
      <c r="L1750" s="15">
        <v>573</v>
      </c>
      <c r="M1750" s="11">
        <v>591</v>
      </c>
      <c r="N1750" s="27">
        <f>(M1750-L1750)/(L1750+M1750+12740)</f>
        <v>1.2945914844649021E-3</v>
      </c>
      <c r="O1750" s="1">
        <v>97.7</v>
      </c>
      <c r="P1750" s="66">
        <v>96.3</v>
      </c>
      <c r="Q1750" s="11">
        <v>50</v>
      </c>
      <c r="S1750" s="11"/>
      <c r="T1750" s="18">
        <v>43437</v>
      </c>
      <c r="V1750" s="20" t="s">
        <v>9509</v>
      </c>
      <c r="W1750" s="10" t="s">
        <v>32</v>
      </c>
      <c r="X1750" s="10" t="s">
        <v>210</v>
      </c>
      <c r="Y1750" s="10" t="s">
        <v>93</v>
      </c>
      <c r="Z1750" s="59" t="s">
        <v>9510</v>
      </c>
      <c r="AA1750" s="61">
        <v>43762</v>
      </c>
      <c r="AB1750" s="10" t="s">
        <v>9511</v>
      </c>
      <c r="AD1750" s="10" t="s">
        <v>246</v>
      </c>
      <c r="AE1750" s="10" t="s">
        <v>9512</v>
      </c>
      <c r="AF1750" s="10" t="s">
        <v>371</v>
      </c>
      <c r="AG1750" s="10" t="s">
        <v>235</v>
      </c>
    </row>
    <row r="1751" spans="1:255" ht="12.75" customHeight="1" x14ac:dyDescent="0.2">
      <c r="A1751" s="20" t="s">
        <v>9574</v>
      </c>
      <c r="B1751" s="20" t="s">
        <v>9574</v>
      </c>
      <c r="C1751" s="20" t="s">
        <v>57</v>
      </c>
      <c r="D1751" s="20" t="s">
        <v>57</v>
      </c>
      <c r="E1751" s="20" t="s">
        <v>9575</v>
      </c>
      <c r="F1751" s="20" t="s">
        <v>50</v>
      </c>
      <c r="G1751" s="20" t="s">
        <v>36</v>
      </c>
      <c r="I1751" s="20" t="s">
        <v>37</v>
      </c>
      <c r="J1751" s="20" t="s">
        <v>67</v>
      </c>
      <c r="K1751" s="65">
        <v>0</v>
      </c>
      <c r="L1751" s="15">
        <v>573</v>
      </c>
      <c r="M1751" s="11">
        <v>589</v>
      </c>
      <c r="N1751" s="27">
        <f>(M1751-L1751)/(L1751+M1751+12740)</f>
        <v>1.1509135376204863E-3</v>
      </c>
      <c r="O1751" s="65">
        <v>97.7</v>
      </c>
      <c r="P1751" s="10">
        <v>96.3</v>
      </c>
      <c r="Q1751" s="11">
        <v>1</v>
      </c>
      <c r="S1751" s="12"/>
      <c r="T1751" s="18">
        <v>43437</v>
      </c>
      <c r="V1751" s="20" t="s">
        <v>9575</v>
      </c>
      <c r="W1751" s="10" t="s">
        <v>57</v>
      </c>
      <c r="X1751" s="10" t="s">
        <v>210</v>
      </c>
      <c r="Y1751" s="10" t="s">
        <v>93</v>
      </c>
      <c r="Z1751" s="59" t="s">
        <v>9576</v>
      </c>
      <c r="AA1751" s="61">
        <v>43804</v>
      </c>
      <c r="AB1751" s="10" t="s">
        <v>9577</v>
      </c>
      <c r="AD1751" s="17" t="s">
        <v>246</v>
      </c>
      <c r="AE1751" s="10" t="s">
        <v>9578</v>
      </c>
      <c r="AG1751" s="10" t="s">
        <v>187</v>
      </c>
      <c r="AH1751" s="10" t="s">
        <v>235</v>
      </c>
    </row>
    <row r="1752" spans="1:255" s="64" customFormat="1" ht="12.75" customHeight="1" x14ac:dyDescent="0.2">
      <c r="A1752" s="20" t="s">
        <v>9889</v>
      </c>
      <c r="B1752" s="20" t="s">
        <v>9890</v>
      </c>
      <c r="C1752" s="20" t="s">
        <v>32</v>
      </c>
      <c r="D1752" s="20" t="s">
        <v>32</v>
      </c>
      <c r="E1752" s="20" t="s">
        <v>9891</v>
      </c>
      <c r="F1752" s="20" t="s">
        <v>34</v>
      </c>
      <c r="G1752" s="20" t="s">
        <v>36</v>
      </c>
      <c r="H1752" s="20"/>
      <c r="I1752" s="20" t="s">
        <v>37</v>
      </c>
      <c r="J1752" s="20" t="s">
        <v>67</v>
      </c>
      <c r="K1752" s="65">
        <v>0</v>
      </c>
      <c r="L1752" s="15">
        <v>571</v>
      </c>
      <c r="M1752" s="11">
        <v>589</v>
      </c>
      <c r="N1752" s="27">
        <f>(M1752-L1752)/(L1752+M1752+12740)</f>
        <v>1.2949640287769784E-3</v>
      </c>
      <c r="O1752" s="65">
        <v>97.7</v>
      </c>
      <c r="P1752" s="10">
        <v>96.3</v>
      </c>
      <c r="Q1752" s="11">
        <v>4</v>
      </c>
      <c r="R1752" s="11"/>
      <c r="S1752" s="15"/>
      <c r="T1752" s="18">
        <v>43437</v>
      </c>
      <c r="U1752" s="2"/>
      <c r="V1752" s="20" t="s">
        <v>651</v>
      </c>
      <c r="W1752" s="10" t="s">
        <v>32</v>
      </c>
      <c r="X1752" s="10" t="s">
        <v>210</v>
      </c>
      <c r="Y1752" s="10" t="s">
        <v>93</v>
      </c>
      <c r="Z1752" s="59" t="s">
        <v>9892</v>
      </c>
      <c r="AA1752" s="61">
        <v>43796</v>
      </c>
      <c r="AB1752" s="10" t="s">
        <v>9893</v>
      </c>
      <c r="AC1752" s="10"/>
      <c r="AD1752" s="17" t="s">
        <v>246</v>
      </c>
      <c r="AE1752" s="10" t="s">
        <v>1484</v>
      </c>
      <c r="AF1752" s="10"/>
      <c r="AG1752" s="10" t="s">
        <v>9894</v>
      </c>
      <c r="AH1752" s="10" t="s">
        <v>235</v>
      </c>
      <c r="AI1752" s="10"/>
      <c r="AJ1752" s="10"/>
      <c r="AK1752" s="10"/>
      <c r="AL1752" s="10"/>
      <c r="AM1752" s="10"/>
      <c r="AN1752" s="10"/>
      <c r="AO1752" s="10"/>
      <c r="AP1752" s="10"/>
      <c r="AQ1752" s="10"/>
      <c r="AR1752" s="10"/>
      <c r="AS1752" s="10"/>
      <c r="AT1752" s="10"/>
      <c r="AU1752" s="10"/>
      <c r="AV1752" s="10"/>
      <c r="AW1752" s="10"/>
      <c r="AX1752" s="10"/>
      <c r="AY1752" s="10"/>
      <c r="AZ1752" s="10"/>
      <c r="BA1752" s="10"/>
      <c r="BB1752" s="10"/>
      <c r="BC1752" s="10"/>
      <c r="BD1752" s="10"/>
      <c r="BE1752" s="10"/>
      <c r="BF1752" s="10"/>
      <c r="BG1752" s="10"/>
      <c r="BH1752" s="10"/>
      <c r="BI1752" s="10"/>
      <c r="BJ1752" s="10"/>
      <c r="BK1752" s="10"/>
      <c r="BL1752" s="10"/>
      <c r="BM1752" s="10"/>
      <c r="BN1752" s="10"/>
      <c r="BO1752" s="10"/>
      <c r="BP1752" s="10"/>
      <c r="BQ1752" s="10"/>
      <c r="BR1752" s="10"/>
      <c r="BS1752" s="10"/>
      <c r="BT1752" s="10"/>
      <c r="BU1752" s="10"/>
      <c r="BV1752" s="10"/>
      <c r="BW1752" s="10"/>
      <c r="BX1752" s="10"/>
      <c r="BY1752" s="10"/>
      <c r="BZ1752" s="10"/>
      <c r="CA1752" s="10"/>
      <c r="CB1752" s="10"/>
      <c r="CC1752" s="10"/>
      <c r="CD1752" s="10"/>
      <c r="CE1752" s="10"/>
      <c r="CF1752" s="10"/>
      <c r="CG1752" s="10"/>
      <c r="CH1752" s="10"/>
      <c r="CI1752" s="10"/>
      <c r="CJ1752" s="10"/>
      <c r="CK1752" s="10"/>
      <c r="CL1752" s="10"/>
      <c r="CM1752" s="10"/>
      <c r="CN1752" s="10"/>
      <c r="CO1752" s="10"/>
      <c r="CP1752" s="10"/>
      <c r="CQ1752" s="10"/>
      <c r="CR1752" s="10"/>
      <c r="CS1752" s="10"/>
      <c r="CT1752" s="10"/>
      <c r="CU1752" s="10"/>
      <c r="CV1752" s="10"/>
      <c r="CW1752" s="10"/>
      <c r="CX1752" s="10"/>
      <c r="CY1752" s="10"/>
      <c r="CZ1752" s="10"/>
      <c r="DA1752" s="10"/>
      <c r="DB1752" s="10"/>
      <c r="DC1752" s="10"/>
      <c r="DD1752" s="10"/>
      <c r="DE1752" s="10"/>
      <c r="DF1752" s="10"/>
      <c r="DG1752" s="10"/>
      <c r="DH1752" s="10"/>
      <c r="DI1752" s="10"/>
      <c r="DJ1752" s="10"/>
      <c r="DK1752" s="10"/>
      <c r="DL1752" s="10"/>
      <c r="DM1752" s="10"/>
      <c r="DN1752" s="10"/>
      <c r="DO1752" s="10"/>
      <c r="DP1752" s="10"/>
      <c r="DQ1752" s="10"/>
      <c r="DR1752" s="10"/>
      <c r="DS1752" s="10"/>
      <c r="DT1752" s="10"/>
      <c r="DU1752" s="10"/>
      <c r="DV1752" s="10"/>
      <c r="DW1752" s="10"/>
      <c r="DX1752" s="10"/>
      <c r="DY1752" s="10"/>
      <c r="DZ1752" s="10"/>
      <c r="EA1752" s="10"/>
      <c r="EB1752" s="10"/>
      <c r="EC1752" s="10"/>
      <c r="ED1752" s="10"/>
      <c r="EE1752" s="10"/>
      <c r="EF1752" s="10"/>
      <c r="EG1752" s="10"/>
      <c r="EH1752" s="10"/>
      <c r="EI1752" s="10"/>
      <c r="EJ1752" s="10"/>
      <c r="EK1752" s="10"/>
      <c r="EL1752" s="10"/>
      <c r="EM1752" s="10"/>
      <c r="EN1752" s="10"/>
      <c r="EO1752" s="10"/>
      <c r="EP1752" s="10"/>
      <c r="EQ1752" s="10"/>
      <c r="ER1752" s="10"/>
      <c r="ES1752" s="10"/>
      <c r="ET1752" s="10"/>
      <c r="EU1752" s="10"/>
      <c r="EV1752" s="10"/>
      <c r="EW1752" s="10"/>
      <c r="EX1752" s="10"/>
      <c r="EY1752" s="10"/>
      <c r="EZ1752" s="10"/>
      <c r="FA1752" s="10"/>
      <c r="FB1752" s="10"/>
      <c r="FC1752" s="10"/>
      <c r="FD1752" s="10"/>
      <c r="FE1752" s="10"/>
      <c r="FF1752" s="10"/>
      <c r="FG1752" s="10"/>
      <c r="FH1752" s="10"/>
      <c r="FI1752" s="10"/>
      <c r="FJ1752" s="10"/>
      <c r="FK1752" s="10"/>
      <c r="FL1752" s="10"/>
      <c r="FM1752" s="10"/>
      <c r="FN1752" s="10"/>
      <c r="FO1752" s="10"/>
      <c r="FP1752" s="10"/>
      <c r="FQ1752" s="10"/>
      <c r="FR1752" s="10"/>
      <c r="FS1752" s="10"/>
      <c r="FT1752" s="10"/>
      <c r="FU1752" s="10"/>
      <c r="FV1752" s="10"/>
      <c r="FW1752" s="10"/>
      <c r="FX1752" s="10"/>
      <c r="FY1752" s="10"/>
      <c r="FZ1752" s="10"/>
      <c r="GA1752" s="10"/>
      <c r="GB1752" s="10"/>
      <c r="GC1752" s="10"/>
      <c r="GD1752" s="10"/>
      <c r="GE1752" s="10"/>
      <c r="GF1752" s="10"/>
      <c r="GG1752" s="10"/>
      <c r="GH1752" s="10"/>
      <c r="GI1752" s="10"/>
      <c r="GJ1752" s="10"/>
      <c r="GK1752" s="10"/>
      <c r="GL1752" s="10"/>
      <c r="GM1752" s="10"/>
      <c r="GN1752" s="10"/>
      <c r="GO1752" s="10"/>
      <c r="GP1752" s="10"/>
      <c r="GQ1752" s="10"/>
      <c r="GR1752" s="10"/>
      <c r="GS1752" s="10"/>
      <c r="GT1752" s="10"/>
      <c r="GU1752" s="10"/>
      <c r="GV1752" s="10"/>
      <c r="GW1752" s="10"/>
      <c r="GX1752" s="10"/>
      <c r="GY1752" s="10"/>
      <c r="GZ1752" s="10"/>
      <c r="HA1752" s="10"/>
      <c r="HB1752" s="10"/>
      <c r="HC1752" s="10"/>
      <c r="HD1752" s="10"/>
      <c r="HE1752" s="10"/>
      <c r="HF1752" s="10"/>
      <c r="HG1752" s="10"/>
      <c r="HH1752" s="10"/>
      <c r="HI1752" s="10"/>
      <c r="HJ1752" s="10"/>
      <c r="HK1752" s="10"/>
      <c r="HL1752" s="10"/>
      <c r="HM1752" s="10"/>
      <c r="HN1752" s="10"/>
      <c r="HO1752" s="10"/>
      <c r="HP1752" s="10"/>
      <c r="HQ1752" s="10"/>
      <c r="HR1752" s="10"/>
      <c r="HS1752" s="10"/>
      <c r="HT1752" s="10"/>
      <c r="HU1752" s="10"/>
      <c r="HV1752" s="10"/>
      <c r="HW1752" s="10"/>
      <c r="HX1752" s="10"/>
      <c r="HY1752" s="10"/>
      <c r="HZ1752" s="10"/>
      <c r="IA1752" s="10"/>
      <c r="IB1752" s="10"/>
      <c r="IC1752" s="10"/>
      <c r="ID1752" s="10"/>
      <c r="IE1752" s="10"/>
      <c r="IF1752" s="10"/>
      <c r="IG1752" s="10"/>
      <c r="IH1752" s="10"/>
      <c r="II1752" s="10"/>
      <c r="IJ1752" s="10"/>
      <c r="IK1752" s="10"/>
      <c r="IL1752" s="10"/>
      <c r="IM1752" s="10"/>
      <c r="IN1752" s="10"/>
      <c r="IO1752" s="10"/>
      <c r="IP1752" s="10"/>
      <c r="IQ1752" s="10"/>
      <c r="IR1752" s="10"/>
      <c r="IS1752" s="10"/>
      <c r="IT1752" s="10"/>
      <c r="IU1752" s="10"/>
    </row>
    <row r="1753" spans="1:255" s="64" customFormat="1" ht="12.75" customHeight="1" x14ac:dyDescent="0.2">
      <c r="A1753" s="20" t="s">
        <v>3721</v>
      </c>
      <c r="B1753" s="20" t="s">
        <v>3721</v>
      </c>
      <c r="C1753" s="20" t="s">
        <v>47</v>
      </c>
      <c r="D1753" s="20" t="s">
        <v>124</v>
      </c>
      <c r="E1753" s="20" t="s">
        <v>3722</v>
      </c>
      <c r="F1753" s="20" t="s">
        <v>207</v>
      </c>
      <c r="G1753" s="20" t="s">
        <v>35</v>
      </c>
      <c r="H1753" s="20" t="s">
        <v>1435</v>
      </c>
      <c r="I1753" s="20" t="s">
        <v>80</v>
      </c>
      <c r="J1753" s="20"/>
      <c r="K1753" s="65">
        <v>128.19999999999999</v>
      </c>
      <c r="L1753" s="15">
        <v>35783</v>
      </c>
      <c r="M1753" s="11">
        <v>35787</v>
      </c>
      <c r="N1753" s="27">
        <f>(M1753-L1753)/(L1753+M1753+12740)</f>
        <v>4.7443956825999291E-5</v>
      </c>
      <c r="O1753" s="65">
        <v>0.05</v>
      </c>
      <c r="P1753" s="10">
        <v>1436.04</v>
      </c>
      <c r="Q1753" s="11">
        <v>3507</v>
      </c>
      <c r="R1753" s="11"/>
      <c r="S1753" s="15">
        <v>2600</v>
      </c>
      <c r="T1753" s="18">
        <v>43438</v>
      </c>
      <c r="U1753" s="2">
        <v>10</v>
      </c>
      <c r="V1753" s="20" t="s">
        <v>1759</v>
      </c>
      <c r="W1753" s="10" t="s">
        <v>124</v>
      </c>
      <c r="X1753" s="10" t="s">
        <v>68</v>
      </c>
      <c r="Y1753" s="10" t="s">
        <v>302</v>
      </c>
      <c r="Z1753" s="59" t="s">
        <v>3723</v>
      </c>
      <c r="AA1753" s="61">
        <v>43823</v>
      </c>
      <c r="AB1753" s="10" t="s">
        <v>3724</v>
      </c>
      <c r="AC1753" s="10"/>
      <c r="AD1753" s="10" t="s">
        <v>246</v>
      </c>
      <c r="AE1753" s="10" t="s">
        <v>3725</v>
      </c>
      <c r="AF1753" s="10"/>
      <c r="AG1753" s="10" t="s">
        <v>3726</v>
      </c>
      <c r="AH1753" s="10" t="s">
        <v>235</v>
      </c>
      <c r="AI1753" s="10"/>
      <c r="AJ1753" s="10"/>
      <c r="AK1753" s="10"/>
      <c r="AL1753" s="10"/>
      <c r="AM1753" s="10"/>
      <c r="AN1753" s="10"/>
      <c r="AO1753" s="10"/>
      <c r="AP1753" s="10"/>
      <c r="AQ1753" s="10"/>
      <c r="AR1753" s="10"/>
      <c r="AS1753" s="10"/>
      <c r="AT1753" s="10"/>
      <c r="AU1753" s="10"/>
      <c r="AV1753" s="10"/>
      <c r="AW1753" s="10"/>
      <c r="AX1753" s="10"/>
      <c r="AY1753" s="10"/>
      <c r="AZ1753" s="10"/>
      <c r="BA1753" s="10"/>
      <c r="BB1753" s="10"/>
      <c r="BC1753" s="10"/>
      <c r="BD1753" s="10"/>
      <c r="BE1753" s="10"/>
      <c r="BF1753" s="10"/>
      <c r="BG1753" s="10"/>
      <c r="BH1753" s="10"/>
      <c r="BI1753" s="10"/>
      <c r="BJ1753" s="10"/>
      <c r="BK1753" s="10"/>
      <c r="BL1753" s="10"/>
      <c r="BM1753" s="10"/>
      <c r="BN1753" s="10"/>
      <c r="BO1753" s="10"/>
      <c r="BP1753" s="10"/>
      <c r="BQ1753" s="10"/>
      <c r="BR1753" s="10"/>
      <c r="BS1753" s="10"/>
      <c r="BT1753" s="10"/>
      <c r="BU1753" s="10"/>
      <c r="BV1753" s="10"/>
      <c r="BW1753" s="10"/>
      <c r="BX1753" s="10"/>
      <c r="BY1753" s="10"/>
      <c r="BZ1753" s="10"/>
      <c r="CA1753" s="10"/>
      <c r="CB1753" s="10"/>
      <c r="CC1753" s="10"/>
      <c r="CD1753" s="10"/>
      <c r="CE1753" s="10"/>
      <c r="CF1753" s="10"/>
      <c r="CG1753" s="10"/>
      <c r="CH1753" s="10"/>
      <c r="CI1753" s="10"/>
      <c r="CJ1753" s="10"/>
      <c r="CK1753" s="10"/>
      <c r="CL1753" s="10"/>
      <c r="CM1753" s="10"/>
      <c r="CN1753" s="10"/>
      <c r="CO1753" s="10"/>
      <c r="CP1753" s="10"/>
      <c r="CQ1753" s="10"/>
      <c r="CR1753" s="10"/>
      <c r="CS1753" s="10"/>
      <c r="CT1753" s="10"/>
      <c r="CU1753" s="10"/>
      <c r="CV1753" s="10"/>
      <c r="CW1753" s="10"/>
      <c r="CX1753" s="10"/>
      <c r="CY1753" s="10"/>
      <c r="CZ1753" s="10"/>
      <c r="DA1753" s="10"/>
      <c r="DB1753" s="10"/>
      <c r="DC1753" s="10"/>
      <c r="DD1753" s="10"/>
      <c r="DE1753" s="10"/>
      <c r="DF1753" s="10"/>
      <c r="DG1753" s="10"/>
      <c r="DH1753" s="10"/>
      <c r="DI1753" s="10"/>
      <c r="DJ1753" s="10"/>
      <c r="DK1753" s="10"/>
      <c r="DL1753" s="10"/>
      <c r="DM1753" s="10"/>
      <c r="DN1753" s="10"/>
      <c r="DO1753" s="10"/>
      <c r="DP1753" s="10"/>
      <c r="DQ1753" s="10"/>
      <c r="DR1753" s="10"/>
      <c r="DS1753" s="10"/>
      <c r="DT1753" s="10"/>
      <c r="DU1753" s="10"/>
      <c r="DV1753" s="10"/>
      <c r="DW1753" s="10"/>
      <c r="DX1753" s="10"/>
      <c r="DY1753" s="10"/>
      <c r="DZ1753" s="10"/>
      <c r="EA1753" s="10"/>
      <c r="EB1753" s="10"/>
      <c r="EC1753" s="10"/>
      <c r="ED1753" s="10"/>
      <c r="EE1753" s="10"/>
      <c r="EF1753" s="10"/>
      <c r="EG1753" s="10"/>
      <c r="EH1753" s="10"/>
      <c r="EI1753" s="10"/>
      <c r="EJ1753" s="10"/>
      <c r="EK1753" s="10"/>
      <c r="EL1753" s="10"/>
      <c r="EM1753" s="10"/>
      <c r="EN1753" s="10"/>
      <c r="EO1753" s="10"/>
      <c r="EP1753" s="10"/>
      <c r="EQ1753" s="10"/>
      <c r="ER1753" s="10"/>
      <c r="ES1753" s="10"/>
      <c r="ET1753" s="10"/>
      <c r="EU1753" s="10"/>
      <c r="EV1753" s="10"/>
      <c r="EW1753" s="10"/>
      <c r="EX1753" s="10"/>
      <c r="EY1753" s="10"/>
      <c r="EZ1753" s="10"/>
      <c r="FA1753" s="10"/>
      <c r="FB1753" s="10"/>
      <c r="FC1753" s="10"/>
      <c r="FD1753" s="10"/>
      <c r="FE1753" s="10"/>
      <c r="FF1753" s="10"/>
      <c r="FG1753" s="10"/>
      <c r="FH1753" s="10"/>
      <c r="FI1753" s="10"/>
      <c r="FJ1753" s="10"/>
      <c r="FK1753" s="10"/>
      <c r="FL1753" s="10"/>
      <c r="FM1753" s="10"/>
      <c r="FN1753" s="10"/>
      <c r="FO1753" s="10"/>
      <c r="FP1753" s="10"/>
      <c r="FQ1753" s="10"/>
      <c r="FR1753" s="10"/>
      <c r="FS1753" s="10"/>
      <c r="FT1753" s="10"/>
      <c r="FU1753" s="10"/>
      <c r="FV1753" s="10"/>
      <c r="FW1753" s="10"/>
      <c r="FX1753" s="10"/>
      <c r="FY1753" s="10"/>
      <c r="FZ1753" s="10"/>
      <c r="GA1753" s="10"/>
      <c r="GB1753" s="10"/>
      <c r="GC1753" s="10"/>
      <c r="GD1753" s="10"/>
      <c r="GE1753" s="10"/>
      <c r="GF1753" s="10"/>
      <c r="GG1753" s="10"/>
      <c r="GH1753" s="10"/>
      <c r="GI1753" s="10"/>
      <c r="GJ1753" s="10"/>
      <c r="GK1753" s="10"/>
      <c r="GL1753" s="10"/>
      <c r="GM1753" s="10"/>
      <c r="GN1753" s="10"/>
      <c r="GO1753" s="10"/>
      <c r="GP1753" s="10"/>
      <c r="GQ1753" s="10"/>
      <c r="GR1753" s="10"/>
      <c r="GS1753" s="10"/>
      <c r="GT1753" s="10"/>
      <c r="GU1753" s="10"/>
      <c r="GV1753" s="10"/>
      <c r="GW1753" s="10"/>
      <c r="GX1753" s="10"/>
      <c r="GY1753" s="10"/>
      <c r="GZ1753" s="10"/>
      <c r="HA1753" s="10"/>
      <c r="HB1753" s="10"/>
      <c r="HC1753" s="10"/>
      <c r="HD1753" s="10"/>
      <c r="HE1753" s="10"/>
      <c r="HF1753" s="10"/>
      <c r="HG1753" s="10"/>
      <c r="HH1753" s="10"/>
      <c r="HI1753" s="10"/>
      <c r="HJ1753" s="10"/>
      <c r="HK1753" s="10"/>
      <c r="HL1753" s="10"/>
      <c r="HM1753" s="10"/>
      <c r="HN1753" s="10"/>
      <c r="HO1753" s="10"/>
      <c r="HP1753" s="10"/>
      <c r="HQ1753" s="10"/>
      <c r="HR1753" s="10"/>
      <c r="HS1753" s="10"/>
      <c r="HT1753" s="10"/>
      <c r="HU1753" s="10"/>
      <c r="HV1753" s="10"/>
      <c r="HW1753" s="10"/>
      <c r="HX1753" s="10"/>
      <c r="HY1753" s="10"/>
      <c r="HZ1753" s="10"/>
      <c r="IA1753" s="10"/>
      <c r="IB1753" s="10"/>
      <c r="IC1753" s="10"/>
      <c r="ID1753" s="10"/>
      <c r="IE1753" s="10"/>
      <c r="IF1753" s="10"/>
      <c r="IG1753" s="10"/>
      <c r="IH1753" s="10"/>
      <c r="II1753" s="10"/>
      <c r="IJ1753" s="10"/>
      <c r="IK1753" s="10"/>
      <c r="IL1753" s="10"/>
      <c r="IM1753" s="10"/>
      <c r="IN1753" s="10"/>
      <c r="IO1753" s="10"/>
      <c r="IP1753" s="10"/>
      <c r="IQ1753" s="10"/>
      <c r="IR1753" s="10"/>
      <c r="IS1753" s="10"/>
      <c r="IT1753" s="10"/>
      <c r="IU1753" s="10"/>
    </row>
    <row r="1754" spans="1:255" ht="12.75" customHeight="1" x14ac:dyDescent="0.2">
      <c r="A1754" s="20" t="s">
        <v>4164</v>
      </c>
      <c r="B1754" s="20" t="s">
        <v>4164</v>
      </c>
      <c r="C1754" s="20" t="s">
        <v>941</v>
      </c>
      <c r="D1754" s="20" t="s">
        <v>941</v>
      </c>
      <c r="E1754" s="20" t="s">
        <v>943</v>
      </c>
      <c r="F1754" s="20" t="s">
        <v>207</v>
      </c>
      <c r="G1754" s="20" t="s">
        <v>79</v>
      </c>
      <c r="I1754" s="20" t="s">
        <v>80</v>
      </c>
      <c r="K1754" s="65">
        <v>74</v>
      </c>
      <c r="L1754" s="15">
        <v>35775</v>
      </c>
      <c r="M1754" s="11">
        <v>35798</v>
      </c>
      <c r="N1754" s="27">
        <f>(M1754-L1754)/(L1754+M1754+12740)</f>
        <v>2.7279304496341013E-4</v>
      </c>
      <c r="O1754" s="65">
        <v>0.12</v>
      </c>
      <c r="P1754" s="10">
        <v>1436.09</v>
      </c>
      <c r="Q1754" s="11">
        <v>5854</v>
      </c>
      <c r="S1754" s="15"/>
      <c r="T1754" s="18">
        <v>43438</v>
      </c>
      <c r="U1754" s="2">
        <v>15</v>
      </c>
      <c r="V1754" s="20" t="s">
        <v>943</v>
      </c>
      <c r="W1754" s="10" t="s">
        <v>941</v>
      </c>
      <c r="X1754" s="10" t="s">
        <v>68</v>
      </c>
      <c r="Y1754" s="10" t="s">
        <v>302</v>
      </c>
      <c r="Z1754" s="59" t="s">
        <v>4165</v>
      </c>
      <c r="AA1754" s="61">
        <v>43824</v>
      </c>
      <c r="AB1754" s="10" t="s">
        <v>4166</v>
      </c>
      <c r="AD1754" s="17" t="s">
        <v>246</v>
      </c>
      <c r="AE1754" s="10" t="s">
        <v>3726</v>
      </c>
      <c r="AG1754" s="10" t="s">
        <v>235</v>
      </c>
    </row>
    <row r="1755" spans="1:255" ht="12.75" customHeight="1" x14ac:dyDescent="0.2">
      <c r="A1755" s="20" t="s">
        <v>5668</v>
      </c>
      <c r="B1755" s="20" t="s">
        <v>5669</v>
      </c>
      <c r="C1755" s="20" t="s">
        <v>47</v>
      </c>
      <c r="D1755" s="20" t="s">
        <v>401</v>
      </c>
      <c r="E1755" s="20" t="s">
        <v>5670</v>
      </c>
      <c r="F1755" s="20" t="s">
        <v>34</v>
      </c>
      <c r="G1755" s="20" t="s">
        <v>36</v>
      </c>
      <c r="H1755" s="20" t="s">
        <v>5375</v>
      </c>
      <c r="I1755" s="20" t="s">
        <v>37</v>
      </c>
      <c r="J1755" s="20" t="s">
        <v>67</v>
      </c>
      <c r="K1755" s="65">
        <v>0</v>
      </c>
      <c r="L1755" s="15">
        <v>531</v>
      </c>
      <c r="M1755" s="11">
        <v>549</v>
      </c>
      <c r="N1755" s="27">
        <f>(M1755-L1755)/(L1755+M1755+12740)</f>
        <v>1.3024602026049203E-3</v>
      </c>
      <c r="O1755" s="65">
        <v>97.6</v>
      </c>
      <c r="P1755" s="10">
        <v>95.4</v>
      </c>
      <c r="Q1755" s="11">
        <v>100</v>
      </c>
      <c r="T1755" s="18">
        <v>43441</v>
      </c>
      <c r="V1755" s="20" t="s">
        <v>5670</v>
      </c>
      <c r="W1755" s="10" t="s">
        <v>401</v>
      </c>
      <c r="X1755" s="10" t="s">
        <v>1588</v>
      </c>
      <c r="Y1755" s="10" t="s">
        <v>1636</v>
      </c>
      <c r="Z1755" s="59" t="s">
        <v>5671</v>
      </c>
      <c r="AA1755" s="61">
        <v>43836</v>
      </c>
      <c r="AB1755" s="10" t="s">
        <v>5672</v>
      </c>
      <c r="AD1755" s="17" t="s">
        <v>246</v>
      </c>
      <c r="AE1755" s="10" t="s">
        <v>5673</v>
      </c>
      <c r="AG1755" s="10" t="s">
        <v>235</v>
      </c>
    </row>
    <row r="1756" spans="1:255" ht="12.75" customHeight="1" x14ac:dyDescent="0.2">
      <c r="A1756" s="20" t="s">
        <v>5674</v>
      </c>
      <c r="B1756" s="20" t="s">
        <v>5675</v>
      </c>
      <c r="C1756" s="20" t="s">
        <v>47</v>
      </c>
      <c r="D1756" s="20" t="s">
        <v>401</v>
      </c>
      <c r="E1756" s="20" t="s">
        <v>5670</v>
      </c>
      <c r="F1756" s="20" t="s">
        <v>34</v>
      </c>
      <c r="G1756" s="20" t="s">
        <v>36</v>
      </c>
      <c r="H1756" s="20" t="s">
        <v>5375</v>
      </c>
      <c r="I1756" s="20" t="s">
        <v>37</v>
      </c>
      <c r="J1756" s="20" t="s">
        <v>67</v>
      </c>
      <c r="K1756" s="65">
        <v>0</v>
      </c>
      <c r="L1756" s="15">
        <v>530</v>
      </c>
      <c r="M1756" s="11">
        <v>549</v>
      </c>
      <c r="N1756" s="27">
        <f>(M1756-L1756)/(L1756+M1756+12740)</f>
        <v>1.3749185903466242E-3</v>
      </c>
      <c r="O1756" s="65">
        <v>97.6</v>
      </c>
      <c r="P1756" s="10">
        <v>95.4</v>
      </c>
      <c r="Q1756" s="11">
        <v>8</v>
      </c>
      <c r="T1756" s="18">
        <v>43441</v>
      </c>
      <c r="V1756" s="20" t="s">
        <v>5670</v>
      </c>
      <c r="W1756" s="10" t="s">
        <v>401</v>
      </c>
      <c r="X1756" s="10" t="s">
        <v>1588</v>
      </c>
      <c r="Y1756" s="10" t="s">
        <v>1636</v>
      </c>
      <c r="Z1756" s="59" t="s">
        <v>5676</v>
      </c>
      <c r="AA1756" s="61">
        <v>43837</v>
      </c>
      <c r="AB1756" s="10" t="s">
        <v>5672</v>
      </c>
      <c r="AD1756" s="17" t="s">
        <v>246</v>
      </c>
      <c r="AE1756" s="10" t="s">
        <v>5673</v>
      </c>
      <c r="AG1756" s="10" t="s">
        <v>235</v>
      </c>
    </row>
    <row r="1757" spans="1:255" ht="12.75" customHeight="1" x14ac:dyDescent="0.2">
      <c r="A1757" s="20" t="s">
        <v>5677</v>
      </c>
      <c r="B1757" s="20" t="s">
        <v>5678</v>
      </c>
      <c r="C1757" s="20" t="s">
        <v>47</v>
      </c>
      <c r="D1757" s="20" t="s">
        <v>401</v>
      </c>
      <c r="E1757" s="20" t="s">
        <v>5670</v>
      </c>
      <c r="F1757" s="20" t="s">
        <v>34</v>
      </c>
      <c r="G1757" s="20" t="s">
        <v>36</v>
      </c>
      <c r="H1757" s="20" t="s">
        <v>5375</v>
      </c>
      <c r="I1757" s="20" t="s">
        <v>37</v>
      </c>
      <c r="J1757" s="20" t="s">
        <v>67</v>
      </c>
      <c r="K1757" s="65">
        <v>0</v>
      </c>
      <c r="L1757" s="15">
        <v>529</v>
      </c>
      <c r="M1757" s="11">
        <v>550</v>
      </c>
      <c r="N1757" s="27">
        <f>(M1757-L1757)/(L1757+M1757+12740)</f>
        <v>1.51964686301469E-3</v>
      </c>
      <c r="O1757" s="65">
        <v>97.6</v>
      </c>
      <c r="P1757" s="10">
        <v>95.4</v>
      </c>
      <c r="Q1757" s="11">
        <v>8</v>
      </c>
      <c r="T1757" s="18">
        <v>43441</v>
      </c>
      <c r="V1757" s="20" t="s">
        <v>5670</v>
      </c>
      <c r="W1757" s="10" t="s">
        <v>401</v>
      </c>
      <c r="X1757" s="10" t="s">
        <v>1588</v>
      </c>
      <c r="Y1757" s="10" t="s">
        <v>1636</v>
      </c>
      <c r="Z1757" s="59" t="s">
        <v>5679</v>
      </c>
      <c r="AA1757" s="61">
        <v>43838</v>
      </c>
      <c r="AB1757" s="10" t="s">
        <v>5672</v>
      </c>
      <c r="AD1757" s="17" t="s">
        <v>246</v>
      </c>
      <c r="AE1757" s="10" t="s">
        <v>5673</v>
      </c>
      <c r="AG1757" s="10" t="s">
        <v>235</v>
      </c>
    </row>
    <row r="1758" spans="1:255" ht="12.75" customHeight="1" x14ac:dyDescent="0.2">
      <c r="A1758" s="20" t="s">
        <v>5680</v>
      </c>
      <c r="B1758" s="20" t="s">
        <v>5681</v>
      </c>
      <c r="C1758" s="20" t="s">
        <v>47</v>
      </c>
      <c r="D1758" s="20" t="s">
        <v>401</v>
      </c>
      <c r="E1758" s="20" t="s">
        <v>5670</v>
      </c>
      <c r="F1758" s="20" t="s">
        <v>34</v>
      </c>
      <c r="G1758" s="20" t="s">
        <v>36</v>
      </c>
      <c r="H1758" s="20" t="s">
        <v>5375</v>
      </c>
      <c r="I1758" s="20" t="s">
        <v>37</v>
      </c>
      <c r="J1758" s="20" t="s">
        <v>67</v>
      </c>
      <c r="K1758" s="65">
        <v>0</v>
      </c>
      <c r="L1758" s="15">
        <v>529</v>
      </c>
      <c r="M1758" s="11">
        <v>549</v>
      </c>
      <c r="N1758" s="27">
        <f>(M1758-L1758)/(L1758+M1758+12740)</f>
        <v>1.4473874656245477E-3</v>
      </c>
      <c r="O1758" s="65">
        <v>97.6</v>
      </c>
      <c r="P1758" s="10">
        <v>95.4</v>
      </c>
      <c r="Q1758" s="11">
        <v>8</v>
      </c>
      <c r="T1758" s="18">
        <v>43441</v>
      </c>
      <c r="V1758" s="20" t="s">
        <v>5670</v>
      </c>
      <c r="W1758" s="10" t="s">
        <v>401</v>
      </c>
      <c r="X1758" s="10" t="s">
        <v>1588</v>
      </c>
      <c r="Y1758" s="10" t="s">
        <v>1636</v>
      </c>
      <c r="Z1758" s="59" t="s">
        <v>5682</v>
      </c>
      <c r="AA1758" s="61">
        <v>43839</v>
      </c>
      <c r="AB1758" s="10" t="s">
        <v>5672</v>
      </c>
      <c r="AD1758" s="17" t="s">
        <v>246</v>
      </c>
      <c r="AE1758" s="10" t="s">
        <v>5673</v>
      </c>
      <c r="AG1758" s="10" t="s">
        <v>235</v>
      </c>
    </row>
    <row r="1759" spans="1:255" ht="12.75" customHeight="1" x14ac:dyDescent="0.2">
      <c r="A1759" s="20" t="s">
        <v>5683</v>
      </c>
      <c r="B1759" s="20" t="s">
        <v>5684</v>
      </c>
      <c r="C1759" s="20" t="s">
        <v>47</v>
      </c>
      <c r="D1759" s="20" t="s">
        <v>401</v>
      </c>
      <c r="E1759" s="20" t="s">
        <v>5670</v>
      </c>
      <c r="F1759" s="20" t="s">
        <v>34</v>
      </c>
      <c r="G1759" s="20" t="s">
        <v>36</v>
      </c>
      <c r="H1759" s="20" t="s">
        <v>5375</v>
      </c>
      <c r="I1759" s="20" t="s">
        <v>37</v>
      </c>
      <c r="J1759" s="20" t="s">
        <v>67</v>
      </c>
      <c r="K1759" s="65">
        <v>0</v>
      </c>
      <c r="L1759" s="15">
        <v>528</v>
      </c>
      <c r="M1759" s="11">
        <v>549</v>
      </c>
      <c r="N1759" s="27">
        <f>(M1759-L1759)/(L1759+M1759+12740)</f>
        <v>1.5198668307157849E-3</v>
      </c>
      <c r="O1759" s="65">
        <v>97.6</v>
      </c>
      <c r="P1759" s="10">
        <v>95.4</v>
      </c>
      <c r="Q1759" s="11">
        <v>4</v>
      </c>
      <c r="T1759" s="18">
        <v>43441</v>
      </c>
      <c r="V1759" s="20" t="s">
        <v>5670</v>
      </c>
      <c r="W1759" s="10" t="s">
        <v>401</v>
      </c>
      <c r="X1759" s="10" t="s">
        <v>1588</v>
      </c>
      <c r="Y1759" s="10" t="s">
        <v>1636</v>
      </c>
      <c r="Z1759" s="59" t="s">
        <v>5685</v>
      </c>
      <c r="AA1759" s="61">
        <v>43840</v>
      </c>
      <c r="AB1759" s="10" t="s">
        <v>5672</v>
      </c>
      <c r="AD1759" s="17" t="s">
        <v>246</v>
      </c>
      <c r="AE1759" s="10" t="s">
        <v>5673</v>
      </c>
      <c r="AG1759" s="10" t="s">
        <v>235</v>
      </c>
    </row>
    <row r="1760" spans="1:255" ht="12.75" customHeight="1" x14ac:dyDescent="0.2">
      <c r="A1760" s="20" t="s">
        <v>5686</v>
      </c>
      <c r="B1760" s="20" t="s">
        <v>5687</v>
      </c>
      <c r="C1760" s="20" t="s">
        <v>47</v>
      </c>
      <c r="D1760" s="20" t="s">
        <v>401</v>
      </c>
      <c r="E1760" s="20" t="s">
        <v>5670</v>
      </c>
      <c r="F1760" s="20" t="s">
        <v>34</v>
      </c>
      <c r="G1760" s="20" t="s">
        <v>36</v>
      </c>
      <c r="H1760" s="20" t="s">
        <v>5375</v>
      </c>
      <c r="I1760" s="20" t="s">
        <v>37</v>
      </c>
      <c r="J1760" s="20" t="s">
        <v>67</v>
      </c>
      <c r="K1760" s="65">
        <v>0</v>
      </c>
      <c r="L1760" s="15">
        <v>528</v>
      </c>
      <c r="M1760" s="11">
        <v>549</v>
      </c>
      <c r="N1760" s="27">
        <f>(M1760-L1760)/(L1760+M1760+12740)</f>
        <v>1.5198668307157849E-3</v>
      </c>
      <c r="O1760" s="65">
        <v>97.6</v>
      </c>
      <c r="P1760" s="10">
        <v>95.4</v>
      </c>
      <c r="Q1760" s="11">
        <v>4</v>
      </c>
      <c r="T1760" s="18">
        <v>43441</v>
      </c>
      <c r="V1760" s="20" t="s">
        <v>5670</v>
      </c>
      <c r="W1760" s="10" t="s">
        <v>401</v>
      </c>
      <c r="X1760" s="10" t="s">
        <v>1588</v>
      </c>
      <c r="Y1760" s="10" t="s">
        <v>1636</v>
      </c>
      <c r="Z1760" s="59" t="s">
        <v>5688</v>
      </c>
      <c r="AA1760" s="61">
        <v>43841</v>
      </c>
      <c r="AB1760" s="10" t="s">
        <v>5672</v>
      </c>
      <c r="AD1760" s="17" t="s">
        <v>246</v>
      </c>
      <c r="AE1760" s="10" t="s">
        <v>5673</v>
      </c>
      <c r="AG1760" s="10" t="s">
        <v>235</v>
      </c>
    </row>
    <row r="1761" spans="1:34" ht="12.75" customHeight="1" x14ac:dyDescent="0.2">
      <c r="A1761" s="20" t="s">
        <v>5689</v>
      </c>
      <c r="B1761" s="20" t="s">
        <v>5690</v>
      </c>
      <c r="C1761" s="20" t="s">
        <v>47</v>
      </c>
      <c r="D1761" s="20" t="s">
        <v>401</v>
      </c>
      <c r="E1761" s="20" t="s">
        <v>5670</v>
      </c>
      <c r="F1761" s="20" t="s">
        <v>34</v>
      </c>
      <c r="G1761" s="20" t="s">
        <v>36</v>
      </c>
      <c r="H1761" s="20" t="s">
        <v>5375</v>
      </c>
      <c r="I1761" s="20" t="s">
        <v>37</v>
      </c>
      <c r="J1761" s="20" t="s">
        <v>67</v>
      </c>
      <c r="K1761" s="65">
        <v>0</v>
      </c>
      <c r="L1761" s="15">
        <v>529</v>
      </c>
      <c r="M1761" s="11">
        <v>549</v>
      </c>
      <c r="N1761" s="27">
        <f>(M1761-L1761)/(L1761+M1761+12740)</f>
        <v>1.4473874656245477E-3</v>
      </c>
      <c r="O1761" s="65">
        <v>97.6</v>
      </c>
      <c r="P1761" s="10">
        <v>95.4</v>
      </c>
      <c r="Q1761" s="11">
        <v>4</v>
      </c>
      <c r="T1761" s="18">
        <v>43441</v>
      </c>
      <c r="V1761" s="20" t="s">
        <v>5670</v>
      </c>
      <c r="W1761" s="10" t="s">
        <v>401</v>
      </c>
      <c r="X1761" s="10" t="s">
        <v>1588</v>
      </c>
      <c r="Y1761" s="10" t="s">
        <v>1636</v>
      </c>
      <c r="Z1761" s="59" t="s">
        <v>5691</v>
      </c>
      <c r="AA1761" s="61">
        <v>43842</v>
      </c>
      <c r="AB1761" s="10" t="s">
        <v>5672</v>
      </c>
      <c r="AD1761" s="17" t="s">
        <v>246</v>
      </c>
      <c r="AE1761" s="10" t="s">
        <v>5673</v>
      </c>
      <c r="AG1761" s="10" t="s">
        <v>235</v>
      </c>
    </row>
    <row r="1762" spans="1:34" ht="12.75" customHeight="1" x14ac:dyDescent="0.2">
      <c r="A1762" s="20" t="s">
        <v>7965</v>
      </c>
      <c r="B1762" s="20" t="s">
        <v>7965</v>
      </c>
      <c r="C1762" s="20" t="s">
        <v>47</v>
      </c>
      <c r="D1762" s="20" t="s">
        <v>7926</v>
      </c>
      <c r="E1762" s="20" t="s">
        <v>7928</v>
      </c>
      <c r="F1762" s="20" t="s">
        <v>207</v>
      </c>
      <c r="G1762" s="20" t="s">
        <v>35</v>
      </c>
      <c r="H1762" s="20" t="s">
        <v>423</v>
      </c>
      <c r="I1762" s="20" t="s">
        <v>37</v>
      </c>
      <c r="J1762" s="20" t="s">
        <v>67</v>
      </c>
      <c r="K1762" s="65">
        <v>0</v>
      </c>
      <c r="L1762" s="12">
        <v>533</v>
      </c>
      <c r="M1762" s="10">
        <v>551</v>
      </c>
      <c r="N1762" s="27">
        <f>(M1762-L1762)/(L1762+M1762+12740)</f>
        <v>1.3020833333333333E-3</v>
      </c>
      <c r="O1762" s="65">
        <v>97.6</v>
      </c>
      <c r="P1762" s="10">
        <v>95.4</v>
      </c>
      <c r="Q1762" s="11">
        <v>425</v>
      </c>
      <c r="T1762" s="18">
        <v>43441</v>
      </c>
      <c r="U1762" s="2">
        <v>5</v>
      </c>
      <c r="V1762" s="20" t="s">
        <v>7954</v>
      </c>
      <c r="W1762" s="10" t="s">
        <v>7926</v>
      </c>
      <c r="X1762" s="10" t="s">
        <v>1588</v>
      </c>
      <c r="Y1762" s="10" t="s">
        <v>1636</v>
      </c>
      <c r="Z1762" s="59" t="s">
        <v>7966</v>
      </c>
      <c r="AA1762" s="61">
        <v>43831</v>
      </c>
      <c r="AB1762" s="10" t="s">
        <v>2154</v>
      </c>
      <c r="AD1762" s="10" t="s">
        <v>246</v>
      </c>
      <c r="AE1762" s="10" t="s">
        <v>5673</v>
      </c>
      <c r="AG1762" s="10" t="s">
        <v>235</v>
      </c>
    </row>
    <row r="1763" spans="1:34" ht="12.75" customHeight="1" x14ac:dyDescent="0.2">
      <c r="A1763" s="20" t="s">
        <v>7967</v>
      </c>
      <c r="B1763" s="20" t="s">
        <v>7967</v>
      </c>
      <c r="C1763" s="20" t="s">
        <v>47</v>
      </c>
      <c r="D1763" s="20" t="s">
        <v>7926</v>
      </c>
      <c r="E1763" s="20" t="s">
        <v>7928</v>
      </c>
      <c r="F1763" s="20" t="s">
        <v>207</v>
      </c>
      <c r="G1763" s="20" t="s">
        <v>35</v>
      </c>
      <c r="H1763" s="20" t="s">
        <v>423</v>
      </c>
      <c r="I1763" s="20" t="s">
        <v>37</v>
      </c>
      <c r="J1763" s="20" t="s">
        <v>67</v>
      </c>
      <c r="K1763" s="65">
        <v>0</v>
      </c>
      <c r="L1763" s="12">
        <v>532</v>
      </c>
      <c r="M1763" s="10">
        <v>551</v>
      </c>
      <c r="N1763" s="27">
        <f>(M1763-L1763)/(L1763+M1763+12740)</f>
        <v>1.374520726325689E-3</v>
      </c>
      <c r="O1763" s="65">
        <v>97.6</v>
      </c>
      <c r="P1763" s="10">
        <v>95.4</v>
      </c>
      <c r="Q1763" s="11">
        <v>425</v>
      </c>
      <c r="T1763" s="18">
        <v>43441</v>
      </c>
      <c r="U1763" s="2">
        <v>5</v>
      </c>
      <c r="V1763" s="20" t="s">
        <v>7954</v>
      </c>
      <c r="W1763" s="10" t="s">
        <v>7926</v>
      </c>
      <c r="X1763" s="10" t="s">
        <v>1588</v>
      </c>
      <c r="Y1763" s="10" t="s">
        <v>1636</v>
      </c>
      <c r="Z1763" s="59" t="s">
        <v>7968</v>
      </c>
      <c r="AA1763" s="61">
        <v>43833</v>
      </c>
      <c r="AB1763" s="10" t="s">
        <v>2154</v>
      </c>
      <c r="AD1763" s="10" t="s">
        <v>246</v>
      </c>
      <c r="AE1763" s="10" t="s">
        <v>5673</v>
      </c>
      <c r="AG1763" s="10" t="s">
        <v>235</v>
      </c>
    </row>
    <row r="1764" spans="1:34" ht="12.75" customHeight="1" x14ac:dyDescent="0.2">
      <c r="A1764" s="20" t="s">
        <v>1593</v>
      </c>
      <c r="B1764" s="20" t="s">
        <v>1594</v>
      </c>
      <c r="C1764" s="20" t="s">
        <v>47</v>
      </c>
      <c r="D1764" s="20" t="s">
        <v>32</v>
      </c>
      <c r="E1764" s="20" t="s">
        <v>1595</v>
      </c>
      <c r="F1764" s="20" t="s">
        <v>207</v>
      </c>
      <c r="G1764" s="20" t="s">
        <v>550</v>
      </c>
      <c r="I1764" s="20" t="s">
        <v>37</v>
      </c>
      <c r="J1764" s="20" t="s">
        <v>241</v>
      </c>
      <c r="K1764" s="65">
        <v>0</v>
      </c>
      <c r="L1764" s="15">
        <v>494</v>
      </c>
      <c r="M1764" s="11">
        <v>511</v>
      </c>
      <c r="N1764" s="27">
        <f>(M1764-L1764)/(L1764+M1764+12740)</f>
        <v>1.2368133866860677E-3</v>
      </c>
      <c r="O1764" s="65">
        <v>85.04</v>
      </c>
      <c r="P1764" s="10">
        <v>94.6</v>
      </c>
      <c r="Q1764" s="11">
        <v>4</v>
      </c>
      <c r="S1764" s="15"/>
      <c r="T1764" s="18">
        <v>43450</v>
      </c>
      <c r="V1764" s="20" t="s">
        <v>1595</v>
      </c>
      <c r="W1764" s="10" t="s">
        <v>32</v>
      </c>
      <c r="X1764" s="10" t="s">
        <v>242</v>
      </c>
      <c r="Y1764" s="10" t="s">
        <v>243</v>
      </c>
      <c r="Z1764" s="59" t="s">
        <v>1596</v>
      </c>
      <c r="AA1764" s="61">
        <v>43853</v>
      </c>
      <c r="AB1764" s="10" t="s">
        <v>1597</v>
      </c>
      <c r="AD1764" s="10" t="s">
        <v>246</v>
      </c>
      <c r="AE1764" s="10" t="s">
        <v>1598</v>
      </c>
      <c r="AG1764" s="9" t="s">
        <v>248</v>
      </c>
      <c r="AH1764" s="10" t="s">
        <v>235</v>
      </c>
    </row>
    <row r="1765" spans="1:34" ht="12.75" customHeight="1" x14ac:dyDescent="0.2">
      <c r="A1765" s="20" t="s">
        <v>1647</v>
      </c>
      <c r="B1765" s="20" t="s">
        <v>1648</v>
      </c>
      <c r="C1765" s="20" t="s">
        <v>47</v>
      </c>
      <c r="D1765" s="20" t="s">
        <v>32</v>
      </c>
      <c r="E1765" s="20" t="s">
        <v>1649</v>
      </c>
      <c r="F1765" s="20" t="s">
        <v>809</v>
      </c>
      <c r="G1765" s="20" t="s">
        <v>36</v>
      </c>
      <c r="I1765" s="20" t="s">
        <v>37</v>
      </c>
      <c r="J1765" s="20" t="s">
        <v>241</v>
      </c>
      <c r="K1765" s="65">
        <v>0</v>
      </c>
      <c r="L1765" s="15">
        <v>491</v>
      </c>
      <c r="M1765" s="11">
        <v>511</v>
      </c>
      <c r="N1765" s="27">
        <f>(M1765-L1765)/(L1765+M1765+12740)</f>
        <v>1.4553922282055014E-3</v>
      </c>
      <c r="O1765" s="65">
        <v>85.03</v>
      </c>
      <c r="P1765" s="10">
        <v>94.6</v>
      </c>
      <c r="Q1765" s="11">
        <v>4</v>
      </c>
      <c r="S1765" s="15"/>
      <c r="T1765" s="18">
        <v>43450</v>
      </c>
      <c r="V1765" s="20" t="s">
        <v>1649</v>
      </c>
      <c r="W1765" s="10" t="s">
        <v>32</v>
      </c>
      <c r="X1765" s="10" t="s">
        <v>242</v>
      </c>
      <c r="Y1765" s="10" t="s">
        <v>243</v>
      </c>
      <c r="Z1765" s="59" t="s">
        <v>1650</v>
      </c>
      <c r="AA1765" s="61">
        <v>43855</v>
      </c>
      <c r="AB1765" s="10" t="s">
        <v>1651</v>
      </c>
      <c r="AD1765" s="17" t="s">
        <v>246</v>
      </c>
      <c r="AE1765" s="10" t="s">
        <v>1598</v>
      </c>
      <c r="AG1765" s="10" t="s">
        <v>248</v>
      </c>
      <c r="AH1765" s="10" t="s">
        <v>235</v>
      </c>
    </row>
    <row r="1766" spans="1:34" ht="12.75" customHeight="1" x14ac:dyDescent="0.2">
      <c r="A1766" s="20" t="s">
        <v>1953</v>
      </c>
      <c r="B1766" s="20" t="s">
        <v>1954</v>
      </c>
      <c r="C1766" s="20" t="s">
        <v>47</v>
      </c>
      <c r="D1766" s="20" t="s">
        <v>32</v>
      </c>
      <c r="E1766" s="20" t="s">
        <v>1955</v>
      </c>
      <c r="F1766" s="20" t="s">
        <v>50</v>
      </c>
      <c r="G1766" s="20" t="s">
        <v>36</v>
      </c>
      <c r="I1766" s="20" t="s">
        <v>37</v>
      </c>
      <c r="J1766" s="20" t="s">
        <v>241</v>
      </c>
      <c r="K1766" s="65">
        <v>0</v>
      </c>
      <c r="L1766" s="12">
        <v>494</v>
      </c>
      <c r="M1766" s="10">
        <v>511</v>
      </c>
      <c r="N1766" s="27">
        <f>(M1766-L1766)/(L1766+M1766+12740)</f>
        <v>1.2368133866860677E-3</v>
      </c>
      <c r="O1766" s="65">
        <v>85.04</v>
      </c>
      <c r="P1766" s="10">
        <v>94.7</v>
      </c>
      <c r="Q1766" s="11">
        <v>3</v>
      </c>
      <c r="T1766" s="18">
        <v>43450</v>
      </c>
      <c r="V1766" s="20" t="s">
        <v>1955</v>
      </c>
      <c r="W1766" s="10" t="s">
        <v>32</v>
      </c>
      <c r="X1766" s="10" t="s">
        <v>242</v>
      </c>
      <c r="Y1766" s="10" t="s">
        <v>243</v>
      </c>
      <c r="Z1766" s="59" t="s">
        <v>1956</v>
      </c>
      <c r="AA1766" s="61">
        <v>43858</v>
      </c>
      <c r="AB1766" s="10" t="s">
        <v>1957</v>
      </c>
      <c r="AD1766" s="10" t="s">
        <v>246</v>
      </c>
      <c r="AE1766" s="10" t="s">
        <v>248</v>
      </c>
      <c r="AG1766" s="10" t="s">
        <v>235</v>
      </c>
    </row>
    <row r="1767" spans="1:34" ht="12.75" customHeight="1" x14ac:dyDescent="0.2">
      <c r="A1767" s="20" t="s">
        <v>2019</v>
      </c>
      <c r="B1767" s="20" t="s">
        <v>2019</v>
      </c>
      <c r="C1767" s="20" t="s">
        <v>47</v>
      </c>
      <c r="D1767" s="20" t="s">
        <v>32</v>
      </c>
      <c r="E1767" s="20" t="s">
        <v>2020</v>
      </c>
      <c r="F1767" s="20" t="s">
        <v>50</v>
      </c>
      <c r="G1767" s="20" t="s">
        <v>2021</v>
      </c>
      <c r="I1767" s="20" t="s">
        <v>37</v>
      </c>
      <c r="J1767" s="20" t="s">
        <v>241</v>
      </c>
      <c r="K1767" s="65">
        <v>0</v>
      </c>
      <c r="L1767" s="15">
        <v>489</v>
      </c>
      <c r="M1767" s="11">
        <v>511</v>
      </c>
      <c r="N1767" s="27">
        <f>(M1767-L1767)/(L1767+M1767+12740)</f>
        <v>1.6011644832605531E-3</v>
      </c>
      <c r="O1767" s="65">
        <v>85.03</v>
      </c>
      <c r="P1767" s="10">
        <v>94.6</v>
      </c>
      <c r="Q1767" s="11">
        <v>4</v>
      </c>
      <c r="S1767" s="15"/>
      <c r="T1767" s="18">
        <v>43450</v>
      </c>
      <c r="V1767" s="20" t="s">
        <v>2020</v>
      </c>
      <c r="W1767" s="10" t="s">
        <v>32</v>
      </c>
      <c r="X1767" s="10" t="s">
        <v>242</v>
      </c>
      <c r="Y1767" s="10" t="s">
        <v>243</v>
      </c>
      <c r="Z1767" s="59" t="s">
        <v>2022</v>
      </c>
      <c r="AA1767" s="61">
        <v>43857</v>
      </c>
      <c r="AB1767" s="10" t="s">
        <v>2023</v>
      </c>
      <c r="AD1767" s="17" t="s">
        <v>246</v>
      </c>
      <c r="AE1767" s="10" t="s">
        <v>1598</v>
      </c>
      <c r="AG1767" s="10" t="s">
        <v>248</v>
      </c>
      <c r="AH1767" s="10" t="s">
        <v>235</v>
      </c>
    </row>
    <row r="1768" spans="1:34" ht="12.75" customHeight="1" x14ac:dyDescent="0.2">
      <c r="A1768" s="20" t="s">
        <v>5275</v>
      </c>
      <c r="B1768" s="20" t="s">
        <v>5276</v>
      </c>
      <c r="C1768" s="20" t="s">
        <v>47</v>
      </c>
      <c r="D1768" s="20" t="s">
        <v>32</v>
      </c>
      <c r="E1768" s="20" t="s">
        <v>5277</v>
      </c>
      <c r="F1768" s="20" t="s">
        <v>809</v>
      </c>
      <c r="G1768" s="20" t="s">
        <v>550</v>
      </c>
      <c r="I1768" s="20" t="s">
        <v>37</v>
      </c>
      <c r="J1768" s="20" t="s">
        <v>241</v>
      </c>
      <c r="K1768" s="65">
        <v>0</v>
      </c>
      <c r="L1768" s="12">
        <v>489</v>
      </c>
      <c r="M1768" s="10">
        <v>510</v>
      </c>
      <c r="N1768" s="27">
        <f>(M1768-L1768)/(L1768+M1768+12740)</f>
        <v>1.5284955236916807E-3</v>
      </c>
      <c r="O1768" s="65">
        <v>85.03</v>
      </c>
      <c r="P1768" s="10">
        <v>94.6</v>
      </c>
      <c r="Q1768" s="11">
        <v>4</v>
      </c>
      <c r="S1768" s="15"/>
      <c r="T1768" s="18">
        <v>43450</v>
      </c>
      <c r="V1768" s="20" t="s">
        <v>5278</v>
      </c>
      <c r="W1768" s="10" t="s">
        <v>32</v>
      </c>
      <c r="X1768" s="10" t="s">
        <v>242</v>
      </c>
      <c r="Y1768" s="10" t="s">
        <v>243</v>
      </c>
      <c r="Z1768" s="59" t="s">
        <v>5279</v>
      </c>
      <c r="AA1768" s="61">
        <v>43856</v>
      </c>
      <c r="AB1768" s="10" t="s">
        <v>5280</v>
      </c>
      <c r="AD1768" s="10" t="s">
        <v>246</v>
      </c>
      <c r="AE1768" s="10" t="s">
        <v>248</v>
      </c>
      <c r="AG1768" s="10" t="s">
        <v>235</v>
      </c>
    </row>
    <row r="1769" spans="1:34" ht="12.75" customHeight="1" x14ac:dyDescent="0.2">
      <c r="A1769" s="20" t="s">
        <v>7862</v>
      </c>
      <c r="B1769" s="20" t="s">
        <v>7863</v>
      </c>
      <c r="C1769" s="20" t="s">
        <v>47</v>
      </c>
      <c r="D1769" s="20" t="s">
        <v>32</v>
      </c>
      <c r="E1769" s="20" t="s">
        <v>7349</v>
      </c>
      <c r="F1769" s="20" t="s">
        <v>50</v>
      </c>
      <c r="G1769" s="20" t="s">
        <v>36</v>
      </c>
      <c r="I1769" s="20" t="s">
        <v>37</v>
      </c>
      <c r="J1769" s="20" t="s">
        <v>241</v>
      </c>
      <c r="K1769" s="65">
        <v>0</v>
      </c>
      <c r="L1769" s="15">
        <v>510</v>
      </c>
      <c r="M1769" s="15">
        <v>589</v>
      </c>
      <c r="N1769" s="27">
        <f>(M1769-L1769)/(L1769+M1769+12740)</f>
        <v>5.7085049497796079E-3</v>
      </c>
      <c r="O1769" s="65">
        <v>85.03</v>
      </c>
      <c r="P1769" s="10">
        <v>94.6</v>
      </c>
      <c r="Q1769" s="11">
        <v>4</v>
      </c>
      <c r="S1769" s="12"/>
      <c r="T1769" s="18">
        <v>43450</v>
      </c>
      <c r="V1769" s="20" t="s">
        <v>7349</v>
      </c>
      <c r="W1769" s="10" t="s">
        <v>32</v>
      </c>
      <c r="X1769" s="10" t="s">
        <v>242</v>
      </c>
      <c r="Y1769" s="10" t="s">
        <v>243</v>
      </c>
      <c r="Z1769" s="59" t="s">
        <v>7864</v>
      </c>
      <c r="AA1769" s="61">
        <v>43854</v>
      </c>
      <c r="AB1769" s="10" t="s">
        <v>7865</v>
      </c>
      <c r="AD1769" s="10" t="s">
        <v>246</v>
      </c>
      <c r="AE1769" s="10" t="s">
        <v>248</v>
      </c>
      <c r="AG1769" s="10" t="s">
        <v>235</v>
      </c>
    </row>
    <row r="1770" spans="1:34" ht="12.75" customHeight="1" x14ac:dyDescent="0.2">
      <c r="A1770" s="20" t="s">
        <v>8253</v>
      </c>
      <c r="B1770" s="20" t="s">
        <v>8254</v>
      </c>
      <c r="C1770" s="20" t="s">
        <v>32</v>
      </c>
      <c r="D1770" s="20" t="s">
        <v>32</v>
      </c>
      <c r="E1770" s="20" t="s">
        <v>3139</v>
      </c>
      <c r="F1770" s="20" t="s">
        <v>134</v>
      </c>
      <c r="G1770" s="20" t="s">
        <v>550</v>
      </c>
      <c r="I1770" s="20" t="s">
        <v>37</v>
      </c>
      <c r="J1770" s="20" t="s">
        <v>241</v>
      </c>
      <c r="K1770" s="65">
        <v>0</v>
      </c>
      <c r="L1770" s="15">
        <v>495</v>
      </c>
      <c r="M1770" s="11">
        <v>511</v>
      </c>
      <c r="N1770" s="27">
        <f>(M1770-L1770)/(L1770+M1770+12740)</f>
        <v>1.1639749745380474E-3</v>
      </c>
      <c r="O1770" s="65">
        <v>85.04</v>
      </c>
      <c r="P1770" s="10">
        <v>94.7</v>
      </c>
      <c r="Q1770" s="11">
        <v>5</v>
      </c>
      <c r="S1770" s="15"/>
      <c r="T1770" s="18">
        <v>43450</v>
      </c>
      <c r="V1770" s="20" t="s">
        <v>1746</v>
      </c>
      <c r="W1770" s="10" t="s">
        <v>32</v>
      </c>
      <c r="X1770" s="10" t="s">
        <v>242</v>
      </c>
      <c r="Y1770" s="10" t="s">
        <v>243</v>
      </c>
      <c r="Z1770" s="59" t="s">
        <v>8255</v>
      </c>
      <c r="AA1770" s="61">
        <v>43860</v>
      </c>
      <c r="AB1770" s="10" t="s">
        <v>8256</v>
      </c>
    </row>
    <row r="1771" spans="1:34" ht="12.75" customHeight="1" x14ac:dyDescent="0.2">
      <c r="A1771" s="20" t="s">
        <v>8257</v>
      </c>
      <c r="B1771" s="20" t="s">
        <v>8257</v>
      </c>
      <c r="C1771" s="20" t="s">
        <v>32</v>
      </c>
      <c r="D1771" s="20" t="s">
        <v>32</v>
      </c>
      <c r="E1771" s="20" t="s">
        <v>8258</v>
      </c>
      <c r="F1771" s="20" t="s">
        <v>207</v>
      </c>
      <c r="G1771" s="20" t="s">
        <v>36</v>
      </c>
      <c r="I1771" s="20" t="s">
        <v>37</v>
      </c>
      <c r="J1771" s="20" t="s">
        <v>241</v>
      </c>
      <c r="K1771" s="65">
        <v>0</v>
      </c>
      <c r="L1771" s="15">
        <v>514</v>
      </c>
      <c r="M1771" s="11">
        <v>594</v>
      </c>
      <c r="N1771" s="27">
        <f>(M1771-L1771)/(L1771+M1771+12740)</f>
        <v>5.7770075101097633E-3</v>
      </c>
      <c r="O1771" s="65">
        <v>85.03</v>
      </c>
      <c r="P1771" s="10">
        <v>94.7</v>
      </c>
      <c r="Q1771" s="11">
        <v>4</v>
      </c>
      <c r="S1771" s="15"/>
      <c r="T1771" s="18">
        <v>43450</v>
      </c>
      <c r="V1771" s="20" t="s">
        <v>8258</v>
      </c>
      <c r="W1771" s="10" t="s">
        <v>32</v>
      </c>
      <c r="X1771" s="10" t="s">
        <v>242</v>
      </c>
      <c r="Y1771" s="10" t="s">
        <v>243</v>
      </c>
      <c r="Z1771" s="59" t="s">
        <v>8259</v>
      </c>
      <c r="AA1771" s="61">
        <v>43850</v>
      </c>
      <c r="AB1771" s="10" t="s">
        <v>8260</v>
      </c>
      <c r="AD1771" s="17" t="s">
        <v>246</v>
      </c>
      <c r="AE1771" s="10" t="s">
        <v>1598</v>
      </c>
      <c r="AG1771" s="10" t="s">
        <v>248</v>
      </c>
      <c r="AH1771" s="10" t="s">
        <v>235</v>
      </c>
    </row>
    <row r="1772" spans="1:34" ht="12.75" customHeight="1" x14ac:dyDescent="0.2">
      <c r="A1772" s="20" t="s">
        <v>9488</v>
      </c>
      <c r="B1772" s="20" t="s">
        <v>9489</v>
      </c>
      <c r="C1772" s="20" t="s">
        <v>32</v>
      </c>
      <c r="D1772" s="20" t="s">
        <v>32</v>
      </c>
      <c r="E1772" s="20" t="s">
        <v>9490</v>
      </c>
      <c r="F1772" s="20" t="s">
        <v>50</v>
      </c>
      <c r="G1772" s="20" t="s">
        <v>36</v>
      </c>
      <c r="I1772" s="20" t="s">
        <v>37</v>
      </c>
      <c r="J1772" s="75" t="s">
        <v>241</v>
      </c>
      <c r="K1772" s="65">
        <v>0</v>
      </c>
      <c r="L1772" s="15">
        <v>494</v>
      </c>
      <c r="M1772" s="11">
        <v>512</v>
      </c>
      <c r="N1772" s="27">
        <f>(M1772-L1772)/(L1772+M1772+12740)</f>
        <v>1.3094718463553033E-3</v>
      </c>
      <c r="O1772" s="1">
        <v>85.04</v>
      </c>
      <c r="P1772" s="6">
        <v>94.6</v>
      </c>
      <c r="Q1772" s="11">
        <v>4</v>
      </c>
      <c r="S1772" s="11"/>
      <c r="T1772" s="18">
        <v>43450</v>
      </c>
      <c r="V1772" s="20" t="s">
        <v>9490</v>
      </c>
      <c r="W1772" s="10" t="s">
        <v>32</v>
      </c>
      <c r="X1772" s="10" t="s">
        <v>242</v>
      </c>
      <c r="Y1772" s="10" t="s">
        <v>243</v>
      </c>
      <c r="Z1772" s="59" t="s">
        <v>9491</v>
      </c>
      <c r="AA1772" s="61">
        <v>43852</v>
      </c>
      <c r="AB1772" s="10" t="s">
        <v>9492</v>
      </c>
      <c r="AD1772" s="17" t="s">
        <v>246</v>
      </c>
      <c r="AE1772" s="10" t="s">
        <v>1598</v>
      </c>
      <c r="AF1772" s="9" t="s">
        <v>248</v>
      </c>
      <c r="AG1772" s="10" t="s">
        <v>235</v>
      </c>
    </row>
    <row r="1773" spans="1:34" ht="12.75" customHeight="1" x14ac:dyDescent="0.2">
      <c r="A1773" s="20" t="s">
        <v>239</v>
      </c>
      <c r="B1773" s="20" t="s">
        <v>240</v>
      </c>
      <c r="C1773" s="20" t="s">
        <v>47</v>
      </c>
      <c r="D1773" s="20" t="s">
        <v>32</v>
      </c>
      <c r="E1773" s="20" t="s">
        <v>229</v>
      </c>
      <c r="F1773" s="20" t="s">
        <v>34</v>
      </c>
      <c r="G1773" s="20" t="s">
        <v>36</v>
      </c>
      <c r="I1773" s="20" t="s">
        <v>37</v>
      </c>
      <c r="J1773" s="20" t="s">
        <v>241</v>
      </c>
      <c r="K1773" s="65">
        <v>0</v>
      </c>
      <c r="L1773" s="15">
        <v>495</v>
      </c>
      <c r="M1773" s="11">
        <v>511</v>
      </c>
      <c r="N1773" s="27">
        <f>(M1773-L1773)/(L1773+M1773+12740)</f>
        <v>1.1639749745380474E-3</v>
      </c>
      <c r="O1773" s="65">
        <v>85.03</v>
      </c>
      <c r="P1773" s="10">
        <v>94.6</v>
      </c>
      <c r="Q1773" s="11">
        <v>4</v>
      </c>
      <c r="S1773" s="12"/>
      <c r="T1773" s="18">
        <v>43451</v>
      </c>
      <c r="V1773" s="20" t="s">
        <v>229</v>
      </c>
      <c r="W1773" s="10" t="s">
        <v>32</v>
      </c>
      <c r="X1773" s="10" t="s">
        <v>242</v>
      </c>
      <c r="Y1773" s="10" t="s">
        <v>243</v>
      </c>
      <c r="Z1773" s="59" t="s">
        <v>244</v>
      </c>
      <c r="AA1773" s="61">
        <v>43861</v>
      </c>
      <c r="AB1773" s="10" t="s">
        <v>245</v>
      </c>
      <c r="AD1773" s="17" t="s">
        <v>246</v>
      </c>
      <c r="AE1773" s="10" t="s">
        <v>247</v>
      </c>
      <c r="AG1773" s="10" t="s">
        <v>248</v>
      </c>
      <c r="AH1773" s="10" t="s">
        <v>235</v>
      </c>
    </row>
    <row r="1774" spans="1:34" ht="12.75" customHeight="1" x14ac:dyDescent="0.2">
      <c r="A1774" s="20" t="s">
        <v>249</v>
      </c>
      <c r="B1774" s="20" t="s">
        <v>250</v>
      </c>
      <c r="C1774" s="20" t="s">
        <v>47</v>
      </c>
      <c r="D1774" s="20" t="s">
        <v>32</v>
      </c>
      <c r="E1774" s="20" t="s">
        <v>229</v>
      </c>
      <c r="F1774" s="20" t="s">
        <v>34</v>
      </c>
      <c r="G1774" s="20" t="s">
        <v>36</v>
      </c>
      <c r="I1774" s="20" t="s">
        <v>37</v>
      </c>
      <c r="J1774" s="20" t="s">
        <v>241</v>
      </c>
      <c r="K1774" s="65">
        <v>0</v>
      </c>
      <c r="L1774" s="15">
        <v>492</v>
      </c>
      <c r="M1774" s="11">
        <v>511</v>
      </c>
      <c r="N1774" s="27">
        <f>(M1774-L1774)/(L1774+M1774+12740)</f>
        <v>1.3825220112057047E-3</v>
      </c>
      <c r="O1774" s="65">
        <v>85.3</v>
      </c>
      <c r="P1774" s="10">
        <v>94.6</v>
      </c>
      <c r="Q1774" s="11">
        <v>4</v>
      </c>
      <c r="S1774" s="12"/>
      <c r="T1774" s="18">
        <v>43451</v>
      </c>
      <c r="V1774" s="20" t="s">
        <v>229</v>
      </c>
      <c r="W1774" s="10" t="s">
        <v>32</v>
      </c>
      <c r="X1774" s="10" t="s">
        <v>242</v>
      </c>
      <c r="Y1774" s="10" t="s">
        <v>243</v>
      </c>
      <c r="Z1774" s="59" t="s">
        <v>251</v>
      </c>
      <c r="AA1774" s="61">
        <v>43849</v>
      </c>
      <c r="AB1774" s="10" t="s">
        <v>245</v>
      </c>
      <c r="AD1774" s="17" t="s">
        <v>246</v>
      </c>
      <c r="AE1774" s="10" t="s">
        <v>247</v>
      </c>
      <c r="AG1774" s="10" t="s">
        <v>248</v>
      </c>
      <c r="AH1774" s="10" t="s">
        <v>235</v>
      </c>
    </row>
    <row r="1775" spans="1:34" ht="12.75" customHeight="1" x14ac:dyDescent="0.2">
      <c r="A1775" s="20" t="s">
        <v>1938</v>
      </c>
      <c r="B1775" s="20" t="s">
        <v>1939</v>
      </c>
      <c r="C1775" s="20" t="s">
        <v>298</v>
      </c>
      <c r="D1775" s="20" t="s">
        <v>298</v>
      </c>
      <c r="E1775" s="20" t="s">
        <v>1940</v>
      </c>
      <c r="F1775" s="20" t="s">
        <v>134</v>
      </c>
      <c r="G1775" s="20" t="s">
        <v>35</v>
      </c>
      <c r="H1775" s="20" t="s">
        <v>13400</v>
      </c>
      <c r="I1775" s="20" t="s">
        <v>37</v>
      </c>
      <c r="J1775" s="20" t="s">
        <v>67</v>
      </c>
      <c r="K1775" s="65">
        <v>0</v>
      </c>
      <c r="L1775" s="12">
        <v>800</v>
      </c>
      <c r="M1775" s="10">
        <v>800</v>
      </c>
      <c r="N1775" s="27">
        <f>(M1775-L1775)/(L1775+M1775+12740)</f>
        <v>0</v>
      </c>
      <c r="O1775" s="65">
        <v>98.6</v>
      </c>
      <c r="P1775" s="10">
        <v>100.87</v>
      </c>
      <c r="Q1775" s="11">
        <v>3565</v>
      </c>
      <c r="T1775" s="18">
        <v>43453</v>
      </c>
      <c r="U1775" s="2">
        <v>10</v>
      </c>
      <c r="V1775" s="20" t="s">
        <v>1941</v>
      </c>
      <c r="W1775" s="10" t="s">
        <v>298</v>
      </c>
      <c r="X1775" s="10" t="s">
        <v>68</v>
      </c>
      <c r="Y1775" s="10" t="s">
        <v>592</v>
      </c>
      <c r="Z1775" s="59" t="s">
        <v>1942</v>
      </c>
      <c r="AA1775" s="61">
        <v>43866</v>
      </c>
      <c r="AB1775" s="10" t="s">
        <v>1943</v>
      </c>
      <c r="AD1775" s="10" t="s">
        <v>246</v>
      </c>
      <c r="AE1775" s="10" t="s">
        <v>1944</v>
      </c>
      <c r="AG1775" s="10" t="s">
        <v>1945</v>
      </c>
      <c r="AH1775" s="10" t="s">
        <v>235</v>
      </c>
    </row>
    <row r="1776" spans="1:34" ht="12.75" customHeight="1" x14ac:dyDescent="0.2">
      <c r="A1776" s="20" t="s">
        <v>4221</v>
      </c>
      <c r="B1776" s="20" t="s">
        <v>4221</v>
      </c>
      <c r="C1776" s="20" t="s">
        <v>941</v>
      </c>
      <c r="D1776" s="20" t="s">
        <v>941</v>
      </c>
      <c r="E1776" s="20" t="s">
        <v>4222</v>
      </c>
      <c r="F1776" s="20" t="s">
        <v>134</v>
      </c>
      <c r="G1776" s="20" t="s">
        <v>79</v>
      </c>
      <c r="I1776" s="20" t="s">
        <v>80</v>
      </c>
      <c r="K1776" s="65">
        <v>62.7</v>
      </c>
      <c r="L1776" s="15">
        <v>35777</v>
      </c>
      <c r="M1776" s="11">
        <v>35796</v>
      </c>
      <c r="N1776" s="27">
        <f>(M1776-L1776)/(L1776+M1776+12740)</f>
        <v>2.2535077627412143E-4</v>
      </c>
      <c r="O1776" s="65">
        <v>0.01</v>
      </c>
      <c r="P1776" s="10">
        <v>1436.11</v>
      </c>
      <c r="Q1776" s="11">
        <v>2250</v>
      </c>
      <c r="S1776" s="15"/>
      <c r="T1776" s="18">
        <v>43453</v>
      </c>
      <c r="U1776" s="2">
        <v>8</v>
      </c>
      <c r="V1776" s="20" t="s">
        <v>943</v>
      </c>
      <c r="W1776" s="10" t="s">
        <v>941</v>
      </c>
      <c r="X1776" s="10" t="s">
        <v>39</v>
      </c>
      <c r="Y1776" s="10" t="s">
        <v>4223</v>
      </c>
      <c r="Z1776" s="59" t="s">
        <v>4224</v>
      </c>
      <c r="AA1776" s="61">
        <v>43864</v>
      </c>
      <c r="AB1776" s="10" t="s">
        <v>4225</v>
      </c>
      <c r="AD1776" s="17" t="s">
        <v>1340</v>
      </c>
      <c r="AE1776" s="10" t="s">
        <v>4226</v>
      </c>
      <c r="AG1776" s="10" t="s">
        <v>193</v>
      </c>
    </row>
    <row r="1777" spans="1:255" ht="12.75" customHeight="1" x14ac:dyDescent="0.2">
      <c r="A1777" s="20" t="s">
        <v>1337</v>
      </c>
      <c r="B1777" s="20" t="s">
        <v>1338</v>
      </c>
      <c r="C1777" s="20" t="s">
        <v>348</v>
      </c>
      <c r="D1777" s="20" t="s">
        <v>348</v>
      </c>
      <c r="E1777" s="21" t="s">
        <v>1044</v>
      </c>
      <c r="F1777" s="20" t="s">
        <v>557</v>
      </c>
      <c r="G1777" s="20" t="s">
        <v>79</v>
      </c>
      <c r="I1777" s="20" t="s">
        <v>80</v>
      </c>
      <c r="K1777" s="65">
        <v>70</v>
      </c>
      <c r="L1777" s="15">
        <v>35780</v>
      </c>
      <c r="M1777" s="11">
        <v>35792</v>
      </c>
      <c r="N1777" s="27">
        <f>(M1777-L1777)/(L1777+M1777+12740)</f>
        <v>1.4232849416453175E-4</v>
      </c>
      <c r="O1777" s="65">
        <v>0</v>
      </c>
      <c r="P1777" s="11">
        <v>1436.08</v>
      </c>
      <c r="Q1777" s="11">
        <v>3000</v>
      </c>
      <c r="S1777" s="12"/>
      <c r="T1777" s="18">
        <v>43454</v>
      </c>
      <c r="U1777" s="2">
        <v>15</v>
      </c>
      <c r="V1777" s="20" t="s">
        <v>1327</v>
      </c>
      <c r="W1777" s="10" t="s">
        <v>348</v>
      </c>
      <c r="X1777" s="10" t="s">
        <v>113</v>
      </c>
      <c r="Y1777" s="10" t="s">
        <v>114</v>
      </c>
      <c r="Z1777" s="59" t="s">
        <v>1339</v>
      </c>
      <c r="AA1777" s="61">
        <v>43867</v>
      </c>
      <c r="AD1777" s="10" t="s">
        <v>1340</v>
      </c>
      <c r="AE1777" s="10" t="s">
        <v>1341</v>
      </c>
      <c r="AG1777" s="10" t="s">
        <v>193</v>
      </c>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c r="CA1777" s="12"/>
      <c r="CB1777" s="12"/>
      <c r="CC1777" s="12"/>
      <c r="CD1777" s="12"/>
      <c r="CE1777" s="12"/>
      <c r="CF1777" s="12"/>
      <c r="CG1777" s="12"/>
      <c r="CH1777" s="12"/>
      <c r="CI1777" s="12"/>
      <c r="CJ1777" s="12"/>
      <c r="CK1777" s="12"/>
      <c r="CL1777" s="12"/>
      <c r="CM1777" s="12"/>
      <c r="CN1777" s="12"/>
      <c r="CO1777" s="12"/>
      <c r="CP1777" s="12"/>
      <c r="CQ1777" s="12"/>
      <c r="CR1777" s="12"/>
      <c r="CS1777" s="12"/>
      <c r="CT1777" s="12"/>
      <c r="CU1777" s="12"/>
      <c r="CV1777" s="12"/>
      <c r="CW1777" s="12"/>
      <c r="CX1777" s="12"/>
      <c r="CY1777" s="12"/>
      <c r="CZ1777" s="12"/>
      <c r="DA1777" s="12"/>
      <c r="DB1777" s="12"/>
      <c r="DC1777" s="12"/>
      <c r="DD1777" s="12"/>
      <c r="DE1777" s="12"/>
      <c r="DF1777" s="12"/>
      <c r="DG1777" s="12"/>
      <c r="DH1777" s="12"/>
      <c r="DI1777" s="12"/>
      <c r="DJ1777" s="12"/>
      <c r="DK1777" s="12"/>
      <c r="DL1777" s="12"/>
      <c r="DM1777" s="12"/>
      <c r="DN1777" s="12"/>
      <c r="DO1777" s="12"/>
      <c r="DP1777" s="12"/>
      <c r="DQ1777" s="12"/>
      <c r="DR1777" s="12"/>
      <c r="DS1777" s="12"/>
      <c r="DT1777" s="12"/>
      <c r="DU1777" s="12"/>
      <c r="DV1777" s="12"/>
      <c r="DW1777" s="12"/>
      <c r="DX1777" s="12"/>
      <c r="DY1777" s="12"/>
      <c r="DZ1777" s="12"/>
      <c r="EA1777" s="12"/>
      <c r="EB1777" s="12"/>
      <c r="EC1777" s="12"/>
      <c r="ED1777" s="12"/>
      <c r="EE1777" s="12"/>
      <c r="EF1777" s="12"/>
      <c r="EG1777" s="12"/>
      <c r="EH1777" s="12"/>
      <c r="EI1777" s="12"/>
      <c r="EJ1777" s="12"/>
      <c r="EK1777" s="12"/>
      <c r="EL1777" s="12"/>
      <c r="EM1777" s="12"/>
      <c r="EN1777" s="12"/>
      <c r="EO1777" s="12"/>
      <c r="EP1777" s="12"/>
      <c r="EQ1777" s="12"/>
      <c r="ER1777" s="12"/>
      <c r="ES1777" s="12"/>
      <c r="ET1777" s="12"/>
      <c r="EU1777" s="12"/>
      <c r="EV1777" s="12"/>
      <c r="EW1777" s="12"/>
      <c r="EX1777" s="12"/>
      <c r="EY1777" s="12"/>
      <c r="EZ1777" s="12"/>
      <c r="FA1777" s="12"/>
      <c r="FB1777" s="12"/>
      <c r="FC1777" s="12"/>
      <c r="FD1777" s="12"/>
      <c r="FE1777" s="12"/>
      <c r="FF1777" s="12"/>
      <c r="FG1777" s="12"/>
      <c r="FH1777" s="12"/>
      <c r="FI1777" s="12"/>
      <c r="FJ1777" s="12"/>
      <c r="FK1777" s="12"/>
      <c r="FL1777" s="12"/>
      <c r="FM1777" s="12"/>
      <c r="FN1777" s="12"/>
      <c r="FO1777" s="12"/>
      <c r="FP1777" s="12"/>
      <c r="FQ1777" s="12"/>
      <c r="FR1777" s="12"/>
      <c r="FS1777" s="12"/>
      <c r="FT1777" s="12"/>
      <c r="FU1777" s="12"/>
      <c r="FV1777" s="12"/>
      <c r="FW1777" s="12"/>
      <c r="FX1777" s="12"/>
      <c r="FY1777" s="12"/>
      <c r="FZ1777" s="12"/>
      <c r="GA1777" s="12"/>
      <c r="GB1777" s="12"/>
      <c r="GC1777" s="12"/>
      <c r="GD1777" s="12"/>
      <c r="GE1777" s="12"/>
      <c r="GF1777" s="12"/>
      <c r="GG1777" s="12"/>
      <c r="GH1777" s="12"/>
      <c r="GI1777" s="12"/>
      <c r="GJ1777" s="12"/>
      <c r="GK1777" s="12"/>
      <c r="GL1777" s="12"/>
      <c r="GM1777" s="12"/>
      <c r="GN1777" s="12"/>
      <c r="GO1777" s="12"/>
      <c r="GP1777" s="12"/>
      <c r="GQ1777" s="12"/>
      <c r="GR1777" s="12"/>
      <c r="GS1777" s="12"/>
      <c r="GT1777" s="12"/>
      <c r="GU1777" s="12"/>
      <c r="GV1777" s="12"/>
      <c r="GW1777" s="12"/>
      <c r="GX1777" s="12"/>
      <c r="GY1777" s="12"/>
      <c r="GZ1777" s="12"/>
      <c r="HA1777" s="12"/>
      <c r="HB1777" s="12"/>
      <c r="HC1777" s="12"/>
      <c r="HD1777" s="12"/>
      <c r="HE1777" s="12"/>
      <c r="HF1777" s="12"/>
      <c r="HG1777" s="12"/>
      <c r="HH1777" s="12"/>
      <c r="HI1777" s="12"/>
      <c r="HJ1777" s="12"/>
      <c r="HK1777" s="12"/>
      <c r="HL1777" s="12"/>
      <c r="HM1777" s="12"/>
      <c r="HN1777" s="12"/>
      <c r="HO1777" s="12"/>
      <c r="HP1777" s="12"/>
      <c r="HQ1777" s="12"/>
      <c r="HR1777" s="12"/>
      <c r="HS1777" s="12"/>
      <c r="HT1777" s="12"/>
      <c r="HU1777" s="12"/>
      <c r="HV1777" s="12"/>
      <c r="HW1777" s="12"/>
      <c r="HX1777" s="12"/>
      <c r="HY1777" s="12"/>
      <c r="HZ1777" s="12"/>
      <c r="IA1777" s="12"/>
      <c r="IB1777" s="12"/>
      <c r="IC1777" s="12"/>
      <c r="ID1777" s="12"/>
      <c r="IE1777" s="12"/>
      <c r="IF1777" s="12"/>
      <c r="IG1777" s="12"/>
      <c r="IH1777" s="12"/>
      <c r="II1777" s="12"/>
      <c r="IJ1777" s="12"/>
      <c r="IK1777" s="12"/>
      <c r="IL1777" s="12"/>
      <c r="IM1777" s="12"/>
      <c r="IN1777" s="12"/>
      <c r="IO1777" s="12"/>
      <c r="IP1777" s="12"/>
      <c r="IQ1777" s="12"/>
      <c r="IR1777" s="12"/>
      <c r="IS1777" s="12"/>
      <c r="IT1777" s="12"/>
      <c r="IU1777" s="12"/>
    </row>
    <row r="1778" spans="1:255" ht="12.75" customHeight="1" x14ac:dyDescent="0.2">
      <c r="A1778" s="20" t="s">
        <v>4452</v>
      </c>
      <c r="B1778" s="20" t="s">
        <v>4453</v>
      </c>
      <c r="C1778" s="20" t="s">
        <v>47</v>
      </c>
      <c r="D1778" s="20" t="s">
        <v>401</v>
      </c>
      <c r="E1778" s="20" t="s">
        <v>4454</v>
      </c>
      <c r="F1778" s="20" t="s">
        <v>34</v>
      </c>
      <c r="G1778" s="20" t="s">
        <v>36</v>
      </c>
      <c r="I1778" s="20" t="s">
        <v>37</v>
      </c>
      <c r="J1778" s="20" t="s">
        <v>67</v>
      </c>
      <c r="K1778" s="65">
        <v>0</v>
      </c>
      <c r="L1778" s="15">
        <v>1061</v>
      </c>
      <c r="M1778" s="11">
        <v>1077</v>
      </c>
      <c r="N1778" s="27">
        <f>(M1778-L1778)/(L1778+M1778+12740)</f>
        <v>1.075413362011023E-3</v>
      </c>
      <c r="O1778" s="65">
        <v>99.92</v>
      </c>
      <c r="P1778" s="10">
        <v>106.59</v>
      </c>
      <c r="S1778" s="15"/>
      <c r="T1778" s="18">
        <v>43455</v>
      </c>
      <c r="V1778" s="20" t="s">
        <v>4454</v>
      </c>
      <c r="W1778" s="10" t="s">
        <v>401</v>
      </c>
      <c r="X1778" s="10" t="s">
        <v>1588</v>
      </c>
      <c r="Y1778" s="10" t="s">
        <v>1437</v>
      </c>
      <c r="Z1778" s="59" t="s">
        <v>4455</v>
      </c>
      <c r="AA1778" s="61">
        <v>43871</v>
      </c>
      <c r="AB1778" s="10" t="s">
        <v>4456</v>
      </c>
      <c r="AD1778" s="17" t="s">
        <v>246</v>
      </c>
      <c r="AE1778" s="10" t="s">
        <v>4457</v>
      </c>
      <c r="AG1778" s="10" t="s">
        <v>4458</v>
      </c>
      <c r="AH1778" s="17" t="s">
        <v>235</v>
      </c>
    </row>
    <row r="1779" spans="1:255" ht="12.75" customHeight="1" x14ac:dyDescent="0.2">
      <c r="A1779" s="20" t="s">
        <v>6503</v>
      </c>
      <c r="B1779" s="20" t="s">
        <v>6504</v>
      </c>
      <c r="C1779" s="20" t="s">
        <v>32</v>
      </c>
      <c r="D1779" s="20" t="s">
        <v>32</v>
      </c>
      <c r="E1779" s="20" t="s">
        <v>6447</v>
      </c>
      <c r="F1779" s="20" t="s">
        <v>557</v>
      </c>
      <c r="G1779" s="20" t="s">
        <v>1072</v>
      </c>
      <c r="I1779" s="20" t="s">
        <v>1073</v>
      </c>
      <c r="J1779" s="20" t="s">
        <v>38</v>
      </c>
      <c r="K1779" s="65">
        <v>0</v>
      </c>
      <c r="L1779" s="15">
        <v>20171</v>
      </c>
      <c r="M1779" s="11">
        <v>20189</v>
      </c>
      <c r="N1779" s="27">
        <f>(M1779-L1779)/(L1779+M1779+12740)</f>
        <v>3.3898305084745765E-4</v>
      </c>
      <c r="O1779" s="65">
        <v>54.9</v>
      </c>
      <c r="P1779" s="10">
        <v>717.88</v>
      </c>
      <c r="Q1779" s="11">
        <v>2300</v>
      </c>
      <c r="S1779" s="15"/>
      <c r="T1779" s="18">
        <v>43457</v>
      </c>
      <c r="U1779" s="2">
        <v>15</v>
      </c>
      <c r="V1779" s="20" t="s">
        <v>504</v>
      </c>
      <c r="W1779" s="10" t="s">
        <v>32</v>
      </c>
      <c r="X1779" s="10" t="s">
        <v>92</v>
      </c>
      <c r="Y1779" s="10" t="s">
        <v>93</v>
      </c>
      <c r="Z1779" s="59" t="s">
        <v>6505</v>
      </c>
      <c r="AA1779" s="61">
        <v>43873</v>
      </c>
      <c r="AB1779" s="10" t="s">
        <v>6506</v>
      </c>
      <c r="AD1779" s="17" t="s">
        <v>246</v>
      </c>
      <c r="AE1779" s="10" t="s">
        <v>6493</v>
      </c>
      <c r="AG1779" s="10" t="s">
        <v>6507</v>
      </c>
      <c r="AH1779" s="10" t="s">
        <v>235</v>
      </c>
    </row>
    <row r="1780" spans="1:255" ht="12.75" customHeight="1" x14ac:dyDescent="0.2">
      <c r="A1780" s="20" t="s">
        <v>10091</v>
      </c>
      <c r="B1780" s="20" t="s">
        <v>10092</v>
      </c>
      <c r="C1780" s="20" t="s">
        <v>401</v>
      </c>
      <c r="D1780" s="20" t="s">
        <v>401</v>
      </c>
      <c r="E1780" s="20" t="s">
        <v>400</v>
      </c>
      <c r="F1780" s="20" t="s">
        <v>207</v>
      </c>
      <c r="G1780" s="20" t="s">
        <v>36</v>
      </c>
      <c r="I1780" s="20" t="s">
        <v>80</v>
      </c>
      <c r="K1780" s="65">
        <v>59</v>
      </c>
      <c r="L1780" s="15">
        <v>35779</v>
      </c>
      <c r="M1780" s="11">
        <v>35794</v>
      </c>
      <c r="N1780" s="27">
        <f>(M1780-L1780)/(L1780+M1780+12740)</f>
        <v>1.779085075848327E-4</v>
      </c>
      <c r="O1780" s="65">
        <v>7.0000000000000007E-2</v>
      </c>
      <c r="P1780" s="10">
        <v>1436.1</v>
      </c>
      <c r="S1780" s="12"/>
      <c r="T1780" s="18">
        <v>43459</v>
      </c>
      <c r="V1780" s="20" t="s">
        <v>400</v>
      </c>
      <c r="W1780" s="10" t="s">
        <v>401</v>
      </c>
      <c r="X1780" s="10" t="s">
        <v>402</v>
      </c>
      <c r="Y1780" s="10" t="s">
        <v>1090</v>
      </c>
      <c r="Z1780" s="59" t="s">
        <v>10093</v>
      </c>
      <c r="AA1780" s="61">
        <v>43874</v>
      </c>
      <c r="AB1780" s="10" t="s">
        <v>10094</v>
      </c>
      <c r="AD1780" s="10" t="s">
        <v>10095</v>
      </c>
      <c r="AE1780" s="10" t="s">
        <v>4458</v>
      </c>
      <c r="AG1780" s="10" t="s">
        <v>87</v>
      </c>
    </row>
    <row r="1781" spans="1:255" ht="12.75" customHeight="1" x14ac:dyDescent="0.2">
      <c r="A1781" s="20" t="s">
        <v>10096</v>
      </c>
      <c r="B1781" s="20" t="s">
        <v>10097</v>
      </c>
      <c r="C1781" s="20" t="s">
        <v>47</v>
      </c>
      <c r="D1781" s="20" t="s">
        <v>401</v>
      </c>
      <c r="E1781" s="20" t="s">
        <v>400</v>
      </c>
      <c r="F1781" s="20" t="s">
        <v>207</v>
      </c>
      <c r="G1781" s="20" t="s">
        <v>36</v>
      </c>
      <c r="I1781" s="20" t="s">
        <v>80</v>
      </c>
      <c r="K1781" s="65">
        <v>59.13</v>
      </c>
      <c r="L1781" s="15">
        <v>35779</v>
      </c>
      <c r="M1781" s="11">
        <v>35794</v>
      </c>
      <c r="N1781" s="27">
        <f>(M1781-L1781)/(L1781+M1781+12740)</f>
        <v>1.779085075848327E-4</v>
      </c>
      <c r="O1781" s="65">
        <v>0.08</v>
      </c>
      <c r="P1781" s="10">
        <v>1436.1</v>
      </c>
      <c r="S1781" s="12"/>
      <c r="T1781" s="18">
        <v>43459</v>
      </c>
      <c r="V1781" s="20" t="s">
        <v>400</v>
      </c>
      <c r="W1781" s="10" t="s">
        <v>401</v>
      </c>
      <c r="X1781" s="10" t="s">
        <v>402</v>
      </c>
      <c r="Y1781" s="10" t="s">
        <v>1090</v>
      </c>
      <c r="Z1781" s="59" t="s">
        <v>10098</v>
      </c>
      <c r="AA1781" s="61">
        <v>43917</v>
      </c>
      <c r="AB1781" s="10" t="s">
        <v>10099</v>
      </c>
      <c r="AD1781" s="10" t="s">
        <v>10100</v>
      </c>
      <c r="AE1781" s="10" t="s">
        <v>193</v>
      </c>
      <c r="AG1781" s="10" t="s">
        <v>6073</v>
      </c>
    </row>
    <row r="1782" spans="1:255" ht="12.75" customHeight="1" x14ac:dyDescent="0.2">
      <c r="A1782" s="20" t="s">
        <v>2304</v>
      </c>
      <c r="B1782" s="20" t="s">
        <v>2305</v>
      </c>
      <c r="C1782" s="20" t="s">
        <v>32</v>
      </c>
      <c r="D1782" s="20" t="s">
        <v>32</v>
      </c>
      <c r="E1782" s="20" t="s">
        <v>2202</v>
      </c>
      <c r="F1782" s="20" t="s">
        <v>34</v>
      </c>
      <c r="G1782" s="20" t="s">
        <v>35</v>
      </c>
      <c r="H1782" s="20" t="s">
        <v>423</v>
      </c>
      <c r="I1782" s="20" t="s">
        <v>37</v>
      </c>
      <c r="J1782" s="20" t="s">
        <v>67</v>
      </c>
      <c r="K1782" s="65">
        <v>0</v>
      </c>
      <c r="L1782" s="12">
        <v>480</v>
      </c>
      <c r="M1782" s="10">
        <v>511</v>
      </c>
      <c r="N1782" s="27">
        <f>(M1782-L1782)/(L1782+M1782+12740)</f>
        <v>2.257665137280606E-3</v>
      </c>
      <c r="O1782" s="65">
        <v>97.3</v>
      </c>
      <c r="P1782" s="10">
        <v>94.5</v>
      </c>
      <c r="Q1782" s="11">
        <v>4</v>
      </c>
      <c r="S1782" s="12"/>
      <c r="T1782" s="18">
        <v>43461</v>
      </c>
      <c r="V1782" s="20" t="s">
        <v>2202</v>
      </c>
      <c r="W1782" s="10" t="s">
        <v>32</v>
      </c>
      <c r="X1782" s="10" t="s">
        <v>361</v>
      </c>
      <c r="Y1782" s="10" t="s">
        <v>69</v>
      </c>
      <c r="Z1782" s="59" t="s">
        <v>2306</v>
      </c>
      <c r="AA1782" s="61">
        <v>43894</v>
      </c>
      <c r="AD1782" s="17" t="s">
        <v>2307</v>
      </c>
      <c r="AE1782" s="10" t="s">
        <v>2308</v>
      </c>
      <c r="AG1782" s="10" t="s">
        <v>235</v>
      </c>
    </row>
    <row r="1783" spans="1:255" ht="12.75" customHeight="1" x14ac:dyDescent="0.2">
      <c r="A1783" s="20" t="s">
        <v>2309</v>
      </c>
      <c r="B1783" s="20" t="s">
        <v>2310</v>
      </c>
      <c r="C1783" s="20" t="s">
        <v>32</v>
      </c>
      <c r="D1783" s="20" t="s">
        <v>32</v>
      </c>
      <c r="E1783" s="20" t="s">
        <v>2202</v>
      </c>
      <c r="F1783" s="20" t="s">
        <v>34</v>
      </c>
      <c r="G1783" s="20" t="s">
        <v>35</v>
      </c>
      <c r="H1783" s="20" t="s">
        <v>423</v>
      </c>
      <c r="I1783" s="20" t="s">
        <v>37</v>
      </c>
      <c r="J1783" s="20" t="s">
        <v>67</v>
      </c>
      <c r="K1783" s="65">
        <v>0</v>
      </c>
      <c r="L1783" s="12">
        <v>480</v>
      </c>
      <c r="M1783" s="10">
        <v>509</v>
      </c>
      <c r="N1783" s="27">
        <f>(M1783-L1783)/(L1783+M1783+12740)</f>
        <v>2.1123169932260179E-3</v>
      </c>
      <c r="O1783" s="65">
        <v>97.3</v>
      </c>
      <c r="P1783" s="10">
        <v>94.5</v>
      </c>
      <c r="Q1783" s="11">
        <v>4</v>
      </c>
      <c r="S1783" s="12"/>
      <c r="T1783" s="18">
        <v>43461</v>
      </c>
      <c r="V1783" s="20" t="s">
        <v>2202</v>
      </c>
      <c r="W1783" s="10" t="s">
        <v>32</v>
      </c>
      <c r="X1783" s="10" t="s">
        <v>361</v>
      </c>
      <c r="Y1783" s="10" t="s">
        <v>69</v>
      </c>
      <c r="Z1783" s="59" t="s">
        <v>2311</v>
      </c>
      <c r="AA1783" s="61">
        <v>43905</v>
      </c>
      <c r="AD1783" s="17" t="s">
        <v>2307</v>
      </c>
      <c r="AE1783" s="10" t="s">
        <v>2308</v>
      </c>
      <c r="AG1783" s="10" t="s">
        <v>235</v>
      </c>
    </row>
    <row r="1784" spans="1:255" ht="12.75" customHeight="1" x14ac:dyDescent="0.2">
      <c r="A1784" s="20" t="s">
        <v>2312</v>
      </c>
      <c r="B1784" s="20" t="s">
        <v>2313</v>
      </c>
      <c r="C1784" s="20" t="s">
        <v>32</v>
      </c>
      <c r="D1784" s="20" t="s">
        <v>32</v>
      </c>
      <c r="E1784" s="20" t="s">
        <v>2202</v>
      </c>
      <c r="F1784" s="20" t="s">
        <v>34</v>
      </c>
      <c r="G1784" s="20" t="s">
        <v>35</v>
      </c>
      <c r="H1784" s="20" t="s">
        <v>423</v>
      </c>
      <c r="I1784" s="20" t="s">
        <v>37</v>
      </c>
      <c r="J1784" s="20" t="s">
        <v>67</v>
      </c>
      <c r="K1784" s="65">
        <v>0</v>
      </c>
      <c r="L1784" s="12">
        <v>480</v>
      </c>
      <c r="M1784" s="10">
        <v>509</v>
      </c>
      <c r="N1784" s="27">
        <f>(M1784-L1784)/(L1784+M1784+12740)</f>
        <v>2.1123169932260179E-3</v>
      </c>
      <c r="O1784" s="65">
        <v>97.3</v>
      </c>
      <c r="P1784" s="10">
        <v>94.5</v>
      </c>
      <c r="Q1784" s="11">
        <v>4</v>
      </c>
      <c r="S1784" s="12"/>
      <c r="T1784" s="18">
        <v>43461</v>
      </c>
      <c r="V1784" s="20" t="s">
        <v>2202</v>
      </c>
      <c r="W1784" s="10" t="s">
        <v>32</v>
      </c>
      <c r="X1784" s="10" t="s">
        <v>361</v>
      </c>
      <c r="Y1784" s="10" t="s">
        <v>69</v>
      </c>
      <c r="Z1784" s="59" t="s">
        <v>2314</v>
      </c>
      <c r="AA1784" s="61">
        <v>43904</v>
      </c>
      <c r="AD1784" s="17" t="s">
        <v>2307</v>
      </c>
      <c r="AE1784" s="10" t="s">
        <v>2308</v>
      </c>
      <c r="AG1784" s="10" t="s">
        <v>235</v>
      </c>
    </row>
    <row r="1785" spans="1:255" ht="12.75" customHeight="1" x14ac:dyDescent="0.2">
      <c r="A1785" s="20" t="s">
        <v>2315</v>
      </c>
      <c r="B1785" s="20" t="s">
        <v>2316</v>
      </c>
      <c r="C1785" s="20" t="s">
        <v>32</v>
      </c>
      <c r="D1785" s="20" t="s">
        <v>32</v>
      </c>
      <c r="E1785" s="20" t="s">
        <v>2202</v>
      </c>
      <c r="F1785" s="20" t="s">
        <v>34</v>
      </c>
      <c r="G1785" s="20" t="s">
        <v>35</v>
      </c>
      <c r="H1785" s="20" t="s">
        <v>423</v>
      </c>
      <c r="I1785" s="20" t="s">
        <v>37</v>
      </c>
      <c r="J1785" s="20" t="s">
        <v>67</v>
      </c>
      <c r="K1785" s="65">
        <v>0</v>
      </c>
      <c r="L1785" s="12">
        <v>479</v>
      </c>
      <c r="M1785" s="10">
        <v>510</v>
      </c>
      <c r="N1785" s="27">
        <f>(M1785-L1785)/(L1785+M1785+12740)</f>
        <v>2.2579940272416054E-3</v>
      </c>
      <c r="O1785" s="65">
        <v>97.3</v>
      </c>
      <c r="P1785" s="10">
        <v>94.5</v>
      </c>
      <c r="Q1785" s="11">
        <v>4</v>
      </c>
      <c r="S1785" s="12"/>
      <c r="T1785" s="18">
        <v>43461</v>
      </c>
      <c r="V1785" s="20" t="s">
        <v>2202</v>
      </c>
      <c r="W1785" s="10" t="s">
        <v>32</v>
      </c>
      <c r="X1785" s="10" t="s">
        <v>361</v>
      </c>
      <c r="Y1785" s="10" t="s">
        <v>69</v>
      </c>
      <c r="Z1785" s="59" t="s">
        <v>2317</v>
      </c>
      <c r="AA1785" s="61">
        <v>43895</v>
      </c>
      <c r="AD1785" s="17" t="s">
        <v>2307</v>
      </c>
      <c r="AE1785" s="10" t="s">
        <v>2308</v>
      </c>
      <c r="AG1785" s="10" t="s">
        <v>235</v>
      </c>
    </row>
    <row r="1786" spans="1:255" ht="12.75" customHeight="1" x14ac:dyDescent="0.2">
      <c r="A1786" s="20" t="s">
        <v>2318</v>
      </c>
      <c r="B1786" s="20" t="s">
        <v>2319</v>
      </c>
      <c r="C1786" s="20" t="s">
        <v>32</v>
      </c>
      <c r="D1786" s="20" t="s">
        <v>32</v>
      </c>
      <c r="E1786" s="20" t="s">
        <v>2202</v>
      </c>
      <c r="F1786" s="20" t="s">
        <v>34</v>
      </c>
      <c r="G1786" s="20" t="s">
        <v>35</v>
      </c>
      <c r="H1786" s="20" t="s">
        <v>423</v>
      </c>
      <c r="I1786" s="20" t="s">
        <v>37</v>
      </c>
      <c r="J1786" s="20" t="s">
        <v>67</v>
      </c>
      <c r="K1786" s="65">
        <v>0</v>
      </c>
      <c r="L1786" s="12">
        <v>479</v>
      </c>
      <c r="M1786" s="10">
        <v>510</v>
      </c>
      <c r="N1786" s="27">
        <f>(M1786-L1786)/(L1786+M1786+12740)</f>
        <v>2.2579940272416054E-3</v>
      </c>
      <c r="O1786" s="65">
        <v>97.3</v>
      </c>
      <c r="P1786" s="10">
        <v>94.5</v>
      </c>
      <c r="Q1786" s="11">
        <v>4</v>
      </c>
      <c r="S1786" s="12"/>
      <c r="T1786" s="18">
        <v>43461</v>
      </c>
      <c r="V1786" s="20" t="s">
        <v>2202</v>
      </c>
      <c r="W1786" s="10" t="s">
        <v>32</v>
      </c>
      <c r="X1786" s="10" t="s">
        <v>361</v>
      </c>
      <c r="Y1786" s="10" t="s">
        <v>69</v>
      </c>
      <c r="Z1786" s="59" t="s">
        <v>2320</v>
      </c>
      <c r="AA1786" s="61">
        <v>43893</v>
      </c>
      <c r="AD1786" s="17" t="s">
        <v>2307</v>
      </c>
      <c r="AE1786" s="10" t="s">
        <v>2308</v>
      </c>
      <c r="AG1786" s="10" t="s">
        <v>235</v>
      </c>
    </row>
    <row r="1787" spans="1:255" ht="12.75" customHeight="1" x14ac:dyDescent="0.2">
      <c r="A1787" s="20" t="s">
        <v>2321</v>
      </c>
      <c r="B1787" s="20" t="s">
        <v>2322</v>
      </c>
      <c r="C1787" s="20" t="s">
        <v>32</v>
      </c>
      <c r="D1787" s="20" t="s">
        <v>32</v>
      </c>
      <c r="E1787" s="20" t="s">
        <v>2202</v>
      </c>
      <c r="F1787" s="20" t="s">
        <v>34</v>
      </c>
      <c r="G1787" s="20" t="s">
        <v>35</v>
      </c>
      <c r="H1787" s="20" t="s">
        <v>423</v>
      </c>
      <c r="I1787" s="20" t="s">
        <v>37</v>
      </c>
      <c r="J1787" s="20" t="s">
        <v>67</v>
      </c>
      <c r="K1787" s="65">
        <v>0</v>
      </c>
      <c r="L1787" s="12">
        <v>480</v>
      </c>
      <c r="M1787" s="10">
        <v>509</v>
      </c>
      <c r="N1787" s="27">
        <f>(M1787-L1787)/(L1787+M1787+12740)</f>
        <v>2.1123169932260179E-3</v>
      </c>
      <c r="O1787" s="65">
        <v>97.3</v>
      </c>
      <c r="P1787" s="10">
        <v>94.5</v>
      </c>
      <c r="Q1787" s="11">
        <v>4</v>
      </c>
      <c r="S1787" s="12"/>
      <c r="T1787" s="18">
        <v>43461</v>
      </c>
      <c r="V1787" s="20" t="s">
        <v>2202</v>
      </c>
      <c r="W1787" s="10" t="s">
        <v>32</v>
      </c>
      <c r="X1787" s="10" t="s">
        <v>361</v>
      </c>
      <c r="Y1787" s="10" t="s">
        <v>69</v>
      </c>
      <c r="Z1787" s="59" t="s">
        <v>2323</v>
      </c>
      <c r="AA1787" s="61">
        <v>43899</v>
      </c>
      <c r="AD1787" s="17" t="s">
        <v>2307</v>
      </c>
      <c r="AE1787" s="10" t="s">
        <v>2308</v>
      </c>
      <c r="AG1787" s="10" t="s">
        <v>235</v>
      </c>
    </row>
    <row r="1788" spans="1:255" ht="12.75" customHeight="1" x14ac:dyDescent="0.2">
      <c r="A1788" s="20" t="s">
        <v>2324</v>
      </c>
      <c r="B1788" s="20" t="s">
        <v>2325</v>
      </c>
      <c r="C1788" s="20" t="s">
        <v>32</v>
      </c>
      <c r="D1788" s="20" t="s">
        <v>32</v>
      </c>
      <c r="E1788" s="20" t="s">
        <v>2202</v>
      </c>
      <c r="F1788" s="20" t="s">
        <v>34</v>
      </c>
      <c r="G1788" s="20" t="s">
        <v>35</v>
      </c>
      <c r="H1788" s="20" t="s">
        <v>423</v>
      </c>
      <c r="I1788" s="20" t="s">
        <v>37</v>
      </c>
      <c r="J1788" s="20" t="s">
        <v>67</v>
      </c>
      <c r="K1788" s="65">
        <v>0</v>
      </c>
      <c r="L1788" s="12">
        <v>480</v>
      </c>
      <c r="M1788" s="10">
        <v>509</v>
      </c>
      <c r="N1788" s="27">
        <f>(M1788-L1788)/(L1788+M1788+12740)</f>
        <v>2.1123169932260179E-3</v>
      </c>
      <c r="O1788" s="65">
        <v>97.3</v>
      </c>
      <c r="P1788" s="10">
        <v>94.5</v>
      </c>
      <c r="Q1788" s="11">
        <v>4</v>
      </c>
      <c r="S1788" s="12"/>
      <c r="T1788" s="18">
        <v>43461</v>
      </c>
      <c r="V1788" s="20" t="s">
        <v>2202</v>
      </c>
      <c r="W1788" s="10" t="s">
        <v>32</v>
      </c>
      <c r="X1788" s="10" t="s">
        <v>361</v>
      </c>
      <c r="Y1788" s="10" t="s">
        <v>69</v>
      </c>
      <c r="Z1788" s="59" t="s">
        <v>2326</v>
      </c>
      <c r="AA1788" s="61">
        <v>43896</v>
      </c>
      <c r="AD1788" s="17" t="s">
        <v>2307</v>
      </c>
      <c r="AE1788" s="10" t="s">
        <v>2308</v>
      </c>
      <c r="AG1788" s="10" t="s">
        <v>235</v>
      </c>
    </row>
    <row r="1789" spans="1:255" ht="12.75" customHeight="1" x14ac:dyDescent="0.2">
      <c r="A1789" s="20" t="s">
        <v>2327</v>
      </c>
      <c r="B1789" s="20" t="s">
        <v>2328</v>
      </c>
      <c r="C1789" s="20" t="s">
        <v>32</v>
      </c>
      <c r="D1789" s="20" t="s">
        <v>32</v>
      </c>
      <c r="E1789" s="20" t="s">
        <v>2202</v>
      </c>
      <c r="F1789" s="20" t="s">
        <v>34</v>
      </c>
      <c r="G1789" s="20" t="s">
        <v>35</v>
      </c>
      <c r="H1789" s="20" t="s">
        <v>423</v>
      </c>
      <c r="I1789" s="20" t="s">
        <v>37</v>
      </c>
      <c r="J1789" s="20" t="s">
        <v>67</v>
      </c>
      <c r="K1789" s="65">
        <v>0</v>
      </c>
      <c r="L1789" s="12">
        <v>480</v>
      </c>
      <c r="M1789" s="10">
        <v>510</v>
      </c>
      <c r="N1789" s="27">
        <f>(M1789-L1789)/(L1789+M1789+12740)</f>
        <v>2.1849963583394027E-3</v>
      </c>
      <c r="O1789" s="65">
        <v>97.3</v>
      </c>
      <c r="P1789" s="10">
        <v>94.5</v>
      </c>
      <c r="Q1789" s="11">
        <v>4</v>
      </c>
      <c r="S1789" s="12"/>
      <c r="T1789" s="18">
        <v>43461</v>
      </c>
      <c r="V1789" s="20" t="s">
        <v>2202</v>
      </c>
      <c r="W1789" s="10" t="s">
        <v>32</v>
      </c>
      <c r="X1789" s="10" t="s">
        <v>361</v>
      </c>
      <c r="Y1789" s="10" t="s">
        <v>69</v>
      </c>
      <c r="Z1789" s="59" t="s">
        <v>2329</v>
      </c>
      <c r="AA1789" s="61">
        <v>43902</v>
      </c>
      <c r="AD1789" s="17" t="s">
        <v>2307</v>
      </c>
      <c r="AE1789" s="10" t="s">
        <v>2308</v>
      </c>
      <c r="AG1789" s="10" t="s">
        <v>235</v>
      </c>
    </row>
    <row r="1790" spans="1:255" ht="12.75" customHeight="1" x14ac:dyDescent="0.2">
      <c r="A1790" s="20" t="s">
        <v>2330</v>
      </c>
      <c r="B1790" s="20" t="s">
        <v>2331</v>
      </c>
      <c r="C1790" s="20" t="s">
        <v>32</v>
      </c>
      <c r="D1790" s="20" t="s">
        <v>32</v>
      </c>
      <c r="E1790" s="20" t="s">
        <v>2202</v>
      </c>
      <c r="F1790" s="20" t="s">
        <v>34</v>
      </c>
      <c r="G1790" s="20" t="s">
        <v>35</v>
      </c>
      <c r="H1790" s="20" t="s">
        <v>423</v>
      </c>
      <c r="I1790" s="20" t="s">
        <v>37</v>
      </c>
      <c r="J1790" s="20" t="s">
        <v>67</v>
      </c>
      <c r="K1790" s="65">
        <v>0</v>
      </c>
      <c r="L1790" s="12">
        <v>480</v>
      </c>
      <c r="M1790" s="10">
        <v>509</v>
      </c>
      <c r="N1790" s="27">
        <f>(M1790-L1790)/(L1790+M1790+12740)</f>
        <v>2.1123169932260179E-3</v>
      </c>
      <c r="O1790" s="65">
        <v>97.3</v>
      </c>
      <c r="P1790" s="10">
        <v>94.5</v>
      </c>
      <c r="Q1790" s="11">
        <v>4</v>
      </c>
      <c r="S1790" s="12"/>
      <c r="T1790" s="18">
        <v>43461</v>
      </c>
      <c r="V1790" s="20" t="s">
        <v>2202</v>
      </c>
      <c r="W1790" s="10" t="s">
        <v>32</v>
      </c>
      <c r="X1790" s="10" t="s">
        <v>361</v>
      </c>
      <c r="Y1790" s="10" t="s">
        <v>69</v>
      </c>
      <c r="Z1790" s="59" t="s">
        <v>2332</v>
      </c>
      <c r="AA1790" s="61">
        <v>43901</v>
      </c>
      <c r="AD1790" s="17" t="s">
        <v>2307</v>
      </c>
      <c r="AE1790" s="10" t="s">
        <v>2308</v>
      </c>
      <c r="AG1790" s="10" t="s">
        <v>235</v>
      </c>
    </row>
    <row r="1791" spans="1:255" ht="12.75" customHeight="1" x14ac:dyDescent="0.2">
      <c r="A1791" s="20" t="s">
        <v>2333</v>
      </c>
      <c r="B1791" s="20" t="s">
        <v>2334</v>
      </c>
      <c r="C1791" s="20" t="s">
        <v>32</v>
      </c>
      <c r="D1791" s="20" t="s">
        <v>32</v>
      </c>
      <c r="E1791" s="20" t="s">
        <v>2202</v>
      </c>
      <c r="F1791" s="20" t="s">
        <v>34</v>
      </c>
      <c r="G1791" s="20" t="s">
        <v>35</v>
      </c>
      <c r="H1791" s="20" t="s">
        <v>423</v>
      </c>
      <c r="I1791" s="20" t="s">
        <v>37</v>
      </c>
      <c r="J1791" s="20" t="s">
        <v>67</v>
      </c>
      <c r="K1791" s="65">
        <v>0</v>
      </c>
      <c r="L1791" s="12">
        <v>480</v>
      </c>
      <c r="M1791" s="10">
        <v>509</v>
      </c>
      <c r="N1791" s="27">
        <f>(M1791-L1791)/(L1791+M1791+12740)</f>
        <v>2.1123169932260179E-3</v>
      </c>
      <c r="O1791" s="65">
        <v>97.3</v>
      </c>
      <c r="P1791" s="10">
        <v>94.5</v>
      </c>
      <c r="Q1791" s="11">
        <v>4</v>
      </c>
      <c r="S1791" s="12"/>
      <c r="T1791" s="18">
        <v>43461</v>
      </c>
      <c r="V1791" s="20" t="s">
        <v>2202</v>
      </c>
      <c r="W1791" s="10" t="s">
        <v>32</v>
      </c>
      <c r="X1791" s="10" t="s">
        <v>361</v>
      </c>
      <c r="Y1791" s="10" t="s">
        <v>69</v>
      </c>
      <c r="Z1791" s="59" t="s">
        <v>2335</v>
      </c>
      <c r="AA1791" s="61">
        <v>43906</v>
      </c>
      <c r="AD1791" s="17" t="s">
        <v>2307</v>
      </c>
      <c r="AE1791" s="10" t="s">
        <v>2308</v>
      </c>
      <c r="AG1791" s="10" t="s">
        <v>235</v>
      </c>
    </row>
    <row r="1792" spans="1:255" ht="12.75" customHeight="1" x14ac:dyDescent="0.2">
      <c r="A1792" s="20" t="s">
        <v>2639</v>
      </c>
      <c r="B1792" s="20" t="s">
        <v>2639</v>
      </c>
      <c r="C1792" s="20" t="s">
        <v>321</v>
      </c>
      <c r="D1792" s="20" t="s">
        <v>321</v>
      </c>
      <c r="E1792" s="20" t="s">
        <v>2640</v>
      </c>
      <c r="F1792" s="20" t="s">
        <v>34</v>
      </c>
      <c r="G1792" s="20" t="s">
        <v>36</v>
      </c>
      <c r="I1792" s="20" t="s">
        <v>37</v>
      </c>
      <c r="J1792" s="20" t="s">
        <v>67</v>
      </c>
      <c r="K1792" s="65">
        <v>0</v>
      </c>
      <c r="L1792" s="15">
        <v>571</v>
      </c>
      <c r="M1792" s="15">
        <v>588</v>
      </c>
      <c r="N1792" s="27">
        <f>(M1792-L1792)/(L1792+M1792+12740)</f>
        <v>1.2231095762285057E-3</v>
      </c>
      <c r="O1792" s="65">
        <v>97.7</v>
      </c>
      <c r="P1792" s="12">
        <v>96.3</v>
      </c>
      <c r="Q1792" s="11">
        <v>4</v>
      </c>
      <c r="S1792" s="15"/>
      <c r="T1792" s="18">
        <v>43461</v>
      </c>
      <c r="V1792" s="20" t="s">
        <v>2641</v>
      </c>
      <c r="W1792" s="10" t="s">
        <v>321</v>
      </c>
      <c r="X1792" s="10" t="s">
        <v>361</v>
      </c>
      <c r="Y1792" s="10" t="s">
        <v>69</v>
      </c>
      <c r="Z1792" s="59" t="s">
        <v>2642</v>
      </c>
      <c r="AA1792" s="61">
        <v>43881</v>
      </c>
      <c r="AB1792" s="10" t="s">
        <v>2643</v>
      </c>
      <c r="AD1792" s="17" t="s">
        <v>246</v>
      </c>
      <c r="AE1792" s="10" t="s">
        <v>2308</v>
      </c>
      <c r="AG1792" s="10" t="s">
        <v>235</v>
      </c>
    </row>
    <row r="1793" spans="1:37" ht="12.75" customHeight="1" x14ac:dyDescent="0.2">
      <c r="A1793" s="20" t="s">
        <v>4154</v>
      </c>
      <c r="B1793" s="20" t="s">
        <v>4155</v>
      </c>
      <c r="C1793" s="20" t="s">
        <v>381</v>
      </c>
      <c r="D1793" s="20" t="s">
        <v>381</v>
      </c>
      <c r="E1793" s="20" t="s">
        <v>4156</v>
      </c>
      <c r="F1793" s="20" t="s">
        <v>34</v>
      </c>
      <c r="G1793" s="20" t="s">
        <v>35</v>
      </c>
      <c r="H1793" s="20" t="s">
        <v>13400</v>
      </c>
      <c r="I1793" s="20" t="s">
        <v>37</v>
      </c>
      <c r="J1793" s="20" t="s">
        <v>67</v>
      </c>
      <c r="K1793" s="65">
        <v>0</v>
      </c>
      <c r="L1793" s="12">
        <v>570</v>
      </c>
      <c r="M1793" s="12">
        <v>582</v>
      </c>
      <c r="N1793" s="27">
        <f>(M1793-L1793)/(L1793+M1793+12740)</f>
        <v>8.6380650734235536E-4</v>
      </c>
      <c r="O1793" s="65">
        <v>97.7</v>
      </c>
      <c r="P1793" s="12">
        <v>96.2</v>
      </c>
      <c r="Q1793" s="15">
        <v>100</v>
      </c>
      <c r="R1793" s="15"/>
      <c r="S1793" s="15"/>
      <c r="T1793" s="18">
        <v>43461</v>
      </c>
      <c r="U1793" s="2">
        <v>5</v>
      </c>
      <c r="V1793" s="20" t="s">
        <v>4156</v>
      </c>
      <c r="W1793" s="17" t="s">
        <v>381</v>
      </c>
      <c r="X1793" s="17" t="s">
        <v>361</v>
      </c>
      <c r="Y1793" s="17" t="s">
        <v>69</v>
      </c>
      <c r="Z1793" s="59" t="s">
        <v>4157</v>
      </c>
      <c r="AA1793" s="61">
        <v>43890</v>
      </c>
      <c r="AB1793" s="10" t="s">
        <v>4158</v>
      </c>
      <c r="AC1793" s="12"/>
      <c r="AD1793" s="10" t="s">
        <v>246</v>
      </c>
      <c r="AE1793" s="17" t="s">
        <v>4159</v>
      </c>
      <c r="AF1793" s="17"/>
      <c r="AG1793" s="17" t="s">
        <v>2308</v>
      </c>
      <c r="AH1793" s="17" t="s">
        <v>235</v>
      </c>
      <c r="AI1793" s="12"/>
      <c r="AJ1793" s="12"/>
      <c r="AK1793" s="12"/>
    </row>
    <row r="1794" spans="1:37" ht="12.75" customHeight="1" x14ac:dyDescent="0.2">
      <c r="A1794" s="20" t="s">
        <v>5268</v>
      </c>
      <c r="B1794" s="20" t="s">
        <v>5269</v>
      </c>
      <c r="C1794" s="20" t="s">
        <v>321</v>
      </c>
      <c r="D1794" s="20" t="s">
        <v>5270</v>
      </c>
      <c r="E1794" s="20" t="s">
        <v>5271</v>
      </c>
      <c r="F1794" s="20" t="s">
        <v>34</v>
      </c>
      <c r="G1794" s="20" t="s">
        <v>79</v>
      </c>
      <c r="H1794" s="20" t="s">
        <v>5272</v>
      </c>
      <c r="I1794" s="20" t="s">
        <v>37</v>
      </c>
      <c r="J1794" s="20" t="s">
        <v>67</v>
      </c>
      <c r="K1794" s="65">
        <v>0</v>
      </c>
      <c r="L1794" s="12">
        <v>571</v>
      </c>
      <c r="M1794" s="10">
        <v>586</v>
      </c>
      <c r="N1794" s="27">
        <f>(M1794-L1794)/(L1794+M1794+12740)</f>
        <v>1.0793696481254946E-3</v>
      </c>
      <c r="O1794" s="65">
        <v>97.7</v>
      </c>
      <c r="P1794" s="10">
        <v>96.2</v>
      </c>
      <c r="Q1794" s="11">
        <v>4</v>
      </c>
      <c r="S1794" s="15"/>
      <c r="T1794" s="18">
        <v>43461</v>
      </c>
      <c r="V1794" s="20" t="s">
        <v>2641</v>
      </c>
      <c r="W1794" s="10" t="s">
        <v>321</v>
      </c>
      <c r="X1794" s="10" t="s">
        <v>361</v>
      </c>
      <c r="Y1794" s="10" t="s">
        <v>69</v>
      </c>
      <c r="Z1794" s="59" t="s">
        <v>5273</v>
      </c>
      <c r="AA1794" s="61">
        <v>43879</v>
      </c>
      <c r="AB1794" s="10" t="s">
        <v>5274</v>
      </c>
      <c r="AD1794" s="10" t="s">
        <v>246</v>
      </c>
      <c r="AE1794" s="10" t="s">
        <v>2308</v>
      </c>
      <c r="AG1794" s="10" t="s">
        <v>235</v>
      </c>
    </row>
    <row r="1795" spans="1:37" ht="12.75" customHeight="1" x14ac:dyDescent="0.2">
      <c r="A1795" s="20" t="s">
        <v>5477</v>
      </c>
      <c r="B1795" s="20" t="s">
        <v>5477</v>
      </c>
      <c r="C1795" s="20" t="s">
        <v>348</v>
      </c>
      <c r="D1795" s="20" t="s">
        <v>348</v>
      </c>
      <c r="E1795" s="20" t="s">
        <v>5466</v>
      </c>
      <c r="F1795" s="20" t="s">
        <v>207</v>
      </c>
      <c r="G1795" s="20" t="s">
        <v>35</v>
      </c>
      <c r="H1795" s="20" t="s">
        <v>423</v>
      </c>
      <c r="I1795" s="20" t="s">
        <v>37</v>
      </c>
      <c r="J1795" s="20" t="s">
        <v>67</v>
      </c>
      <c r="K1795" s="65">
        <v>0</v>
      </c>
      <c r="L1795" s="15">
        <v>503</v>
      </c>
      <c r="M1795" s="11">
        <v>511</v>
      </c>
      <c r="N1795" s="27">
        <f>(M1795-L1795)/(L1795+M1795+12740)</f>
        <v>5.8164897484368184E-4</v>
      </c>
      <c r="O1795" s="65">
        <v>97.5</v>
      </c>
      <c r="P1795" s="10">
        <v>94.7</v>
      </c>
      <c r="Q1795" s="11">
        <v>500</v>
      </c>
      <c r="S1795" s="12"/>
      <c r="T1795" s="18">
        <v>43461</v>
      </c>
      <c r="V1795" s="20" t="s">
        <v>5467</v>
      </c>
      <c r="W1795" s="10" t="s">
        <v>348</v>
      </c>
      <c r="X1795" s="10" t="s">
        <v>361</v>
      </c>
      <c r="Y1795" s="10" t="s">
        <v>69</v>
      </c>
      <c r="Z1795" s="59" t="s">
        <v>5478</v>
      </c>
      <c r="AA1795" s="61">
        <v>43876</v>
      </c>
      <c r="AB1795" s="10" t="s">
        <v>5473</v>
      </c>
      <c r="AD1795" s="17" t="s">
        <v>246</v>
      </c>
      <c r="AE1795" s="10" t="s">
        <v>2308</v>
      </c>
      <c r="AG1795" s="10" t="s">
        <v>235</v>
      </c>
    </row>
    <row r="1796" spans="1:37" ht="12.75" customHeight="1" x14ac:dyDescent="0.2">
      <c r="A1796" s="20" t="s">
        <v>5479</v>
      </c>
      <c r="B1796" s="20" t="s">
        <v>5479</v>
      </c>
      <c r="C1796" s="20" t="s">
        <v>348</v>
      </c>
      <c r="D1796" s="20" t="s">
        <v>348</v>
      </c>
      <c r="E1796" s="20" t="s">
        <v>5466</v>
      </c>
      <c r="F1796" s="20" t="s">
        <v>207</v>
      </c>
      <c r="G1796" s="20" t="s">
        <v>35</v>
      </c>
      <c r="H1796" s="20" t="s">
        <v>423</v>
      </c>
      <c r="I1796" s="20" t="s">
        <v>37</v>
      </c>
      <c r="J1796" s="20" t="s">
        <v>67</v>
      </c>
      <c r="K1796" s="65">
        <v>0</v>
      </c>
      <c r="L1796" s="15">
        <v>498</v>
      </c>
      <c r="M1796" s="11">
        <v>511</v>
      </c>
      <c r="N1796" s="27">
        <f>(M1796-L1796)/(L1796+M1796+12740)</f>
        <v>9.4552331078623895E-4</v>
      </c>
      <c r="O1796" s="65">
        <v>97.5</v>
      </c>
      <c r="P1796" s="10">
        <v>94.7</v>
      </c>
      <c r="Q1796" s="11">
        <v>500</v>
      </c>
      <c r="S1796" s="12"/>
      <c r="T1796" s="18">
        <v>43461</v>
      </c>
      <c r="V1796" s="20" t="s">
        <v>5467</v>
      </c>
      <c r="W1796" s="10" t="s">
        <v>348</v>
      </c>
      <c r="X1796" s="10" t="s">
        <v>361</v>
      </c>
      <c r="Y1796" s="10" t="s">
        <v>69</v>
      </c>
      <c r="Z1796" s="59" t="s">
        <v>5480</v>
      </c>
      <c r="AA1796" s="61">
        <v>43877</v>
      </c>
      <c r="AB1796" s="10" t="s">
        <v>5473</v>
      </c>
      <c r="AD1796" s="17" t="s">
        <v>246</v>
      </c>
      <c r="AE1796" s="10" t="s">
        <v>2308</v>
      </c>
      <c r="AG1796" s="10" t="s">
        <v>235</v>
      </c>
    </row>
    <row r="1797" spans="1:37" ht="12.75" customHeight="1" x14ac:dyDescent="0.2">
      <c r="A1797" s="48" t="s">
        <v>13291</v>
      </c>
      <c r="B1797" s="20" t="s">
        <v>5798</v>
      </c>
      <c r="C1797" s="20" t="s">
        <v>814</v>
      </c>
      <c r="D1797" s="20" t="s">
        <v>32</v>
      </c>
      <c r="E1797" s="20" t="s">
        <v>5749</v>
      </c>
      <c r="F1797" s="20" t="s">
        <v>34</v>
      </c>
      <c r="G1797" s="20" t="s">
        <v>35</v>
      </c>
      <c r="H1797" s="20" t="s">
        <v>5756</v>
      </c>
      <c r="I1797" s="20" t="s">
        <v>37</v>
      </c>
      <c r="J1797" s="20" t="s">
        <v>67</v>
      </c>
      <c r="K1797" s="65">
        <v>0</v>
      </c>
      <c r="L1797" s="15">
        <v>570</v>
      </c>
      <c r="M1797" s="11">
        <v>585</v>
      </c>
      <c r="N1797" s="27">
        <f>(M1797-L1797)/(L1797+M1797+12740)</f>
        <v>1.0795250089960418E-3</v>
      </c>
      <c r="O1797" s="65">
        <v>97.7</v>
      </c>
      <c r="P1797" s="10">
        <v>96.2</v>
      </c>
      <c r="Q1797" s="11">
        <v>4</v>
      </c>
      <c r="R1797" s="15"/>
      <c r="S1797" s="15"/>
      <c r="T1797" s="18">
        <v>43461</v>
      </c>
      <c r="V1797" s="20" t="s">
        <v>5757</v>
      </c>
      <c r="W1797" s="10" t="s">
        <v>32</v>
      </c>
      <c r="X1797" s="10" t="s">
        <v>361</v>
      </c>
      <c r="Y1797" s="10" t="s">
        <v>69</v>
      </c>
      <c r="Z1797" s="59" t="s">
        <v>5799</v>
      </c>
      <c r="AA1797" s="61">
        <v>43882</v>
      </c>
      <c r="AD1797" s="17" t="s">
        <v>246</v>
      </c>
      <c r="AE1797" s="57" t="s">
        <v>2308</v>
      </c>
      <c r="AF1797" s="57"/>
      <c r="AG1797" s="10" t="s">
        <v>235</v>
      </c>
    </row>
    <row r="1798" spans="1:37" ht="12.75" customHeight="1" x14ac:dyDescent="0.2">
      <c r="A1798" s="48" t="s">
        <v>13292</v>
      </c>
      <c r="B1798" s="20" t="s">
        <v>5800</v>
      </c>
      <c r="C1798" s="20" t="s">
        <v>814</v>
      </c>
      <c r="D1798" s="20" t="s">
        <v>32</v>
      </c>
      <c r="E1798" s="20" t="s">
        <v>5749</v>
      </c>
      <c r="F1798" s="20" t="s">
        <v>34</v>
      </c>
      <c r="G1798" s="20" t="s">
        <v>35</v>
      </c>
      <c r="H1798" s="20" t="s">
        <v>5756</v>
      </c>
      <c r="I1798" s="20" t="s">
        <v>37</v>
      </c>
      <c r="J1798" s="20" t="s">
        <v>67</v>
      </c>
      <c r="K1798" s="65">
        <v>0</v>
      </c>
      <c r="L1798" s="15">
        <v>569</v>
      </c>
      <c r="M1798" s="11">
        <v>587</v>
      </c>
      <c r="N1798" s="27">
        <f>(M1798-L1798)/(L1798+M1798+12740)</f>
        <v>1.2953367875647669E-3</v>
      </c>
      <c r="O1798" s="65">
        <v>97.7</v>
      </c>
      <c r="P1798" s="10">
        <v>96.2</v>
      </c>
      <c r="Q1798" s="11">
        <v>4</v>
      </c>
      <c r="R1798" s="15"/>
      <c r="S1798" s="15"/>
      <c r="T1798" s="18">
        <v>43461</v>
      </c>
      <c r="V1798" s="20" t="s">
        <v>5757</v>
      </c>
      <c r="W1798" s="10" t="s">
        <v>32</v>
      </c>
      <c r="X1798" s="10" t="s">
        <v>361</v>
      </c>
      <c r="Y1798" s="10" t="s">
        <v>69</v>
      </c>
      <c r="Z1798" s="59" t="s">
        <v>5801</v>
      </c>
      <c r="AA1798" s="61">
        <v>43889</v>
      </c>
      <c r="AD1798" s="17" t="s">
        <v>246</v>
      </c>
      <c r="AE1798" s="57" t="s">
        <v>2308</v>
      </c>
      <c r="AF1798" s="57"/>
      <c r="AG1798" s="10" t="s">
        <v>235</v>
      </c>
    </row>
    <row r="1799" spans="1:37" ht="12.75" customHeight="1" x14ac:dyDescent="0.2">
      <c r="A1799" s="48" t="s">
        <v>13306</v>
      </c>
      <c r="B1799" s="20" t="s">
        <v>5823</v>
      </c>
      <c r="C1799" s="20" t="s">
        <v>814</v>
      </c>
      <c r="D1799" s="20" t="s">
        <v>32</v>
      </c>
      <c r="E1799" s="20" t="s">
        <v>5749</v>
      </c>
      <c r="F1799" s="20" t="s">
        <v>34</v>
      </c>
      <c r="G1799" s="20" t="s">
        <v>35</v>
      </c>
      <c r="H1799" s="20" t="s">
        <v>5756</v>
      </c>
      <c r="I1799" s="20" t="s">
        <v>37</v>
      </c>
      <c r="J1799" s="20" t="s">
        <v>67</v>
      </c>
      <c r="K1799" s="65">
        <v>0</v>
      </c>
      <c r="L1799" s="15">
        <v>570</v>
      </c>
      <c r="M1799" s="11">
        <v>585</v>
      </c>
      <c r="N1799" s="27">
        <f>(M1799-L1799)/(L1799+M1799+12740)</f>
        <v>1.0795250089960418E-3</v>
      </c>
      <c r="O1799" s="65">
        <v>97.7</v>
      </c>
      <c r="P1799" s="10">
        <v>96.2</v>
      </c>
      <c r="Q1799" s="11">
        <v>4</v>
      </c>
      <c r="R1799" s="15"/>
      <c r="S1799" s="15"/>
      <c r="T1799" s="18">
        <v>43461</v>
      </c>
      <c r="V1799" s="20" t="s">
        <v>5757</v>
      </c>
      <c r="W1799" s="10" t="s">
        <v>32</v>
      </c>
      <c r="X1799" s="10" t="s">
        <v>361</v>
      </c>
      <c r="Y1799" s="10" t="s">
        <v>69</v>
      </c>
      <c r="Z1799" s="59" t="s">
        <v>5824</v>
      </c>
      <c r="AA1799" s="61">
        <v>43885</v>
      </c>
      <c r="AD1799" s="17" t="s">
        <v>246</v>
      </c>
      <c r="AE1799" s="57" t="s">
        <v>2308</v>
      </c>
      <c r="AF1799" s="57"/>
      <c r="AG1799" s="10" t="s">
        <v>235</v>
      </c>
    </row>
    <row r="1800" spans="1:37" ht="12.75" customHeight="1" x14ac:dyDescent="0.2">
      <c r="A1800" s="48" t="s">
        <v>13328</v>
      </c>
      <c r="B1800" s="20" t="s">
        <v>5867</v>
      </c>
      <c r="C1800" s="20" t="s">
        <v>32</v>
      </c>
      <c r="D1800" s="20" t="s">
        <v>32</v>
      </c>
      <c r="E1800" s="20" t="s">
        <v>5749</v>
      </c>
      <c r="F1800" s="20" t="s">
        <v>34</v>
      </c>
      <c r="G1800" s="20" t="s">
        <v>35</v>
      </c>
      <c r="H1800" s="20" t="s">
        <v>5756</v>
      </c>
      <c r="I1800" s="20" t="s">
        <v>37</v>
      </c>
      <c r="J1800" s="20" t="s">
        <v>67</v>
      </c>
      <c r="K1800" s="65">
        <v>0</v>
      </c>
      <c r="L1800" s="15">
        <v>570</v>
      </c>
      <c r="M1800" s="11">
        <v>585</v>
      </c>
      <c r="N1800" s="27">
        <f>(M1800-L1800)/(L1800+M1800+12740)</f>
        <v>1.0795250089960418E-3</v>
      </c>
      <c r="O1800" s="65">
        <v>97.7</v>
      </c>
      <c r="P1800" s="10">
        <v>96.2</v>
      </c>
      <c r="Q1800" s="11">
        <v>4</v>
      </c>
      <c r="R1800" s="15"/>
      <c r="S1800" s="15"/>
      <c r="T1800" s="18">
        <v>43461</v>
      </c>
      <c r="V1800" s="20" t="s">
        <v>5757</v>
      </c>
      <c r="W1800" s="10" t="s">
        <v>32</v>
      </c>
      <c r="X1800" s="10" t="s">
        <v>361</v>
      </c>
      <c r="Y1800" s="10" t="s">
        <v>69</v>
      </c>
      <c r="Z1800" s="59" t="s">
        <v>5868</v>
      </c>
      <c r="AA1800" s="61">
        <v>43887</v>
      </c>
      <c r="AD1800" s="17" t="s">
        <v>246</v>
      </c>
      <c r="AE1800" s="57" t="s">
        <v>2308</v>
      </c>
      <c r="AF1800" s="57"/>
      <c r="AG1800" s="10" t="s">
        <v>235</v>
      </c>
    </row>
    <row r="1801" spans="1:37" ht="12.75" customHeight="1" x14ac:dyDescent="0.2">
      <c r="A1801" s="48" t="s">
        <v>13338</v>
      </c>
      <c r="B1801" s="20" t="s">
        <v>5879</v>
      </c>
      <c r="C1801" s="20" t="s">
        <v>814</v>
      </c>
      <c r="D1801" s="20" t="s">
        <v>32</v>
      </c>
      <c r="E1801" s="20" t="s">
        <v>5749</v>
      </c>
      <c r="F1801" s="20" t="s">
        <v>34</v>
      </c>
      <c r="G1801" s="20" t="s">
        <v>35</v>
      </c>
      <c r="H1801" s="20" t="s">
        <v>5756</v>
      </c>
      <c r="I1801" s="20" t="s">
        <v>37</v>
      </c>
      <c r="J1801" s="20" t="s">
        <v>67</v>
      </c>
      <c r="K1801" s="65">
        <v>0</v>
      </c>
      <c r="L1801" s="15">
        <v>570</v>
      </c>
      <c r="M1801" s="11">
        <v>585</v>
      </c>
      <c r="N1801" s="27">
        <f>(M1801-L1801)/(L1801+M1801+12740)</f>
        <v>1.0795250089960418E-3</v>
      </c>
      <c r="O1801" s="65">
        <v>97.7</v>
      </c>
      <c r="P1801" s="10">
        <v>96.2</v>
      </c>
      <c r="Q1801" s="11">
        <v>4</v>
      </c>
      <c r="R1801" s="15"/>
      <c r="S1801" s="15"/>
      <c r="T1801" s="18">
        <v>43461</v>
      </c>
      <c r="V1801" s="20" t="s">
        <v>5757</v>
      </c>
      <c r="W1801" s="10" t="s">
        <v>32</v>
      </c>
      <c r="X1801" s="10" t="s">
        <v>361</v>
      </c>
      <c r="Y1801" s="10" t="s">
        <v>69</v>
      </c>
      <c r="Z1801" s="59" t="s">
        <v>5880</v>
      </c>
      <c r="AA1801" s="61">
        <v>43884</v>
      </c>
      <c r="AD1801" s="17" t="s">
        <v>246</v>
      </c>
      <c r="AE1801" s="57" t="s">
        <v>2308</v>
      </c>
      <c r="AF1801" s="57"/>
      <c r="AG1801" s="10" t="s">
        <v>235</v>
      </c>
    </row>
    <row r="1802" spans="1:37" ht="12.75" customHeight="1" x14ac:dyDescent="0.2">
      <c r="A1802" s="48" t="s">
        <v>13343</v>
      </c>
      <c r="B1802" s="20" t="s">
        <v>5889</v>
      </c>
      <c r="C1802" s="20" t="s">
        <v>814</v>
      </c>
      <c r="D1802" s="20" t="s">
        <v>32</v>
      </c>
      <c r="E1802" s="20" t="s">
        <v>5749</v>
      </c>
      <c r="F1802" s="20" t="s">
        <v>34</v>
      </c>
      <c r="G1802" s="20" t="s">
        <v>35</v>
      </c>
      <c r="H1802" s="20" t="s">
        <v>5756</v>
      </c>
      <c r="I1802" s="20" t="s">
        <v>37</v>
      </c>
      <c r="J1802" s="20" t="s">
        <v>67</v>
      </c>
      <c r="K1802" s="65">
        <v>0</v>
      </c>
      <c r="L1802" s="15">
        <v>569</v>
      </c>
      <c r="M1802" s="11">
        <v>584</v>
      </c>
      <c r="N1802" s="27">
        <f>(M1802-L1802)/(L1802+M1802+12740)</f>
        <v>1.0796804145972792E-3</v>
      </c>
      <c r="O1802" s="65">
        <v>97.7</v>
      </c>
      <c r="P1802" s="10">
        <v>96.2</v>
      </c>
      <c r="Q1802" s="11">
        <v>4</v>
      </c>
      <c r="R1802" s="15"/>
      <c r="S1802" s="15"/>
      <c r="T1802" s="18">
        <v>43461</v>
      </c>
      <c r="V1802" s="20" t="s">
        <v>5757</v>
      </c>
      <c r="W1802" s="10" t="s">
        <v>32</v>
      </c>
      <c r="X1802" s="10" t="s">
        <v>361</v>
      </c>
      <c r="Y1802" s="10" t="s">
        <v>69</v>
      </c>
      <c r="Z1802" s="59" t="s">
        <v>5890</v>
      </c>
      <c r="AA1802" s="61">
        <v>43888</v>
      </c>
      <c r="AD1802" s="17" t="s">
        <v>246</v>
      </c>
      <c r="AE1802" s="57" t="s">
        <v>2308</v>
      </c>
      <c r="AF1802" s="57"/>
      <c r="AG1802" s="10" t="s">
        <v>235</v>
      </c>
    </row>
    <row r="1803" spans="1:37" ht="12.75" customHeight="1" x14ac:dyDescent="0.2">
      <c r="A1803" s="48" t="s">
        <v>13358</v>
      </c>
      <c r="B1803" s="20" t="s">
        <v>5909</v>
      </c>
      <c r="C1803" s="20" t="s">
        <v>814</v>
      </c>
      <c r="D1803" s="20" t="s">
        <v>32</v>
      </c>
      <c r="E1803" s="20" t="s">
        <v>5749</v>
      </c>
      <c r="F1803" s="20" t="s">
        <v>34</v>
      </c>
      <c r="G1803" s="20" t="s">
        <v>35</v>
      </c>
      <c r="H1803" s="20" t="s">
        <v>5756</v>
      </c>
      <c r="I1803" s="20" t="s">
        <v>37</v>
      </c>
      <c r="J1803" s="20" t="s">
        <v>67</v>
      </c>
      <c r="K1803" s="65">
        <v>0</v>
      </c>
      <c r="L1803" s="15">
        <v>569</v>
      </c>
      <c r="M1803" s="11">
        <v>584</v>
      </c>
      <c r="N1803" s="27">
        <f>(M1803-L1803)/(L1803+M1803+12740)</f>
        <v>1.0796804145972792E-3</v>
      </c>
      <c r="O1803" s="65">
        <v>97.7</v>
      </c>
      <c r="P1803" s="10">
        <v>96.2</v>
      </c>
      <c r="Q1803" s="11">
        <v>4</v>
      </c>
      <c r="R1803" s="15"/>
      <c r="S1803" s="15"/>
      <c r="T1803" s="18">
        <v>43461</v>
      </c>
      <c r="V1803" s="20" t="s">
        <v>5757</v>
      </c>
      <c r="W1803" s="10" t="s">
        <v>32</v>
      </c>
      <c r="X1803" s="10" t="s">
        <v>361</v>
      </c>
      <c r="Y1803" s="10" t="s">
        <v>69</v>
      </c>
      <c r="Z1803" s="59" t="s">
        <v>5910</v>
      </c>
      <c r="AA1803" s="61">
        <v>43883</v>
      </c>
      <c r="AD1803" s="17" t="s">
        <v>246</v>
      </c>
      <c r="AE1803" s="57" t="s">
        <v>2308</v>
      </c>
      <c r="AF1803" s="57"/>
      <c r="AG1803" s="10" t="s">
        <v>235</v>
      </c>
    </row>
    <row r="1804" spans="1:37" ht="12.75" customHeight="1" x14ac:dyDescent="0.2">
      <c r="A1804" s="48" t="s">
        <v>13373</v>
      </c>
      <c r="B1804" s="20" t="s">
        <v>5937</v>
      </c>
      <c r="C1804" s="20" t="s">
        <v>32</v>
      </c>
      <c r="D1804" s="20" t="s">
        <v>32</v>
      </c>
      <c r="E1804" s="20" t="s">
        <v>5749</v>
      </c>
      <c r="F1804" s="20" t="s">
        <v>34</v>
      </c>
      <c r="G1804" s="20" t="s">
        <v>35</v>
      </c>
      <c r="H1804" s="20" t="s">
        <v>5756</v>
      </c>
      <c r="I1804" s="20" t="s">
        <v>37</v>
      </c>
      <c r="J1804" s="20" t="s">
        <v>67</v>
      </c>
      <c r="K1804" s="65">
        <v>0</v>
      </c>
      <c r="L1804" s="15">
        <v>569</v>
      </c>
      <c r="M1804" s="11">
        <v>584</v>
      </c>
      <c r="N1804" s="27">
        <f>(M1804-L1804)/(L1804+M1804+12740)</f>
        <v>1.0796804145972792E-3</v>
      </c>
      <c r="O1804" s="65">
        <v>97.7</v>
      </c>
      <c r="P1804" s="10">
        <v>96.2</v>
      </c>
      <c r="Q1804" s="11">
        <v>4</v>
      </c>
      <c r="R1804" s="15"/>
      <c r="S1804" s="15"/>
      <c r="T1804" s="18">
        <v>43461</v>
      </c>
      <c r="V1804" s="20" t="s">
        <v>5757</v>
      </c>
      <c r="W1804" s="10" t="s">
        <v>32</v>
      </c>
      <c r="X1804" s="10" t="s">
        <v>361</v>
      </c>
      <c r="Y1804" s="10" t="s">
        <v>69</v>
      </c>
      <c r="Z1804" s="59" t="s">
        <v>5938</v>
      </c>
      <c r="AA1804" s="61">
        <v>43886</v>
      </c>
      <c r="AD1804" s="17" t="s">
        <v>246</v>
      </c>
      <c r="AE1804" s="57" t="s">
        <v>2308</v>
      </c>
      <c r="AF1804" s="57"/>
      <c r="AG1804" s="10" t="s">
        <v>235</v>
      </c>
    </row>
    <row r="1805" spans="1:37" ht="12.75" customHeight="1" x14ac:dyDescent="0.2">
      <c r="A1805" s="20" t="s">
        <v>6044</v>
      </c>
      <c r="B1805" s="20" t="s">
        <v>6044</v>
      </c>
      <c r="C1805" s="20" t="s">
        <v>48</v>
      </c>
      <c r="D1805" s="20" t="s">
        <v>48</v>
      </c>
      <c r="E1805" s="20" t="s">
        <v>6045</v>
      </c>
      <c r="F1805" s="20" t="s">
        <v>350</v>
      </c>
      <c r="G1805" s="20" t="s">
        <v>79</v>
      </c>
      <c r="I1805" s="20" t="s">
        <v>37</v>
      </c>
      <c r="J1805" s="20" t="s">
        <v>67</v>
      </c>
      <c r="K1805" s="65">
        <v>0</v>
      </c>
      <c r="L1805" s="15">
        <v>480</v>
      </c>
      <c r="M1805" s="11">
        <v>513</v>
      </c>
      <c r="N1805" s="27">
        <f>(M1805-L1805)/(L1805+M1805+12740)</f>
        <v>2.402970945896745E-3</v>
      </c>
      <c r="O1805" s="65">
        <v>97.3</v>
      </c>
      <c r="P1805" s="10">
        <v>94.5</v>
      </c>
      <c r="Q1805" s="11">
        <v>2</v>
      </c>
      <c r="S1805" s="15"/>
      <c r="T1805" s="18">
        <v>43461</v>
      </c>
      <c r="V1805" s="20" t="s">
        <v>6045</v>
      </c>
      <c r="W1805" s="10" t="s">
        <v>48</v>
      </c>
      <c r="X1805" s="10" t="s">
        <v>361</v>
      </c>
      <c r="Y1805" s="10" t="s">
        <v>69</v>
      </c>
      <c r="Z1805" s="59" t="s">
        <v>6046</v>
      </c>
      <c r="AA1805" s="61">
        <v>43908</v>
      </c>
      <c r="AB1805" s="10" t="s">
        <v>6047</v>
      </c>
      <c r="AD1805" s="17" t="s">
        <v>246</v>
      </c>
      <c r="AE1805" s="10" t="s">
        <v>2308</v>
      </c>
      <c r="AG1805" s="9" t="s">
        <v>235</v>
      </c>
    </row>
    <row r="1806" spans="1:37" ht="12.75" customHeight="1" x14ac:dyDescent="0.2">
      <c r="A1806" s="20" t="s">
        <v>10250</v>
      </c>
      <c r="B1806" s="20" t="s">
        <v>10251</v>
      </c>
      <c r="C1806" s="20" t="s">
        <v>321</v>
      </c>
      <c r="D1806" s="20" t="s">
        <v>321</v>
      </c>
      <c r="E1806" s="20" t="s">
        <v>10245</v>
      </c>
      <c r="F1806" s="20" t="s">
        <v>50</v>
      </c>
      <c r="G1806" s="20" t="s">
        <v>10252</v>
      </c>
      <c r="I1806" s="20" t="s">
        <v>37</v>
      </c>
      <c r="J1806" s="20" t="s">
        <v>67</v>
      </c>
      <c r="K1806" s="65">
        <v>0</v>
      </c>
      <c r="L1806" s="15">
        <v>572</v>
      </c>
      <c r="M1806" s="11">
        <v>585</v>
      </c>
      <c r="N1806" s="27">
        <f>(M1806-L1806)/(L1806+M1806+12740)</f>
        <v>9.3545369504209543E-4</v>
      </c>
      <c r="O1806" s="65">
        <v>97.7</v>
      </c>
      <c r="P1806" s="10">
        <v>96.2</v>
      </c>
      <c r="Q1806" s="11">
        <v>2</v>
      </c>
      <c r="S1806" s="12"/>
      <c r="T1806" s="18">
        <v>43461</v>
      </c>
      <c r="V1806" s="20" t="s">
        <v>10245</v>
      </c>
      <c r="W1806" s="10" t="s">
        <v>321</v>
      </c>
      <c r="X1806" s="10" t="s">
        <v>361</v>
      </c>
      <c r="Y1806" s="10" t="s">
        <v>69</v>
      </c>
      <c r="Z1806" s="59" t="s">
        <v>10253</v>
      </c>
      <c r="AA1806" s="61">
        <v>43880</v>
      </c>
      <c r="AB1806" s="10" t="s">
        <v>10254</v>
      </c>
      <c r="AD1806" s="17" t="s">
        <v>246</v>
      </c>
      <c r="AE1806" s="10" t="s">
        <v>2308</v>
      </c>
      <c r="AG1806" s="10" t="s">
        <v>10255</v>
      </c>
    </row>
    <row r="1807" spans="1:37" ht="12.75" customHeight="1" x14ac:dyDescent="0.2">
      <c r="A1807" s="20" t="s">
        <v>4445</v>
      </c>
      <c r="B1807" s="20" t="s">
        <v>4446</v>
      </c>
      <c r="C1807" s="20" t="s">
        <v>401</v>
      </c>
      <c r="D1807" s="20" t="s">
        <v>401</v>
      </c>
      <c r="E1807" s="20" t="s">
        <v>4447</v>
      </c>
      <c r="F1807" s="20" t="s">
        <v>207</v>
      </c>
      <c r="G1807" s="20" t="s">
        <v>79</v>
      </c>
      <c r="I1807" s="20" t="s">
        <v>37</v>
      </c>
      <c r="J1807" s="20" t="s">
        <v>38</v>
      </c>
      <c r="K1807" s="65">
        <v>0</v>
      </c>
      <c r="L1807" s="15">
        <v>1090</v>
      </c>
      <c r="M1807" s="11">
        <v>1098</v>
      </c>
      <c r="N1807" s="27">
        <f>(M1807-L1807)/(L1807+M1807+12740)</f>
        <v>5.3590568060021436E-4</v>
      </c>
      <c r="O1807" s="65">
        <v>50</v>
      </c>
      <c r="P1807" s="10">
        <v>107.1</v>
      </c>
      <c r="S1807" s="15"/>
      <c r="T1807" s="18">
        <v>43463</v>
      </c>
      <c r="V1807" s="20" t="s">
        <v>3627</v>
      </c>
      <c r="W1807" s="10" t="s">
        <v>401</v>
      </c>
      <c r="X1807" s="10" t="s">
        <v>1588</v>
      </c>
      <c r="Y1807" s="10" t="s">
        <v>1636</v>
      </c>
      <c r="Z1807" s="59" t="s">
        <v>4448</v>
      </c>
      <c r="AA1807" s="61">
        <v>43914</v>
      </c>
      <c r="AB1807" s="10" t="s">
        <v>4449</v>
      </c>
      <c r="AD1807" s="17" t="s">
        <v>246</v>
      </c>
      <c r="AE1807" s="10" t="s">
        <v>4450</v>
      </c>
      <c r="AG1807" s="10" t="s">
        <v>4451</v>
      </c>
      <c r="AH1807" s="17" t="s">
        <v>235</v>
      </c>
    </row>
    <row r="1808" spans="1:37" ht="12.75" customHeight="1" x14ac:dyDescent="0.2">
      <c r="A1808" s="20" t="s">
        <v>10851</v>
      </c>
      <c r="B1808" s="20" t="s">
        <v>10851</v>
      </c>
      <c r="C1808" s="20" t="s">
        <v>401</v>
      </c>
      <c r="D1808" s="20" t="s">
        <v>401</v>
      </c>
      <c r="E1808" s="20" t="s">
        <v>10088</v>
      </c>
      <c r="F1808" s="20" t="s">
        <v>207</v>
      </c>
      <c r="G1808" s="20" t="s">
        <v>35</v>
      </c>
      <c r="H1808" s="20" t="s">
        <v>219</v>
      </c>
      <c r="I1808" s="20" t="s">
        <v>37</v>
      </c>
      <c r="J1808" s="20" t="s">
        <v>38</v>
      </c>
      <c r="K1808" s="65">
        <v>0</v>
      </c>
      <c r="L1808" s="15">
        <v>516</v>
      </c>
      <c r="M1808" s="11">
        <v>524</v>
      </c>
      <c r="N1808" s="27">
        <f>(M1808-L1808)/(L1808+M1808+12740)</f>
        <v>5.8055152394775032E-4</v>
      </c>
      <c r="O1808" s="65">
        <v>50</v>
      </c>
      <c r="P1808" s="10">
        <v>95.02</v>
      </c>
      <c r="T1808" s="18">
        <v>43463</v>
      </c>
      <c r="V1808" s="20" t="s">
        <v>7502</v>
      </c>
      <c r="W1808" s="10" t="s">
        <v>401</v>
      </c>
      <c r="X1808" s="10" t="s">
        <v>1588</v>
      </c>
      <c r="Y1808" s="10" t="s">
        <v>1636</v>
      </c>
      <c r="Z1808" s="59" t="s">
        <v>10852</v>
      </c>
      <c r="AA1808" s="61">
        <v>43909</v>
      </c>
      <c r="AB1808" s="10" t="s">
        <v>10853</v>
      </c>
      <c r="AD1808" s="10" t="s">
        <v>246</v>
      </c>
      <c r="AE1808" s="10" t="s">
        <v>10854</v>
      </c>
      <c r="AG1808" s="10" t="s">
        <v>10855</v>
      </c>
      <c r="AH1808" s="10" t="s">
        <v>235</v>
      </c>
    </row>
    <row r="1809" spans="1:34" ht="12.75" customHeight="1" x14ac:dyDescent="0.2">
      <c r="A1809" s="20" t="s">
        <v>10856</v>
      </c>
      <c r="B1809" s="20" t="s">
        <v>10856</v>
      </c>
      <c r="C1809" s="20" t="s">
        <v>401</v>
      </c>
      <c r="D1809" s="20" t="s">
        <v>401</v>
      </c>
      <c r="E1809" s="20" t="s">
        <v>10088</v>
      </c>
      <c r="F1809" s="20" t="s">
        <v>207</v>
      </c>
      <c r="G1809" s="20" t="s">
        <v>35</v>
      </c>
      <c r="H1809" s="20" t="s">
        <v>219</v>
      </c>
      <c r="I1809" s="20" t="s">
        <v>37</v>
      </c>
      <c r="J1809" s="20" t="s">
        <v>38</v>
      </c>
      <c r="K1809" s="65">
        <v>0</v>
      </c>
      <c r="L1809" s="15">
        <v>514</v>
      </c>
      <c r="M1809" s="11">
        <v>523</v>
      </c>
      <c r="N1809" s="27">
        <f>(M1809-L1809)/(L1809+M1809+12740)</f>
        <v>6.5326268418378455E-4</v>
      </c>
      <c r="O1809" s="65">
        <v>50</v>
      </c>
      <c r="P1809" s="10">
        <v>95.02</v>
      </c>
      <c r="T1809" s="18">
        <v>43463</v>
      </c>
      <c r="V1809" s="20" t="s">
        <v>7502</v>
      </c>
      <c r="W1809" s="10" t="s">
        <v>401</v>
      </c>
      <c r="X1809" s="10" t="s">
        <v>1588</v>
      </c>
      <c r="Y1809" s="10" t="s">
        <v>1636</v>
      </c>
      <c r="Z1809" s="59" t="s">
        <v>10857</v>
      </c>
      <c r="AA1809" s="61">
        <v>43910</v>
      </c>
      <c r="AD1809" s="10" t="s">
        <v>246</v>
      </c>
      <c r="AE1809" s="10" t="s">
        <v>10854</v>
      </c>
      <c r="AG1809" s="10" t="s">
        <v>3460</v>
      </c>
      <c r="AH1809" s="10" t="s">
        <v>235</v>
      </c>
    </row>
    <row r="1810" spans="1:34" ht="12.75" customHeight="1" x14ac:dyDescent="0.2">
      <c r="A1810" s="20" t="s">
        <v>10858</v>
      </c>
      <c r="B1810" s="20" t="s">
        <v>10858</v>
      </c>
      <c r="C1810" s="20" t="s">
        <v>401</v>
      </c>
      <c r="D1810" s="20" t="s">
        <v>401</v>
      </c>
      <c r="E1810" s="20" t="s">
        <v>10088</v>
      </c>
      <c r="F1810" s="20" t="s">
        <v>207</v>
      </c>
      <c r="G1810" s="20" t="s">
        <v>35</v>
      </c>
      <c r="H1810" s="20" t="s">
        <v>219</v>
      </c>
      <c r="I1810" s="20" t="s">
        <v>37</v>
      </c>
      <c r="J1810" s="20" t="s">
        <v>38</v>
      </c>
      <c r="K1810" s="65">
        <v>0</v>
      </c>
      <c r="L1810" s="15">
        <v>512</v>
      </c>
      <c r="M1810" s="11">
        <v>524</v>
      </c>
      <c r="N1810" s="27">
        <f>(M1810-L1810)/(L1810+M1810+12740)</f>
        <v>8.710801393728223E-4</v>
      </c>
      <c r="O1810" s="65">
        <v>50</v>
      </c>
      <c r="P1810" s="10">
        <v>95</v>
      </c>
      <c r="T1810" s="18">
        <v>43463</v>
      </c>
      <c r="V1810" s="20" t="s">
        <v>7502</v>
      </c>
      <c r="W1810" s="10" t="s">
        <v>401</v>
      </c>
      <c r="X1810" s="10" t="s">
        <v>1588</v>
      </c>
      <c r="Y1810" s="10" t="s">
        <v>1636</v>
      </c>
      <c r="Z1810" s="59" t="s">
        <v>10859</v>
      </c>
      <c r="AA1810" s="61">
        <v>43911</v>
      </c>
      <c r="AD1810" s="10" t="s">
        <v>246</v>
      </c>
      <c r="AE1810" s="10" t="s">
        <v>10854</v>
      </c>
      <c r="AG1810" s="10" t="s">
        <v>10860</v>
      </c>
      <c r="AH1810" s="10" t="s">
        <v>235</v>
      </c>
    </row>
    <row r="1811" spans="1:34" ht="12.75" customHeight="1" x14ac:dyDescent="0.2">
      <c r="A1811" s="20" t="s">
        <v>10861</v>
      </c>
      <c r="B1811" s="20" t="s">
        <v>10861</v>
      </c>
      <c r="C1811" s="20" t="s">
        <v>401</v>
      </c>
      <c r="D1811" s="20" t="s">
        <v>401</v>
      </c>
      <c r="E1811" s="20" t="s">
        <v>10088</v>
      </c>
      <c r="F1811" s="20" t="s">
        <v>207</v>
      </c>
      <c r="G1811" s="20" t="s">
        <v>35</v>
      </c>
      <c r="H1811" s="20" t="s">
        <v>219</v>
      </c>
      <c r="I1811" s="20" t="s">
        <v>37</v>
      </c>
      <c r="J1811" s="20" t="s">
        <v>38</v>
      </c>
      <c r="K1811" s="65">
        <v>0</v>
      </c>
      <c r="L1811" s="15">
        <v>1088</v>
      </c>
      <c r="M1811" s="11">
        <v>1097</v>
      </c>
      <c r="N1811" s="27">
        <f>(M1811-L1811)/(L1811+M1811+12740)</f>
        <v>6.0301507537688446E-4</v>
      </c>
      <c r="O1811" s="65">
        <v>50</v>
      </c>
      <c r="P1811" s="10">
        <v>107.1</v>
      </c>
      <c r="T1811" s="18">
        <v>43463</v>
      </c>
      <c r="V1811" s="20" t="s">
        <v>7502</v>
      </c>
      <c r="W1811" s="10" t="s">
        <v>401</v>
      </c>
      <c r="X1811" s="10" t="s">
        <v>1588</v>
      </c>
      <c r="Y1811" s="10" t="s">
        <v>1636</v>
      </c>
      <c r="Z1811" s="59" t="s">
        <v>10862</v>
      </c>
      <c r="AA1811" s="61">
        <v>43912</v>
      </c>
      <c r="AD1811" s="10" t="s">
        <v>246</v>
      </c>
      <c r="AE1811" s="10" t="s">
        <v>10854</v>
      </c>
      <c r="AG1811" s="10" t="s">
        <v>10863</v>
      </c>
      <c r="AH1811" s="10" t="s">
        <v>235</v>
      </c>
    </row>
    <row r="1812" spans="1:34" ht="12.75" customHeight="1" x14ac:dyDescent="0.2">
      <c r="A1812" s="20" t="s">
        <v>10864</v>
      </c>
      <c r="B1812" s="20" t="s">
        <v>10864</v>
      </c>
      <c r="C1812" s="20" t="s">
        <v>401</v>
      </c>
      <c r="D1812" s="20" t="s">
        <v>401</v>
      </c>
      <c r="E1812" s="20" t="s">
        <v>10088</v>
      </c>
      <c r="F1812" s="20" t="s">
        <v>207</v>
      </c>
      <c r="G1812" s="20" t="s">
        <v>35</v>
      </c>
      <c r="H1812" s="20" t="s">
        <v>219</v>
      </c>
      <c r="I1812" s="20" t="s">
        <v>37</v>
      </c>
      <c r="J1812" s="20" t="s">
        <v>38</v>
      </c>
      <c r="K1812" s="65">
        <v>0</v>
      </c>
      <c r="L1812" s="15">
        <v>1090</v>
      </c>
      <c r="M1812" s="11">
        <v>1098</v>
      </c>
      <c r="N1812" s="27">
        <f>(M1812-L1812)/(L1812+M1812+12740)</f>
        <v>5.3590568060021436E-4</v>
      </c>
      <c r="O1812" s="65">
        <v>50</v>
      </c>
      <c r="P1812" s="10">
        <v>107.1</v>
      </c>
      <c r="T1812" s="18">
        <v>43463</v>
      </c>
      <c r="V1812" s="20" t="s">
        <v>7502</v>
      </c>
      <c r="W1812" s="10" t="s">
        <v>401</v>
      </c>
      <c r="X1812" s="10" t="s">
        <v>1588</v>
      </c>
      <c r="Y1812" s="10" t="s">
        <v>1636</v>
      </c>
      <c r="Z1812" s="59" t="s">
        <v>10865</v>
      </c>
      <c r="AA1812" s="61">
        <v>43913</v>
      </c>
      <c r="AD1812" s="10" t="s">
        <v>246</v>
      </c>
      <c r="AE1812" s="10" t="s">
        <v>10854</v>
      </c>
      <c r="AG1812" s="10" t="s">
        <v>4451</v>
      </c>
      <c r="AH1812" s="10" t="s">
        <v>235</v>
      </c>
    </row>
    <row r="1813" spans="1:34" ht="12.75" customHeight="1" x14ac:dyDescent="0.2">
      <c r="A1813" s="20" t="s">
        <v>10866</v>
      </c>
      <c r="B1813" s="20" t="s">
        <v>10866</v>
      </c>
      <c r="C1813" s="20" t="s">
        <v>401</v>
      </c>
      <c r="D1813" s="20" t="s">
        <v>401</v>
      </c>
      <c r="E1813" s="20" t="s">
        <v>10088</v>
      </c>
      <c r="F1813" s="20" t="s">
        <v>207</v>
      </c>
      <c r="G1813" s="20" t="s">
        <v>35</v>
      </c>
      <c r="H1813" s="20" t="s">
        <v>219</v>
      </c>
      <c r="I1813" s="20" t="s">
        <v>37</v>
      </c>
      <c r="J1813" s="20" t="s">
        <v>38</v>
      </c>
      <c r="K1813" s="65">
        <v>0</v>
      </c>
      <c r="L1813" s="15">
        <v>1092</v>
      </c>
      <c r="M1813" s="11">
        <v>1098</v>
      </c>
      <c r="N1813" s="27">
        <f>(M1813-L1813)/(L1813+M1813+12740)</f>
        <v>4.0187541862022773E-4</v>
      </c>
      <c r="O1813" s="65">
        <v>50</v>
      </c>
      <c r="P1813" s="10">
        <v>107.2</v>
      </c>
      <c r="T1813" s="18">
        <v>43463</v>
      </c>
      <c r="V1813" s="20" t="s">
        <v>7502</v>
      </c>
      <c r="W1813" s="10" t="s">
        <v>401</v>
      </c>
      <c r="X1813" s="10" t="s">
        <v>1588</v>
      </c>
      <c r="Y1813" s="10" t="s">
        <v>1636</v>
      </c>
      <c r="Z1813" s="59" t="s">
        <v>10867</v>
      </c>
      <c r="AA1813" s="61">
        <v>43915</v>
      </c>
      <c r="AD1813" s="10" t="s">
        <v>246</v>
      </c>
      <c r="AE1813" s="10" t="s">
        <v>10854</v>
      </c>
      <c r="AG1813" s="10" t="s">
        <v>4451</v>
      </c>
      <c r="AH1813" s="10" t="s">
        <v>235</v>
      </c>
    </row>
    <row r="1814" spans="1:34" ht="12.75" customHeight="1" x14ac:dyDescent="0.2">
      <c r="A1814" s="20" t="s">
        <v>10952</v>
      </c>
      <c r="B1814" s="20" t="s">
        <v>10953</v>
      </c>
      <c r="C1814" s="20" t="s">
        <v>47</v>
      </c>
      <c r="D1814" s="20" t="s">
        <v>401</v>
      </c>
      <c r="E1814" s="20" t="s">
        <v>1671</v>
      </c>
      <c r="F1814" s="20" t="s">
        <v>3716</v>
      </c>
      <c r="G1814" s="20" t="s">
        <v>79</v>
      </c>
      <c r="I1814" s="20" t="s">
        <v>80</v>
      </c>
      <c r="K1814" s="65">
        <v>130</v>
      </c>
      <c r="L1814" s="15">
        <v>35781</v>
      </c>
      <c r="M1814" s="11">
        <v>35793</v>
      </c>
      <c r="N1814" s="27">
        <f>(M1814-L1814)/(L1814+M1814+12740)</f>
        <v>1.4232511801124368E-4</v>
      </c>
      <c r="O1814" s="65">
        <v>0.02</v>
      </c>
      <c r="P1814" s="10">
        <v>1436.12</v>
      </c>
      <c r="Q1814" s="11">
        <v>5200</v>
      </c>
      <c r="T1814" s="18">
        <v>43475</v>
      </c>
      <c r="V1814" s="20" t="s">
        <v>3627</v>
      </c>
      <c r="W1814" s="10" t="s">
        <v>401</v>
      </c>
      <c r="X1814" s="10" t="s">
        <v>402</v>
      </c>
      <c r="Y1814" s="10" t="s">
        <v>403</v>
      </c>
      <c r="Z1814" s="59" t="s">
        <v>10954</v>
      </c>
      <c r="AA1814" s="61">
        <v>43920</v>
      </c>
      <c r="AB1814" s="10" t="s">
        <v>10955</v>
      </c>
      <c r="AD1814" s="17" t="s">
        <v>10095</v>
      </c>
      <c r="AE1814" s="10" t="s">
        <v>10956</v>
      </c>
      <c r="AG1814" s="10" t="s">
        <v>10957</v>
      </c>
    </row>
    <row r="1815" spans="1:34" ht="12.75" customHeight="1" x14ac:dyDescent="0.2">
      <c r="A1815" s="20" t="s">
        <v>5175</v>
      </c>
      <c r="B1815" s="20" t="s">
        <v>5176</v>
      </c>
      <c r="C1815" s="20" t="s">
        <v>47</v>
      </c>
      <c r="D1815" s="20" t="s">
        <v>32</v>
      </c>
      <c r="E1815" s="20" t="s">
        <v>4967</v>
      </c>
      <c r="F1815" s="20" t="s">
        <v>3716</v>
      </c>
      <c r="G1815" s="20" t="s">
        <v>79</v>
      </c>
      <c r="I1815" s="20" t="s">
        <v>37</v>
      </c>
      <c r="J1815" s="20" t="s">
        <v>241</v>
      </c>
      <c r="K1815" s="65">
        <v>0</v>
      </c>
      <c r="L1815" s="12">
        <v>612</v>
      </c>
      <c r="M1815" s="10">
        <v>625</v>
      </c>
      <c r="N1815" s="27">
        <f>(M1815-L1815)/(L1815+M1815+12740)</f>
        <v>9.3009944909494167E-4</v>
      </c>
      <c r="O1815" s="65">
        <v>86.7</v>
      </c>
      <c r="P1815" s="10">
        <v>97</v>
      </c>
      <c r="Q1815" s="11">
        <v>860</v>
      </c>
      <c r="R1815" s="11">
        <v>678</v>
      </c>
      <c r="S1815" s="12">
        <v>50</v>
      </c>
      <c r="T1815" s="18">
        <v>43476</v>
      </c>
      <c r="U1815" s="2">
        <v>15</v>
      </c>
      <c r="V1815" s="20" t="s">
        <v>4971</v>
      </c>
      <c r="W1815" s="10" t="s">
        <v>4972</v>
      </c>
      <c r="X1815" s="10" t="s">
        <v>210</v>
      </c>
      <c r="Y1815" s="10" t="s">
        <v>93</v>
      </c>
      <c r="Z1815" s="59" t="s">
        <v>5177</v>
      </c>
      <c r="AA1815" s="61">
        <v>43931</v>
      </c>
      <c r="AD1815" s="10" t="s">
        <v>246</v>
      </c>
      <c r="AE1815" s="10" t="s">
        <v>5178</v>
      </c>
      <c r="AG1815" s="10" t="s">
        <v>235</v>
      </c>
    </row>
    <row r="1816" spans="1:34" ht="12.75" customHeight="1" x14ac:dyDescent="0.2">
      <c r="A1816" s="20" t="s">
        <v>5179</v>
      </c>
      <c r="B1816" s="20" t="s">
        <v>5180</v>
      </c>
      <c r="C1816" s="20" t="s">
        <v>47</v>
      </c>
      <c r="D1816" s="20" t="s">
        <v>32</v>
      </c>
      <c r="E1816" s="20" t="s">
        <v>4967</v>
      </c>
      <c r="F1816" s="20" t="s">
        <v>3716</v>
      </c>
      <c r="G1816" s="20" t="s">
        <v>79</v>
      </c>
      <c r="I1816" s="20" t="s">
        <v>37</v>
      </c>
      <c r="J1816" s="20" t="s">
        <v>241</v>
      </c>
      <c r="K1816" s="65">
        <v>0</v>
      </c>
      <c r="L1816" s="12">
        <v>608</v>
      </c>
      <c r="M1816" s="10">
        <v>626</v>
      </c>
      <c r="N1816" s="27">
        <f>(M1816-L1816)/(L1816+M1816+12740)</f>
        <v>1.2881064834693002E-3</v>
      </c>
      <c r="O1816" s="65">
        <v>86.7</v>
      </c>
      <c r="P1816" s="10">
        <v>97</v>
      </c>
      <c r="Q1816" s="11">
        <v>860</v>
      </c>
      <c r="R1816" s="11">
        <v>678</v>
      </c>
      <c r="S1816" s="12">
        <v>50</v>
      </c>
      <c r="T1816" s="18">
        <v>43476</v>
      </c>
      <c r="U1816" s="2">
        <v>15</v>
      </c>
      <c r="V1816" s="20" t="s">
        <v>4971</v>
      </c>
      <c r="W1816" s="10" t="s">
        <v>4972</v>
      </c>
      <c r="X1816" s="10" t="s">
        <v>210</v>
      </c>
      <c r="Y1816" s="10" t="s">
        <v>93</v>
      </c>
      <c r="Z1816" s="59" t="s">
        <v>5181</v>
      </c>
      <c r="AA1816" s="61">
        <v>43924</v>
      </c>
      <c r="AD1816" s="10" t="s">
        <v>246</v>
      </c>
      <c r="AE1816" s="10" t="s">
        <v>5178</v>
      </c>
      <c r="AG1816" s="10" t="s">
        <v>235</v>
      </c>
    </row>
    <row r="1817" spans="1:34" ht="12.75" customHeight="1" x14ac:dyDescent="0.2">
      <c r="A1817" s="20" t="s">
        <v>5182</v>
      </c>
      <c r="B1817" s="20" t="s">
        <v>5183</v>
      </c>
      <c r="C1817" s="20" t="s">
        <v>47</v>
      </c>
      <c r="D1817" s="20" t="s">
        <v>32</v>
      </c>
      <c r="E1817" s="20" t="s">
        <v>4967</v>
      </c>
      <c r="F1817" s="20" t="s">
        <v>3716</v>
      </c>
      <c r="G1817" s="20" t="s">
        <v>79</v>
      </c>
      <c r="I1817" s="20" t="s">
        <v>37</v>
      </c>
      <c r="J1817" s="20" t="s">
        <v>241</v>
      </c>
      <c r="K1817" s="65">
        <v>0</v>
      </c>
      <c r="L1817" s="12">
        <v>609</v>
      </c>
      <c r="M1817" s="10">
        <v>626</v>
      </c>
      <c r="N1817" s="27">
        <f>(M1817-L1817)/(L1817+M1817+12740)</f>
        <v>1.216457960644007E-3</v>
      </c>
      <c r="O1817" s="65">
        <v>86.7</v>
      </c>
      <c r="P1817" s="10">
        <v>97</v>
      </c>
      <c r="Q1817" s="11">
        <v>860</v>
      </c>
      <c r="R1817" s="11">
        <v>678</v>
      </c>
      <c r="S1817" s="12">
        <v>50</v>
      </c>
      <c r="T1817" s="18">
        <v>43476</v>
      </c>
      <c r="U1817" s="2">
        <v>15</v>
      </c>
      <c r="V1817" s="20" t="s">
        <v>4971</v>
      </c>
      <c r="W1817" s="10" t="s">
        <v>4972</v>
      </c>
      <c r="X1817" s="10" t="s">
        <v>210</v>
      </c>
      <c r="Y1817" s="10" t="s">
        <v>93</v>
      </c>
      <c r="Z1817" s="59" t="s">
        <v>5184</v>
      </c>
      <c r="AA1817" s="61">
        <v>43926</v>
      </c>
      <c r="AD1817" s="10" t="s">
        <v>246</v>
      </c>
      <c r="AE1817" s="10" t="s">
        <v>5178</v>
      </c>
      <c r="AG1817" s="10" t="s">
        <v>235</v>
      </c>
    </row>
    <row r="1818" spans="1:34" ht="12.75" customHeight="1" x14ac:dyDescent="0.2">
      <c r="A1818" s="20" t="s">
        <v>5185</v>
      </c>
      <c r="B1818" s="20" t="s">
        <v>5186</v>
      </c>
      <c r="C1818" s="20" t="s">
        <v>47</v>
      </c>
      <c r="D1818" s="20" t="s">
        <v>32</v>
      </c>
      <c r="E1818" s="20" t="s">
        <v>4967</v>
      </c>
      <c r="F1818" s="20" t="s">
        <v>3716</v>
      </c>
      <c r="G1818" s="20" t="s">
        <v>79</v>
      </c>
      <c r="I1818" s="20" t="s">
        <v>37</v>
      </c>
      <c r="J1818" s="20" t="s">
        <v>241</v>
      </c>
      <c r="K1818" s="65">
        <v>0</v>
      </c>
      <c r="L1818" s="12">
        <v>610</v>
      </c>
      <c r="M1818" s="10">
        <v>626</v>
      </c>
      <c r="N1818" s="27">
        <f>(M1818-L1818)/(L1818+M1818+12740)</f>
        <v>1.1448196908986834E-3</v>
      </c>
      <c r="O1818" s="65">
        <v>86.7</v>
      </c>
      <c r="P1818" s="10">
        <v>97</v>
      </c>
      <c r="Q1818" s="11">
        <v>860</v>
      </c>
      <c r="R1818" s="11">
        <v>678</v>
      </c>
      <c r="S1818" s="12">
        <v>50</v>
      </c>
      <c r="T1818" s="18">
        <v>43476</v>
      </c>
      <c r="U1818" s="2">
        <v>15</v>
      </c>
      <c r="V1818" s="20" t="s">
        <v>4971</v>
      </c>
      <c r="W1818" s="10" t="s">
        <v>4972</v>
      </c>
      <c r="X1818" s="10" t="s">
        <v>210</v>
      </c>
      <c r="Y1818" s="10" t="s">
        <v>93</v>
      </c>
      <c r="Z1818" s="59" t="s">
        <v>5187</v>
      </c>
      <c r="AA1818" s="61">
        <v>43930</v>
      </c>
      <c r="AD1818" s="10" t="s">
        <v>246</v>
      </c>
      <c r="AE1818" s="10" t="s">
        <v>5178</v>
      </c>
      <c r="AG1818" s="10" t="s">
        <v>235</v>
      </c>
    </row>
    <row r="1819" spans="1:34" ht="12.75" customHeight="1" x14ac:dyDescent="0.2">
      <c r="A1819" s="20" t="s">
        <v>5188</v>
      </c>
      <c r="B1819" s="20" t="s">
        <v>5189</v>
      </c>
      <c r="C1819" s="20" t="s">
        <v>47</v>
      </c>
      <c r="D1819" s="20" t="s">
        <v>32</v>
      </c>
      <c r="E1819" s="20" t="s">
        <v>4967</v>
      </c>
      <c r="F1819" s="20" t="s">
        <v>3716</v>
      </c>
      <c r="G1819" s="20" t="s">
        <v>79</v>
      </c>
      <c r="I1819" s="20" t="s">
        <v>37</v>
      </c>
      <c r="J1819" s="20" t="s">
        <v>241</v>
      </c>
      <c r="K1819" s="65">
        <v>0</v>
      </c>
      <c r="L1819" s="12">
        <v>609</v>
      </c>
      <c r="M1819" s="10">
        <v>626</v>
      </c>
      <c r="N1819" s="27">
        <f>(M1819-L1819)/(L1819+M1819+12740)</f>
        <v>1.216457960644007E-3</v>
      </c>
      <c r="O1819" s="65">
        <v>86.7</v>
      </c>
      <c r="P1819" s="10">
        <v>97</v>
      </c>
      <c r="Q1819" s="11">
        <v>860</v>
      </c>
      <c r="R1819" s="11">
        <v>678</v>
      </c>
      <c r="S1819" s="12">
        <v>50</v>
      </c>
      <c r="T1819" s="18">
        <v>43476</v>
      </c>
      <c r="U1819" s="2">
        <v>15</v>
      </c>
      <c r="V1819" s="20" t="s">
        <v>4971</v>
      </c>
      <c r="W1819" s="10" t="s">
        <v>4972</v>
      </c>
      <c r="X1819" s="10" t="s">
        <v>210</v>
      </c>
      <c r="Y1819" s="10" t="s">
        <v>93</v>
      </c>
      <c r="Z1819" s="59" t="s">
        <v>5190</v>
      </c>
      <c r="AA1819" s="61">
        <v>43929</v>
      </c>
      <c r="AD1819" s="10" t="s">
        <v>246</v>
      </c>
      <c r="AE1819" s="10" t="s">
        <v>5178</v>
      </c>
      <c r="AG1819" s="10" t="s">
        <v>235</v>
      </c>
    </row>
    <row r="1820" spans="1:34" ht="12.75" customHeight="1" x14ac:dyDescent="0.2">
      <c r="A1820" s="20" t="s">
        <v>5191</v>
      </c>
      <c r="B1820" s="20" t="s">
        <v>5192</v>
      </c>
      <c r="C1820" s="20" t="s">
        <v>47</v>
      </c>
      <c r="D1820" s="20" t="s">
        <v>32</v>
      </c>
      <c r="E1820" s="20" t="s">
        <v>4967</v>
      </c>
      <c r="F1820" s="20" t="s">
        <v>3716</v>
      </c>
      <c r="G1820" s="20" t="s">
        <v>79</v>
      </c>
      <c r="I1820" s="20" t="s">
        <v>37</v>
      </c>
      <c r="J1820" s="20" t="s">
        <v>241</v>
      </c>
      <c r="K1820" s="65">
        <v>0</v>
      </c>
      <c r="L1820" s="12">
        <v>608</v>
      </c>
      <c r="M1820" s="10">
        <v>626</v>
      </c>
      <c r="N1820" s="27">
        <f>(M1820-L1820)/(L1820+M1820+12740)</f>
        <v>1.2881064834693002E-3</v>
      </c>
      <c r="O1820" s="65">
        <v>86.7</v>
      </c>
      <c r="P1820" s="10">
        <v>97</v>
      </c>
      <c r="Q1820" s="11">
        <v>860</v>
      </c>
      <c r="R1820" s="11">
        <v>678</v>
      </c>
      <c r="S1820" s="12">
        <v>50</v>
      </c>
      <c r="T1820" s="18">
        <v>43476</v>
      </c>
      <c r="U1820" s="2">
        <v>15</v>
      </c>
      <c r="V1820" s="20" t="s">
        <v>4971</v>
      </c>
      <c r="W1820" s="10" t="s">
        <v>4972</v>
      </c>
      <c r="X1820" s="10" t="s">
        <v>210</v>
      </c>
      <c r="Y1820" s="10" t="s">
        <v>93</v>
      </c>
      <c r="Z1820" s="59" t="s">
        <v>5193</v>
      </c>
      <c r="AA1820" s="61">
        <v>43927</v>
      </c>
      <c r="AD1820" s="10" t="s">
        <v>246</v>
      </c>
      <c r="AE1820" s="10" t="s">
        <v>5178</v>
      </c>
      <c r="AG1820" s="10" t="s">
        <v>235</v>
      </c>
    </row>
    <row r="1821" spans="1:34" ht="12.75" customHeight="1" x14ac:dyDescent="0.2">
      <c r="A1821" s="20" t="s">
        <v>5194</v>
      </c>
      <c r="B1821" s="20" t="s">
        <v>5195</v>
      </c>
      <c r="C1821" s="20" t="s">
        <v>47</v>
      </c>
      <c r="D1821" s="20" t="s">
        <v>32</v>
      </c>
      <c r="E1821" s="20" t="s">
        <v>4967</v>
      </c>
      <c r="F1821" s="20" t="s">
        <v>3716</v>
      </c>
      <c r="G1821" s="20" t="s">
        <v>79</v>
      </c>
      <c r="I1821" s="20" t="s">
        <v>37</v>
      </c>
      <c r="J1821" s="20" t="s">
        <v>241</v>
      </c>
      <c r="K1821" s="65">
        <v>0</v>
      </c>
      <c r="L1821" s="12">
        <v>608</v>
      </c>
      <c r="M1821" s="10">
        <v>626</v>
      </c>
      <c r="N1821" s="27">
        <f>(M1821-L1821)/(L1821+M1821+12740)</f>
        <v>1.2881064834693002E-3</v>
      </c>
      <c r="O1821" s="65">
        <v>86.7</v>
      </c>
      <c r="P1821" s="10">
        <v>97</v>
      </c>
      <c r="Q1821" s="11">
        <v>860</v>
      </c>
      <c r="R1821" s="11">
        <v>678</v>
      </c>
      <c r="S1821" s="12">
        <v>50</v>
      </c>
      <c r="T1821" s="18">
        <v>43476</v>
      </c>
      <c r="U1821" s="2">
        <v>15</v>
      </c>
      <c r="V1821" s="20" t="s">
        <v>4971</v>
      </c>
      <c r="W1821" s="10" t="s">
        <v>4972</v>
      </c>
      <c r="X1821" s="10" t="s">
        <v>210</v>
      </c>
      <c r="Y1821" s="10" t="s">
        <v>93</v>
      </c>
      <c r="Z1821" s="59" t="s">
        <v>5196</v>
      </c>
      <c r="AA1821" s="61">
        <v>43925</v>
      </c>
      <c r="AD1821" s="10" t="s">
        <v>246</v>
      </c>
      <c r="AE1821" s="10" t="s">
        <v>5178</v>
      </c>
      <c r="AG1821" s="10" t="s">
        <v>235</v>
      </c>
    </row>
    <row r="1822" spans="1:34" ht="12.75" customHeight="1" x14ac:dyDescent="0.2">
      <c r="A1822" s="20" t="s">
        <v>5197</v>
      </c>
      <c r="B1822" s="20" t="s">
        <v>5198</v>
      </c>
      <c r="C1822" s="20" t="s">
        <v>47</v>
      </c>
      <c r="D1822" s="20" t="s">
        <v>32</v>
      </c>
      <c r="E1822" s="20" t="s">
        <v>4967</v>
      </c>
      <c r="F1822" s="20" t="s">
        <v>3716</v>
      </c>
      <c r="G1822" s="20" t="s">
        <v>79</v>
      </c>
      <c r="I1822" s="20" t="s">
        <v>37</v>
      </c>
      <c r="J1822" s="20" t="s">
        <v>241</v>
      </c>
      <c r="K1822" s="65">
        <v>0</v>
      </c>
      <c r="L1822" s="12">
        <v>611</v>
      </c>
      <c r="M1822" s="10">
        <v>625</v>
      </c>
      <c r="N1822" s="27">
        <f>(M1822-L1822)/(L1822+M1822+12740)</f>
        <v>1.0017172295363481E-3</v>
      </c>
      <c r="O1822" s="65">
        <v>86.7</v>
      </c>
      <c r="P1822" s="10">
        <v>97</v>
      </c>
      <c r="Q1822" s="11">
        <v>860</v>
      </c>
      <c r="R1822" s="11">
        <v>678</v>
      </c>
      <c r="S1822" s="12">
        <v>50</v>
      </c>
      <c r="T1822" s="18">
        <v>43476</v>
      </c>
      <c r="U1822" s="2">
        <v>15</v>
      </c>
      <c r="V1822" s="20" t="s">
        <v>4971</v>
      </c>
      <c r="W1822" s="10" t="s">
        <v>4972</v>
      </c>
      <c r="X1822" s="10" t="s">
        <v>210</v>
      </c>
      <c r="Y1822" s="10" t="s">
        <v>93</v>
      </c>
      <c r="Z1822" s="59" t="s">
        <v>5199</v>
      </c>
      <c r="AA1822" s="61">
        <v>43928</v>
      </c>
      <c r="AD1822" s="10" t="s">
        <v>246</v>
      </c>
      <c r="AE1822" s="10" t="s">
        <v>5178</v>
      </c>
      <c r="AG1822" s="10" t="s">
        <v>235</v>
      </c>
    </row>
    <row r="1823" spans="1:34" ht="12.75" customHeight="1" x14ac:dyDescent="0.2">
      <c r="A1823" s="20" t="s">
        <v>5200</v>
      </c>
      <c r="B1823" s="20" t="s">
        <v>5201</v>
      </c>
      <c r="C1823" s="20" t="s">
        <v>47</v>
      </c>
      <c r="D1823" s="20" t="s">
        <v>32</v>
      </c>
      <c r="E1823" s="20" t="s">
        <v>4967</v>
      </c>
      <c r="F1823" s="20" t="s">
        <v>3716</v>
      </c>
      <c r="G1823" s="20" t="s">
        <v>79</v>
      </c>
      <c r="I1823" s="20" t="s">
        <v>37</v>
      </c>
      <c r="J1823" s="20" t="s">
        <v>241</v>
      </c>
      <c r="K1823" s="65">
        <v>0</v>
      </c>
      <c r="L1823" s="12">
        <v>611</v>
      </c>
      <c r="M1823" s="10">
        <v>626</v>
      </c>
      <c r="N1823" s="27">
        <f>(M1823-L1823)/(L1823+M1823+12740)</f>
        <v>1.0731916720326251E-3</v>
      </c>
      <c r="O1823" s="65">
        <v>86.7</v>
      </c>
      <c r="P1823" s="10">
        <v>97</v>
      </c>
      <c r="Q1823" s="11">
        <v>860</v>
      </c>
      <c r="R1823" s="11">
        <v>678</v>
      </c>
      <c r="S1823" s="12">
        <v>50</v>
      </c>
      <c r="T1823" s="18">
        <v>43476</v>
      </c>
      <c r="U1823" s="2">
        <v>15</v>
      </c>
      <c r="V1823" s="20" t="s">
        <v>4971</v>
      </c>
      <c r="W1823" s="10" t="s">
        <v>4972</v>
      </c>
      <c r="X1823" s="10" t="s">
        <v>210</v>
      </c>
      <c r="Y1823" s="10" t="s">
        <v>93</v>
      </c>
      <c r="Z1823" s="59" t="s">
        <v>5202</v>
      </c>
      <c r="AA1823" s="61">
        <v>43923</v>
      </c>
      <c r="AD1823" s="10" t="s">
        <v>246</v>
      </c>
      <c r="AE1823" s="10" t="s">
        <v>5178</v>
      </c>
      <c r="AG1823" s="10" t="s">
        <v>235</v>
      </c>
    </row>
    <row r="1824" spans="1:34" ht="12.75" customHeight="1" x14ac:dyDescent="0.2">
      <c r="A1824" s="20" t="s">
        <v>5203</v>
      </c>
      <c r="B1824" s="20" t="s">
        <v>5204</v>
      </c>
      <c r="C1824" s="20" t="s">
        <v>47</v>
      </c>
      <c r="D1824" s="20" t="s">
        <v>32</v>
      </c>
      <c r="E1824" s="20" t="s">
        <v>4967</v>
      </c>
      <c r="F1824" s="20" t="s">
        <v>3716</v>
      </c>
      <c r="G1824" s="20" t="s">
        <v>79</v>
      </c>
      <c r="I1824" s="20" t="s">
        <v>37</v>
      </c>
      <c r="J1824" s="20" t="s">
        <v>241</v>
      </c>
      <c r="K1824" s="65">
        <v>0</v>
      </c>
      <c r="L1824" s="12">
        <v>611</v>
      </c>
      <c r="M1824" s="10">
        <v>626</v>
      </c>
      <c r="N1824" s="27">
        <f>(M1824-L1824)/(L1824+M1824+12740)</f>
        <v>1.0731916720326251E-3</v>
      </c>
      <c r="O1824" s="65">
        <v>86.7</v>
      </c>
      <c r="P1824" s="10">
        <v>97</v>
      </c>
      <c r="Q1824" s="11">
        <v>860</v>
      </c>
      <c r="R1824" s="11">
        <v>678</v>
      </c>
      <c r="S1824" s="12">
        <v>50</v>
      </c>
      <c r="T1824" s="18">
        <v>43476</v>
      </c>
      <c r="U1824" s="2">
        <v>15</v>
      </c>
      <c r="V1824" s="20" t="s">
        <v>4971</v>
      </c>
      <c r="W1824" s="10" t="s">
        <v>4972</v>
      </c>
      <c r="X1824" s="10" t="s">
        <v>210</v>
      </c>
      <c r="Y1824" s="10" t="s">
        <v>93</v>
      </c>
      <c r="Z1824" s="59" t="s">
        <v>5205</v>
      </c>
      <c r="AA1824" s="61">
        <v>43922</v>
      </c>
      <c r="AD1824" s="10" t="s">
        <v>246</v>
      </c>
      <c r="AE1824" s="10" t="s">
        <v>5178</v>
      </c>
      <c r="AG1824" s="10" t="s">
        <v>235</v>
      </c>
    </row>
    <row r="1825" spans="1:255" ht="12.75" customHeight="1" x14ac:dyDescent="0.2">
      <c r="A1825" s="20" t="s">
        <v>7634</v>
      </c>
      <c r="B1825" s="20" t="s">
        <v>7635</v>
      </c>
      <c r="C1825" s="20" t="s">
        <v>381</v>
      </c>
      <c r="D1825" s="20" t="s">
        <v>381</v>
      </c>
      <c r="E1825" s="20" t="s">
        <v>1999</v>
      </c>
      <c r="F1825" s="20" t="s">
        <v>207</v>
      </c>
      <c r="G1825" s="20" t="s">
        <v>36</v>
      </c>
      <c r="I1825" s="20" t="s">
        <v>37</v>
      </c>
      <c r="J1825" s="20" t="s">
        <v>67</v>
      </c>
      <c r="K1825" s="65">
        <v>0</v>
      </c>
      <c r="L1825" s="15">
        <v>498</v>
      </c>
      <c r="M1825" s="11">
        <v>510</v>
      </c>
      <c r="N1825" s="27">
        <f>(M1825-L1825)/(L1825+M1825+12740)</f>
        <v>8.7285423334303169E-4</v>
      </c>
      <c r="O1825" s="65">
        <v>97.3</v>
      </c>
      <c r="P1825" s="10">
        <v>94.7</v>
      </c>
      <c r="Q1825" s="11">
        <v>200</v>
      </c>
      <c r="S1825" s="12"/>
      <c r="T1825" s="18">
        <v>43482</v>
      </c>
      <c r="U1825" s="2">
        <v>2</v>
      </c>
      <c r="V1825" s="20" t="s">
        <v>4156</v>
      </c>
      <c r="W1825" s="10" t="s">
        <v>381</v>
      </c>
      <c r="X1825" s="10" t="s">
        <v>631</v>
      </c>
      <c r="Y1825" s="10" t="s">
        <v>632</v>
      </c>
      <c r="Z1825" s="59" t="s">
        <v>7636</v>
      </c>
      <c r="AA1825" s="61">
        <v>43932</v>
      </c>
      <c r="AB1825" s="10" t="s">
        <v>7637</v>
      </c>
      <c r="AD1825" s="10" t="s">
        <v>246</v>
      </c>
      <c r="AE1825" s="10" t="s">
        <v>635</v>
      </c>
      <c r="AG1825" s="10" t="s">
        <v>235</v>
      </c>
    </row>
    <row r="1826" spans="1:255" ht="12.75" customHeight="1" x14ac:dyDescent="0.2">
      <c r="A1826" s="20" t="s">
        <v>628</v>
      </c>
      <c r="B1826" s="20" t="s">
        <v>628</v>
      </c>
      <c r="C1826" s="20" t="s">
        <v>47</v>
      </c>
      <c r="D1826" s="20" t="s">
        <v>381</v>
      </c>
      <c r="E1826" s="20" t="s">
        <v>629</v>
      </c>
      <c r="F1826" s="20" t="s">
        <v>50</v>
      </c>
      <c r="G1826" s="20" t="s">
        <v>36</v>
      </c>
      <c r="I1826" s="20" t="s">
        <v>37</v>
      </c>
      <c r="J1826" s="20" t="s">
        <v>67</v>
      </c>
      <c r="K1826" s="65">
        <v>0</v>
      </c>
      <c r="L1826" s="15">
        <v>481</v>
      </c>
      <c r="M1826" s="11">
        <v>513</v>
      </c>
      <c r="N1826" s="27">
        <f>(M1826-L1826)/(L1826+M1826+12740)</f>
        <v>2.329983981360128E-3</v>
      </c>
      <c r="O1826" s="65">
        <v>97.3</v>
      </c>
      <c r="P1826" s="10">
        <v>94.6</v>
      </c>
      <c r="Q1826" s="11">
        <v>3</v>
      </c>
      <c r="S1826" s="15"/>
      <c r="T1826" s="18">
        <v>43483</v>
      </c>
      <c r="V1826" s="20" t="s">
        <v>630</v>
      </c>
      <c r="W1826" s="10" t="s">
        <v>381</v>
      </c>
      <c r="X1826" s="10" t="s">
        <v>631</v>
      </c>
      <c r="Y1826" s="10" t="s">
        <v>632</v>
      </c>
      <c r="Z1826" s="59" t="s">
        <v>633</v>
      </c>
      <c r="AA1826" s="61">
        <v>43940</v>
      </c>
      <c r="AB1826" s="10" t="s">
        <v>634</v>
      </c>
      <c r="AD1826" s="17" t="s">
        <v>246</v>
      </c>
      <c r="AE1826" s="10" t="s">
        <v>635</v>
      </c>
      <c r="AG1826" s="10" t="s">
        <v>235</v>
      </c>
    </row>
    <row r="1827" spans="1:255" ht="12.75" customHeight="1" x14ac:dyDescent="0.2">
      <c r="A1827" s="20" t="s">
        <v>6260</v>
      </c>
      <c r="B1827" s="20" t="s">
        <v>6260</v>
      </c>
      <c r="C1827" s="20" t="s">
        <v>47</v>
      </c>
      <c r="D1827" s="20" t="s">
        <v>6261</v>
      </c>
      <c r="E1827" s="20" t="s">
        <v>6262</v>
      </c>
      <c r="F1827" s="20" t="s">
        <v>207</v>
      </c>
      <c r="G1827" s="20" t="s">
        <v>35</v>
      </c>
      <c r="I1827" s="20" t="s">
        <v>37</v>
      </c>
      <c r="J1827" s="20" t="s">
        <v>67</v>
      </c>
      <c r="K1827" s="65">
        <v>0</v>
      </c>
      <c r="L1827" s="15">
        <v>490</v>
      </c>
      <c r="M1827" s="11">
        <v>511</v>
      </c>
      <c r="N1827" s="27">
        <f>(M1827-L1827)/(L1827+M1827+12740)</f>
        <v>1.5282730514518594E-3</v>
      </c>
      <c r="O1827" s="65">
        <v>97.3</v>
      </c>
      <c r="P1827" s="11">
        <v>94.6</v>
      </c>
      <c r="Q1827" s="11">
        <v>50.5</v>
      </c>
      <c r="S1827" s="15"/>
      <c r="T1827" s="18">
        <v>43483</v>
      </c>
      <c r="V1827" s="20" t="s">
        <v>6263</v>
      </c>
      <c r="W1827" s="10" t="s">
        <v>6261</v>
      </c>
      <c r="X1827" s="10" t="s">
        <v>631</v>
      </c>
      <c r="Y1827" s="10" t="s">
        <v>632</v>
      </c>
      <c r="Z1827" s="59" t="s">
        <v>6264</v>
      </c>
      <c r="AA1827" s="61">
        <v>43935</v>
      </c>
      <c r="AB1827" s="10" t="s">
        <v>6265</v>
      </c>
      <c r="AD1827" s="10" t="s">
        <v>246</v>
      </c>
      <c r="AE1827" s="4" t="s">
        <v>635</v>
      </c>
      <c r="AF1827" s="4"/>
      <c r="AG1827" s="10" t="s">
        <v>235</v>
      </c>
    </row>
    <row r="1828" spans="1:255" ht="12.75" customHeight="1" x14ac:dyDescent="0.2">
      <c r="A1828" s="20" t="s">
        <v>6611</v>
      </c>
      <c r="B1828" s="20" t="s">
        <v>6612</v>
      </c>
      <c r="C1828" s="20" t="s">
        <v>11706</v>
      </c>
      <c r="D1828" s="20" t="s">
        <v>381</v>
      </c>
      <c r="E1828" s="20" t="s">
        <v>6613</v>
      </c>
      <c r="F1828" s="20" t="s">
        <v>50</v>
      </c>
      <c r="G1828" s="20" t="s">
        <v>79</v>
      </c>
      <c r="H1828" s="20" t="s">
        <v>3200</v>
      </c>
      <c r="I1828" s="20" t="s">
        <v>37</v>
      </c>
      <c r="J1828" s="20" t="s">
        <v>67</v>
      </c>
      <c r="K1828" s="65">
        <v>0</v>
      </c>
      <c r="L1828" s="15">
        <v>480</v>
      </c>
      <c r="M1828" s="11">
        <v>512</v>
      </c>
      <c r="N1828" s="27">
        <f>(M1828-L1828)/(L1828+M1828+12740)</f>
        <v>2.3303233323623651E-3</v>
      </c>
      <c r="O1828" s="65">
        <v>97.3</v>
      </c>
      <c r="P1828" s="10">
        <v>94.5</v>
      </c>
      <c r="Q1828" s="11">
        <v>4</v>
      </c>
      <c r="S1828" s="15"/>
      <c r="T1828" s="18">
        <v>43483</v>
      </c>
      <c r="V1828" s="20" t="s">
        <v>6614</v>
      </c>
      <c r="W1828" s="10" t="s">
        <v>381</v>
      </c>
      <c r="X1828" s="10" t="s">
        <v>631</v>
      </c>
      <c r="Y1828" s="10" t="s">
        <v>632</v>
      </c>
      <c r="Z1828" s="59" t="s">
        <v>6615</v>
      </c>
      <c r="AA1828" s="61">
        <v>43937</v>
      </c>
      <c r="AB1828" s="10" t="s">
        <v>6616</v>
      </c>
      <c r="AD1828" s="17" t="s">
        <v>246</v>
      </c>
      <c r="AE1828" s="10" t="s">
        <v>635</v>
      </c>
      <c r="AG1828" s="10" t="s">
        <v>235</v>
      </c>
    </row>
    <row r="1829" spans="1:255" ht="12.75" customHeight="1" x14ac:dyDescent="0.2">
      <c r="A1829" s="20" t="s">
        <v>7749</v>
      </c>
      <c r="B1829" s="20" t="s">
        <v>7750</v>
      </c>
      <c r="C1829" s="20" t="s">
        <v>11706</v>
      </c>
      <c r="D1829" s="20" t="s">
        <v>381</v>
      </c>
      <c r="E1829" s="20" t="s">
        <v>7751</v>
      </c>
      <c r="F1829" s="20" t="s">
        <v>50</v>
      </c>
      <c r="G1829" s="20" t="s">
        <v>35</v>
      </c>
      <c r="H1829" s="20" t="s">
        <v>423</v>
      </c>
      <c r="I1829" s="20" t="s">
        <v>37</v>
      </c>
      <c r="J1829" s="20" t="s">
        <v>67</v>
      </c>
      <c r="K1829" s="65">
        <v>0</v>
      </c>
      <c r="L1829" s="15">
        <v>490</v>
      </c>
      <c r="M1829" s="11">
        <v>513</v>
      </c>
      <c r="N1829" s="27">
        <f>(M1829-L1829)/(L1829+M1829+12740)</f>
        <v>1.6735792767226952E-3</v>
      </c>
      <c r="O1829" s="65">
        <v>97.3</v>
      </c>
      <c r="P1829" s="10">
        <v>94.6</v>
      </c>
      <c r="Q1829" s="11">
        <v>59</v>
      </c>
      <c r="S1829" s="12"/>
      <c r="T1829" s="18">
        <v>43483</v>
      </c>
      <c r="V1829" s="20" t="s">
        <v>7751</v>
      </c>
      <c r="W1829" s="10" t="s">
        <v>381</v>
      </c>
      <c r="X1829" s="10" t="s">
        <v>631</v>
      </c>
      <c r="Y1829" s="10" t="s">
        <v>632</v>
      </c>
      <c r="Z1829" s="59" t="s">
        <v>7752</v>
      </c>
      <c r="AA1829" s="61">
        <v>43934</v>
      </c>
      <c r="AB1829" s="10" t="s">
        <v>7753</v>
      </c>
      <c r="AD1829" s="10" t="s">
        <v>246</v>
      </c>
      <c r="AE1829" s="10" t="s">
        <v>635</v>
      </c>
      <c r="AG1829" s="10" t="s">
        <v>235</v>
      </c>
    </row>
    <row r="1830" spans="1:255" ht="12.75" customHeight="1" x14ac:dyDescent="0.2">
      <c r="A1830" s="20" t="s">
        <v>5545</v>
      </c>
      <c r="B1830" s="20" t="s">
        <v>5546</v>
      </c>
      <c r="C1830" s="20" t="s">
        <v>32</v>
      </c>
      <c r="D1830" s="20" t="s">
        <v>32</v>
      </c>
      <c r="E1830" s="20" t="s">
        <v>133</v>
      </c>
      <c r="F1830" s="20" t="s">
        <v>134</v>
      </c>
      <c r="G1830" s="20" t="s">
        <v>35</v>
      </c>
      <c r="H1830" s="20" t="s">
        <v>423</v>
      </c>
      <c r="I1830" s="20" t="s">
        <v>37</v>
      </c>
      <c r="J1830" s="20" t="s">
        <v>241</v>
      </c>
      <c r="K1830" s="65">
        <v>0</v>
      </c>
      <c r="L1830" s="15">
        <v>395</v>
      </c>
      <c r="M1830" s="15">
        <v>419</v>
      </c>
      <c r="N1830" s="27">
        <f>(M1830-L1830)/(L1830+M1830+12740)</f>
        <v>1.7706949977866313E-3</v>
      </c>
      <c r="O1830" s="65">
        <v>74</v>
      </c>
      <c r="P1830" s="12">
        <v>92.7</v>
      </c>
      <c r="Q1830" s="15">
        <v>18000</v>
      </c>
      <c r="R1830" s="11">
        <v>10000</v>
      </c>
      <c r="S1830" s="12"/>
      <c r="T1830" s="18">
        <v>43484</v>
      </c>
      <c r="U1830" s="2">
        <v>5</v>
      </c>
      <c r="V1830" s="20" t="s">
        <v>112</v>
      </c>
      <c r="W1830" s="10" t="s">
        <v>32</v>
      </c>
      <c r="X1830" s="10" t="s">
        <v>210</v>
      </c>
      <c r="Y1830" s="10" t="s">
        <v>154</v>
      </c>
      <c r="Z1830" s="59" t="s">
        <v>5547</v>
      </c>
      <c r="AA1830" s="61">
        <v>43941</v>
      </c>
      <c r="AB1830" s="24" t="s">
        <v>5548</v>
      </c>
      <c r="AD1830" s="17" t="s">
        <v>246</v>
      </c>
      <c r="AE1830" s="10" t="s">
        <v>5549</v>
      </c>
      <c r="AG1830" s="10" t="s">
        <v>5550</v>
      </c>
      <c r="AH1830" s="10" t="s">
        <v>235</v>
      </c>
    </row>
    <row r="1831" spans="1:255" ht="12.75" customHeight="1" x14ac:dyDescent="0.2">
      <c r="A1831" s="20" t="s">
        <v>5380</v>
      </c>
      <c r="B1831" s="20" t="s">
        <v>5381</v>
      </c>
      <c r="C1831" s="20" t="s">
        <v>11706</v>
      </c>
      <c r="D1831" s="20" t="s">
        <v>401</v>
      </c>
      <c r="E1831" s="20" t="s">
        <v>5382</v>
      </c>
      <c r="F1831" s="20" t="s">
        <v>34</v>
      </c>
      <c r="G1831" s="20" t="s">
        <v>35</v>
      </c>
      <c r="H1831" s="20" t="s">
        <v>13400</v>
      </c>
      <c r="I1831" s="20" t="s">
        <v>37</v>
      </c>
      <c r="J1831" s="20" t="s">
        <v>67</v>
      </c>
      <c r="K1831" s="65">
        <v>0</v>
      </c>
      <c r="L1831" s="15">
        <v>521</v>
      </c>
      <c r="M1831" s="11">
        <v>538</v>
      </c>
      <c r="N1831" s="27">
        <f>(M1831-L1831)/(L1831+M1831+12740)</f>
        <v>1.2319733314008262E-3</v>
      </c>
      <c r="O1831" s="65">
        <v>97.5</v>
      </c>
      <c r="P1831" s="10">
        <v>95.2</v>
      </c>
      <c r="Q1831" s="11">
        <v>95</v>
      </c>
      <c r="S1831" s="15"/>
      <c r="T1831" s="18">
        <v>43486</v>
      </c>
      <c r="U1831" s="2">
        <v>3</v>
      </c>
      <c r="V1831" s="20" t="s">
        <v>5382</v>
      </c>
      <c r="W1831" s="10" t="s">
        <v>401</v>
      </c>
      <c r="X1831" s="10" t="s">
        <v>1588</v>
      </c>
      <c r="Y1831" s="10" t="s">
        <v>1437</v>
      </c>
      <c r="Z1831" s="59" t="s">
        <v>5383</v>
      </c>
      <c r="AA1831" s="61">
        <v>43946</v>
      </c>
      <c r="AB1831" s="24"/>
      <c r="AD1831" s="17" t="s">
        <v>246</v>
      </c>
      <c r="AE1831" s="10" t="s">
        <v>5384</v>
      </c>
      <c r="AG1831" s="10" t="s">
        <v>235</v>
      </c>
    </row>
    <row r="1832" spans="1:255" ht="12.75" customHeight="1" x14ac:dyDescent="0.2">
      <c r="A1832" s="20" t="s">
        <v>5409</v>
      </c>
      <c r="B1832" s="20" t="s">
        <v>5410</v>
      </c>
      <c r="C1832" s="20" t="s">
        <v>47</v>
      </c>
      <c r="D1832" s="20" t="s">
        <v>401</v>
      </c>
      <c r="E1832" s="20" t="s">
        <v>5382</v>
      </c>
      <c r="F1832" s="20" t="s">
        <v>34</v>
      </c>
      <c r="G1832" s="20" t="s">
        <v>35</v>
      </c>
      <c r="H1832" s="20" t="s">
        <v>13400</v>
      </c>
      <c r="I1832" s="20" t="s">
        <v>37</v>
      </c>
      <c r="J1832" s="20" t="s">
        <v>67</v>
      </c>
      <c r="K1832" s="65">
        <v>0</v>
      </c>
      <c r="L1832" s="15">
        <v>521</v>
      </c>
      <c r="M1832" s="11">
        <v>538</v>
      </c>
      <c r="N1832" s="27">
        <f>(M1832-L1832)/(L1832+M1832+12740)</f>
        <v>1.2319733314008262E-3</v>
      </c>
      <c r="O1832" s="65">
        <v>97.5</v>
      </c>
      <c r="P1832" s="10">
        <v>95.2</v>
      </c>
      <c r="Q1832" s="11">
        <v>95</v>
      </c>
      <c r="S1832" s="15"/>
      <c r="T1832" s="18">
        <v>43486</v>
      </c>
      <c r="U1832" s="2">
        <v>3</v>
      </c>
      <c r="V1832" s="20" t="s">
        <v>5382</v>
      </c>
      <c r="W1832" s="10" t="s">
        <v>401</v>
      </c>
      <c r="X1832" s="10" t="s">
        <v>1588</v>
      </c>
      <c r="Y1832" s="10" t="s">
        <v>1437</v>
      </c>
      <c r="Z1832" s="59" t="s">
        <v>5411</v>
      </c>
      <c r="AA1832" s="61">
        <v>43943</v>
      </c>
      <c r="AB1832" s="24"/>
      <c r="AD1832" s="17" t="s">
        <v>246</v>
      </c>
      <c r="AE1832" s="10" t="s">
        <v>5384</v>
      </c>
      <c r="AG1832" s="10" t="s">
        <v>235</v>
      </c>
    </row>
    <row r="1833" spans="1:255" ht="12.75" customHeight="1" x14ac:dyDescent="0.2">
      <c r="A1833" s="20" t="s">
        <v>5970</v>
      </c>
      <c r="B1833" s="20" t="s">
        <v>5970</v>
      </c>
      <c r="C1833" s="20" t="s">
        <v>47</v>
      </c>
      <c r="D1833" s="20" t="s">
        <v>401</v>
      </c>
      <c r="E1833" s="20" t="s">
        <v>5971</v>
      </c>
      <c r="F1833" s="20" t="s">
        <v>34</v>
      </c>
      <c r="G1833" s="20" t="s">
        <v>35</v>
      </c>
      <c r="I1833" s="20" t="s">
        <v>37</v>
      </c>
      <c r="J1833" s="20" t="s">
        <v>67</v>
      </c>
      <c r="K1833" s="65">
        <v>0</v>
      </c>
      <c r="L1833" s="15">
        <v>516</v>
      </c>
      <c r="M1833" s="11">
        <v>539</v>
      </c>
      <c r="N1833" s="27">
        <f>(M1833-L1833)/(L1833+M1833+12740)</f>
        <v>1.6672707502718377E-3</v>
      </c>
      <c r="O1833" s="65">
        <v>97.5</v>
      </c>
      <c r="P1833" s="10">
        <v>95.2</v>
      </c>
      <c r="Q1833" s="11">
        <v>3</v>
      </c>
      <c r="R1833" s="15"/>
      <c r="S1833" s="15"/>
      <c r="T1833" s="18">
        <v>43486</v>
      </c>
      <c r="V1833" s="20" t="s">
        <v>5971</v>
      </c>
      <c r="W1833" s="10" t="s">
        <v>401</v>
      </c>
      <c r="X1833" s="10" t="s">
        <v>1588</v>
      </c>
      <c r="Y1833" s="10" t="s">
        <v>1437</v>
      </c>
      <c r="Z1833" s="59" t="s">
        <v>5972</v>
      </c>
      <c r="AA1833" s="61">
        <v>43942</v>
      </c>
      <c r="AB1833" s="10" t="s">
        <v>5973</v>
      </c>
      <c r="AD1833" s="17" t="s">
        <v>246</v>
      </c>
      <c r="AE1833" s="10" t="s">
        <v>5384</v>
      </c>
      <c r="AG1833" s="10" t="s">
        <v>235</v>
      </c>
    </row>
    <row r="1834" spans="1:255" ht="12.75" customHeight="1" x14ac:dyDescent="0.2">
      <c r="A1834" s="20" t="s">
        <v>10437</v>
      </c>
      <c r="B1834" s="42" t="s">
        <v>10438</v>
      </c>
      <c r="C1834" s="42" t="s">
        <v>47</v>
      </c>
      <c r="D1834" s="42" t="s">
        <v>401</v>
      </c>
      <c r="E1834" s="42" t="s">
        <v>10429</v>
      </c>
      <c r="F1834" s="42" t="s">
        <v>34</v>
      </c>
      <c r="G1834" s="42" t="s">
        <v>36</v>
      </c>
      <c r="I1834" s="42" t="s">
        <v>37</v>
      </c>
      <c r="J1834" s="42" t="s">
        <v>67</v>
      </c>
      <c r="K1834" s="67">
        <v>0</v>
      </c>
      <c r="L1834" s="43">
        <v>523</v>
      </c>
      <c r="M1834" s="41">
        <v>538</v>
      </c>
      <c r="N1834" s="27">
        <f>(M1834-L1834)/(L1834+M1834+12740)</f>
        <v>1.0868777624809796E-3</v>
      </c>
      <c r="O1834" s="67">
        <v>97.5</v>
      </c>
      <c r="P1834" s="50">
        <v>95.3</v>
      </c>
      <c r="Q1834" s="41">
        <v>3</v>
      </c>
      <c r="R1834" s="40"/>
      <c r="S1834" s="43"/>
      <c r="T1834" s="45">
        <v>43486</v>
      </c>
      <c r="U1834" s="39"/>
      <c r="V1834" s="42" t="s">
        <v>10429</v>
      </c>
      <c r="W1834" s="40" t="s">
        <v>401</v>
      </c>
      <c r="X1834" s="40" t="s">
        <v>1588</v>
      </c>
      <c r="Y1834" s="40" t="s">
        <v>1437</v>
      </c>
      <c r="Z1834" s="60" t="s">
        <v>10439</v>
      </c>
      <c r="AA1834" s="62">
        <v>43944</v>
      </c>
      <c r="AB1834" s="10" t="s">
        <v>10440</v>
      </c>
      <c r="AC1834" s="40"/>
      <c r="AD1834" s="40" t="s">
        <v>246</v>
      </c>
      <c r="AE1834" s="57" t="s">
        <v>5384</v>
      </c>
      <c r="AF1834" s="57"/>
      <c r="AG1834" s="10" t="s">
        <v>10441</v>
      </c>
      <c r="AH1834" s="40"/>
      <c r="AI1834" s="40"/>
      <c r="AJ1834" s="40"/>
    </row>
    <row r="1835" spans="1:255" ht="12.75" customHeight="1" x14ac:dyDescent="0.2">
      <c r="A1835" s="20" t="s">
        <v>1531</v>
      </c>
      <c r="B1835" s="20" t="s">
        <v>1531</v>
      </c>
      <c r="C1835" s="20" t="s">
        <v>47</v>
      </c>
      <c r="D1835" s="20" t="s">
        <v>32</v>
      </c>
      <c r="E1835" s="20" t="s">
        <v>1532</v>
      </c>
      <c r="F1835" s="20" t="s">
        <v>809</v>
      </c>
      <c r="G1835" s="20" t="s">
        <v>36</v>
      </c>
      <c r="I1835" s="20" t="s">
        <v>37</v>
      </c>
      <c r="J1835" s="20" t="s">
        <v>38</v>
      </c>
      <c r="K1835" s="65">
        <v>0</v>
      </c>
      <c r="L1835" s="15">
        <v>402</v>
      </c>
      <c r="M1835" s="11">
        <v>409</v>
      </c>
      <c r="N1835" s="27">
        <f>(M1835-L1835)/(L1835+M1835+12740)</f>
        <v>5.165670430226551E-4</v>
      </c>
      <c r="O1835" s="65">
        <v>51.6</v>
      </c>
      <c r="P1835" s="10">
        <v>92.7</v>
      </c>
      <c r="Q1835" s="11">
        <v>4</v>
      </c>
      <c r="S1835" s="15"/>
      <c r="T1835" s="18">
        <v>43496</v>
      </c>
      <c r="V1835" s="20" t="s">
        <v>1532</v>
      </c>
      <c r="W1835" s="10" t="s">
        <v>32</v>
      </c>
      <c r="X1835" s="10" t="s">
        <v>810</v>
      </c>
      <c r="Y1835" s="10" t="s">
        <v>231</v>
      </c>
      <c r="Z1835" s="59" t="s">
        <v>1533</v>
      </c>
      <c r="AA1835" s="61">
        <v>44033</v>
      </c>
      <c r="AB1835" s="10" t="s">
        <v>1534</v>
      </c>
      <c r="AD1835" s="10" t="s">
        <v>246</v>
      </c>
      <c r="AE1835" s="10" t="s">
        <v>1535</v>
      </c>
      <c r="AG1835" s="10" t="s">
        <v>235</v>
      </c>
    </row>
    <row r="1836" spans="1:255" ht="12.75" customHeight="1" x14ac:dyDescent="0.2">
      <c r="A1836" s="20" t="s">
        <v>1536</v>
      </c>
      <c r="B1836" s="20" t="s">
        <v>1536</v>
      </c>
      <c r="C1836" s="20" t="s">
        <v>47</v>
      </c>
      <c r="D1836" s="20" t="s">
        <v>32</v>
      </c>
      <c r="E1836" s="20" t="s">
        <v>1532</v>
      </c>
      <c r="F1836" s="20" t="s">
        <v>809</v>
      </c>
      <c r="G1836" s="20" t="s">
        <v>36</v>
      </c>
      <c r="I1836" s="20" t="s">
        <v>37</v>
      </c>
      <c r="J1836" s="20" t="s">
        <v>38</v>
      </c>
      <c r="K1836" s="65">
        <v>0</v>
      </c>
      <c r="L1836" s="15">
        <v>403</v>
      </c>
      <c r="M1836" s="11">
        <v>408</v>
      </c>
      <c r="N1836" s="27">
        <f>(M1836-L1836)/(L1836+M1836+12740)</f>
        <v>3.6897645930189656E-4</v>
      </c>
      <c r="O1836" s="65">
        <v>51.6</v>
      </c>
      <c r="P1836" s="10">
        <v>92.7</v>
      </c>
      <c r="Q1836" s="11">
        <v>4</v>
      </c>
      <c r="S1836" s="15"/>
      <c r="T1836" s="18">
        <v>43496</v>
      </c>
      <c r="V1836" s="20" t="s">
        <v>1532</v>
      </c>
      <c r="W1836" s="10" t="s">
        <v>32</v>
      </c>
      <c r="X1836" s="10" t="s">
        <v>810</v>
      </c>
      <c r="Y1836" s="10" t="s">
        <v>231</v>
      </c>
      <c r="Z1836" s="59" t="s">
        <v>1537</v>
      </c>
      <c r="AA1836" s="61">
        <v>44029</v>
      </c>
      <c r="AB1836" s="10" t="s">
        <v>1534</v>
      </c>
      <c r="AD1836" s="10" t="s">
        <v>1538</v>
      </c>
      <c r="AE1836" s="10" t="s">
        <v>1535</v>
      </c>
      <c r="AG1836" s="10" t="s">
        <v>235</v>
      </c>
    </row>
    <row r="1837" spans="1:255" ht="12.75" customHeight="1" x14ac:dyDescent="0.2">
      <c r="A1837" s="20" t="s">
        <v>2052</v>
      </c>
      <c r="B1837" s="20" t="s">
        <v>2052</v>
      </c>
      <c r="C1837" s="20" t="s">
        <v>64</v>
      </c>
      <c r="D1837" s="20" t="s">
        <v>64</v>
      </c>
      <c r="E1837" s="20" t="s">
        <v>2053</v>
      </c>
      <c r="F1837" s="20" t="s">
        <v>50</v>
      </c>
      <c r="G1837" s="20" t="s">
        <v>10252</v>
      </c>
      <c r="I1837" s="20" t="s">
        <v>37</v>
      </c>
      <c r="J1837" s="20" t="s">
        <v>38</v>
      </c>
      <c r="K1837" s="65">
        <v>0</v>
      </c>
      <c r="L1837" s="12">
        <v>402</v>
      </c>
      <c r="M1837" s="10">
        <v>408</v>
      </c>
      <c r="N1837" s="27">
        <f>(M1837-L1837)/(L1837+M1837+12740)</f>
        <v>4.4280442804428045E-4</v>
      </c>
      <c r="O1837" s="65">
        <v>51.6</v>
      </c>
      <c r="P1837" s="10">
        <v>92.7</v>
      </c>
      <c r="Q1837" s="11">
        <v>4</v>
      </c>
      <c r="T1837" s="18">
        <v>43496</v>
      </c>
      <c r="V1837" s="20" t="s">
        <v>2054</v>
      </c>
      <c r="W1837" s="10" t="s">
        <v>64</v>
      </c>
      <c r="X1837" s="10" t="s">
        <v>810</v>
      </c>
      <c r="Y1837" s="10" t="s">
        <v>231</v>
      </c>
      <c r="Z1837" s="59" t="s">
        <v>2055</v>
      </c>
      <c r="AA1837" s="61">
        <v>44030</v>
      </c>
      <c r="AB1837" s="10" t="s">
        <v>2056</v>
      </c>
      <c r="AD1837" s="10" t="s">
        <v>246</v>
      </c>
      <c r="AE1837" s="10" t="s">
        <v>1535</v>
      </c>
      <c r="AG1837" s="10" t="s">
        <v>235</v>
      </c>
    </row>
    <row r="1838" spans="1:255" ht="12.75" customHeight="1" x14ac:dyDescent="0.2">
      <c r="A1838" s="20" t="s">
        <v>10231</v>
      </c>
      <c r="B1838" s="20" t="s">
        <v>10232</v>
      </c>
      <c r="C1838" s="20" t="s">
        <v>32</v>
      </c>
      <c r="D1838" s="20" t="s">
        <v>32</v>
      </c>
      <c r="E1838" s="20" t="s">
        <v>10233</v>
      </c>
      <c r="F1838" s="20" t="s">
        <v>50</v>
      </c>
      <c r="G1838" s="20" t="s">
        <v>550</v>
      </c>
      <c r="I1838" s="20" t="s">
        <v>37</v>
      </c>
      <c r="J1838" s="20" t="s">
        <v>38</v>
      </c>
      <c r="K1838" s="65">
        <v>0</v>
      </c>
      <c r="L1838" s="12">
        <v>403</v>
      </c>
      <c r="M1838" s="10">
        <v>407</v>
      </c>
      <c r="N1838" s="27">
        <f>(M1838-L1838)/(L1838+M1838+12740)</f>
        <v>2.9520295202952032E-4</v>
      </c>
      <c r="O1838" s="65">
        <v>51.6</v>
      </c>
      <c r="P1838" s="10">
        <v>92.7</v>
      </c>
      <c r="Q1838" s="11">
        <v>5</v>
      </c>
      <c r="T1838" s="18">
        <v>43496</v>
      </c>
      <c r="V1838" s="20" t="s">
        <v>10233</v>
      </c>
      <c r="W1838" s="10" t="s">
        <v>32</v>
      </c>
      <c r="X1838" s="10" t="s">
        <v>810</v>
      </c>
      <c r="Y1838" s="10" t="s">
        <v>231</v>
      </c>
      <c r="Z1838" s="59" t="s">
        <v>10234</v>
      </c>
      <c r="AA1838" s="61">
        <v>44031</v>
      </c>
      <c r="AB1838" s="10" t="s">
        <v>10235</v>
      </c>
      <c r="AD1838" s="10" t="s">
        <v>246</v>
      </c>
      <c r="AE1838" s="10" t="s">
        <v>10236</v>
      </c>
    </row>
    <row r="1839" spans="1:255" s="20" customFormat="1" ht="12.75" customHeight="1" x14ac:dyDescent="0.2">
      <c r="A1839" s="20" t="s">
        <v>4205</v>
      </c>
      <c r="B1839" s="20" t="s">
        <v>4205</v>
      </c>
      <c r="C1839" s="20" t="s">
        <v>941</v>
      </c>
      <c r="D1839" s="20" t="s">
        <v>941</v>
      </c>
      <c r="E1839" s="20" t="s">
        <v>943</v>
      </c>
      <c r="F1839" s="20" t="s">
        <v>207</v>
      </c>
      <c r="G1839" s="20" t="s">
        <v>79</v>
      </c>
      <c r="I1839" s="20" t="s">
        <v>80</v>
      </c>
      <c r="K1839" s="65">
        <v>48</v>
      </c>
      <c r="L1839" s="15">
        <v>35774</v>
      </c>
      <c r="M1839" s="11">
        <v>35799</v>
      </c>
      <c r="N1839" s="27">
        <f>(M1839-L1839)/(L1839+M1839+12740)</f>
        <v>2.9651417930805452E-4</v>
      </c>
      <c r="O1839" s="65">
        <v>0.1</v>
      </c>
      <c r="P1839" s="10">
        <v>1436.1</v>
      </c>
      <c r="Q1839" s="11">
        <v>2536</v>
      </c>
      <c r="R1839" s="11"/>
      <c r="S1839" s="15">
        <v>4700</v>
      </c>
      <c r="T1839" s="18">
        <v>43501</v>
      </c>
      <c r="U1839" s="2">
        <v>15</v>
      </c>
      <c r="V1839" s="20" t="s">
        <v>943</v>
      </c>
      <c r="W1839" s="10" t="s">
        <v>941</v>
      </c>
      <c r="X1839" s="10" t="s">
        <v>68</v>
      </c>
      <c r="Y1839" s="10" t="s">
        <v>302</v>
      </c>
      <c r="Z1839" s="59" t="s">
        <v>4206</v>
      </c>
      <c r="AA1839" s="61">
        <v>44035</v>
      </c>
      <c r="AB1839" s="10" t="s">
        <v>4207</v>
      </c>
      <c r="AC1839" s="10"/>
      <c r="AD1839" s="17" t="s">
        <v>53</v>
      </c>
      <c r="AE1839" s="10" t="s">
        <v>4208</v>
      </c>
      <c r="AF1839" s="10"/>
      <c r="AG1839" s="9" t="s">
        <v>4209</v>
      </c>
      <c r="AH1839" s="10"/>
      <c r="AI1839" s="10"/>
      <c r="AJ1839" s="10"/>
      <c r="AK1839" s="10"/>
      <c r="AL1839" s="10"/>
      <c r="AM1839" s="10"/>
      <c r="AN1839" s="10"/>
      <c r="AO1839" s="10"/>
      <c r="AP1839" s="10"/>
      <c r="AQ1839" s="10"/>
      <c r="AR1839" s="10"/>
      <c r="AS1839" s="10"/>
      <c r="AT1839" s="10"/>
      <c r="AU1839" s="10"/>
      <c r="AV1839" s="10"/>
      <c r="AW1839" s="10"/>
      <c r="AX1839" s="10"/>
      <c r="AY1839" s="10"/>
      <c r="AZ1839" s="10"/>
      <c r="BA1839" s="10"/>
      <c r="BB1839" s="10"/>
      <c r="BC1839" s="10"/>
      <c r="BD1839" s="10"/>
      <c r="BE1839" s="10"/>
      <c r="BF1839" s="10"/>
      <c r="BG1839" s="10"/>
      <c r="BH1839" s="10"/>
      <c r="BI1839" s="10"/>
      <c r="BJ1839" s="10"/>
      <c r="BK1839" s="10"/>
      <c r="BL1839" s="10"/>
      <c r="BM1839" s="10"/>
      <c r="BN1839" s="10"/>
      <c r="BO1839" s="10"/>
      <c r="BP1839" s="10"/>
      <c r="BQ1839" s="10"/>
      <c r="BR1839" s="10"/>
      <c r="BS1839" s="10"/>
      <c r="BT1839" s="10"/>
      <c r="BU1839" s="10"/>
      <c r="BV1839" s="10"/>
      <c r="BW1839" s="10"/>
      <c r="BX1839" s="10"/>
      <c r="BY1839" s="10"/>
      <c r="BZ1839" s="10"/>
      <c r="CA1839" s="10"/>
      <c r="CB1839" s="10"/>
      <c r="CC1839" s="10"/>
      <c r="CD1839" s="10"/>
      <c r="CE1839" s="10"/>
      <c r="CF1839" s="10"/>
      <c r="CG1839" s="10"/>
      <c r="CH1839" s="10"/>
      <c r="CI1839" s="10"/>
      <c r="CJ1839" s="10"/>
      <c r="CK1839" s="10"/>
      <c r="CL1839" s="10"/>
      <c r="CM1839" s="10"/>
      <c r="CN1839" s="10"/>
      <c r="CO1839" s="10"/>
      <c r="CP1839" s="10"/>
      <c r="CQ1839" s="10"/>
      <c r="CR1839" s="10"/>
      <c r="CS1839" s="10"/>
      <c r="CT1839" s="10"/>
      <c r="CU1839" s="10"/>
      <c r="CV1839" s="10"/>
      <c r="CW1839" s="10"/>
      <c r="CX1839" s="10"/>
      <c r="CY1839" s="10"/>
      <c r="CZ1839" s="10"/>
      <c r="DA1839" s="10"/>
      <c r="DB1839" s="10"/>
      <c r="DC1839" s="10"/>
      <c r="DD1839" s="10"/>
      <c r="DE1839" s="10"/>
      <c r="DF1839" s="10"/>
      <c r="DG1839" s="10"/>
      <c r="DH1839" s="10"/>
      <c r="DI1839" s="10"/>
      <c r="DJ1839" s="10"/>
      <c r="DK1839" s="10"/>
      <c r="DL1839" s="10"/>
      <c r="DM1839" s="10"/>
      <c r="DN1839" s="10"/>
      <c r="DO1839" s="10"/>
      <c r="DP1839" s="10"/>
      <c r="DQ1839" s="10"/>
      <c r="DR1839" s="10"/>
      <c r="DS1839" s="10"/>
      <c r="DT1839" s="10"/>
      <c r="DU1839" s="10"/>
      <c r="DV1839" s="10"/>
      <c r="DW1839" s="10"/>
      <c r="DX1839" s="10"/>
      <c r="DY1839" s="10"/>
      <c r="DZ1839" s="10"/>
      <c r="EA1839" s="10"/>
      <c r="EB1839" s="10"/>
      <c r="EC1839" s="10"/>
      <c r="ED1839" s="10"/>
      <c r="EE1839" s="10"/>
      <c r="EF1839" s="10"/>
      <c r="EG1839" s="10"/>
      <c r="EH1839" s="10"/>
      <c r="EI1839" s="10"/>
      <c r="EJ1839" s="10"/>
      <c r="EK1839" s="10"/>
      <c r="EL1839" s="10"/>
      <c r="EM1839" s="10"/>
      <c r="EN1839" s="10"/>
      <c r="EO1839" s="10"/>
      <c r="EP1839" s="10"/>
      <c r="EQ1839" s="10"/>
      <c r="ER1839" s="10"/>
      <c r="ES1839" s="10"/>
      <c r="ET1839" s="10"/>
      <c r="EU1839" s="10"/>
      <c r="EV1839" s="10"/>
      <c r="EW1839" s="10"/>
      <c r="EX1839" s="10"/>
      <c r="EY1839" s="10"/>
      <c r="EZ1839" s="10"/>
      <c r="FA1839" s="10"/>
      <c r="FB1839" s="10"/>
      <c r="FC1839" s="10"/>
      <c r="FD1839" s="10"/>
      <c r="FE1839" s="10"/>
      <c r="FF1839" s="10"/>
      <c r="FG1839" s="10"/>
      <c r="FH1839" s="10"/>
      <c r="FI1839" s="10"/>
      <c r="FJ1839" s="10"/>
      <c r="FK1839" s="10"/>
      <c r="FL1839" s="10"/>
      <c r="FM1839" s="10"/>
      <c r="FN1839" s="10"/>
      <c r="FO1839" s="10"/>
      <c r="FP1839" s="10"/>
      <c r="FQ1839" s="10"/>
      <c r="FR1839" s="10"/>
      <c r="FS1839" s="10"/>
      <c r="FT1839" s="10"/>
      <c r="FU1839" s="10"/>
      <c r="FV1839" s="10"/>
      <c r="FW1839" s="10"/>
      <c r="FX1839" s="10"/>
      <c r="FY1839" s="10"/>
      <c r="FZ1839" s="10"/>
      <c r="GA1839" s="10"/>
      <c r="GB1839" s="10"/>
      <c r="GC1839" s="10"/>
      <c r="GD1839" s="10"/>
      <c r="GE1839" s="10"/>
      <c r="GF1839" s="10"/>
      <c r="GG1839" s="10"/>
      <c r="GH1839" s="10"/>
      <c r="GI1839" s="10"/>
      <c r="GJ1839" s="10"/>
      <c r="GK1839" s="10"/>
      <c r="GL1839" s="10"/>
      <c r="GM1839" s="10"/>
      <c r="GN1839" s="10"/>
      <c r="GO1839" s="10"/>
      <c r="GP1839" s="10"/>
      <c r="GQ1839" s="10"/>
      <c r="GR1839" s="10"/>
      <c r="GS1839" s="10"/>
      <c r="GT1839" s="10"/>
      <c r="GU1839" s="10"/>
      <c r="GV1839" s="10"/>
      <c r="GW1839" s="10"/>
      <c r="GX1839" s="10"/>
      <c r="GY1839" s="10"/>
      <c r="GZ1839" s="10"/>
      <c r="HA1839" s="10"/>
      <c r="HB1839" s="10"/>
      <c r="HC1839" s="10"/>
      <c r="HD1839" s="10"/>
      <c r="HE1839" s="10"/>
      <c r="HF1839" s="10"/>
      <c r="HG1839" s="10"/>
      <c r="HH1839" s="10"/>
      <c r="HI1839" s="10"/>
      <c r="HJ1839" s="10"/>
      <c r="HK1839" s="10"/>
      <c r="HL1839" s="10"/>
      <c r="HM1839" s="10"/>
      <c r="HN1839" s="10"/>
      <c r="HO1839" s="10"/>
      <c r="HP1839" s="10"/>
      <c r="HQ1839" s="10"/>
      <c r="HR1839" s="10"/>
      <c r="HS1839" s="10"/>
      <c r="HT1839" s="10"/>
      <c r="HU1839" s="10"/>
      <c r="HV1839" s="10"/>
      <c r="HW1839" s="10"/>
      <c r="HX1839" s="10"/>
      <c r="HY1839" s="10"/>
      <c r="HZ1839" s="10"/>
      <c r="IA1839" s="10"/>
      <c r="IB1839" s="10"/>
      <c r="IC1839" s="10"/>
      <c r="ID1839" s="10"/>
      <c r="IE1839" s="10"/>
      <c r="IF1839" s="10"/>
      <c r="IG1839" s="10"/>
      <c r="IH1839" s="10"/>
      <c r="II1839" s="10"/>
      <c r="IJ1839" s="10"/>
      <c r="IK1839" s="10"/>
      <c r="IL1839" s="10"/>
      <c r="IM1839" s="10"/>
      <c r="IN1839" s="10"/>
      <c r="IO1839" s="10"/>
      <c r="IP1839" s="10"/>
      <c r="IQ1839" s="10"/>
      <c r="IR1839" s="10"/>
      <c r="IS1839" s="10"/>
      <c r="IT1839" s="10"/>
      <c r="IU1839" s="10"/>
    </row>
    <row r="1840" spans="1:255" ht="12.75" customHeight="1" x14ac:dyDescent="0.2">
      <c r="A1840" s="20" t="s">
        <v>4343</v>
      </c>
      <c r="B1840" s="20" t="s">
        <v>4344</v>
      </c>
      <c r="C1840" s="20" t="s">
        <v>47</v>
      </c>
      <c r="D1840" s="20" t="s">
        <v>4327</v>
      </c>
      <c r="E1840" s="20" t="s">
        <v>4328</v>
      </c>
      <c r="F1840" s="20" t="s">
        <v>4345</v>
      </c>
      <c r="G1840" s="20" t="s">
        <v>79</v>
      </c>
      <c r="I1840" s="20" t="s">
        <v>80</v>
      </c>
      <c r="K1840" s="65">
        <v>39</v>
      </c>
      <c r="L1840" s="15">
        <v>35785</v>
      </c>
      <c r="M1840" s="11">
        <v>35785</v>
      </c>
      <c r="N1840" s="27">
        <f>(M1840-L1840)/(L1840+M1840+12740)</f>
        <v>0</v>
      </c>
      <c r="O1840" s="65">
        <v>0.01</v>
      </c>
      <c r="P1840" s="10">
        <v>1436.1</v>
      </c>
      <c r="Q1840" s="11">
        <v>6495</v>
      </c>
      <c r="S1840" s="15"/>
      <c r="T1840" s="18">
        <v>43501</v>
      </c>
      <c r="U1840" s="2">
        <v>15</v>
      </c>
      <c r="V1840" s="20" t="s">
        <v>504</v>
      </c>
      <c r="W1840" s="10" t="s">
        <v>32</v>
      </c>
      <c r="X1840" s="10" t="s">
        <v>68</v>
      </c>
      <c r="Y1840" s="10" t="s">
        <v>302</v>
      </c>
      <c r="Z1840" s="59" t="s">
        <v>4346</v>
      </c>
      <c r="AA1840" s="61">
        <v>44034</v>
      </c>
      <c r="AB1840" s="10" t="s">
        <v>4347</v>
      </c>
      <c r="AD1840" s="17" t="s">
        <v>53</v>
      </c>
      <c r="AE1840" s="10" t="s">
        <v>4208</v>
      </c>
      <c r="AG1840" s="10" t="s">
        <v>4348</v>
      </c>
    </row>
    <row r="1841" spans="1:38" ht="12.75" customHeight="1" x14ac:dyDescent="0.2">
      <c r="A1841" s="20" t="s">
        <v>11665</v>
      </c>
      <c r="B1841" s="20" t="s">
        <v>13478</v>
      </c>
      <c r="C1841" s="20" t="s">
        <v>32</v>
      </c>
      <c r="D1841" s="20" t="s">
        <v>32</v>
      </c>
      <c r="E1841" s="20" t="s">
        <v>9668</v>
      </c>
      <c r="F1841" s="20" t="s">
        <v>134</v>
      </c>
      <c r="G1841" s="20" t="s">
        <v>36</v>
      </c>
      <c r="I1841" s="20" t="s">
        <v>37</v>
      </c>
      <c r="J1841" s="20" t="s">
        <v>38</v>
      </c>
      <c r="K1841" s="65">
        <v>0</v>
      </c>
      <c r="L1841" s="15">
        <v>444</v>
      </c>
      <c r="M1841" s="11">
        <v>459</v>
      </c>
      <c r="N1841" s="27">
        <f>(M1841-L1841)/(L1841+M1841+12740)</f>
        <v>1.0994649270688265E-3</v>
      </c>
      <c r="O1841" s="65">
        <v>51.6</v>
      </c>
      <c r="P1841" s="12">
        <v>93.6</v>
      </c>
      <c r="S1841" s="15"/>
      <c r="T1841" s="18">
        <v>43509</v>
      </c>
      <c r="V1841" s="20" t="s">
        <v>9668</v>
      </c>
      <c r="W1841" s="10" t="s">
        <v>32</v>
      </c>
      <c r="X1841" s="10" t="s">
        <v>230</v>
      </c>
      <c r="Y1841" s="10" t="s">
        <v>231</v>
      </c>
      <c r="Z1841" s="59" t="s">
        <v>11666</v>
      </c>
      <c r="AA1841" s="61">
        <v>44044</v>
      </c>
      <c r="AD1841" s="17" t="s">
        <v>11038</v>
      </c>
      <c r="AE1841" s="10" t="s">
        <v>11667</v>
      </c>
    </row>
    <row r="1842" spans="1:38" ht="12.75" customHeight="1" x14ac:dyDescent="0.2">
      <c r="A1842" s="20" t="s">
        <v>2767</v>
      </c>
      <c r="B1842" s="20" t="s">
        <v>2768</v>
      </c>
      <c r="C1842" s="20" t="s">
        <v>47</v>
      </c>
      <c r="D1842" s="20" t="s">
        <v>2769</v>
      </c>
      <c r="E1842" s="20" t="s">
        <v>2770</v>
      </c>
      <c r="F1842" s="20" t="s">
        <v>207</v>
      </c>
      <c r="G1842" s="20" t="s">
        <v>35</v>
      </c>
      <c r="H1842" s="20" t="s">
        <v>13400</v>
      </c>
      <c r="I1842" s="20" t="s">
        <v>37</v>
      </c>
      <c r="J1842" s="20" t="s">
        <v>67</v>
      </c>
      <c r="K1842" s="65">
        <v>0</v>
      </c>
      <c r="L1842" s="15">
        <v>652</v>
      </c>
      <c r="M1842" s="11">
        <v>657</v>
      </c>
      <c r="N1842" s="27">
        <f>(M1842-L1842)/(L1842+M1842+12740)</f>
        <v>3.5589721688376397E-4</v>
      </c>
      <c r="O1842" s="65">
        <v>98</v>
      </c>
      <c r="P1842" s="10">
        <v>98</v>
      </c>
      <c r="Q1842" s="11">
        <v>2200</v>
      </c>
      <c r="R1842" s="15"/>
      <c r="S1842" s="15"/>
      <c r="T1842" s="18">
        <v>43517</v>
      </c>
      <c r="U1842" s="2">
        <v>11</v>
      </c>
      <c r="V1842" s="20" t="s">
        <v>2771</v>
      </c>
      <c r="W1842" s="10" t="s">
        <v>348</v>
      </c>
      <c r="X1842" s="10" t="s">
        <v>113</v>
      </c>
      <c r="Y1842" s="10" t="s">
        <v>592</v>
      </c>
      <c r="Z1842" s="59" t="s">
        <v>2772</v>
      </c>
      <c r="AA1842" s="61">
        <v>44047</v>
      </c>
      <c r="AB1842" s="10" t="s">
        <v>2773</v>
      </c>
      <c r="AD1842" s="57" t="s">
        <v>2774</v>
      </c>
      <c r="AE1842" s="57" t="s">
        <v>2774</v>
      </c>
      <c r="AF1842" s="57"/>
      <c r="AG1842" s="10" t="s">
        <v>2775</v>
      </c>
    </row>
    <row r="1843" spans="1:38" ht="12.75" customHeight="1" x14ac:dyDescent="0.2">
      <c r="A1843" s="20" t="s">
        <v>6804</v>
      </c>
      <c r="B1843" s="20" t="s">
        <v>6805</v>
      </c>
      <c r="C1843" s="20" t="s">
        <v>47</v>
      </c>
      <c r="D1843" s="20" t="s">
        <v>1372</v>
      </c>
      <c r="E1843" s="20" t="s">
        <v>6806</v>
      </c>
      <c r="F1843" s="20" t="s">
        <v>34</v>
      </c>
      <c r="G1843" s="20" t="s">
        <v>79</v>
      </c>
      <c r="I1843" s="20" t="s">
        <v>80</v>
      </c>
      <c r="K1843" s="65">
        <v>146</v>
      </c>
      <c r="L1843" s="15">
        <v>35777</v>
      </c>
      <c r="M1843" s="11">
        <v>35798</v>
      </c>
      <c r="N1843" s="27">
        <f>(M1843-L1843)/(L1843+M1843+12740)</f>
        <v>2.4906600249066001E-4</v>
      </c>
      <c r="O1843" s="65">
        <v>0.03</v>
      </c>
      <c r="P1843" s="10">
        <v>1436.1</v>
      </c>
      <c r="Q1843" s="11">
        <v>4100</v>
      </c>
      <c r="S1843" s="12"/>
      <c r="T1843" s="18">
        <v>43517</v>
      </c>
      <c r="U1843" s="2">
        <v>15</v>
      </c>
      <c r="V1843" s="20" t="s">
        <v>81</v>
      </c>
      <c r="W1843" s="10" t="s">
        <v>32</v>
      </c>
      <c r="X1843" s="10" t="s">
        <v>92</v>
      </c>
      <c r="Y1843" s="10" t="s">
        <v>93</v>
      </c>
      <c r="Z1843" s="59" t="s">
        <v>6807</v>
      </c>
      <c r="AA1843" s="61">
        <v>44048</v>
      </c>
      <c r="AB1843" s="10" t="s">
        <v>6808</v>
      </c>
      <c r="AD1843" s="17" t="s">
        <v>6809</v>
      </c>
      <c r="AE1843" s="10" t="s">
        <v>6810</v>
      </c>
    </row>
    <row r="1844" spans="1:38" ht="12.75" customHeight="1" x14ac:dyDescent="0.2">
      <c r="A1844" s="20" t="s">
        <v>6956</v>
      </c>
      <c r="B1844" s="20" t="s">
        <v>6956</v>
      </c>
      <c r="C1844" s="20" t="s">
        <v>517</v>
      </c>
      <c r="D1844" s="20" t="s">
        <v>517</v>
      </c>
      <c r="E1844" s="20" t="s">
        <v>6957</v>
      </c>
      <c r="F1844" s="20" t="s">
        <v>34</v>
      </c>
      <c r="G1844" s="20" t="s">
        <v>79</v>
      </c>
      <c r="I1844" s="20" t="s">
        <v>37</v>
      </c>
      <c r="J1844" s="20" t="s">
        <v>241</v>
      </c>
      <c r="K1844" s="65">
        <v>0</v>
      </c>
      <c r="L1844" s="12">
        <v>995</v>
      </c>
      <c r="M1844" s="10">
        <v>1019</v>
      </c>
      <c r="N1844" s="27">
        <f>(M1844-L1844)/(L1844+M1844+12740)</f>
        <v>1.6266775111834079E-3</v>
      </c>
      <c r="O1844" s="65">
        <v>87.8</v>
      </c>
      <c r="P1844" s="10">
        <v>105.2</v>
      </c>
      <c r="Q1844" s="11">
        <v>147.69999999999999</v>
      </c>
      <c r="T1844" s="18">
        <v>43523</v>
      </c>
      <c r="U1844" s="2">
        <v>5</v>
      </c>
      <c r="V1844" s="20" t="s">
        <v>6958</v>
      </c>
      <c r="W1844" s="10" t="s">
        <v>430</v>
      </c>
      <c r="X1844" s="10" t="s">
        <v>68</v>
      </c>
      <c r="Y1844" s="10" t="s">
        <v>6959</v>
      </c>
      <c r="Z1844" s="59" t="s">
        <v>6960</v>
      </c>
      <c r="AA1844" s="61">
        <v>44057</v>
      </c>
      <c r="AB1844" s="10" t="s">
        <v>6961</v>
      </c>
      <c r="AD1844" s="17" t="s">
        <v>6962</v>
      </c>
      <c r="AE1844" s="10" t="s">
        <v>6963</v>
      </c>
    </row>
    <row r="1845" spans="1:38" ht="12.75" customHeight="1" x14ac:dyDescent="0.2">
      <c r="A1845" s="20" t="s">
        <v>6964</v>
      </c>
      <c r="B1845" s="20" t="s">
        <v>6964</v>
      </c>
      <c r="C1845" s="20" t="s">
        <v>517</v>
      </c>
      <c r="D1845" s="20" t="s">
        <v>517</v>
      </c>
      <c r="E1845" s="20" t="s">
        <v>6957</v>
      </c>
      <c r="F1845" s="20" t="s">
        <v>34</v>
      </c>
      <c r="G1845" s="20" t="s">
        <v>79</v>
      </c>
      <c r="I1845" s="20" t="s">
        <v>37</v>
      </c>
      <c r="J1845" s="20" t="s">
        <v>241</v>
      </c>
      <c r="K1845" s="65">
        <v>0</v>
      </c>
      <c r="L1845" s="12">
        <v>995</v>
      </c>
      <c r="M1845" s="10">
        <v>1020</v>
      </c>
      <c r="N1845" s="27">
        <f>(M1845-L1845)/(L1845+M1845+12740)</f>
        <v>1.6943409013893595E-3</v>
      </c>
      <c r="O1845" s="65">
        <v>87.8</v>
      </c>
      <c r="P1845" s="10">
        <v>105.2</v>
      </c>
      <c r="Q1845" s="11">
        <v>147.69999999999999</v>
      </c>
      <c r="T1845" s="18">
        <v>43523</v>
      </c>
      <c r="U1845" s="2">
        <v>5</v>
      </c>
      <c r="V1845" s="20" t="s">
        <v>6958</v>
      </c>
      <c r="W1845" s="10" t="s">
        <v>430</v>
      </c>
      <c r="X1845" s="10" t="s">
        <v>68</v>
      </c>
      <c r="Y1845" s="10" t="s">
        <v>6959</v>
      </c>
      <c r="Z1845" s="59" t="s">
        <v>6965</v>
      </c>
      <c r="AA1845" s="61">
        <v>44058</v>
      </c>
      <c r="AD1845" s="17" t="s">
        <v>6962</v>
      </c>
      <c r="AE1845" s="10" t="s">
        <v>6963</v>
      </c>
    </row>
    <row r="1846" spans="1:38" ht="12.75" customHeight="1" x14ac:dyDescent="0.2">
      <c r="A1846" s="20" t="s">
        <v>6966</v>
      </c>
      <c r="B1846" s="20" t="s">
        <v>6966</v>
      </c>
      <c r="C1846" s="20" t="s">
        <v>517</v>
      </c>
      <c r="D1846" s="20" t="s">
        <v>517</v>
      </c>
      <c r="E1846" s="20" t="s">
        <v>6957</v>
      </c>
      <c r="F1846" s="20" t="s">
        <v>34</v>
      </c>
      <c r="G1846" s="20" t="s">
        <v>79</v>
      </c>
      <c r="I1846" s="20" t="s">
        <v>37</v>
      </c>
      <c r="J1846" s="20" t="s">
        <v>241</v>
      </c>
      <c r="K1846" s="65">
        <v>0</v>
      </c>
      <c r="L1846" s="12">
        <v>995</v>
      </c>
      <c r="M1846" s="10">
        <v>1021</v>
      </c>
      <c r="N1846" s="27">
        <f>(M1846-L1846)/(L1846+M1846+12740)</f>
        <v>1.7619951206288968E-3</v>
      </c>
      <c r="O1846" s="65">
        <v>87.8</v>
      </c>
      <c r="P1846" s="10">
        <v>105.2</v>
      </c>
      <c r="Q1846" s="11">
        <v>147.69999999999999</v>
      </c>
      <c r="T1846" s="18">
        <v>43523</v>
      </c>
      <c r="U1846" s="2">
        <v>5</v>
      </c>
      <c r="V1846" s="20" t="s">
        <v>6958</v>
      </c>
      <c r="W1846" s="10" t="s">
        <v>430</v>
      </c>
      <c r="X1846" s="10" t="s">
        <v>68</v>
      </c>
      <c r="Y1846" s="10" t="s">
        <v>6959</v>
      </c>
      <c r="Z1846" s="59" t="s">
        <v>6967</v>
      </c>
      <c r="AA1846" s="61">
        <v>44059</v>
      </c>
      <c r="AD1846" s="17" t="s">
        <v>6962</v>
      </c>
      <c r="AE1846" s="10" t="s">
        <v>6963</v>
      </c>
    </row>
    <row r="1847" spans="1:38" ht="12.75" customHeight="1" x14ac:dyDescent="0.2">
      <c r="A1847" s="20" t="s">
        <v>6968</v>
      </c>
      <c r="B1847" s="20" t="s">
        <v>6968</v>
      </c>
      <c r="C1847" s="20" t="s">
        <v>517</v>
      </c>
      <c r="D1847" s="20" t="s">
        <v>517</v>
      </c>
      <c r="E1847" s="20" t="s">
        <v>6957</v>
      </c>
      <c r="F1847" s="20" t="s">
        <v>34</v>
      </c>
      <c r="G1847" s="20" t="s">
        <v>79</v>
      </c>
      <c r="I1847" s="20" t="s">
        <v>37</v>
      </c>
      <c r="J1847" s="20" t="s">
        <v>241</v>
      </c>
      <c r="K1847" s="65">
        <v>0</v>
      </c>
      <c r="L1847" s="12">
        <v>995</v>
      </c>
      <c r="M1847" s="10">
        <v>1021</v>
      </c>
      <c r="N1847" s="27">
        <f>(M1847-L1847)/(L1847+M1847+12740)</f>
        <v>1.7619951206288968E-3</v>
      </c>
      <c r="O1847" s="65">
        <v>87.8</v>
      </c>
      <c r="P1847" s="10">
        <v>105.2</v>
      </c>
      <c r="Q1847" s="11">
        <v>147.69999999999999</v>
      </c>
      <c r="T1847" s="18">
        <v>43523</v>
      </c>
      <c r="U1847" s="2">
        <v>5</v>
      </c>
      <c r="V1847" s="20" t="s">
        <v>6958</v>
      </c>
      <c r="W1847" s="10" t="s">
        <v>430</v>
      </c>
      <c r="X1847" s="10" t="s">
        <v>68</v>
      </c>
      <c r="Y1847" s="10" t="s">
        <v>6959</v>
      </c>
      <c r="Z1847" s="59" t="s">
        <v>6969</v>
      </c>
      <c r="AA1847" s="61">
        <v>44060</v>
      </c>
      <c r="AD1847" s="17" t="s">
        <v>6962</v>
      </c>
      <c r="AE1847" s="10" t="s">
        <v>6963</v>
      </c>
    </row>
    <row r="1848" spans="1:38" ht="12.75" customHeight="1" x14ac:dyDescent="0.2">
      <c r="A1848" s="20" t="s">
        <v>6970</v>
      </c>
      <c r="B1848" s="20" t="s">
        <v>6970</v>
      </c>
      <c r="C1848" s="20" t="s">
        <v>517</v>
      </c>
      <c r="D1848" s="20" t="s">
        <v>517</v>
      </c>
      <c r="E1848" s="20" t="s">
        <v>6957</v>
      </c>
      <c r="F1848" s="20" t="s">
        <v>34</v>
      </c>
      <c r="G1848" s="20" t="s">
        <v>79</v>
      </c>
      <c r="I1848" s="20" t="s">
        <v>37</v>
      </c>
      <c r="J1848" s="20" t="s">
        <v>241</v>
      </c>
      <c r="K1848" s="65">
        <v>0</v>
      </c>
      <c r="L1848" s="12">
        <v>995</v>
      </c>
      <c r="M1848" s="10">
        <v>1017</v>
      </c>
      <c r="N1848" s="27">
        <f>(M1848-L1848)/(L1848+M1848+12740)</f>
        <v>1.4913232104121475E-3</v>
      </c>
      <c r="O1848" s="65">
        <v>87.8</v>
      </c>
      <c r="P1848" s="10">
        <v>105.2</v>
      </c>
      <c r="Q1848" s="11">
        <v>147.69999999999999</v>
      </c>
      <c r="T1848" s="18">
        <v>43523</v>
      </c>
      <c r="U1848" s="2">
        <v>5</v>
      </c>
      <c r="V1848" s="20" t="s">
        <v>6958</v>
      </c>
      <c r="W1848" s="10" t="s">
        <v>430</v>
      </c>
      <c r="X1848" s="10" t="s">
        <v>68</v>
      </c>
      <c r="Y1848" s="10" t="s">
        <v>6959</v>
      </c>
      <c r="Z1848" s="59" t="s">
        <v>6971</v>
      </c>
      <c r="AA1848" s="61">
        <v>44061</v>
      </c>
      <c r="AD1848" s="17" t="s">
        <v>6962</v>
      </c>
      <c r="AE1848" s="10" t="s">
        <v>6963</v>
      </c>
    </row>
    <row r="1849" spans="1:38" ht="12.75" customHeight="1" x14ac:dyDescent="0.2">
      <c r="A1849" s="20" t="s">
        <v>6972</v>
      </c>
      <c r="B1849" s="20" t="s">
        <v>6972</v>
      </c>
      <c r="C1849" s="20" t="s">
        <v>517</v>
      </c>
      <c r="D1849" s="20" t="s">
        <v>517</v>
      </c>
      <c r="E1849" s="20" t="s">
        <v>6957</v>
      </c>
      <c r="F1849" s="20" t="s">
        <v>34</v>
      </c>
      <c r="G1849" s="20" t="s">
        <v>79</v>
      </c>
      <c r="I1849" s="20" t="s">
        <v>37</v>
      </c>
      <c r="J1849" s="20" t="s">
        <v>241</v>
      </c>
      <c r="K1849" s="65">
        <v>0</v>
      </c>
      <c r="L1849" s="12">
        <v>995</v>
      </c>
      <c r="M1849" s="10">
        <v>1023</v>
      </c>
      <c r="N1849" s="27">
        <f>(M1849-L1849)/(L1849+M1849+12740)</f>
        <v>1.8972760536658084E-3</v>
      </c>
      <c r="O1849" s="65">
        <v>87.8</v>
      </c>
      <c r="P1849" s="10">
        <v>105.2</v>
      </c>
      <c r="Q1849" s="11">
        <v>147.69999999999999</v>
      </c>
      <c r="T1849" s="18">
        <v>43523</v>
      </c>
      <c r="U1849" s="2">
        <v>5</v>
      </c>
      <c r="V1849" s="20" t="s">
        <v>6958</v>
      </c>
      <c r="W1849" s="10" t="s">
        <v>430</v>
      </c>
      <c r="X1849" s="10" t="s">
        <v>68</v>
      </c>
      <c r="Y1849" s="10" t="s">
        <v>6959</v>
      </c>
      <c r="Z1849" s="59" t="s">
        <v>6973</v>
      </c>
      <c r="AA1849" s="61">
        <v>44062</v>
      </c>
      <c r="AD1849" s="17" t="s">
        <v>6962</v>
      </c>
      <c r="AE1849" s="10" t="s">
        <v>6963</v>
      </c>
      <c r="AL1849" s="12"/>
    </row>
    <row r="1850" spans="1:38" ht="12.75" customHeight="1" x14ac:dyDescent="0.2">
      <c r="A1850" s="20" t="s">
        <v>10964</v>
      </c>
      <c r="B1850" s="20" t="s">
        <v>10965</v>
      </c>
      <c r="C1850" s="20" t="s">
        <v>47</v>
      </c>
      <c r="D1850" s="20" t="s">
        <v>401</v>
      </c>
      <c r="E1850" s="20" t="s">
        <v>8311</v>
      </c>
      <c r="F1850" s="20" t="s">
        <v>3716</v>
      </c>
      <c r="G1850" s="20" t="s">
        <v>79</v>
      </c>
      <c r="I1850" s="20" t="s">
        <v>80</v>
      </c>
      <c r="K1850" s="65">
        <v>130</v>
      </c>
      <c r="L1850" s="15">
        <v>35777</v>
      </c>
      <c r="M1850" s="11">
        <v>35792</v>
      </c>
      <c r="N1850" s="27">
        <f>(M1850-L1850)/(L1850+M1850+12740)</f>
        <v>1.7791694836850159E-4</v>
      </c>
      <c r="O1850" s="65">
        <v>0.06</v>
      </c>
      <c r="P1850" s="10">
        <v>1436.1</v>
      </c>
      <c r="Q1850" s="11">
        <v>4600</v>
      </c>
      <c r="S1850" s="15"/>
      <c r="T1850" s="18">
        <v>43535</v>
      </c>
      <c r="U1850" s="2">
        <v>15</v>
      </c>
      <c r="V1850" s="20" t="s">
        <v>400</v>
      </c>
      <c r="W1850" s="10" t="s">
        <v>401</v>
      </c>
      <c r="X1850" s="10" t="s">
        <v>402</v>
      </c>
      <c r="Y1850" s="10" t="s">
        <v>403</v>
      </c>
      <c r="Z1850" s="59" t="s">
        <v>10966</v>
      </c>
      <c r="AA1850" s="61">
        <v>44067</v>
      </c>
      <c r="AB1850" s="10" t="s">
        <v>10967</v>
      </c>
      <c r="AD1850" s="17" t="s">
        <v>6962</v>
      </c>
      <c r="AE1850" s="10" t="s">
        <v>10968</v>
      </c>
      <c r="AG1850" s="10" t="s">
        <v>1077</v>
      </c>
    </row>
    <row r="1851" spans="1:38" ht="12.75" customHeight="1" x14ac:dyDescent="0.2">
      <c r="A1851" s="20" t="s">
        <v>10350</v>
      </c>
      <c r="B1851" s="20" t="s">
        <v>10351</v>
      </c>
      <c r="C1851" s="20" t="s">
        <v>32</v>
      </c>
      <c r="D1851" s="20" t="s">
        <v>32</v>
      </c>
      <c r="E1851" s="20" t="s">
        <v>10343</v>
      </c>
      <c r="F1851" s="20" t="s">
        <v>134</v>
      </c>
      <c r="G1851" s="20" t="s">
        <v>79</v>
      </c>
      <c r="I1851" s="20" t="s">
        <v>80</v>
      </c>
      <c r="K1851" s="65">
        <v>-52</v>
      </c>
      <c r="L1851" s="15">
        <v>35765</v>
      </c>
      <c r="M1851" s="11">
        <v>35795</v>
      </c>
      <c r="N1851" s="27">
        <f>(M1851-L1851)/(L1851+M1851+12740)</f>
        <v>3.5587188612099647E-4</v>
      </c>
      <c r="O1851" s="65">
        <v>0</v>
      </c>
      <c r="P1851" s="10">
        <v>1436.1</v>
      </c>
      <c r="Q1851" s="11">
        <v>5990</v>
      </c>
      <c r="R1851" s="11">
        <v>3450</v>
      </c>
      <c r="S1851" s="15">
        <v>13000</v>
      </c>
      <c r="T1851" s="18">
        <v>43540</v>
      </c>
      <c r="U1851" s="2">
        <v>14</v>
      </c>
      <c r="V1851" s="20" t="s">
        <v>91</v>
      </c>
      <c r="W1851" s="10" t="s">
        <v>32</v>
      </c>
      <c r="X1851" s="10" t="s">
        <v>92</v>
      </c>
      <c r="Y1851" s="10" t="s">
        <v>2195</v>
      </c>
      <c r="Z1851" s="59" t="s">
        <v>10352</v>
      </c>
      <c r="AA1851" s="61">
        <v>44071</v>
      </c>
      <c r="AB1851" s="22"/>
      <c r="AD1851" s="17" t="s">
        <v>53</v>
      </c>
      <c r="AE1851" s="10" t="s">
        <v>10353</v>
      </c>
      <c r="AG1851" s="10" t="s">
        <v>62</v>
      </c>
    </row>
    <row r="1852" spans="1:38" ht="12.75" customHeight="1" x14ac:dyDescent="0.2">
      <c r="A1852" s="20" t="s">
        <v>7436</v>
      </c>
      <c r="B1852" s="20" t="s">
        <v>7437</v>
      </c>
      <c r="C1852" s="20" t="s">
        <v>11706</v>
      </c>
      <c r="D1852" s="20" t="s">
        <v>1890</v>
      </c>
      <c r="E1852" s="20" t="s">
        <v>7438</v>
      </c>
      <c r="F1852" s="20" t="s">
        <v>207</v>
      </c>
      <c r="G1852" s="20" t="s">
        <v>35</v>
      </c>
      <c r="H1852" s="20" t="s">
        <v>3653</v>
      </c>
      <c r="I1852" s="20" t="s">
        <v>37</v>
      </c>
      <c r="J1852" s="20" t="s">
        <v>67</v>
      </c>
      <c r="K1852" s="65">
        <v>0</v>
      </c>
      <c r="L1852" s="15">
        <v>623</v>
      </c>
      <c r="M1852" s="11">
        <v>625</v>
      </c>
      <c r="N1852" s="27">
        <f>(M1852-L1852)/(L1852+M1852+12740)</f>
        <v>1.4297969688304262E-4</v>
      </c>
      <c r="O1852" s="65">
        <v>97.9</v>
      </c>
      <c r="P1852" s="10">
        <v>97</v>
      </c>
      <c r="Q1852" s="11">
        <v>550</v>
      </c>
      <c r="R1852" s="15"/>
      <c r="S1852" s="15"/>
      <c r="T1852" s="18">
        <v>43546</v>
      </c>
      <c r="U1852" s="2">
        <v>5</v>
      </c>
      <c r="V1852" s="20" t="s">
        <v>2680</v>
      </c>
      <c r="W1852" s="10" t="s">
        <v>1890</v>
      </c>
      <c r="X1852" s="10" t="s">
        <v>68</v>
      </c>
      <c r="Y1852" s="10" t="s">
        <v>222</v>
      </c>
      <c r="Z1852" s="59" t="s">
        <v>7439</v>
      </c>
      <c r="AA1852" s="61">
        <v>44072</v>
      </c>
      <c r="AB1852" s="10" t="s">
        <v>7440</v>
      </c>
      <c r="AD1852" s="10" t="s">
        <v>6962</v>
      </c>
      <c r="AE1852" s="10" t="s">
        <v>7441</v>
      </c>
      <c r="AG1852" s="22" t="s">
        <v>7442</v>
      </c>
    </row>
    <row r="1853" spans="1:38" ht="12.75" customHeight="1" x14ac:dyDescent="0.2">
      <c r="A1853" s="20" t="s">
        <v>7570</v>
      </c>
      <c r="B1853" s="20" t="s">
        <v>7571</v>
      </c>
      <c r="C1853" s="20" t="s">
        <v>32</v>
      </c>
      <c r="D1853" s="20" t="s">
        <v>32</v>
      </c>
      <c r="E1853" s="20" t="s">
        <v>3139</v>
      </c>
      <c r="F1853" s="20" t="s">
        <v>134</v>
      </c>
      <c r="G1853" s="20" t="s">
        <v>36</v>
      </c>
      <c r="I1853" s="20" t="s">
        <v>37</v>
      </c>
      <c r="J1853" s="20" t="s">
        <v>38</v>
      </c>
      <c r="K1853" s="65">
        <v>0</v>
      </c>
      <c r="L1853" s="15">
        <v>428</v>
      </c>
      <c r="M1853" s="11">
        <v>437</v>
      </c>
      <c r="N1853" s="27">
        <f>(M1853-L1853)/(L1853+M1853+12740)</f>
        <v>6.6152149944873203E-4</v>
      </c>
      <c r="O1853" s="65">
        <v>40</v>
      </c>
      <c r="P1853" s="10">
        <v>93.2</v>
      </c>
      <c r="Q1853" s="11">
        <v>150</v>
      </c>
      <c r="S1853" s="12"/>
      <c r="T1853" s="18">
        <v>43553</v>
      </c>
      <c r="V1853" s="20" t="s">
        <v>7572</v>
      </c>
      <c r="W1853" s="10" t="s">
        <v>32</v>
      </c>
      <c r="X1853" s="10" t="s">
        <v>242</v>
      </c>
      <c r="Y1853" s="10" t="s">
        <v>243</v>
      </c>
      <c r="Z1853" s="59" t="s">
        <v>7573</v>
      </c>
      <c r="AA1853" s="61">
        <v>44073</v>
      </c>
      <c r="AB1853" s="10" t="s">
        <v>7574</v>
      </c>
      <c r="AD1853" s="17" t="s">
        <v>6962</v>
      </c>
      <c r="AE1853" s="10" t="s">
        <v>7575</v>
      </c>
    </row>
    <row r="1854" spans="1:38" ht="12.75" customHeight="1" x14ac:dyDescent="0.2">
      <c r="A1854" s="20" t="s">
        <v>9987</v>
      </c>
      <c r="B1854" s="20" t="s">
        <v>9988</v>
      </c>
      <c r="C1854" s="20" t="s">
        <v>47</v>
      </c>
      <c r="D1854" s="20" t="s">
        <v>401</v>
      </c>
      <c r="E1854" s="20" t="s">
        <v>3627</v>
      </c>
      <c r="F1854" s="20" t="s">
        <v>207</v>
      </c>
      <c r="G1854" s="20" t="s">
        <v>79</v>
      </c>
      <c r="I1854" s="20" t="s">
        <v>80</v>
      </c>
      <c r="K1854" s="65">
        <v>0</v>
      </c>
      <c r="L1854" s="15">
        <v>35778</v>
      </c>
      <c r="M1854" s="11">
        <v>35795</v>
      </c>
      <c r="N1854" s="27">
        <f>(M1854-L1854)/(L1854+M1854+12740)</f>
        <v>2.0162964192947707E-4</v>
      </c>
      <c r="O1854" s="65">
        <v>3</v>
      </c>
      <c r="P1854" s="10">
        <v>1436.1</v>
      </c>
      <c r="S1854" s="15"/>
      <c r="T1854" s="18">
        <v>43555</v>
      </c>
      <c r="V1854" s="20" t="s">
        <v>400</v>
      </c>
      <c r="W1854" s="10" t="s">
        <v>401</v>
      </c>
      <c r="X1854" s="10" t="s">
        <v>402</v>
      </c>
      <c r="Y1854" s="10" t="s">
        <v>403</v>
      </c>
      <c r="Z1854" s="59" t="s">
        <v>9989</v>
      </c>
      <c r="AA1854" s="61">
        <v>44076</v>
      </c>
      <c r="AB1854" s="10" t="s">
        <v>9990</v>
      </c>
      <c r="AD1854" s="17" t="s">
        <v>6962</v>
      </c>
      <c r="AE1854" s="10" t="s">
        <v>9991</v>
      </c>
      <c r="AG1854" s="10" t="s">
        <v>235</v>
      </c>
    </row>
    <row r="1855" spans="1:38" ht="12.75" customHeight="1" x14ac:dyDescent="0.2">
      <c r="A1855" s="20" t="s">
        <v>374</v>
      </c>
      <c r="B1855" s="20" t="s">
        <v>374</v>
      </c>
      <c r="C1855" s="20" t="s">
        <v>48</v>
      </c>
      <c r="D1855" s="20" t="s">
        <v>48</v>
      </c>
      <c r="E1855" s="20" t="s">
        <v>367</v>
      </c>
      <c r="F1855" s="20" t="s">
        <v>34</v>
      </c>
      <c r="G1855" s="20" t="s">
        <v>35</v>
      </c>
      <c r="H1855" s="20" t="s">
        <v>66</v>
      </c>
      <c r="I1855" s="20" t="s">
        <v>37</v>
      </c>
      <c r="J1855" s="20" t="s">
        <v>67</v>
      </c>
      <c r="K1855" s="65">
        <v>0</v>
      </c>
      <c r="L1855" s="15">
        <v>490</v>
      </c>
      <c r="M1855" s="11">
        <v>506</v>
      </c>
      <c r="N1855" s="27">
        <f>(M1855-L1855)/(L1855+M1855+12740)</f>
        <v>1.1648223645894002E-3</v>
      </c>
      <c r="O1855" s="65">
        <v>97.5</v>
      </c>
      <c r="P1855" s="10">
        <v>94.6</v>
      </c>
      <c r="Q1855" s="11">
        <v>2.2999999999999998</v>
      </c>
      <c r="S1855" s="15"/>
      <c r="T1855" s="18">
        <v>43556</v>
      </c>
      <c r="V1855" s="20" t="s">
        <v>368</v>
      </c>
      <c r="W1855" s="10" t="s">
        <v>64</v>
      </c>
      <c r="X1855" s="10" t="s">
        <v>39</v>
      </c>
      <c r="Y1855" s="10" t="s">
        <v>40</v>
      </c>
      <c r="Z1855" s="59" t="s">
        <v>375</v>
      </c>
      <c r="AA1855" s="61">
        <v>44103</v>
      </c>
      <c r="AB1855" s="10" t="s">
        <v>376</v>
      </c>
      <c r="AD1855" s="10" t="s">
        <v>233</v>
      </c>
      <c r="AE1855" s="10" t="s">
        <v>377</v>
      </c>
      <c r="AG1855" s="10" t="s">
        <v>378</v>
      </c>
      <c r="AH1855" s="10" t="s">
        <v>235</v>
      </c>
    </row>
    <row r="1856" spans="1:38" ht="12.75" customHeight="1" x14ac:dyDescent="0.2">
      <c r="A1856" s="20" t="s">
        <v>937</v>
      </c>
      <c r="B1856" s="20" t="s">
        <v>937</v>
      </c>
      <c r="C1856" s="20" t="s">
        <v>47</v>
      </c>
      <c r="D1856" s="20" t="s">
        <v>933</v>
      </c>
      <c r="E1856" s="20" t="s">
        <v>934</v>
      </c>
      <c r="F1856" s="20" t="s">
        <v>34</v>
      </c>
      <c r="G1856" s="20" t="s">
        <v>79</v>
      </c>
      <c r="I1856" s="20" t="s">
        <v>37</v>
      </c>
      <c r="J1856" s="20" t="s">
        <v>67</v>
      </c>
      <c r="K1856" s="65">
        <v>0</v>
      </c>
      <c r="L1856" s="15">
        <v>493</v>
      </c>
      <c r="M1856" s="11">
        <v>510</v>
      </c>
      <c r="N1856" s="27">
        <f>(M1856-L1856)/(L1856+M1856+12740)</f>
        <v>1.2369933784472096E-3</v>
      </c>
      <c r="O1856" s="65">
        <v>97.5</v>
      </c>
      <c r="P1856" s="10">
        <v>94.6</v>
      </c>
      <c r="Q1856" s="11">
        <v>3.8</v>
      </c>
      <c r="S1856" s="15"/>
      <c r="T1856" s="18">
        <v>43556</v>
      </c>
      <c r="V1856" s="20" t="s">
        <v>934</v>
      </c>
      <c r="W1856" s="10" t="s">
        <v>933</v>
      </c>
      <c r="X1856" s="10" t="s">
        <v>39</v>
      </c>
      <c r="Y1856" s="10" t="s">
        <v>40</v>
      </c>
      <c r="Z1856" s="59" t="s">
        <v>938</v>
      </c>
      <c r="AA1856" s="61">
        <v>44083</v>
      </c>
      <c r="AB1856" s="10" t="s">
        <v>939</v>
      </c>
      <c r="AD1856" s="17" t="s">
        <v>233</v>
      </c>
      <c r="AE1856" s="10" t="s">
        <v>377</v>
      </c>
      <c r="AG1856" s="10" t="s">
        <v>378</v>
      </c>
      <c r="AH1856" s="10" t="s">
        <v>235</v>
      </c>
    </row>
    <row r="1857" spans="1:34" ht="12.75" customHeight="1" x14ac:dyDescent="0.2">
      <c r="A1857" s="20" t="s">
        <v>1346</v>
      </c>
      <c r="B1857" s="20" t="s">
        <v>1346</v>
      </c>
      <c r="C1857" s="20" t="s">
        <v>1347</v>
      </c>
      <c r="D1857" s="20" t="s">
        <v>1347</v>
      </c>
      <c r="E1857" s="21" t="s">
        <v>1348</v>
      </c>
      <c r="F1857" s="20" t="s">
        <v>34</v>
      </c>
      <c r="G1857" s="20" t="s">
        <v>36</v>
      </c>
      <c r="I1857" s="20" t="s">
        <v>37</v>
      </c>
      <c r="J1857" s="20" t="s">
        <v>67</v>
      </c>
      <c r="K1857" s="65">
        <v>0</v>
      </c>
      <c r="L1857" s="15">
        <v>435</v>
      </c>
      <c r="M1857" s="11">
        <v>519</v>
      </c>
      <c r="N1857" s="27">
        <f>(M1857-L1857)/(L1857+M1857+12740)</f>
        <v>6.1340733167810722E-3</v>
      </c>
      <c r="O1857" s="65">
        <v>97.5</v>
      </c>
      <c r="P1857" s="11">
        <v>94.1</v>
      </c>
      <c r="Q1857" s="11">
        <v>10</v>
      </c>
      <c r="S1857" s="12"/>
      <c r="T1857" s="18">
        <v>43556</v>
      </c>
      <c r="V1857" s="20" t="s">
        <v>1348</v>
      </c>
      <c r="W1857" s="10" t="s">
        <v>1347</v>
      </c>
      <c r="X1857" s="10" t="s">
        <v>39</v>
      </c>
      <c r="Y1857" s="10" t="s">
        <v>40</v>
      </c>
      <c r="Z1857" s="59" t="s">
        <v>1349</v>
      </c>
      <c r="AA1857" s="61">
        <v>44105</v>
      </c>
      <c r="AB1857" s="10" t="s">
        <v>1350</v>
      </c>
      <c r="AD1857" s="10" t="s">
        <v>233</v>
      </c>
      <c r="AE1857" s="10" t="s">
        <v>377</v>
      </c>
      <c r="AG1857" s="10" t="s">
        <v>378</v>
      </c>
      <c r="AH1857" s="10" t="s">
        <v>235</v>
      </c>
    </row>
    <row r="1858" spans="1:34" ht="12.75" customHeight="1" x14ac:dyDescent="0.2">
      <c r="A1858" s="20" t="s">
        <v>2512</v>
      </c>
      <c r="B1858" s="20" t="s">
        <v>2513</v>
      </c>
      <c r="C1858" s="20" t="s">
        <v>32</v>
      </c>
      <c r="D1858" s="20" t="s">
        <v>32</v>
      </c>
      <c r="E1858" s="20" t="s">
        <v>2202</v>
      </c>
      <c r="F1858" s="20" t="s">
        <v>34</v>
      </c>
      <c r="G1858" s="20" t="s">
        <v>35</v>
      </c>
      <c r="H1858" s="20" t="s">
        <v>423</v>
      </c>
      <c r="I1858" s="20" t="s">
        <v>37</v>
      </c>
      <c r="J1858" s="20" t="s">
        <v>67</v>
      </c>
      <c r="K1858" s="65">
        <v>0</v>
      </c>
      <c r="L1858" s="12">
        <v>492</v>
      </c>
      <c r="M1858" s="10">
        <v>505</v>
      </c>
      <c r="N1858" s="27">
        <f>(M1858-L1858)/(L1858+M1858+12740)</f>
        <v>9.463492756788236E-4</v>
      </c>
      <c r="O1858" s="65">
        <v>97.5</v>
      </c>
      <c r="P1858" s="10">
        <v>94.6</v>
      </c>
      <c r="Q1858" s="11">
        <v>4</v>
      </c>
      <c r="S1858" s="12"/>
      <c r="T1858" s="18">
        <v>43556</v>
      </c>
      <c r="V1858" s="20" t="s">
        <v>2202</v>
      </c>
      <c r="W1858" s="10" t="s">
        <v>32</v>
      </c>
      <c r="X1858" s="10" t="s">
        <v>39</v>
      </c>
      <c r="Y1858" s="10" t="s">
        <v>40</v>
      </c>
      <c r="Z1858" s="59" t="s">
        <v>2514</v>
      </c>
      <c r="AA1858" s="61">
        <v>44096</v>
      </c>
      <c r="AD1858" s="17" t="s">
        <v>233</v>
      </c>
      <c r="AE1858" s="10" t="s">
        <v>377</v>
      </c>
      <c r="AG1858" s="10" t="s">
        <v>378</v>
      </c>
      <c r="AH1858" s="10" t="s">
        <v>235</v>
      </c>
    </row>
    <row r="1859" spans="1:34" ht="12.75" customHeight="1" x14ac:dyDescent="0.2">
      <c r="A1859" s="20" t="s">
        <v>2515</v>
      </c>
      <c r="B1859" s="20" t="s">
        <v>2516</v>
      </c>
      <c r="C1859" s="20" t="s">
        <v>32</v>
      </c>
      <c r="D1859" s="20" t="s">
        <v>32</v>
      </c>
      <c r="E1859" s="20" t="s">
        <v>2202</v>
      </c>
      <c r="F1859" s="20" t="s">
        <v>34</v>
      </c>
      <c r="G1859" s="20" t="s">
        <v>35</v>
      </c>
      <c r="H1859" s="20" t="s">
        <v>423</v>
      </c>
      <c r="I1859" s="20" t="s">
        <v>37</v>
      </c>
      <c r="J1859" s="20" t="s">
        <v>67</v>
      </c>
      <c r="K1859" s="65">
        <v>0</v>
      </c>
      <c r="L1859" s="12">
        <v>491</v>
      </c>
      <c r="M1859" s="10">
        <v>506</v>
      </c>
      <c r="N1859" s="27">
        <f>(M1859-L1859)/(L1859+M1859+12740)</f>
        <v>1.0919414719371041E-3</v>
      </c>
      <c r="O1859" s="65">
        <v>97.5</v>
      </c>
      <c r="P1859" s="10">
        <v>94.6</v>
      </c>
      <c r="Q1859" s="11">
        <v>4</v>
      </c>
      <c r="S1859" s="12"/>
      <c r="T1859" s="18">
        <v>43556</v>
      </c>
      <c r="V1859" s="20" t="s">
        <v>2202</v>
      </c>
      <c r="W1859" s="10" t="s">
        <v>32</v>
      </c>
      <c r="X1859" s="10" t="s">
        <v>39</v>
      </c>
      <c r="Y1859" s="10" t="s">
        <v>40</v>
      </c>
      <c r="Z1859" s="59" t="s">
        <v>2517</v>
      </c>
      <c r="AA1859" s="61">
        <v>44102</v>
      </c>
      <c r="AD1859" s="17" t="s">
        <v>233</v>
      </c>
      <c r="AE1859" s="10" t="s">
        <v>377</v>
      </c>
      <c r="AG1859" s="10" t="s">
        <v>378</v>
      </c>
      <c r="AH1859" s="10" t="s">
        <v>235</v>
      </c>
    </row>
    <row r="1860" spans="1:34" ht="12.75" customHeight="1" x14ac:dyDescent="0.2">
      <c r="A1860" s="20" t="s">
        <v>2518</v>
      </c>
      <c r="B1860" s="20" t="s">
        <v>2519</v>
      </c>
      <c r="C1860" s="20" t="s">
        <v>32</v>
      </c>
      <c r="D1860" s="20" t="s">
        <v>32</v>
      </c>
      <c r="E1860" s="20" t="s">
        <v>2202</v>
      </c>
      <c r="F1860" s="20" t="s">
        <v>34</v>
      </c>
      <c r="G1860" s="20" t="s">
        <v>35</v>
      </c>
      <c r="H1860" s="20" t="s">
        <v>423</v>
      </c>
      <c r="I1860" s="20" t="s">
        <v>37</v>
      </c>
      <c r="J1860" s="20" t="s">
        <v>67</v>
      </c>
      <c r="K1860" s="65">
        <v>0</v>
      </c>
      <c r="L1860" s="12">
        <v>492</v>
      </c>
      <c r="M1860" s="10">
        <v>505</v>
      </c>
      <c r="N1860" s="27">
        <f>(M1860-L1860)/(L1860+M1860+12740)</f>
        <v>9.463492756788236E-4</v>
      </c>
      <c r="O1860" s="65">
        <v>97.5</v>
      </c>
      <c r="P1860" s="10">
        <v>94.6</v>
      </c>
      <c r="Q1860" s="11">
        <v>4</v>
      </c>
      <c r="S1860" s="12"/>
      <c r="T1860" s="18">
        <v>43556</v>
      </c>
      <c r="V1860" s="20" t="s">
        <v>2202</v>
      </c>
      <c r="W1860" s="10" t="s">
        <v>32</v>
      </c>
      <c r="X1860" s="10" t="s">
        <v>39</v>
      </c>
      <c r="Y1860" s="10" t="s">
        <v>40</v>
      </c>
      <c r="Z1860" s="59" t="s">
        <v>2520</v>
      </c>
      <c r="AA1860" s="61">
        <v>44101</v>
      </c>
      <c r="AD1860" s="17" t="s">
        <v>233</v>
      </c>
      <c r="AE1860" s="10" t="s">
        <v>377</v>
      </c>
      <c r="AG1860" s="10" t="s">
        <v>378</v>
      </c>
      <c r="AH1860" s="10" t="s">
        <v>235</v>
      </c>
    </row>
    <row r="1861" spans="1:34" ht="12.75" customHeight="1" x14ac:dyDescent="0.2">
      <c r="A1861" s="20" t="s">
        <v>2521</v>
      </c>
      <c r="B1861" s="20" t="s">
        <v>2522</v>
      </c>
      <c r="C1861" s="20" t="s">
        <v>32</v>
      </c>
      <c r="D1861" s="20" t="s">
        <v>32</v>
      </c>
      <c r="E1861" s="20" t="s">
        <v>2202</v>
      </c>
      <c r="F1861" s="20" t="s">
        <v>34</v>
      </c>
      <c r="G1861" s="20" t="s">
        <v>35</v>
      </c>
      <c r="H1861" s="20" t="s">
        <v>423</v>
      </c>
      <c r="I1861" s="20" t="s">
        <v>37</v>
      </c>
      <c r="J1861" s="20" t="s">
        <v>67</v>
      </c>
      <c r="K1861" s="65">
        <v>0</v>
      </c>
      <c r="L1861" s="12">
        <v>492</v>
      </c>
      <c r="M1861" s="10">
        <v>505</v>
      </c>
      <c r="N1861" s="27">
        <f>(M1861-L1861)/(L1861+M1861+12740)</f>
        <v>9.463492756788236E-4</v>
      </c>
      <c r="O1861" s="65">
        <v>97.5</v>
      </c>
      <c r="P1861" s="10">
        <v>94.6</v>
      </c>
      <c r="Q1861" s="11">
        <v>4</v>
      </c>
      <c r="S1861" s="12"/>
      <c r="T1861" s="18">
        <v>43556</v>
      </c>
      <c r="V1861" s="20" t="s">
        <v>2202</v>
      </c>
      <c r="W1861" s="10" t="s">
        <v>32</v>
      </c>
      <c r="X1861" s="10" t="s">
        <v>39</v>
      </c>
      <c r="Y1861" s="10" t="s">
        <v>40</v>
      </c>
      <c r="Z1861" s="59" t="s">
        <v>2523</v>
      </c>
      <c r="AA1861" s="61">
        <v>44100</v>
      </c>
      <c r="AD1861" s="17" t="s">
        <v>233</v>
      </c>
      <c r="AE1861" s="10" t="s">
        <v>377</v>
      </c>
      <c r="AG1861" s="10" t="s">
        <v>378</v>
      </c>
      <c r="AH1861" s="10" t="s">
        <v>235</v>
      </c>
    </row>
    <row r="1862" spans="1:34" ht="13.5" customHeight="1" x14ac:dyDescent="0.2">
      <c r="A1862" s="20" t="s">
        <v>2524</v>
      </c>
      <c r="B1862" s="20" t="s">
        <v>2525</v>
      </c>
      <c r="C1862" s="20" t="s">
        <v>32</v>
      </c>
      <c r="D1862" s="20" t="s">
        <v>32</v>
      </c>
      <c r="E1862" s="20" t="s">
        <v>2202</v>
      </c>
      <c r="F1862" s="20" t="s">
        <v>34</v>
      </c>
      <c r="G1862" s="20" t="s">
        <v>35</v>
      </c>
      <c r="H1862" s="20" t="s">
        <v>423</v>
      </c>
      <c r="I1862" s="20" t="s">
        <v>37</v>
      </c>
      <c r="J1862" s="20" t="s">
        <v>67</v>
      </c>
      <c r="K1862" s="65">
        <v>0</v>
      </c>
      <c r="L1862" s="12">
        <v>492</v>
      </c>
      <c r="M1862" s="10">
        <v>505</v>
      </c>
      <c r="N1862" s="27">
        <f>(M1862-L1862)/(L1862+M1862+12740)</f>
        <v>9.463492756788236E-4</v>
      </c>
      <c r="O1862" s="65">
        <v>97.5</v>
      </c>
      <c r="P1862" s="10">
        <v>94.6</v>
      </c>
      <c r="Q1862" s="11">
        <v>4</v>
      </c>
      <c r="S1862" s="12"/>
      <c r="T1862" s="18">
        <v>43556</v>
      </c>
      <c r="V1862" s="20" t="s">
        <v>2202</v>
      </c>
      <c r="W1862" s="10" t="s">
        <v>32</v>
      </c>
      <c r="X1862" s="10" t="s">
        <v>39</v>
      </c>
      <c r="Y1862" s="10" t="s">
        <v>40</v>
      </c>
      <c r="Z1862" s="59" t="s">
        <v>2526</v>
      </c>
      <c r="AA1862" s="61">
        <v>44099</v>
      </c>
      <c r="AD1862" s="17" t="s">
        <v>233</v>
      </c>
      <c r="AE1862" s="10" t="s">
        <v>377</v>
      </c>
      <c r="AG1862" s="10" t="s">
        <v>378</v>
      </c>
      <c r="AH1862" s="10" t="s">
        <v>235</v>
      </c>
    </row>
    <row r="1863" spans="1:34" ht="12.75" customHeight="1" x14ac:dyDescent="0.2">
      <c r="A1863" s="20" t="s">
        <v>2527</v>
      </c>
      <c r="B1863" s="20" t="s">
        <v>2528</v>
      </c>
      <c r="C1863" s="20" t="s">
        <v>32</v>
      </c>
      <c r="D1863" s="20" t="s">
        <v>32</v>
      </c>
      <c r="E1863" s="20" t="s">
        <v>2202</v>
      </c>
      <c r="F1863" s="20" t="s">
        <v>34</v>
      </c>
      <c r="G1863" s="20" t="s">
        <v>35</v>
      </c>
      <c r="H1863" s="20" t="s">
        <v>423</v>
      </c>
      <c r="I1863" s="20" t="s">
        <v>37</v>
      </c>
      <c r="J1863" s="20" t="s">
        <v>67</v>
      </c>
      <c r="K1863" s="65">
        <v>0</v>
      </c>
      <c r="L1863" s="12">
        <v>492</v>
      </c>
      <c r="M1863" s="10">
        <v>508</v>
      </c>
      <c r="N1863" s="27">
        <f>(M1863-L1863)/(L1863+M1863+12740)</f>
        <v>1.1644832605531296E-3</v>
      </c>
      <c r="O1863" s="65">
        <v>97.5</v>
      </c>
      <c r="P1863" s="10">
        <v>94.6</v>
      </c>
      <c r="Q1863" s="11">
        <v>4</v>
      </c>
      <c r="S1863" s="12"/>
      <c r="T1863" s="18">
        <v>43556</v>
      </c>
      <c r="V1863" s="20" t="s">
        <v>2202</v>
      </c>
      <c r="W1863" s="10" t="s">
        <v>32</v>
      </c>
      <c r="X1863" s="10" t="s">
        <v>39</v>
      </c>
      <c r="Y1863" s="10" t="s">
        <v>40</v>
      </c>
      <c r="Z1863" s="59" t="s">
        <v>2529</v>
      </c>
      <c r="AA1863" s="61">
        <v>44088</v>
      </c>
      <c r="AD1863" s="17" t="s">
        <v>233</v>
      </c>
      <c r="AE1863" s="10" t="s">
        <v>377</v>
      </c>
      <c r="AG1863" s="10" t="s">
        <v>378</v>
      </c>
      <c r="AH1863" s="10" t="s">
        <v>235</v>
      </c>
    </row>
    <row r="1864" spans="1:34" ht="12.75" customHeight="1" x14ac:dyDescent="0.2">
      <c r="A1864" s="20" t="s">
        <v>2530</v>
      </c>
      <c r="B1864" s="20" t="s">
        <v>2531</v>
      </c>
      <c r="C1864" s="20" t="s">
        <v>32</v>
      </c>
      <c r="D1864" s="20" t="s">
        <v>32</v>
      </c>
      <c r="E1864" s="20" t="s">
        <v>2202</v>
      </c>
      <c r="F1864" s="20" t="s">
        <v>34</v>
      </c>
      <c r="G1864" s="20" t="s">
        <v>35</v>
      </c>
      <c r="H1864" s="20" t="s">
        <v>423</v>
      </c>
      <c r="I1864" s="20" t="s">
        <v>37</v>
      </c>
      <c r="J1864" s="20" t="s">
        <v>67</v>
      </c>
      <c r="K1864" s="65">
        <v>0</v>
      </c>
      <c r="L1864" s="12">
        <v>492</v>
      </c>
      <c r="M1864" s="10">
        <v>508</v>
      </c>
      <c r="N1864" s="27">
        <f>(M1864-L1864)/(L1864+M1864+12740)</f>
        <v>1.1644832605531296E-3</v>
      </c>
      <c r="O1864" s="65">
        <v>97.5</v>
      </c>
      <c r="P1864" s="10">
        <v>94.6</v>
      </c>
      <c r="Q1864" s="11">
        <v>4</v>
      </c>
      <c r="S1864" s="12"/>
      <c r="T1864" s="18">
        <v>43556</v>
      </c>
      <c r="V1864" s="20" t="s">
        <v>2202</v>
      </c>
      <c r="W1864" s="10" t="s">
        <v>32</v>
      </c>
      <c r="X1864" s="10" t="s">
        <v>39</v>
      </c>
      <c r="Y1864" s="10" t="s">
        <v>40</v>
      </c>
      <c r="Z1864" s="59" t="s">
        <v>2532</v>
      </c>
      <c r="AA1864" s="61">
        <v>44089</v>
      </c>
      <c r="AD1864" s="17" t="s">
        <v>233</v>
      </c>
      <c r="AE1864" s="10" t="s">
        <v>377</v>
      </c>
      <c r="AG1864" s="10" t="s">
        <v>378</v>
      </c>
      <c r="AH1864" s="10" t="s">
        <v>235</v>
      </c>
    </row>
    <row r="1865" spans="1:34" ht="12.75" customHeight="1" x14ac:dyDescent="0.2">
      <c r="A1865" s="20" t="s">
        <v>2533</v>
      </c>
      <c r="B1865" s="20" t="s">
        <v>2534</v>
      </c>
      <c r="C1865" s="20" t="s">
        <v>32</v>
      </c>
      <c r="D1865" s="20" t="s">
        <v>32</v>
      </c>
      <c r="E1865" s="20" t="s">
        <v>2202</v>
      </c>
      <c r="F1865" s="20" t="s">
        <v>34</v>
      </c>
      <c r="G1865" s="20" t="s">
        <v>35</v>
      </c>
      <c r="H1865" s="20" t="s">
        <v>423</v>
      </c>
      <c r="I1865" s="20" t="s">
        <v>37</v>
      </c>
      <c r="J1865" s="20" t="s">
        <v>67</v>
      </c>
      <c r="K1865" s="65">
        <v>0</v>
      </c>
      <c r="L1865" s="12">
        <v>492</v>
      </c>
      <c r="M1865" s="10">
        <v>508</v>
      </c>
      <c r="N1865" s="27">
        <f>(M1865-L1865)/(L1865+M1865+12740)</f>
        <v>1.1644832605531296E-3</v>
      </c>
      <c r="O1865" s="65">
        <v>97.5</v>
      </c>
      <c r="P1865" s="10">
        <v>94.6</v>
      </c>
      <c r="Q1865" s="11">
        <v>4</v>
      </c>
      <c r="S1865" s="12"/>
      <c r="T1865" s="18">
        <v>43556</v>
      </c>
      <c r="V1865" s="20" t="s">
        <v>2202</v>
      </c>
      <c r="W1865" s="10" t="s">
        <v>32</v>
      </c>
      <c r="X1865" s="10" t="s">
        <v>39</v>
      </c>
      <c r="Y1865" s="10" t="s">
        <v>40</v>
      </c>
      <c r="Z1865" s="59" t="s">
        <v>2535</v>
      </c>
      <c r="AA1865" s="61">
        <v>44090</v>
      </c>
      <c r="AD1865" s="17" t="s">
        <v>233</v>
      </c>
      <c r="AE1865" s="10" t="s">
        <v>377</v>
      </c>
      <c r="AG1865" s="10" t="s">
        <v>378</v>
      </c>
      <c r="AH1865" s="10" t="s">
        <v>235</v>
      </c>
    </row>
    <row r="1866" spans="1:34" ht="12.75" customHeight="1" x14ac:dyDescent="0.2">
      <c r="A1866" s="20" t="s">
        <v>2536</v>
      </c>
      <c r="B1866" s="20" t="s">
        <v>2537</v>
      </c>
      <c r="C1866" s="20" t="s">
        <v>32</v>
      </c>
      <c r="D1866" s="20" t="s">
        <v>32</v>
      </c>
      <c r="E1866" s="20" t="s">
        <v>2202</v>
      </c>
      <c r="F1866" s="20" t="s">
        <v>34</v>
      </c>
      <c r="G1866" s="20" t="s">
        <v>35</v>
      </c>
      <c r="H1866" s="20" t="s">
        <v>423</v>
      </c>
      <c r="I1866" s="20" t="s">
        <v>37</v>
      </c>
      <c r="J1866" s="20" t="s">
        <v>67</v>
      </c>
      <c r="K1866" s="65">
        <v>0</v>
      </c>
      <c r="L1866" s="12">
        <v>494</v>
      </c>
      <c r="M1866" s="10">
        <v>510</v>
      </c>
      <c r="N1866" s="27">
        <f>(M1866-L1866)/(L1866+M1866+12740)</f>
        <v>1.1641443538998836E-3</v>
      </c>
      <c r="O1866" s="65">
        <v>97.5</v>
      </c>
      <c r="P1866" s="10">
        <v>94.7</v>
      </c>
      <c r="Q1866" s="11">
        <v>4</v>
      </c>
      <c r="S1866" s="12"/>
      <c r="T1866" s="18">
        <v>43556</v>
      </c>
      <c r="V1866" s="20" t="s">
        <v>2202</v>
      </c>
      <c r="W1866" s="10" t="s">
        <v>32</v>
      </c>
      <c r="X1866" s="10" t="s">
        <v>39</v>
      </c>
      <c r="Y1866" s="10" t="s">
        <v>40</v>
      </c>
      <c r="Z1866" s="59" t="s">
        <v>2538</v>
      </c>
      <c r="AA1866" s="61">
        <v>44080</v>
      </c>
      <c r="AD1866" s="17" t="s">
        <v>233</v>
      </c>
      <c r="AE1866" s="10" t="s">
        <v>377</v>
      </c>
      <c r="AG1866" s="10" t="s">
        <v>378</v>
      </c>
      <c r="AH1866" s="10" t="s">
        <v>235</v>
      </c>
    </row>
    <row r="1867" spans="1:34" ht="12.75" customHeight="1" x14ac:dyDescent="0.2">
      <c r="A1867" s="20" t="s">
        <v>2539</v>
      </c>
      <c r="B1867" s="20" t="s">
        <v>2540</v>
      </c>
      <c r="C1867" s="20" t="s">
        <v>32</v>
      </c>
      <c r="D1867" s="20" t="s">
        <v>32</v>
      </c>
      <c r="E1867" s="20" t="s">
        <v>2202</v>
      </c>
      <c r="F1867" s="20" t="s">
        <v>34</v>
      </c>
      <c r="G1867" s="20" t="s">
        <v>35</v>
      </c>
      <c r="H1867" s="20" t="s">
        <v>423</v>
      </c>
      <c r="I1867" s="20" t="s">
        <v>37</v>
      </c>
      <c r="J1867" s="20" t="s">
        <v>67</v>
      </c>
      <c r="K1867" s="65">
        <v>0</v>
      </c>
      <c r="L1867" s="12">
        <v>494</v>
      </c>
      <c r="M1867" s="10">
        <v>510</v>
      </c>
      <c r="N1867" s="27">
        <f>(M1867-L1867)/(L1867+M1867+12740)</f>
        <v>1.1641443538998836E-3</v>
      </c>
      <c r="O1867" s="65">
        <v>97.5</v>
      </c>
      <c r="P1867" s="10">
        <v>94.7</v>
      </c>
      <c r="Q1867" s="11">
        <v>4</v>
      </c>
      <c r="S1867" s="12"/>
      <c r="T1867" s="18">
        <v>43556</v>
      </c>
      <c r="V1867" s="20" t="s">
        <v>2202</v>
      </c>
      <c r="W1867" s="10" t="s">
        <v>32</v>
      </c>
      <c r="X1867" s="10" t="s">
        <v>39</v>
      </c>
      <c r="Y1867" s="10" t="s">
        <v>40</v>
      </c>
      <c r="Z1867" s="59" t="s">
        <v>2541</v>
      </c>
      <c r="AA1867" s="61">
        <v>44081</v>
      </c>
      <c r="AD1867" s="17" t="s">
        <v>233</v>
      </c>
      <c r="AE1867" s="10" t="s">
        <v>377</v>
      </c>
      <c r="AG1867" s="10" t="s">
        <v>378</v>
      </c>
      <c r="AH1867" s="10" t="s">
        <v>235</v>
      </c>
    </row>
    <row r="1868" spans="1:34" ht="12.75" customHeight="1" x14ac:dyDescent="0.2">
      <c r="A1868" s="20" t="s">
        <v>2542</v>
      </c>
      <c r="B1868" s="20" t="s">
        <v>2543</v>
      </c>
      <c r="C1868" s="20" t="s">
        <v>32</v>
      </c>
      <c r="D1868" s="20" t="s">
        <v>32</v>
      </c>
      <c r="E1868" s="20" t="s">
        <v>2202</v>
      </c>
      <c r="F1868" s="20" t="s">
        <v>34</v>
      </c>
      <c r="G1868" s="20" t="s">
        <v>35</v>
      </c>
      <c r="H1868" s="20" t="s">
        <v>423</v>
      </c>
      <c r="I1868" s="20" t="s">
        <v>37</v>
      </c>
      <c r="J1868" s="20" t="s">
        <v>67</v>
      </c>
      <c r="K1868" s="65">
        <v>0</v>
      </c>
      <c r="L1868" s="12">
        <v>493</v>
      </c>
      <c r="M1868" s="10">
        <v>510</v>
      </c>
      <c r="N1868" s="27">
        <f>(M1868-L1868)/(L1868+M1868+12740)</f>
        <v>1.2369933784472096E-3</v>
      </c>
      <c r="O1868" s="65">
        <v>97.5</v>
      </c>
      <c r="P1868" s="10">
        <v>94.7</v>
      </c>
      <c r="Q1868" s="11">
        <v>4</v>
      </c>
      <c r="S1868" s="12"/>
      <c r="T1868" s="18">
        <v>43556</v>
      </c>
      <c r="V1868" s="20" t="s">
        <v>2202</v>
      </c>
      <c r="W1868" s="10" t="s">
        <v>32</v>
      </c>
      <c r="X1868" s="10" t="s">
        <v>39</v>
      </c>
      <c r="Y1868" s="10" t="s">
        <v>40</v>
      </c>
      <c r="Z1868" s="59" t="s">
        <v>2544</v>
      </c>
      <c r="AA1868" s="61">
        <v>44082</v>
      </c>
      <c r="AD1868" s="17" t="s">
        <v>233</v>
      </c>
      <c r="AE1868" s="10" t="s">
        <v>377</v>
      </c>
      <c r="AG1868" s="10" t="s">
        <v>378</v>
      </c>
      <c r="AH1868" s="10" t="s">
        <v>235</v>
      </c>
    </row>
    <row r="1869" spans="1:34" ht="12.75" customHeight="1" x14ac:dyDescent="0.2">
      <c r="A1869" s="20" t="s">
        <v>12084</v>
      </c>
      <c r="B1869" s="20" t="s">
        <v>2554</v>
      </c>
      <c r="C1869" s="20" t="s">
        <v>32</v>
      </c>
      <c r="D1869" s="20" t="s">
        <v>32</v>
      </c>
      <c r="E1869" s="20" t="s">
        <v>2202</v>
      </c>
      <c r="F1869" s="20" t="s">
        <v>34</v>
      </c>
      <c r="G1869" s="20" t="s">
        <v>35</v>
      </c>
      <c r="H1869" s="20" t="s">
        <v>423</v>
      </c>
      <c r="I1869" s="20" t="s">
        <v>37</v>
      </c>
      <c r="J1869" s="20" t="s">
        <v>67</v>
      </c>
      <c r="K1869" s="65">
        <v>0</v>
      </c>
      <c r="L1869" s="12">
        <v>493</v>
      </c>
      <c r="M1869" s="10">
        <v>506</v>
      </c>
      <c r="N1869" s="27">
        <f>(M1869-L1869)/(L1869+M1869+12740)</f>
        <v>9.4621151466627842E-4</v>
      </c>
      <c r="O1869" s="65">
        <v>97.5</v>
      </c>
      <c r="P1869" s="10">
        <v>94.6</v>
      </c>
      <c r="Q1869" s="11">
        <v>4</v>
      </c>
      <c r="S1869" s="12"/>
      <c r="T1869" s="18">
        <v>43556</v>
      </c>
      <c r="V1869" s="20" t="s">
        <v>2202</v>
      </c>
      <c r="W1869" s="10" t="s">
        <v>32</v>
      </c>
      <c r="X1869" s="10" t="s">
        <v>39</v>
      </c>
      <c r="Y1869" s="10" t="s">
        <v>40</v>
      </c>
      <c r="Z1869" s="59" t="s">
        <v>2555</v>
      </c>
      <c r="AA1869" s="61">
        <v>44095</v>
      </c>
      <c r="AD1869" s="17" t="s">
        <v>233</v>
      </c>
      <c r="AE1869" s="10" t="s">
        <v>377</v>
      </c>
      <c r="AG1869" s="10" t="s">
        <v>378</v>
      </c>
      <c r="AH1869" s="10" t="s">
        <v>235</v>
      </c>
    </row>
    <row r="1870" spans="1:34" ht="12.75" customHeight="1" x14ac:dyDescent="0.2">
      <c r="A1870" s="20" t="s">
        <v>2545</v>
      </c>
      <c r="B1870" s="20" t="s">
        <v>2546</v>
      </c>
      <c r="C1870" s="20" t="s">
        <v>32</v>
      </c>
      <c r="D1870" s="20" t="s">
        <v>32</v>
      </c>
      <c r="E1870" s="20" t="s">
        <v>2202</v>
      </c>
      <c r="F1870" s="20" t="s">
        <v>34</v>
      </c>
      <c r="G1870" s="20" t="s">
        <v>35</v>
      </c>
      <c r="H1870" s="20" t="s">
        <v>423</v>
      </c>
      <c r="I1870" s="20" t="s">
        <v>37</v>
      </c>
      <c r="J1870" s="20" t="s">
        <v>67</v>
      </c>
      <c r="K1870" s="65">
        <v>0</v>
      </c>
      <c r="L1870" s="12">
        <v>493</v>
      </c>
      <c r="M1870" s="10">
        <v>506</v>
      </c>
      <c r="N1870" s="27">
        <f>(M1870-L1870)/(L1870+M1870+12740)</f>
        <v>9.4621151466627842E-4</v>
      </c>
      <c r="O1870" s="65">
        <v>97.5</v>
      </c>
      <c r="P1870" s="10">
        <v>94.6</v>
      </c>
      <c r="Q1870" s="11">
        <v>4</v>
      </c>
      <c r="S1870" s="12"/>
      <c r="T1870" s="18">
        <v>43556</v>
      </c>
      <c r="V1870" s="20" t="s">
        <v>2202</v>
      </c>
      <c r="W1870" s="10" t="s">
        <v>32</v>
      </c>
      <c r="X1870" s="10" t="s">
        <v>39</v>
      </c>
      <c r="Y1870" s="10" t="s">
        <v>40</v>
      </c>
      <c r="Z1870" s="59" t="s">
        <v>2547</v>
      </c>
      <c r="AA1870" s="61">
        <v>44094</v>
      </c>
      <c r="AD1870" s="17" t="s">
        <v>233</v>
      </c>
      <c r="AE1870" s="10" t="s">
        <v>377</v>
      </c>
      <c r="AG1870" s="10" t="s">
        <v>378</v>
      </c>
      <c r="AH1870" s="10" t="s">
        <v>235</v>
      </c>
    </row>
    <row r="1871" spans="1:34" ht="12.75" customHeight="1" x14ac:dyDescent="0.2">
      <c r="A1871" s="20" t="s">
        <v>2548</v>
      </c>
      <c r="B1871" s="20" t="s">
        <v>2549</v>
      </c>
      <c r="C1871" s="20" t="s">
        <v>32</v>
      </c>
      <c r="D1871" s="20" t="s">
        <v>32</v>
      </c>
      <c r="E1871" s="20" t="s">
        <v>2202</v>
      </c>
      <c r="F1871" s="20" t="s">
        <v>34</v>
      </c>
      <c r="G1871" s="20" t="s">
        <v>35</v>
      </c>
      <c r="H1871" s="20" t="s">
        <v>423</v>
      </c>
      <c r="I1871" s="20" t="s">
        <v>37</v>
      </c>
      <c r="J1871" s="20" t="s">
        <v>67</v>
      </c>
      <c r="K1871" s="65">
        <v>0</v>
      </c>
      <c r="L1871" s="12">
        <v>493</v>
      </c>
      <c r="M1871" s="10">
        <v>506</v>
      </c>
      <c r="N1871" s="27">
        <f>(M1871-L1871)/(L1871+M1871+12740)</f>
        <v>9.4621151466627842E-4</v>
      </c>
      <c r="O1871" s="65">
        <v>97.5</v>
      </c>
      <c r="P1871" s="10">
        <v>94.6</v>
      </c>
      <c r="Q1871" s="11">
        <v>4</v>
      </c>
      <c r="S1871" s="12"/>
      <c r="T1871" s="18">
        <v>43556</v>
      </c>
      <c r="V1871" s="20" t="s">
        <v>2202</v>
      </c>
      <c r="W1871" s="10" t="s">
        <v>32</v>
      </c>
      <c r="X1871" s="10" t="s">
        <v>39</v>
      </c>
      <c r="Y1871" s="10" t="s">
        <v>40</v>
      </c>
      <c r="Z1871" s="59" t="s">
        <v>2550</v>
      </c>
      <c r="AA1871" s="61">
        <v>44093</v>
      </c>
      <c r="AD1871" s="17" t="s">
        <v>233</v>
      </c>
      <c r="AE1871" s="10" t="s">
        <v>377</v>
      </c>
      <c r="AG1871" s="10" t="s">
        <v>378</v>
      </c>
      <c r="AH1871" s="10" t="s">
        <v>235</v>
      </c>
    </row>
    <row r="1872" spans="1:34" ht="12.75" customHeight="1" x14ac:dyDescent="0.2">
      <c r="A1872" s="20" t="s">
        <v>2551</v>
      </c>
      <c r="B1872" s="20" t="s">
        <v>2552</v>
      </c>
      <c r="C1872" s="20" t="s">
        <v>32</v>
      </c>
      <c r="D1872" s="20" t="s">
        <v>32</v>
      </c>
      <c r="E1872" s="20" t="s">
        <v>2202</v>
      </c>
      <c r="F1872" s="20" t="s">
        <v>34</v>
      </c>
      <c r="G1872" s="20" t="s">
        <v>35</v>
      </c>
      <c r="H1872" s="20" t="s">
        <v>423</v>
      </c>
      <c r="I1872" s="20" t="s">
        <v>37</v>
      </c>
      <c r="J1872" s="20" t="s">
        <v>67</v>
      </c>
      <c r="K1872" s="65">
        <v>0</v>
      </c>
      <c r="L1872" s="12">
        <v>493</v>
      </c>
      <c r="M1872" s="10">
        <v>506</v>
      </c>
      <c r="N1872" s="27">
        <f>(M1872-L1872)/(L1872+M1872+12740)</f>
        <v>9.4621151466627842E-4</v>
      </c>
      <c r="O1872" s="65">
        <v>97.5</v>
      </c>
      <c r="P1872" s="10">
        <v>94.6</v>
      </c>
      <c r="Q1872" s="11">
        <v>4</v>
      </c>
      <c r="S1872" s="12"/>
      <c r="T1872" s="18">
        <v>43556</v>
      </c>
      <c r="V1872" s="20" t="s">
        <v>2202</v>
      </c>
      <c r="W1872" s="10" t="s">
        <v>32</v>
      </c>
      <c r="X1872" s="10" t="s">
        <v>39</v>
      </c>
      <c r="Y1872" s="10" t="s">
        <v>40</v>
      </c>
      <c r="Z1872" s="59" t="s">
        <v>2553</v>
      </c>
      <c r="AA1872" s="61">
        <v>44098</v>
      </c>
      <c r="AD1872" s="17" t="s">
        <v>233</v>
      </c>
      <c r="AE1872" s="10" t="s">
        <v>377</v>
      </c>
      <c r="AG1872" s="10" t="s">
        <v>378</v>
      </c>
      <c r="AH1872" s="10" t="s">
        <v>235</v>
      </c>
    </row>
    <row r="1873" spans="1:255" ht="12.75" customHeight="1" x14ac:dyDescent="0.2">
      <c r="A1873" s="20" t="s">
        <v>2846</v>
      </c>
      <c r="B1873" s="20" t="s">
        <v>2847</v>
      </c>
      <c r="C1873" s="20" t="s">
        <v>941</v>
      </c>
      <c r="D1873" s="20" t="s">
        <v>941</v>
      </c>
      <c r="E1873" s="20" t="s">
        <v>2848</v>
      </c>
      <c r="F1873" s="20" t="s">
        <v>134</v>
      </c>
      <c r="G1873" s="20" t="s">
        <v>35</v>
      </c>
      <c r="H1873" s="20" t="s">
        <v>135</v>
      </c>
      <c r="I1873" s="20" t="s">
        <v>37</v>
      </c>
      <c r="J1873" s="20" t="s">
        <v>67</v>
      </c>
      <c r="K1873" s="65">
        <v>0</v>
      </c>
      <c r="L1873" s="15">
        <v>735</v>
      </c>
      <c r="M1873" s="11">
        <v>759</v>
      </c>
      <c r="N1873" s="27">
        <f>(M1873-L1873)/(L1873+M1873+12740)</f>
        <v>1.6861036953772657E-3</v>
      </c>
      <c r="O1873" s="65">
        <v>98.3</v>
      </c>
      <c r="P1873" s="10">
        <v>99.75</v>
      </c>
      <c r="Q1873" s="11">
        <v>436</v>
      </c>
      <c r="S1873" s="10">
        <v>800</v>
      </c>
      <c r="T1873" s="18">
        <v>43556</v>
      </c>
      <c r="V1873" s="20" t="s">
        <v>943</v>
      </c>
      <c r="W1873" s="10" t="s">
        <v>941</v>
      </c>
      <c r="X1873" s="10" t="s">
        <v>39</v>
      </c>
      <c r="Y1873" s="10" t="s">
        <v>40</v>
      </c>
      <c r="Z1873" s="59" t="s">
        <v>2849</v>
      </c>
      <c r="AA1873" s="61">
        <v>44078</v>
      </c>
      <c r="AB1873" s="10" t="s">
        <v>2850</v>
      </c>
      <c r="AD1873" s="17" t="s">
        <v>233</v>
      </c>
      <c r="AE1873" s="10" t="s">
        <v>377</v>
      </c>
      <c r="AG1873" s="10" t="s">
        <v>378</v>
      </c>
      <c r="AH1873" s="10" t="s">
        <v>235</v>
      </c>
    </row>
    <row r="1874" spans="1:255" ht="12.75" customHeight="1" x14ac:dyDescent="0.2">
      <c r="A1874" s="48" t="s">
        <v>13287</v>
      </c>
      <c r="B1874" s="20" t="s">
        <v>5788</v>
      </c>
      <c r="C1874" s="20" t="s">
        <v>32</v>
      </c>
      <c r="D1874" s="20" t="s">
        <v>32</v>
      </c>
      <c r="E1874" s="20" t="s">
        <v>5749</v>
      </c>
      <c r="F1874" s="20" t="s">
        <v>34</v>
      </c>
      <c r="G1874" s="20" t="s">
        <v>35</v>
      </c>
      <c r="H1874" s="20" t="s">
        <v>5756</v>
      </c>
      <c r="I1874" s="20" t="s">
        <v>37</v>
      </c>
      <c r="J1874" s="20" t="s">
        <v>67</v>
      </c>
      <c r="K1874" s="65">
        <v>0</v>
      </c>
      <c r="L1874" s="15">
        <v>493</v>
      </c>
      <c r="M1874" s="11">
        <v>510</v>
      </c>
      <c r="N1874" s="27">
        <f>(M1874-L1874)/(L1874+M1874+12740)</f>
        <v>1.2369933784472096E-3</v>
      </c>
      <c r="O1874" s="65">
        <v>97.5</v>
      </c>
      <c r="P1874" s="10">
        <v>96.5</v>
      </c>
      <c r="Q1874" s="11">
        <v>4</v>
      </c>
      <c r="R1874" s="15"/>
      <c r="S1874" s="15"/>
      <c r="T1874" s="18">
        <v>43556</v>
      </c>
      <c r="V1874" s="20" t="s">
        <v>5757</v>
      </c>
      <c r="W1874" s="10" t="s">
        <v>32</v>
      </c>
      <c r="X1874" s="10" t="s">
        <v>39</v>
      </c>
      <c r="Y1874" s="10" t="s">
        <v>40</v>
      </c>
      <c r="Z1874" s="59" t="s">
        <v>5789</v>
      </c>
      <c r="AA1874" s="61">
        <v>44085</v>
      </c>
      <c r="AD1874" s="17" t="s">
        <v>233</v>
      </c>
      <c r="AE1874" s="57" t="s">
        <v>378</v>
      </c>
      <c r="AF1874" s="57"/>
      <c r="AG1874" s="10" t="s">
        <v>377</v>
      </c>
      <c r="AH1874" s="10" t="s">
        <v>235</v>
      </c>
    </row>
    <row r="1875" spans="1:255" ht="12.75" customHeight="1" x14ac:dyDescent="0.2">
      <c r="A1875" s="48" t="s">
        <v>13301</v>
      </c>
      <c r="B1875" s="20" t="s">
        <v>5815</v>
      </c>
      <c r="C1875" s="20" t="s">
        <v>814</v>
      </c>
      <c r="D1875" s="20" t="s">
        <v>32</v>
      </c>
      <c r="E1875" s="20" t="s">
        <v>5749</v>
      </c>
      <c r="F1875" s="20" t="s">
        <v>34</v>
      </c>
      <c r="G1875" s="20" t="s">
        <v>35</v>
      </c>
      <c r="H1875" s="20" t="s">
        <v>5756</v>
      </c>
      <c r="I1875" s="20" t="s">
        <v>37</v>
      </c>
      <c r="J1875" s="20" t="s">
        <v>67</v>
      </c>
      <c r="K1875" s="65">
        <v>0</v>
      </c>
      <c r="L1875" s="15">
        <v>493</v>
      </c>
      <c r="M1875" s="11">
        <v>510</v>
      </c>
      <c r="N1875" s="27">
        <f>(M1875-L1875)/(L1875+M1875+12740)</f>
        <v>1.2369933784472096E-3</v>
      </c>
      <c r="O1875" s="65">
        <v>97.5</v>
      </c>
      <c r="P1875" s="10">
        <v>94.6</v>
      </c>
      <c r="Q1875" s="11">
        <v>4</v>
      </c>
      <c r="R1875" s="15"/>
      <c r="S1875" s="15"/>
      <c r="T1875" s="18">
        <v>43556</v>
      </c>
      <c r="V1875" s="20" t="s">
        <v>5757</v>
      </c>
      <c r="W1875" s="10" t="s">
        <v>32</v>
      </c>
      <c r="X1875" s="10" t="s">
        <v>39</v>
      </c>
      <c r="Y1875" s="10" t="s">
        <v>40</v>
      </c>
      <c r="Z1875" s="59" t="s">
        <v>5816</v>
      </c>
      <c r="AA1875" s="61">
        <v>44086</v>
      </c>
      <c r="AD1875" s="17" t="s">
        <v>233</v>
      </c>
      <c r="AE1875" s="57" t="s">
        <v>378</v>
      </c>
      <c r="AF1875" s="57"/>
      <c r="AG1875" s="10" t="s">
        <v>377</v>
      </c>
      <c r="AH1875" s="10" t="s">
        <v>235</v>
      </c>
    </row>
    <row r="1876" spans="1:255" ht="12.75" customHeight="1" x14ac:dyDescent="0.2">
      <c r="A1876" s="20" t="s">
        <v>13311</v>
      </c>
      <c r="B1876" s="20" t="s">
        <v>5831</v>
      </c>
      <c r="C1876" s="20" t="s">
        <v>32</v>
      </c>
      <c r="D1876" s="20" t="s">
        <v>32</v>
      </c>
      <c r="E1876" s="20" t="s">
        <v>5749</v>
      </c>
      <c r="F1876" s="20" t="s">
        <v>34</v>
      </c>
      <c r="G1876" s="20" t="s">
        <v>35</v>
      </c>
      <c r="H1876" s="20" t="s">
        <v>5756</v>
      </c>
      <c r="I1876" s="20" t="s">
        <v>37</v>
      </c>
      <c r="J1876" s="20" t="s">
        <v>67</v>
      </c>
      <c r="K1876" s="65">
        <v>0</v>
      </c>
      <c r="L1876" s="15">
        <v>493</v>
      </c>
      <c r="M1876" s="11">
        <v>510</v>
      </c>
      <c r="N1876" s="27">
        <f>(M1876-L1876)/(L1876+M1876+12740)</f>
        <v>1.2369933784472096E-3</v>
      </c>
      <c r="O1876" s="65">
        <v>97.5</v>
      </c>
      <c r="P1876" s="10">
        <v>94.6</v>
      </c>
      <c r="Q1876" s="11">
        <v>4</v>
      </c>
      <c r="R1876" s="15"/>
      <c r="S1876" s="15"/>
      <c r="T1876" s="18">
        <v>43556</v>
      </c>
      <c r="V1876" s="20" t="s">
        <v>5757</v>
      </c>
      <c r="W1876" s="10" t="s">
        <v>32</v>
      </c>
      <c r="X1876" s="10" t="s">
        <v>39</v>
      </c>
      <c r="Y1876" s="10" t="s">
        <v>40</v>
      </c>
      <c r="Z1876" s="59" t="s">
        <v>5832</v>
      </c>
      <c r="AA1876" s="61">
        <v>44084</v>
      </c>
      <c r="AD1876" s="17" t="s">
        <v>233</v>
      </c>
      <c r="AE1876" s="57" t="s">
        <v>378</v>
      </c>
      <c r="AF1876" s="57"/>
      <c r="AG1876" s="10" t="s">
        <v>377</v>
      </c>
      <c r="AH1876" s="10" t="s">
        <v>235</v>
      </c>
    </row>
    <row r="1877" spans="1:255" ht="12.75" customHeight="1" x14ac:dyDescent="0.2">
      <c r="A1877" s="48" t="s">
        <v>13362</v>
      </c>
      <c r="B1877" s="20" t="s">
        <v>5915</v>
      </c>
      <c r="C1877" s="20" t="s">
        <v>32</v>
      </c>
      <c r="D1877" s="20" t="s">
        <v>32</v>
      </c>
      <c r="E1877" s="20" t="s">
        <v>5749</v>
      </c>
      <c r="F1877" s="20" t="s">
        <v>34</v>
      </c>
      <c r="G1877" s="20" t="s">
        <v>35</v>
      </c>
      <c r="H1877" s="20" t="s">
        <v>5756</v>
      </c>
      <c r="I1877" s="20" t="s">
        <v>37</v>
      </c>
      <c r="J1877" s="20" t="s">
        <v>67</v>
      </c>
      <c r="K1877" s="65">
        <v>0</v>
      </c>
      <c r="L1877" s="15">
        <v>493</v>
      </c>
      <c r="M1877" s="11">
        <v>508</v>
      </c>
      <c r="N1877" s="27">
        <f>(M1877-L1877)/(L1877+M1877+12740)</f>
        <v>1.0916236081798996E-3</v>
      </c>
      <c r="O1877" s="65">
        <v>97.5</v>
      </c>
      <c r="P1877" s="10">
        <v>94.6</v>
      </c>
      <c r="Q1877" s="11">
        <v>4</v>
      </c>
      <c r="R1877" s="15"/>
      <c r="S1877" s="15"/>
      <c r="T1877" s="18">
        <v>43556</v>
      </c>
      <c r="V1877" s="20" t="s">
        <v>5757</v>
      </c>
      <c r="W1877" s="10" t="s">
        <v>32</v>
      </c>
      <c r="X1877" s="10" t="s">
        <v>39</v>
      </c>
      <c r="Y1877" s="10" t="s">
        <v>40</v>
      </c>
      <c r="Z1877" s="59" t="s">
        <v>5916</v>
      </c>
      <c r="AA1877" s="61">
        <v>44087</v>
      </c>
      <c r="AD1877" s="17" t="s">
        <v>233</v>
      </c>
      <c r="AE1877" s="57" t="s">
        <v>378</v>
      </c>
      <c r="AF1877" s="57"/>
      <c r="AG1877" s="10" t="s">
        <v>377</v>
      </c>
      <c r="AH1877" s="10" t="s">
        <v>235</v>
      </c>
    </row>
    <row r="1878" spans="1:255" ht="12.75" customHeight="1" x14ac:dyDescent="0.2">
      <c r="A1878" s="20" t="s">
        <v>6363</v>
      </c>
      <c r="B1878" s="20" t="s">
        <v>6363</v>
      </c>
      <c r="C1878" s="20" t="s">
        <v>1347</v>
      </c>
      <c r="D1878" s="20" t="s">
        <v>1347</v>
      </c>
      <c r="E1878" s="20" t="s">
        <v>1348</v>
      </c>
      <c r="F1878" s="20" t="s">
        <v>34</v>
      </c>
      <c r="G1878" s="20" t="s">
        <v>36</v>
      </c>
      <c r="I1878" s="20" t="s">
        <v>37</v>
      </c>
      <c r="J1878" s="20" t="s">
        <v>67</v>
      </c>
      <c r="K1878" s="65">
        <v>0</v>
      </c>
      <c r="L1878" s="12">
        <v>434</v>
      </c>
      <c r="M1878" s="10">
        <v>514</v>
      </c>
      <c r="N1878" s="27">
        <f>(M1878-L1878)/(L1878+M1878+12740)</f>
        <v>5.8445353594389245E-3</v>
      </c>
      <c r="O1878" s="65">
        <v>97.5</v>
      </c>
      <c r="P1878" s="10">
        <v>94</v>
      </c>
      <c r="Q1878" s="11">
        <v>6.8</v>
      </c>
      <c r="T1878" s="18">
        <v>43556</v>
      </c>
      <c r="V1878" s="20" t="s">
        <v>1348</v>
      </c>
      <c r="W1878" s="10" t="s">
        <v>1347</v>
      </c>
      <c r="X1878" s="10" t="s">
        <v>39</v>
      </c>
      <c r="Y1878" s="10" t="s">
        <v>40</v>
      </c>
      <c r="Z1878" s="59" t="s">
        <v>6364</v>
      </c>
      <c r="AA1878" s="61">
        <v>44109</v>
      </c>
      <c r="AB1878" s="10" t="s">
        <v>6365</v>
      </c>
      <c r="AD1878" s="10" t="s">
        <v>233</v>
      </c>
      <c r="AE1878" s="10" t="s">
        <v>377</v>
      </c>
      <c r="AG1878" s="10" t="s">
        <v>378</v>
      </c>
      <c r="AH1878" s="10" t="s">
        <v>235</v>
      </c>
    </row>
    <row r="1879" spans="1:255" ht="12.75" customHeight="1" x14ac:dyDescent="0.2">
      <c r="A1879" s="20" t="s">
        <v>6895</v>
      </c>
      <c r="B1879" s="20" t="s">
        <v>6895</v>
      </c>
      <c r="C1879" s="20" t="s">
        <v>517</v>
      </c>
      <c r="D1879" s="20" t="s">
        <v>517</v>
      </c>
      <c r="E1879" s="20" t="s">
        <v>6856</v>
      </c>
      <c r="F1879" s="20" t="s">
        <v>34</v>
      </c>
      <c r="G1879" s="20" t="s">
        <v>79</v>
      </c>
      <c r="I1879" s="20" t="s">
        <v>1073</v>
      </c>
      <c r="J1879" s="20" t="s">
        <v>208</v>
      </c>
      <c r="K1879" s="65">
        <v>0</v>
      </c>
      <c r="L1879" s="15">
        <v>7838</v>
      </c>
      <c r="M1879" s="11">
        <v>7840</v>
      </c>
      <c r="N1879" s="27">
        <f>(M1879-L1879)/(L1879+M1879+12740)</f>
        <v>7.0377929481314663E-5</v>
      </c>
      <c r="O1879" s="65">
        <v>0.04</v>
      </c>
      <c r="P1879" s="10">
        <v>281.17</v>
      </c>
      <c r="Q1879" s="11">
        <v>700</v>
      </c>
      <c r="S1879" s="15">
        <v>1500</v>
      </c>
      <c r="T1879" s="18">
        <v>43559</v>
      </c>
      <c r="V1879" s="20" t="s">
        <v>699</v>
      </c>
      <c r="W1879" s="10" t="s">
        <v>298</v>
      </c>
      <c r="X1879" s="10" t="s">
        <v>68</v>
      </c>
      <c r="Y1879" s="10" t="s">
        <v>6862</v>
      </c>
      <c r="Z1879" s="59" t="s">
        <v>6896</v>
      </c>
      <c r="AA1879" s="61">
        <v>44114</v>
      </c>
      <c r="AD1879" s="10" t="s">
        <v>233</v>
      </c>
      <c r="AE1879" s="9" t="s">
        <v>6897</v>
      </c>
      <c r="AF1879" s="9"/>
      <c r="AG1879" s="10" t="s">
        <v>235</v>
      </c>
    </row>
    <row r="1880" spans="1:255" ht="12.75" customHeight="1" x14ac:dyDescent="0.2">
      <c r="A1880" s="20" t="s">
        <v>6898</v>
      </c>
      <c r="B1880" s="20" t="s">
        <v>6898</v>
      </c>
      <c r="C1880" s="20" t="s">
        <v>517</v>
      </c>
      <c r="D1880" s="20" t="s">
        <v>517</v>
      </c>
      <c r="E1880" s="20" t="s">
        <v>6856</v>
      </c>
      <c r="F1880" s="20" t="s">
        <v>34</v>
      </c>
      <c r="G1880" s="20" t="s">
        <v>79</v>
      </c>
      <c r="I1880" s="20" t="s">
        <v>1073</v>
      </c>
      <c r="J1880" s="20" t="s">
        <v>208</v>
      </c>
      <c r="K1880" s="65">
        <v>0</v>
      </c>
      <c r="L1880" s="15">
        <v>7829</v>
      </c>
      <c r="M1880" s="11">
        <v>7839</v>
      </c>
      <c r="N1880" s="27">
        <f>(M1880-L1880)/(L1880+M1880+12740)</f>
        <v>3.5201351731906506E-4</v>
      </c>
      <c r="O1880" s="65">
        <v>0.04</v>
      </c>
      <c r="P1880" s="10">
        <v>281.02</v>
      </c>
      <c r="Q1880" s="11">
        <v>700</v>
      </c>
      <c r="S1880" s="15">
        <v>1500</v>
      </c>
      <c r="T1880" s="18">
        <v>43559</v>
      </c>
      <c r="V1880" s="20" t="s">
        <v>699</v>
      </c>
      <c r="W1880" s="10" t="s">
        <v>298</v>
      </c>
      <c r="X1880" s="10" t="s">
        <v>68</v>
      </c>
      <c r="Y1880" s="10" t="s">
        <v>6862</v>
      </c>
      <c r="Z1880" s="59" t="s">
        <v>6899</v>
      </c>
      <c r="AA1880" s="61">
        <v>44115</v>
      </c>
      <c r="AD1880" s="10" t="s">
        <v>233</v>
      </c>
      <c r="AE1880" s="9" t="s">
        <v>6897</v>
      </c>
      <c r="AF1880" s="9"/>
      <c r="AG1880" s="10" t="s">
        <v>235</v>
      </c>
    </row>
    <row r="1881" spans="1:255" ht="12.75" customHeight="1" x14ac:dyDescent="0.2">
      <c r="A1881" s="20" t="s">
        <v>6900</v>
      </c>
      <c r="B1881" s="20" t="s">
        <v>6900</v>
      </c>
      <c r="C1881" s="20" t="s">
        <v>517</v>
      </c>
      <c r="D1881" s="20" t="s">
        <v>517</v>
      </c>
      <c r="E1881" s="20" t="s">
        <v>6856</v>
      </c>
      <c r="F1881" s="20" t="s">
        <v>34</v>
      </c>
      <c r="G1881" s="20" t="s">
        <v>79</v>
      </c>
      <c r="I1881" s="20" t="s">
        <v>1073</v>
      </c>
      <c r="J1881" s="20" t="s">
        <v>208</v>
      </c>
      <c r="K1881" s="65">
        <v>0</v>
      </c>
      <c r="L1881" s="15">
        <v>7818</v>
      </c>
      <c r="M1881" s="11">
        <v>7839</v>
      </c>
      <c r="N1881" s="27">
        <f>(M1881-L1881)/(L1881+M1881+12740)</f>
        <v>7.3951473747226818E-4</v>
      </c>
      <c r="O1881" s="65">
        <v>0.04</v>
      </c>
      <c r="P1881" s="10">
        <v>280.86</v>
      </c>
      <c r="Q1881" s="11">
        <v>700</v>
      </c>
      <c r="S1881" s="15">
        <v>1500</v>
      </c>
      <c r="T1881" s="18">
        <v>43559</v>
      </c>
      <c r="V1881" s="20" t="s">
        <v>699</v>
      </c>
      <c r="W1881" s="10" t="s">
        <v>298</v>
      </c>
      <c r="X1881" s="10" t="s">
        <v>68</v>
      </c>
      <c r="Y1881" s="10" t="s">
        <v>6862</v>
      </c>
      <c r="Z1881" s="59" t="s">
        <v>6901</v>
      </c>
      <c r="AA1881" s="61">
        <v>44113</v>
      </c>
      <c r="AD1881" s="10" t="s">
        <v>233</v>
      </c>
      <c r="AE1881" s="9" t="s">
        <v>6897</v>
      </c>
      <c r="AF1881" s="9"/>
      <c r="AG1881" s="10" t="s">
        <v>235</v>
      </c>
    </row>
    <row r="1882" spans="1:255" ht="12.75" customHeight="1" x14ac:dyDescent="0.2">
      <c r="A1882" s="20" t="s">
        <v>6902</v>
      </c>
      <c r="B1882" s="20" t="s">
        <v>6902</v>
      </c>
      <c r="C1882" s="20" t="s">
        <v>517</v>
      </c>
      <c r="D1882" s="20" t="s">
        <v>517</v>
      </c>
      <c r="E1882" s="20" t="s">
        <v>6856</v>
      </c>
      <c r="F1882" s="20" t="s">
        <v>34</v>
      </c>
      <c r="G1882" s="20" t="s">
        <v>79</v>
      </c>
      <c r="I1882" s="20" t="s">
        <v>1073</v>
      </c>
      <c r="J1882" s="20" t="s">
        <v>208</v>
      </c>
      <c r="K1882" s="65">
        <v>0</v>
      </c>
      <c r="L1882" s="15">
        <v>7809</v>
      </c>
      <c r="M1882" s="11">
        <v>7839</v>
      </c>
      <c r="N1882" s="27">
        <f>(M1882-L1882)/(L1882+M1882+12740)</f>
        <v>1.0567845568550092E-3</v>
      </c>
      <c r="O1882" s="65">
        <v>0.04</v>
      </c>
      <c r="P1882" s="10">
        <v>280.73</v>
      </c>
      <c r="Q1882" s="11">
        <v>700</v>
      </c>
      <c r="S1882" s="15">
        <v>1500</v>
      </c>
      <c r="T1882" s="18">
        <v>43559</v>
      </c>
      <c r="V1882" s="20" t="s">
        <v>699</v>
      </c>
      <c r="W1882" s="10" t="s">
        <v>298</v>
      </c>
      <c r="X1882" s="10" t="s">
        <v>68</v>
      </c>
      <c r="Y1882" s="10" t="s">
        <v>6862</v>
      </c>
      <c r="Z1882" s="59" t="s">
        <v>6903</v>
      </c>
      <c r="AA1882" s="61">
        <v>44112</v>
      </c>
      <c r="AD1882" s="10" t="s">
        <v>233</v>
      </c>
      <c r="AE1882" s="9" t="s">
        <v>6897</v>
      </c>
      <c r="AF1882" s="9"/>
      <c r="AG1882" s="10" t="s">
        <v>235</v>
      </c>
      <c r="AQ1882" s="20"/>
      <c r="AR1882" s="20"/>
      <c r="AS1882" s="20"/>
      <c r="AT1882" s="20"/>
      <c r="AU1882" s="20"/>
      <c r="AV1882" s="20"/>
      <c r="AW1882" s="20"/>
      <c r="AX1882" s="20"/>
      <c r="AY1882" s="20"/>
      <c r="AZ1882" s="20"/>
      <c r="BA1882" s="20"/>
      <c r="BB1882" s="20"/>
      <c r="BC1882" s="20"/>
      <c r="BD1882" s="20"/>
      <c r="BE1882" s="20"/>
      <c r="BF1882" s="20"/>
      <c r="BG1882" s="20"/>
      <c r="BH1882" s="20"/>
      <c r="BI1882" s="20"/>
      <c r="BJ1882" s="20"/>
      <c r="BK1882" s="20"/>
      <c r="BL1882" s="20"/>
      <c r="BM1882" s="20"/>
      <c r="BN1882" s="20"/>
      <c r="BO1882" s="20"/>
      <c r="BP1882" s="20"/>
      <c r="BQ1882" s="20"/>
      <c r="BR1882" s="20"/>
      <c r="BS1882" s="20"/>
      <c r="BT1882" s="20"/>
      <c r="BU1882" s="20"/>
      <c r="BV1882" s="20"/>
      <c r="BW1882" s="20"/>
      <c r="BX1882" s="20"/>
      <c r="BY1882" s="20"/>
      <c r="BZ1882" s="20"/>
      <c r="CA1882" s="20"/>
      <c r="CB1882" s="20"/>
      <c r="CC1882" s="20"/>
      <c r="CD1882" s="20"/>
      <c r="CE1882" s="20"/>
      <c r="CF1882" s="20"/>
      <c r="CG1882" s="20"/>
      <c r="CH1882" s="20"/>
      <c r="CI1882" s="20"/>
      <c r="CJ1882" s="20"/>
      <c r="CK1882" s="20"/>
      <c r="CL1882" s="20"/>
      <c r="CM1882" s="20"/>
      <c r="CN1882" s="20"/>
      <c r="CO1882" s="20"/>
      <c r="CP1882" s="20"/>
      <c r="CQ1882" s="20"/>
      <c r="CR1882" s="20"/>
      <c r="CS1882" s="20"/>
      <c r="CT1882" s="20"/>
      <c r="CU1882" s="20"/>
      <c r="CV1882" s="20"/>
      <c r="CW1882" s="20"/>
      <c r="CX1882" s="20"/>
      <c r="CY1882" s="20"/>
      <c r="CZ1882" s="20"/>
      <c r="DA1882" s="20"/>
      <c r="DB1882" s="20"/>
      <c r="DC1882" s="20"/>
      <c r="DD1882" s="20"/>
      <c r="DE1882" s="20"/>
      <c r="DF1882" s="20"/>
      <c r="DG1882" s="20"/>
      <c r="DH1882" s="20"/>
      <c r="DI1882" s="20"/>
      <c r="DJ1882" s="20"/>
      <c r="DK1882" s="20"/>
      <c r="DL1882" s="20"/>
      <c r="DM1882" s="20"/>
      <c r="DN1882" s="20"/>
      <c r="DO1882" s="20"/>
      <c r="DP1882" s="20"/>
      <c r="DQ1882" s="20"/>
      <c r="DR1882" s="20"/>
      <c r="DS1882" s="20"/>
      <c r="DT1882" s="20"/>
      <c r="DU1882" s="20"/>
      <c r="DV1882" s="20"/>
      <c r="DW1882" s="20"/>
      <c r="DX1882" s="20"/>
      <c r="DY1882" s="20"/>
      <c r="DZ1882" s="20"/>
      <c r="EA1882" s="20"/>
      <c r="EB1882" s="20"/>
      <c r="EC1882" s="20"/>
      <c r="ED1882" s="20"/>
      <c r="EE1882" s="20"/>
      <c r="EF1882" s="20"/>
      <c r="EG1882" s="20"/>
      <c r="EH1882" s="20"/>
      <c r="EI1882" s="20"/>
      <c r="EJ1882" s="20"/>
      <c r="EK1882" s="20"/>
      <c r="EL1882" s="20"/>
      <c r="EM1882" s="20"/>
      <c r="EN1882" s="20"/>
      <c r="EO1882" s="20"/>
      <c r="EP1882" s="20"/>
      <c r="EQ1882" s="20"/>
      <c r="ER1882" s="20"/>
      <c r="ES1882" s="20"/>
      <c r="ET1882" s="20"/>
      <c r="EU1882" s="20"/>
      <c r="EV1882" s="20"/>
      <c r="EW1882" s="20"/>
      <c r="EX1882" s="20"/>
      <c r="EY1882" s="20"/>
      <c r="EZ1882" s="20"/>
      <c r="FA1882" s="20"/>
      <c r="FB1882" s="20"/>
      <c r="FC1882" s="20"/>
      <c r="FD1882" s="20"/>
      <c r="FE1882" s="20"/>
      <c r="FF1882" s="20"/>
      <c r="FG1882" s="20"/>
      <c r="FH1882" s="20"/>
      <c r="FI1882" s="20"/>
      <c r="FJ1882" s="20"/>
      <c r="FK1882" s="20"/>
      <c r="FL1882" s="20"/>
      <c r="FM1882" s="20"/>
      <c r="FN1882" s="20"/>
      <c r="FO1882" s="20"/>
      <c r="FP1882" s="20"/>
      <c r="FQ1882" s="20"/>
      <c r="FR1882" s="20"/>
      <c r="FS1882" s="20"/>
      <c r="FT1882" s="20"/>
      <c r="FU1882" s="20"/>
      <c r="FV1882" s="20"/>
      <c r="FW1882" s="20"/>
      <c r="FX1882" s="20"/>
      <c r="FY1882" s="20"/>
      <c r="FZ1882" s="20"/>
      <c r="GA1882" s="20"/>
      <c r="GB1882" s="20"/>
      <c r="GC1882" s="20"/>
      <c r="GD1882" s="20"/>
      <c r="GE1882" s="20"/>
      <c r="GF1882" s="20"/>
      <c r="GG1882" s="20"/>
      <c r="GH1882" s="20"/>
      <c r="GI1882" s="20"/>
      <c r="GJ1882" s="20"/>
      <c r="GK1882" s="20"/>
      <c r="GL1882" s="20"/>
      <c r="GM1882" s="20"/>
      <c r="GN1882" s="20"/>
      <c r="GO1882" s="20"/>
      <c r="GP1882" s="20"/>
      <c r="GQ1882" s="20"/>
      <c r="GR1882" s="20"/>
      <c r="GS1882" s="20"/>
      <c r="GT1882" s="20"/>
      <c r="GU1882" s="20"/>
      <c r="GV1882" s="20"/>
      <c r="GW1882" s="20"/>
      <c r="GX1882" s="20"/>
      <c r="GY1882" s="20"/>
      <c r="GZ1882" s="20"/>
      <c r="HA1882" s="20"/>
      <c r="HB1882" s="20"/>
      <c r="HC1882" s="20"/>
      <c r="HD1882" s="20"/>
      <c r="HE1882" s="20"/>
      <c r="HF1882" s="20"/>
      <c r="HG1882" s="20"/>
      <c r="HH1882" s="20"/>
      <c r="HI1882" s="20"/>
      <c r="HJ1882" s="20"/>
      <c r="HK1882" s="20"/>
      <c r="HL1882" s="20"/>
      <c r="HM1882" s="20"/>
      <c r="HN1882" s="20"/>
      <c r="HO1882" s="20"/>
      <c r="HP1882" s="20"/>
      <c r="HQ1882" s="20"/>
      <c r="HR1882" s="20"/>
      <c r="HS1882" s="20"/>
      <c r="HT1882" s="20"/>
      <c r="HU1882" s="20"/>
      <c r="HV1882" s="20"/>
      <c r="HW1882" s="20"/>
      <c r="HX1882" s="20"/>
      <c r="HY1882" s="20"/>
      <c r="HZ1882" s="20"/>
      <c r="IA1882" s="20"/>
      <c r="IB1882" s="20"/>
      <c r="IC1882" s="20"/>
      <c r="ID1882" s="20"/>
      <c r="IE1882" s="20"/>
      <c r="IF1882" s="20"/>
      <c r="IG1882" s="20"/>
      <c r="IH1882" s="20"/>
      <c r="II1882" s="20"/>
      <c r="IJ1882" s="20"/>
      <c r="IK1882" s="20"/>
      <c r="IL1882" s="20"/>
      <c r="IM1882" s="20"/>
      <c r="IN1882" s="20"/>
      <c r="IO1882" s="20"/>
      <c r="IP1882" s="20"/>
      <c r="IQ1882" s="20"/>
      <c r="IR1882" s="20"/>
      <c r="IS1882" s="20"/>
      <c r="IT1882" s="20"/>
      <c r="IU1882" s="20"/>
    </row>
    <row r="1883" spans="1:255" ht="12.75" customHeight="1" x14ac:dyDescent="0.2">
      <c r="A1883" s="42" t="s">
        <v>718</v>
      </c>
      <c r="B1883" s="42" t="s">
        <v>718</v>
      </c>
      <c r="C1883" s="42" t="s">
        <v>47</v>
      </c>
      <c r="D1883" s="42" t="s">
        <v>77</v>
      </c>
      <c r="E1883" s="42" t="s">
        <v>711</v>
      </c>
      <c r="F1883" s="42" t="s">
        <v>34</v>
      </c>
      <c r="G1883" s="42" t="s">
        <v>79</v>
      </c>
      <c r="H1883" s="42"/>
      <c r="I1883" s="42" t="s">
        <v>80</v>
      </c>
      <c r="J1883" s="40"/>
      <c r="K1883" s="67">
        <v>30.5</v>
      </c>
      <c r="L1883" s="43">
        <v>35774</v>
      </c>
      <c r="M1883" s="41">
        <v>35811</v>
      </c>
      <c r="N1883" s="27">
        <f>(M1883-L1883)/(L1883+M1883+12740)</f>
        <v>4.3877853542840199E-4</v>
      </c>
      <c r="O1883" s="67">
        <v>0.01</v>
      </c>
      <c r="P1883" s="50">
        <v>1436</v>
      </c>
      <c r="Q1883" s="41">
        <v>6465</v>
      </c>
      <c r="R1883" s="41"/>
      <c r="S1883" s="43">
        <v>20000</v>
      </c>
      <c r="T1883" s="45">
        <v>43566</v>
      </c>
      <c r="U1883" s="39">
        <v>15</v>
      </c>
      <c r="V1883" s="42" t="s">
        <v>112</v>
      </c>
      <c r="W1883" s="40" t="s">
        <v>32</v>
      </c>
      <c r="X1883" s="40" t="s">
        <v>92</v>
      </c>
      <c r="Y1883" s="40" t="s">
        <v>719</v>
      </c>
      <c r="Z1883" s="60" t="s">
        <v>720</v>
      </c>
      <c r="AA1883" s="62">
        <v>44186</v>
      </c>
      <c r="AB1883" s="40"/>
      <c r="AC1883" s="40"/>
      <c r="AD1883" s="44" t="s">
        <v>233</v>
      </c>
      <c r="AE1883" s="10" t="s">
        <v>721</v>
      </c>
      <c r="AG1883" s="40" t="s">
        <v>235</v>
      </c>
      <c r="AH1883" s="40"/>
      <c r="AI1883" s="40"/>
      <c r="AJ1883" s="40"/>
      <c r="AK1883" s="40"/>
    </row>
    <row r="1884" spans="1:255" ht="12.75" customHeight="1" x14ac:dyDescent="0.2">
      <c r="A1884" s="20" t="s">
        <v>1185</v>
      </c>
      <c r="B1884" s="20" t="s">
        <v>1185</v>
      </c>
      <c r="C1884" s="20" t="s">
        <v>11706</v>
      </c>
      <c r="D1884" s="20" t="s">
        <v>401</v>
      </c>
      <c r="E1884" s="20" t="s">
        <v>1070</v>
      </c>
      <c r="F1884" s="20" t="s">
        <v>1071</v>
      </c>
      <c r="G1884" s="20" t="s">
        <v>1072</v>
      </c>
      <c r="I1884" s="20" t="s">
        <v>80</v>
      </c>
      <c r="K1884" s="65">
        <v>110.03</v>
      </c>
      <c r="L1884" s="15">
        <v>35711</v>
      </c>
      <c r="M1884" s="11">
        <v>35847</v>
      </c>
      <c r="N1884" s="27">
        <f>(M1884-L1884)/(L1884+M1884+12740)</f>
        <v>1.613324159529289E-3</v>
      </c>
      <c r="O1884" s="65">
        <v>55</v>
      </c>
      <c r="P1884" s="10">
        <v>1435.7</v>
      </c>
      <c r="Q1884" s="11">
        <v>800</v>
      </c>
      <c r="R1884" s="11">
        <v>280</v>
      </c>
      <c r="T1884" s="18">
        <v>43575</v>
      </c>
      <c r="U1884" s="2">
        <v>8</v>
      </c>
      <c r="V1884" s="20" t="s">
        <v>1074</v>
      </c>
      <c r="W1884" s="10" t="s">
        <v>401</v>
      </c>
      <c r="X1884" s="10" t="s">
        <v>402</v>
      </c>
      <c r="Y1884" s="10" t="s">
        <v>403</v>
      </c>
      <c r="Z1884" s="59" t="s">
        <v>1186</v>
      </c>
      <c r="AA1884" s="61">
        <v>44204</v>
      </c>
      <c r="AD1884" s="17" t="s">
        <v>233</v>
      </c>
      <c r="AE1884" s="10" t="s">
        <v>1187</v>
      </c>
      <c r="AG1884" s="10" t="s">
        <v>235</v>
      </c>
    </row>
    <row r="1885" spans="1:255" ht="12.75" customHeight="1" x14ac:dyDescent="0.2">
      <c r="A1885" s="20" t="s">
        <v>9963</v>
      </c>
      <c r="B1885" s="20" t="s">
        <v>9963</v>
      </c>
      <c r="C1885" s="20" t="s">
        <v>401</v>
      </c>
      <c r="D1885" s="20" t="s">
        <v>401</v>
      </c>
      <c r="E1885" s="20" t="s">
        <v>3627</v>
      </c>
      <c r="F1885" s="20" t="s">
        <v>207</v>
      </c>
      <c r="G1885" s="20" t="s">
        <v>35</v>
      </c>
      <c r="H1885" s="20" t="s">
        <v>423</v>
      </c>
      <c r="I1885" s="20" t="s">
        <v>37</v>
      </c>
      <c r="J1885" s="20" t="s">
        <v>67</v>
      </c>
      <c r="K1885" s="65">
        <v>0</v>
      </c>
      <c r="L1885" s="15">
        <v>500</v>
      </c>
      <c r="M1885" s="15">
        <v>516</v>
      </c>
      <c r="N1885" s="27">
        <f>(M1885-L1885)/(L1885+M1885+12740)</f>
        <v>1.1631288165164292E-3</v>
      </c>
      <c r="O1885" s="65">
        <v>97.4</v>
      </c>
      <c r="P1885" s="12">
        <v>94.8</v>
      </c>
      <c r="Q1885" s="11">
        <v>2500</v>
      </c>
      <c r="S1885" s="15"/>
      <c r="T1885" s="18">
        <v>43584</v>
      </c>
      <c r="V1885" s="20" t="s">
        <v>6668</v>
      </c>
      <c r="W1885" s="10" t="s">
        <v>401</v>
      </c>
      <c r="X1885" s="10" t="s">
        <v>1393</v>
      </c>
      <c r="Y1885" s="10" t="s">
        <v>1058</v>
      </c>
      <c r="Z1885" s="59" t="s">
        <v>9964</v>
      </c>
      <c r="AA1885" s="61">
        <v>44207</v>
      </c>
      <c r="AD1885" s="10" t="s">
        <v>233</v>
      </c>
      <c r="AE1885" s="10" t="s">
        <v>9965</v>
      </c>
      <c r="AG1885" s="10" t="s">
        <v>9966</v>
      </c>
    </row>
    <row r="1886" spans="1:255" ht="12.75" customHeight="1" x14ac:dyDescent="0.2">
      <c r="A1886" s="20" t="s">
        <v>9967</v>
      </c>
      <c r="B1886" s="20" t="s">
        <v>9967</v>
      </c>
      <c r="C1886" s="20" t="s">
        <v>401</v>
      </c>
      <c r="D1886" s="20" t="s">
        <v>401</v>
      </c>
      <c r="E1886" s="20" t="s">
        <v>3627</v>
      </c>
      <c r="F1886" s="20" t="s">
        <v>207</v>
      </c>
      <c r="G1886" s="20" t="s">
        <v>35</v>
      </c>
      <c r="H1886" s="20" t="s">
        <v>423</v>
      </c>
      <c r="I1886" s="20" t="s">
        <v>37</v>
      </c>
      <c r="J1886" s="20" t="s">
        <v>67</v>
      </c>
      <c r="K1886" s="65">
        <v>0</v>
      </c>
      <c r="L1886" s="15">
        <v>504</v>
      </c>
      <c r="M1886" s="15">
        <v>517</v>
      </c>
      <c r="N1886" s="27">
        <f>(M1886-L1886)/(L1886+M1886+12740)</f>
        <v>9.4469878642540516E-4</v>
      </c>
      <c r="O1886" s="65">
        <v>97.4</v>
      </c>
      <c r="P1886" s="12">
        <v>94.8</v>
      </c>
      <c r="Q1886" s="11">
        <v>2500</v>
      </c>
      <c r="S1886" s="15"/>
      <c r="T1886" s="18">
        <v>43584</v>
      </c>
      <c r="V1886" s="20" t="s">
        <v>6668</v>
      </c>
      <c r="W1886" s="10" t="s">
        <v>401</v>
      </c>
      <c r="X1886" s="10" t="s">
        <v>1393</v>
      </c>
      <c r="Y1886" s="10" t="s">
        <v>1058</v>
      </c>
      <c r="Z1886" s="59" t="s">
        <v>9968</v>
      </c>
      <c r="AA1886" s="61">
        <v>44209</v>
      </c>
      <c r="AD1886" s="10" t="s">
        <v>233</v>
      </c>
      <c r="AE1886" s="10" t="s">
        <v>9965</v>
      </c>
      <c r="AG1886" s="10" t="s">
        <v>6642</v>
      </c>
    </row>
    <row r="1887" spans="1:255" ht="12.75" customHeight="1" x14ac:dyDescent="0.2">
      <c r="A1887" s="20" t="s">
        <v>4547</v>
      </c>
      <c r="B1887" s="20" t="s">
        <v>4548</v>
      </c>
      <c r="C1887" s="20" t="s">
        <v>32</v>
      </c>
      <c r="D1887" s="20" t="s">
        <v>32</v>
      </c>
      <c r="E1887" s="20" t="s">
        <v>8618</v>
      </c>
      <c r="F1887" s="20" t="s">
        <v>134</v>
      </c>
      <c r="G1887" s="20" t="s">
        <v>36</v>
      </c>
      <c r="H1887" s="20" t="s">
        <v>805</v>
      </c>
      <c r="I1887" s="20" t="s">
        <v>37</v>
      </c>
      <c r="J1887" s="20" t="s">
        <v>38</v>
      </c>
      <c r="K1887" s="65">
        <v>0</v>
      </c>
      <c r="L1887" s="15">
        <v>498</v>
      </c>
      <c r="M1887" s="11">
        <v>510</v>
      </c>
      <c r="N1887" s="27">
        <f>(M1887-L1887)/(L1887+M1887+12740)</f>
        <v>8.7285423334303169E-4</v>
      </c>
      <c r="O1887" s="65">
        <v>40.020000000000003</v>
      </c>
      <c r="P1887" s="10">
        <v>94.7</v>
      </c>
      <c r="Q1887" s="11">
        <v>150</v>
      </c>
      <c r="S1887" s="12"/>
      <c r="T1887" s="18">
        <v>43590</v>
      </c>
      <c r="V1887" s="20" t="s">
        <v>4549</v>
      </c>
      <c r="W1887" s="10" t="s">
        <v>32</v>
      </c>
      <c r="X1887" s="10" t="s">
        <v>242</v>
      </c>
      <c r="Y1887" s="10" t="s">
        <v>243</v>
      </c>
      <c r="Z1887" s="59" t="s">
        <v>4550</v>
      </c>
      <c r="AA1887" s="61">
        <v>44229</v>
      </c>
      <c r="AB1887" s="10" t="s">
        <v>4551</v>
      </c>
      <c r="AD1887" s="10" t="s">
        <v>233</v>
      </c>
      <c r="AE1887" s="10" t="s">
        <v>4552</v>
      </c>
      <c r="AG1887" s="10" t="s">
        <v>235</v>
      </c>
    </row>
    <row r="1888" spans="1:255" ht="12.75" customHeight="1" x14ac:dyDescent="0.2">
      <c r="A1888" s="20" t="s">
        <v>8736</v>
      </c>
      <c r="B1888" s="20" t="s">
        <v>8737</v>
      </c>
      <c r="C1888" s="20" t="s">
        <v>32</v>
      </c>
      <c r="D1888" s="20" t="s">
        <v>8738</v>
      </c>
      <c r="E1888" s="20" t="s">
        <v>13475</v>
      </c>
      <c r="F1888" s="20" t="s">
        <v>134</v>
      </c>
      <c r="G1888" s="20" t="s">
        <v>36</v>
      </c>
      <c r="I1888" s="20" t="s">
        <v>37</v>
      </c>
      <c r="J1888" s="20" t="s">
        <v>38</v>
      </c>
      <c r="K1888" s="65">
        <v>0</v>
      </c>
      <c r="L1888" s="15">
        <v>493</v>
      </c>
      <c r="M1888" s="11">
        <v>511</v>
      </c>
      <c r="N1888" s="27">
        <f>(M1888-L1888)/(L1888+M1888+12740)</f>
        <v>1.3096623981373691E-3</v>
      </c>
      <c r="O1888" s="65">
        <v>40.020000000000003</v>
      </c>
      <c r="P1888" s="10">
        <v>94.7</v>
      </c>
      <c r="Q1888" s="11">
        <v>8</v>
      </c>
      <c r="R1888" s="15"/>
      <c r="S1888" s="15"/>
      <c r="T1888" s="18">
        <v>43590</v>
      </c>
      <c r="V1888" s="20" t="s">
        <v>8739</v>
      </c>
      <c r="W1888" s="10" t="s">
        <v>6918</v>
      </c>
      <c r="X1888" s="10" t="s">
        <v>242</v>
      </c>
      <c r="Y1888" s="10" t="s">
        <v>243</v>
      </c>
      <c r="Z1888" s="59" t="s">
        <v>8740</v>
      </c>
      <c r="AA1888" s="61">
        <v>44226</v>
      </c>
      <c r="AB1888" s="17" t="s">
        <v>8741</v>
      </c>
      <c r="AD1888" s="17" t="s">
        <v>233</v>
      </c>
      <c r="AE1888" s="10" t="s">
        <v>4552</v>
      </c>
      <c r="AG1888" s="10" t="s">
        <v>235</v>
      </c>
    </row>
    <row r="1889" spans="1:33" ht="12.75" customHeight="1" x14ac:dyDescent="0.2">
      <c r="A1889" s="20" t="s">
        <v>1188</v>
      </c>
      <c r="B1889" s="20" t="s">
        <v>1188</v>
      </c>
      <c r="C1889" s="20" t="s">
        <v>11706</v>
      </c>
      <c r="D1889" s="20" t="s">
        <v>401</v>
      </c>
      <c r="E1889" s="20" t="s">
        <v>1070</v>
      </c>
      <c r="F1889" s="20" t="s">
        <v>1071</v>
      </c>
      <c r="G1889" s="20" t="s">
        <v>1072</v>
      </c>
      <c r="I1889" s="20" t="s">
        <v>80</v>
      </c>
      <c r="K1889" s="65">
        <v>144.47999999999999</v>
      </c>
      <c r="L1889" s="15">
        <v>35773</v>
      </c>
      <c r="M1889" s="11">
        <v>35799</v>
      </c>
      <c r="N1889" s="27">
        <f>(M1889-L1889)/(L1889+M1889+12740)</f>
        <v>3.0837840402315211E-4</v>
      </c>
      <c r="O1889" s="65">
        <v>1.81</v>
      </c>
      <c r="P1889" s="10">
        <v>1436.06</v>
      </c>
      <c r="Q1889" s="11">
        <v>800</v>
      </c>
      <c r="R1889" s="11">
        <v>280</v>
      </c>
      <c r="T1889" s="18">
        <v>43602</v>
      </c>
      <c r="U1889" s="2">
        <v>8</v>
      </c>
      <c r="V1889" s="20" t="s">
        <v>1074</v>
      </c>
      <c r="W1889" s="10" t="s">
        <v>401</v>
      </c>
      <c r="X1889" s="10" t="s">
        <v>402</v>
      </c>
      <c r="Y1889" s="10" t="s">
        <v>1090</v>
      </c>
      <c r="Z1889" s="59" t="s">
        <v>1189</v>
      </c>
      <c r="AA1889" s="61">
        <v>44231</v>
      </c>
      <c r="AD1889" s="17" t="s">
        <v>233</v>
      </c>
      <c r="AE1889" s="10" t="s">
        <v>1190</v>
      </c>
    </row>
    <row r="1890" spans="1:33" ht="12.75" customHeight="1" x14ac:dyDescent="0.2">
      <c r="A1890" s="20" t="s">
        <v>7741</v>
      </c>
      <c r="B1890" s="20" t="s">
        <v>7742</v>
      </c>
      <c r="C1890" s="20" t="s">
        <v>941</v>
      </c>
      <c r="D1890" s="20" t="s">
        <v>941</v>
      </c>
      <c r="E1890" s="20" t="s">
        <v>1044</v>
      </c>
      <c r="F1890" s="20" t="s">
        <v>134</v>
      </c>
      <c r="G1890" s="20" t="s">
        <v>35</v>
      </c>
      <c r="H1890" s="20" t="s">
        <v>805</v>
      </c>
      <c r="I1890" s="20" t="s">
        <v>37</v>
      </c>
      <c r="J1890" s="20" t="s">
        <v>38</v>
      </c>
      <c r="K1890" s="65">
        <v>0</v>
      </c>
      <c r="L1890" s="15">
        <v>550</v>
      </c>
      <c r="M1890" s="11">
        <v>557</v>
      </c>
      <c r="N1890" s="27">
        <f>(M1890-L1890)/(L1890+M1890+12740)</f>
        <v>5.0552466238174335E-4</v>
      </c>
      <c r="O1890" s="65">
        <v>37</v>
      </c>
      <c r="P1890" s="10">
        <v>96</v>
      </c>
      <c r="Q1890" s="11">
        <v>615</v>
      </c>
      <c r="S1890" s="12"/>
      <c r="T1890" s="18">
        <v>43607</v>
      </c>
      <c r="V1890" s="20" t="s">
        <v>943</v>
      </c>
      <c r="W1890" s="10" t="s">
        <v>941</v>
      </c>
      <c r="X1890" s="10" t="s">
        <v>39</v>
      </c>
      <c r="Y1890" s="10" t="s">
        <v>40</v>
      </c>
      <c r="Z1890" s="59" t="s">
        <v>7743</v>
      </c>
      <c r="AA1890" s="61">
        <v>44233</v>
      </c>
      <c r="AB1890" s="10" t="s">
        <v>7744</v>
      </c>
      <c r="AD1890" s="10" t="s">
        <v>233</v>
      </c>
      <c r="AE1890" s="10" t="s">
        <v>7745</v>
      </c>
      <c r="AG1890" s="10" t="s">
        <v>235</v>
      </c>
    </row>
    <row r="1891" spans="1:33" ht="12.75" customHeight="1" x14ac:dyDescent="0.2">
      <c r="A1891" s="20" t="s">
        <v>8851</v>
      </c>
      <c r="B1891" s="20" t="s">
        <v>8851</v>
      </c>
      <c r="C1891" s="20" t="s">
        <v>32</v>
      </c>
      <c r="D1891" s="20" t="s">
        <v>32</v>
      </c>
      <c r="E1891" s="20" t="s">
        <v>8848</v>
      </c>
      <c r="F1891" s="20" t="s">
        <v>34</v>
      </c>
      <c r="G1891" s="20" t="s">
        <v>79</v>
      </c>
      <c r="I1891" s="20" t="s">
        <v>37</v>
      </c>
      <c r="J1891" s="20" t="s">
        <v>38</v>
      </c>
      <c r="K1891" s="65">
        <v>0</v>
      </c>
      <c r="L1891" s="15">
        <v>549</v>
      </c>
      <c r="M1891" s="11">
        <v>551</v>
      </c>
      <c r="N1891" s="27">
        <f>(M1891-L1891)/(L1891+M1891+12740)</f>
        <v>1.4450867052023122E-4</v>
      </c>
      <c r="O1891" s="65">
        <v>53</v>
      </c>
      <c r="P1891" s="10">
        <v>95.7</v>
      </c>
      <c r="Q1891" s="11">
        <v>227</v>
      </c>
      <c r="R1891" s="15"/>
      <c r="S1891" s="15"/>
      <c r="T1891" s="18">
        <v>43609</v>
      </c>
      <c r="V1891" s="20" t="s">
        <v>8848</v>
      </c>
      <c r="W1891" s="10" t="s">
        <v>32</v>
      </c>
      <c r="X1891" s="10" t="s">
        <v>92</v>
      </c>
      <c r="Y1891" s="10" t="s">
        <v>93</v>
      </c>
      <c r="Z1891" s="59" t="s">
        <v>8852</v>
      </c>
      <c r="AA1891" s="61">
        <v>44238</v>
      </c>
      <c r="AD1891" s="17" t="s">
        <v>233</v>
      </c>
      <c r="AE1891" s="10" t="s">
        <v>8849</v>
      </c>
      <c r="AG1891" s="10" t="s">
        <v>8850</v>
      </c>
    </row>
    <row r="1892" spans="1:33" ht="12.75" customHeight="1" x14ac:dyDescent="0.2">
      <c r="A1892" s="20" t="s">
        <v>8853</v>
      </c>
      <c r="B1892" s="20" t="s">
        <v>8853</v>
      </c>
      <c r="C1892" s="20" t="s">
        <v>32</v>
      </c>
      <c r="D1892" s="20" t="s">
        <v>32</v>
      </c>
      <c r="E1892" s="20" t="s">
        <v>8848</v>
      </c>
      <c r="F1892" s="20" t="s">
        <v>34</v>
      </c>
      <c r="G1892" s="20" t="s">
        <v>79</v>
      </c>
      <c r="I1892" s="20" t="s">
        <v>37</v>
      </c>
      <c r="J1892" s="20" t="s">
        <v>38</v>
      </c>
      <c r="K1892" s="65">
        <v>0</v>
      </c>
      <c r="L1892" s="15">
        <v>538</v>
      </c>
      <c r="M1892" s="11">
        <v>541</v>
      </c>
      <c r="N1892" s="27">
        <f>(M1892-L1892)/(L1892+M1892+12740)</f>
        <v>2.1709240900209855E-4</v>
      </c>
      <c r="O1892" s="65">
        <v>53</v>
      </c>
      <c r="P1892" s="10">
        <v>95.7</v>
      </c>
      <c r="Q1892" s="11">
        <v>227</v>
      </c>
      <c r="R1892" s="15"/>
      <c r="S1892" s="15"/>
      <c r="T1892" s="18">
        <v>43609</v>
      </c>
      <c r="V1892" s="20" t="s">
        <v>8848</v>
      </c>
      <c r="W1892" s="10" t="s">
        <v>32</v>
      </c>
      <c r="X1892" s="10" t="s">
        <v>92</v>
      </c>
      <c r="Y1892" s="10" t="s">
        <v>93</v>
      </c>
      <c r="Z1892" s="59" t="s">
        <v>8854</v>
      </c>
      <c r="AA1892" s="61">
        <v>44240</v>
      </c>
      <c r="AD1892" s="17" t="s">
        <v>233</v>
      </c>
      <c r="AE1892" s="10" t="s">
        <v>8849</v>
      </c>
      <c r="AG1892" s="10" t="s">
        <v>8850</v>
      </c>
    </row>
    <row r="1893" spans="1:33" ht="12.75" customHeight="1" x14ac:dyDescent="0.2">
      <c r="A1893" s="20" t="s">
        <v>8855</v>
      </c>
      <c r="B1893" s="20" t="s">
        <v>8855</v>
      </c>
      <c r="C1893" s="20" t="s">
        <v>32</v>
      </c>
      <c r="D1893" s="20" t="s">
        <v>32</v>
      </c>
      <c r="E1893" s="20" t="s">
        <v>8848</v>
      </c>
      <c r="F1893" s="20" t="s">
        <v>34</v>
      </c>
      <c r="G1893" s="20" t="s">
        <v>79</v>
      </c>
      <c r="I1893" s="20" t="s">
        <v>37</v>
      </c>
      <c r="J1893" s="20" t="s">
        <v>38</v>
      </c>
      <c r="K1893" s="65">
        <v>0</v>
      </c>
      <c r="L1893" s="15">
        <v>548</v>
      </c>
      <c r="M1893" s="11">
        <v>551</v>
      </c>
      <c r="N1893" s="27">
        <f>(M1893-L1893)/(L1893+M1893+12740)</f>
        <v>2.1677866897897247E-4</v>
      </c>
      <c r="O1893" s="65">
        <v>53</v>
      </c>
      <c r="P1893" s="10">
        <v>95.7</v>
      </c>
      <c r="Q1893" s="11">
        <v>227</v>
      </c>
      <c r="R1893" s="15"/>
      <c r="S1893" s="15"/>
      <c r="T1893" s="18">
        <v>43609</v>
      </c>
      <c r="V1893" s="20" t="s">
        <v>8848</v>
      </c>
      <c r="W1893" s="10" t="s">
        <v>32</v>
      </c>
      <c r="X1893" s="10" t="s">
        <v>92</v>
      </c>
      <c r="Y1893" s="10" t="s">
        <v>93</v>
      </c>
      <c r="Z1893" s="59" t="s">
        <v>8856</v>
      </c>
      <c r="AA1893" s="61">
        <v>44250</v>
      </c>
      <c r="AD1893" s="17" t="s">
        <v>233</v>
      </c>
      <c r="AE1893" s="10" t="s">
        <v>8849</v>
      </c>
      <c r="AG1893" s="10" t="s">
        <v>8850</v>
      </c>
    </row>
    <row r="1894" spans="1:33" ht="12.75" customHeight="1" x14ac:dyDescent="0.2">
      <c r="A1894" s="20" t="s">
        <v>8857</v>
      </c>
      <c r="B1894" s="20" t="s">
        <v>8857</v>
      </c>
      <c r="C1894" s="20" t="s">
        <v>32</v>
      </c>
      <c r="D1894" s="20" t="s">
        <v>32</v>
      </c>
      <c r="E1894" s="20" t="s">
        <v>8848</v>
      </c>
      <c r="F1894" s="20" t="s">
        <v>34</v>
      </c>
      <c r="G1894" s="20" t="s">
        <v>79</v>
      </c>
      <c r="I1894" s="20" t="s">
        <v>37</v>
      </c>
      <c r="J1894" s="20" t="s">
        <v>38</v>
      </c>
      <c r="K1894" s="65">
        <v>0</v>
      </c>
      <c r="L1894" s="15">
        <v>548</v>
      </c>
      <c r="M1894" s="11">
        <v>551</v>
      </c>
      <c r="N1894" s="27">
        <f>(M1894-L1894)/(L1894+M1894+12740)</f>
        <v>2.1677866897897247E-4</v>
      </c>
      <c r="O1894" s="65">
        <v>53</v>
      </c>
      <c r="P1894" s="10">
        <v>95.7</v>
      </c>
      <c r="Q1894" s="11">
        <v>227</v>
      </c>
      <c r="R1894" s="15"/>
      <c r="S1894" s="15"/>
      <c r="T1894" s="18">
        <v>43609</v>
      </c>
      <c r="V1894" s="20" t="s">
        <v>8848</v>
      </c>
      <c r="W1894" s="10" t="s">
        <v>32</v>
      </c>
      <c r="X1894" s="10" t="s">
        <v>92</v>
      </c>
      <c r="Y1894" s="10" t="s">
        <v>93</v>
      </c>
      <c r="Z1894" s="59" t="s">
        <v>8858</v>
      </c>
      <c r="AA1894" s="61">
        <v>44256</v>
      </c>
      <c r="AD1894" s="17" t="s">
        <v>233</v>
      </c>
      <c r="AE1894" s="10" t="s">
        <v>8849</v>
      </c>
      <c r="AG1894" s="10" t="s">
        <v>8850</v>
      </c>
    </row>
    <row r="1895" spans="1:33" ht="12.75" customHeight="1" x14ac:dyDescent="0.2">
      <c r="A1895" s="20" t="s">
        <v>8859</v>
      </c>
      <c r="B1895" s="20" t="s">
        <v>8859</v>
      </c>
      <c r="C1895" s="20" t="s">
        <v>32</v>
      </c>
      <c r="D1895" s="20" t="s">
        <v>32</v>
      </c>
      <c r="E1895" s="20" t="s">
        <v>8848</v>
      </c>
      <c r="F1895" s="20" t="s">
        <v>34</v>
      </c>
      <c r="G1895" s="20" t="s">
        <v>79</v>
      </c>
      <c r="I1895" s="20" t="s">
        <v>37</v>
      </c>
      <c r="J1895" s="20" t="s">
        <v>38</v>
      </c>
      <c r="K1895" s="65">
        <v>0</v>
      </c>
      <c r="L1895" s="15">
        <v>478</v>
      </c>
      <c r="M1895" s="11">
        <v>481</v>
      </c>
      <c r="N1895" s="27">
        <f>(M1895-L1895)/(L1895+M1895+12740)</f>
        <v>2.1899408715964669E-4</v>
      </c>
      <c r="O1895" s="65">
        <v>53</v>
      </c>
      <c r="P1895" s="10">
        <v>95.7</v>
      </c>
      <c r="Q1895" s="11">
        <v>227</v>
      </c>
      <c r="R1895" s="15"/>
      <c r="S1895" s="15"/>
      <c r="T1895" s="18">
        <v>43609</v>
      </c>
      <c r="V1895" s="20" t="s">
        <v>8848</v>
      </c>
      <c r="W1895" s="10" t="s">
        <v>32</v>
      </c>
      <c r="X1895" s="10" t="s">
        <v>92</v>
      </c>
      <c r="Y1895" s="10" t="s">
        <v>93</v>
      </c>
      <c r="Z1895" s="59" t="s">
        <v>8860</v>
      </c>
      <c r="AA1895" s="61">
        <v>44257</v>
      </c>
      <c r="AD1895" s="17" t="s">
        <v>233</v>
      </c>
      <c r="AE1895" s="10" t="s">
        <v>8849</v>
      </c>
      <c r="AG1895" s="10" t="s">
        <v>8850</v>
      </c>
    </row>
    <row r="1896" spans="1:33" ht="12.75" customHeight="1" x14ac:dyDescent="0.2">
      <c r="A1896" s="20" t="s">
        <v>8861</v>
      </c>
      <c r="B1896" s="20" t="s">
        <v>8861</v>
      </c>
      <c r="C1896" s="20" t="s">
        <v>32</v>
      </c>
      <c r="D1896" s="20" t="s">
        <v>32</v>
      </c>
      <c r="E1896" s="20" t="s">
        <v>8848</v>
      </c>
      <c r="F1896" s="20" t="s">
        <v>34</v>
      </c>
      <c r="G1896" s="20" t="s">
        <v>79</v>
      </c>
      <c r="I1896" s="20" t="s">
        <v>37</v>
      </c>
      <c r="J1896" s="20" t="s">
        <v>38</v>
      </c>
      <c r="K1896" s="65">
        <v>0</v>
      </c>
      <c r="L1896" s="15">
        <v>506</v>
      </c>
      <c r="M1896" s="11">
        <v>508</v>
      </c>
      <c r="N1896" s="27">
        <f>(M1896-L1896)/(L1896+M1896+12740)</f>
        <v>1.4541224371092046E-4</v>
      </c>
      <c r="O1896" s="65">
        <v>53</v>
      </c>
      <c r="P1896" s="10">
        <v>95.7</v>
      </c>
      <c r="Q1896" s="11">
        <v>227</v>
      </c>
      <c r="R1896" s="15"/>
      <c r="S1896" s="15"/>
      <c r="T1896" s="18">
        <v>43609</v>
      </c>
      <c r="V1896" s="20" t="s">
        <v>8848</v>
      </c>
      <c r="W1896" s="10" t="s">
        <v>32</v>
      </c>
      <c r="X1896" s="10" t="s">
        <v>92</v>
      </c>
      <c r="Y1896" s="10" t="s">
        <v>93</v>
      </c>
      <c r="Z1896" s="59" t="s">
        <v>8862</v>
      </c>
      <c r="AA1896" s="61">
        <v>44289</v>
      </c>
      <c r="AD1896" s="17" t="s">
        <v>233</v>
      </c>
      <c r="AE1896" s="10" t="s">
        <v>8849</v>
      </c>
      <c r="AG1896" s="10" t="s">
        <v>8850</v>
      </c>
    </row>
    <row r="1897" spans="1:33" ht="12.75" customHeight="1" x14ac:dyDescent="0.2">
      <c r="A1897" s="20" t="s">
        <v>8863</v>
      </c>
      <c r="B1897" s="20" t="s">
        <v>8863</v>
      </c>
      <c r="C1897" s="20" t="s">
        <v>32</v>
      </c>
      <c r="D1897" s="20" t="s">
        <v>32</v>
      </c>
      <c r="E1897" s="20" t="s">
        <v>8848</v>
      </c>
      <c r="F1897" s="20" t="s">
        <v>34</v>
      </c>
      <c r="G1897" s="20" t="s">
        <v>79</v>
      </c>
      <c r="I1897" s="20" t="s">
        <v>37</v>
      </c>
      <c r="J1897" s="20" t="s">
        <v>38</v>
      </c>
      <c r="K1897" s="65">
        <v>0</v>
      </c>
      <c r="L1897" s="15">
        <v>548</v>
      </c>
      <c r="M1897" s="11">
        <v>552</v>
      </c>
      <c r="N1897" s="27">
        <f>(M1897-L1897)/(L1897+M1897+12740)</f>
        <v>2.8901734104046245E-4</v>
      </c>
      <c r="O1897" s="65">
        <v>53</v>
      </c>
      <c r="P1897" s="10">
        <v>95.7</v>
      </c>
      <c r="Q1897" s="11">
        <v>227</v>
      </c>
      <c r="R1897" s="15"/>
      <c r="S1897" s="15"/>
      <c r="T1897" s="18">
        <v>43609</v>
      </c>
      <c r="V1897" s="20" t="s">
        <v>8848</v>
      </c>
      <c r="W1897" s="10" t="s">
        <v>32</v>
      </c>
      <c r="X1897" s="10" t="s">
        <v>92</v>
      </c>
      <c r="Y1897" s="10" t="s">
        <v>93</v>
      </c>
      <c r="Z1897" s="59" t="s">
        <v>8864</v>
      </c>
      <c r="AA1897" s="61">
        <v>44285</v>
      </c>
      <c r="AD1897" s="17" t="s">
        <v>233</v>
      </c>
      <c r="AE1897" s="10" t="s">
        <v>8849</v>
      </c>
      <c r="AG1897" s="10" t="s">
        <v>8850</v>
      </c>
    </row>
    <row r="1898" spans="1:33" ht="12.75" customHeight="1" x14ac:dyDescent="0.2">
      <c r="A1898" s="20" t="s">
        <v>8865</v>
      </c>
      <c r="B1898" s="20" t="s">
        <v>8865</v>
      </c>
      <c r="C1898" s="20" t="s">
        <v>32</v>
      </c>
      <c r="D1898" s="20" t="s">
        <v>32</v>
      </c>
      <c r="E1898" s="20" t="s">
        <v>8848</v>
      </c>
      <c r="F1898" s="20" t="s">
        <v>34</v>
      </c>
      <c r="G1898" s="20" t="s">
        <v>79</v>
      </c>
      <c r="I1898" s="20" t="s">
        <v>37</v>
      </c>
      <c r="J1898" s="20" t="s">
        <v>38</v>
      </c>
      <c r="K1898" s="65">
        <v>0</v>
      </c>
      <c r="L1898" s="15">
        <v>548</v>
      </c>
      <c r="M1898" s="11">
        <v>551</v>
      </c>
      <c r="N1898" s="27">
        <f>(M1898-L1898)/(L1898+M1898+12740)</f>
        <v>2.1677866897897247E-4</v>
      </c>
      <c r="O1898" s="65">
        <v>53</v>
      </c>
      <c r="P1898" s="10">
        <v>95.7</v>
      </c>
      <c r="Q1898" s="11">
        <v>227</v>
      </c>
      <c r="R1898" s="15"/>
      <c r="S1898" s="15"/>
      <c r="T1898" s="18">
        <v>43609</v>
      </c>
      <c r="V1898" s="20" t="s">
        <v>8848</v>
      </c>
      <c r="W1898" s="10" t="s">
        <v>32</v>
      </c>
      <c r="X1898" s="10" t="s">
        <v>92</v>
      </c>
      <c r="Y1898" s="10" t="s">
        <v>93</v>
      </c>
      <c r="Z1898" s="59" t="s">
        <v>8866</v>
      </c>
      <c r="AA1898" s="61">
        <v>44268</v>
      </c>
      <c r="AD1898" s="17" t="s">
        <v>233</v>
      </c>
      <c r="AE1898" s="10" t="s">
        <v>8849</v>
      </c>
      <c r="AG1898" s="10" t="s">
        <v>8850</v>
      </c>
    </row>
    <row r="1899" spans="1:33" ht="12.75" customHeight="1" x14ac:dyDescent="0.2">
      <c r="A1899" s="20" t="s">
        <v>8867</v>
      </c>
      <c r="B1899" s="20" t="s">
        <v>8867</v>
      </c>
      <c r="C1899" s="20" t="s">
        <v>32</v>
      </c>
      <c r="D1899" s="20" t="s">
        <v>32</v>
      </c>
      <c r="E1899" s="20" t="s">
        <v>8848</v>
      </c>
      <c r="F1899" s="20" t="s">
        <v>34</v>
      </c>
      <c r="G1899" s="20" t="s">
        <v>79</v>
      </c>
      <c r="I1899" s="20" t="s">
        <v>37</v>
      </c>
      <c r="J1899" s="20" t="s">
        <v>38</v>
      </c>
      <c r="K1899" s="65">
        <v>0</v>
      </c>
      <c r="L1899" s="15">
        <v>549</v>
      </c>
      <c r="M1899" s="11">
        <v>551</v>
      </c>
      <c r="N1899" s="27">
        <f>(M1899-L1899)/(L1899+M1899+12740)</f>
        <v>1.4450867052023122E-4</v>
      </c>
      <c r="O1899" s="65">
        <v>53</v>
      </c>
      <c r="P1899" s="10">
        <v>95.7</v>
      </c>
      <c r="Q1899" s="11">
        <v>227</v>
      </c>
      <c r="R1899" s="15"/>
      <c r="S1899" s="15"/>
      <c r="T1899" s="18">
        <v>43609</v>
      </c>
      <c r="V1899" s="20" t="s">
        <v>8848</v>
      </c>
      <c r="W1899" s="10" t="s">
        <v>32</v>
      </c>
      <c r="X1899" s="10" t="s">
        <v>92</v>
      </c>
      <c r="Y1899" s="10" t="s">
        <v>93</v>
      </c>
      <c r="Z1899" s="59" t="s">
        <v>8868</v>
      </c>
      <c r="AA1899" s="61">
        <v>44269</v>
      </c>
      <c r="AD1899" s="17" t="s">
        <v>233</v>
      </c>
      <c r="AE1899" s="10" t="s">
        <v>8849</v>
      </c>
      <c r="AG1899" s="10" t="s">
        <v>8850</v>
      </c>
    </row>
    <row r="1900" spans="1:33" ht="12.75" customHeight="1" x14ac:dyDescent="0.2">
      <c r="A1900" s="20" t="s">
        <v>8869</v>
      </c>
      <c r="B1900" s="20" t="s">
        <v>8869</v>
      </c>
      <c r="C1900" s="20" t="s">
        <v>32</v>
      </c>
      <c r="D1900" s="20" t="s">
        <v>32</v>
      </c>
      <c r="E1900" s="20" t="s">
        <v>8848</v>
      </c>
      <c r="F1900" s="20" t="s">
        <v>34</v>
      </c>
      <c r="G1900" s="20" t="s">
        <v>79</v>
      </c>
      <c r="I1900" s="20" t="s">
        <v>37</v>
      </c>
      <c r="J1900" s="20" t="s">
        <v>38</v>
      </c>
      <c r="K1900" s="65">
        <v>0</v>
      </c>
      <c r="L1900" s="15">
        <v>549</v>
      </c>
      <c r="M1900" s="11">
        <v>552</v>
      </c>
      <c r="N1900" s="27">
        <f>(M1900-L1900)/(L1900+M1900+12740)</f>
        <v>2.1674734484502565E-4</v>
      </c>
      <c r="O1900" s="65">
        <v>53</v>
      </c>
      <c r="P1900" s="10">
        <v>95.7</v>
      </c>
      <c r="Q1900" s="11">
        <v>227</v>
      </c>
      <c r="R1900" s="15"/>
      <c r="S1900" s="15"/>
      <c r="T1900" s="18">
        <v>43609</v>
      </c>
      <c r="V1900" s="20" t="s">
        <v>8848</v>
      </c>
      <c r="W1900" s="10" t="s">
        <v>32</v>
      </c>
      <c r="X1900" s="10" t="s">
        <v>92</v>
      </c>
      <c r="Y1900" s="10" t="s">
        <v>93</v>
      </c>
      <c r="Z1900" s="59" t="s">
        <v>8870</v>
      </c>
      <c r="AA1900" s="61">
        <v>44270</v>
      </c>
      <c r="AD1900" s="17" t="s">
        <v>233</v>
      </c>
      <c r="AE1900" s="10" t="s">
        <v>8849</v>
      </c>
      <c r="AG1900" s="10" t="s">
        <v>8850</v>
      </c>
    </row>
    <row r="1901" spans="1:33" ht="12.75" customHeight="1" x14ac:dyDescent="0.2">
      <c r="A1901" s="20" t="s">
        <v>8871</v>
      </c>
      <c r="B1901" s="20" t="s">
        <v>8871</v>
      </c>
      <c r="C1901" s="20" t="s">
        <v>32</v>
      </c>
      <c r="D1901" s="20" t="s">
        <v>32</v>
      </c>
      <c r="E1901" s="20" t="s">
        <v>8848</v>
      </c>
      <c r="F1901" s="20" t="s">
        <v>34</v>
      </c>
      <c r="G1901" s="20" t="s">
        <v>79</v>
      </c>
      <c r="I1901" s="20" t="s">
        <v>37</v>
      </c>
      <c r="J1901" s="20" t="s">
        <v>38</v>
      </c>
      <c r="K1901" s="65">
        <v>0</v>
      </c>
      <c r="L1901" s="15">
        <v>530</v>
      </c>
      <c r="M1901" s="11">
        <v>533</v>
      </c>
      <c r="N1901" s="27">
        <f>(M1901-L1901)/(L1901+M1901+12740)</f>
        <v>2.1734405564007825E-4</v>
      </c>
      <c r="O1901" s="65">
        <v>53</v>
      </c>
      <c r="P1901" s="10">
        <v>95.7</v>
      </c>
      <c r="Q1901" s="11">
        <v>227</v>
      </c>
      <c r="R1901" s="15"/>
      <c r="S1901" s="15"/>
      <c r="T1901" s="18">
        <v>43609</v>
      </c>
      <c r="V1901" s="20" t="s">
        <v>8848</v>
      </c>
      <c r="W1901" s="10" t="s">
        <v>32</v>
      </c>
      <c r="X1901" s="10" t="s">
        <v>92</v>
      </c>
      <c r="Y1901" s="10" t="s">
        <v>93</v>
      </c>
      <c r="Z1901" s="59" t="s">
        <v>8872</v>
      </c>
      <c r="AA1901" s="61">
        <v>44249</v>
      </c>
      <c r="AD1901" s="17" t="s">
        <v>233</v>
      </c>
      <c r="AE1901" s="10" t="s">
        <v>8849</v>
      </c>
      <c r="AG1901" s="10" t="s">
        <v>8850</v>
      </c>
    </row>
    <row r="1902" spans="1:33" ht="12.75" customHeight="1" x14ac:dyDescent="0.2">
      <c r="A1902" s="20" t="s">
        <v>8873</v>
      </c>
      <c r="B1902" s="20" t="s">
        <v>8873</v>
      </c>
      <c r="C1902" s="20" t="s">
        <v>32</v>
      </c>
      <c r="D1902" s="20" t="s">
        <v>32</v>
      </c>
      <c r="E1902" s="20" t="s">
        <v>8848</v>
      </c>
      <c r="F1902" s="20" t="s">
        <v>34</v>
      </c>
      <c r="G1902" s="20" t="s">
        <v>79</v>
      </c>
      <c r="I1902" s="20" t="s">
        <v>37</v>
      </c>
      <c r="J1902" s="20" t="s">
        <v>38</v>
      </c>
      <c r="K1902" s="65">
        <v>0</v>
      </c>
      <c r="L1902" s="15">
        <v>546</v>
      </c>
      <c r="M1902" s="11">
        <v>554</v>
      </c>
      <c r="N1902" s="27">
        <f>(M1902-L1902)/(L1902+M1902+12740)</f>
        <v>5.7803468208092489E-4</v>
      </c>
      <c r="O1902" s="65">
        <v>53</v>
      </c>
      <c r="P1902" s="10">
        <v>95.7</v>
      </c>
      <c r="Q1902" s="11">
        <v>227</v>
      </c>
      <c r="R1902" s="15"/>
      <c r="S1902" s="15"/>
      <c r="T1902" s="18">
        <v>43609</v>
      </c>
      <c r="V1902" s="20" t="s">
        <v>8848</v>
      </c>
      <c r="W1902" s="10" t="s">
        <v>32</v>
      </c>
      <c r="X1902" s="10" t="s">
        <v>92</v>
      </c>
      <c r="Y1902" s="10" t="s">
        <v>93</v>
      </c>
      <c r="Z1902" s="59" t="s">
        <v>8874</v>
      </c>
      <c r="AA1902" s="61">
        <v>44275</v>
      </c>
      <c r="AD1902" s="17" t="s">
        <v>233</v>
      </c>
      <c r="AE1902" s="10" t="s">
        <v>8849</v>
      </c>
      <c r="AG1902" s="10" t="s">
        <v>8850</v>
      </c>
    </row>
    <row r="1903" spans="1:33" ht="12.75" customHeight="1" x14ac:dyDescent="0.2">
      <c r="A1903" s="20" t="s">
        <v>8875</v>
      </c>
      <c r="B1903" s="20" t="s">
        <v>8875</v>
      </c>
      <c r="C1903" s="20" t="s">
        <v>32</v>
      </c>
      <c r="D1903" s="20" t="s">
        <v>32</v>
      </c>
      <c r="E1903" s="20" t="s">
        <v>8848</v>
      </c>
      <c r="F1903" s="20" t="s">
        <v>34</v>
      </c>
      <c r="G1903" s="20" t="s">
        <v>79</v>
      </c>
      <c r="I1903" s="20" t="s">
        <v>37</v>
      </c>
      <c r="J1903" s="20" t="s">
        <v>38</v>
      </c>
      <c r="K1903" s="65">
        <v>0</v>
      </c>
      <c r="L1903" s="15">
        <v>548</v>
      </c>
      <c r="M1903" s="11">
        <v>552</v>
      </c>
      <c r="N1903" s="27">
        <f>(M1903-L1903)/(L1903+M1903+12740)</f>
        <v>2.8901734104046245E-4</v>
      </c>
      <c r="O1903" s="65">
        <v>53</v>
      </c>
      <c r="P1903" s="10">
        <v>95.7</v>
      </c>
      <c r="Q1903" s="11">
        <v>227</v>
      </c>
      <c r="R1903" s="15"/>
      <c r="S1903" s="15"/>
      <c r="T1903" s="18">
        <v>43609</v>
      </c>
      <c r="V1903" s="20" t="s">
        <v>8848</v>
      </c>
      <c r="W1903" s="10" t="s">
        <v>32</v>
      </c>
      <c r="X1903" s="10" t="s">
        <v>92</v>
      </c>
      <c r="Y1903" s="10" t="s">
        <v>93</v>
      </c>
      <c r="Z1903" s="59" t="s">
        <v>8876</v>
      </c>
      <c r="AA1903" s="61">
        <v>44255</v>
      </c>
      <c r="AD1903" s="17" t="s">
        <v>233</v>
      </c>
      <c r="AE1903" s="10" t="s">
        <v>8849</v>
      </c>
      <c r="AG1903" s="10" t="s">
        <v>8850</v>
      </c>
    </row>
    <row r="1904" spans="1:33" ht="12.75" customHeight="1" x14ac:dyDescent="0.2">
      <c r="A1904" s="20" t="s">
        <v>8877</v>
      </c>
      <c r="B1904" s="20" t="s">
        <v>8877</v>
      </c>
      <c r="C1904" s="20" t="s">
        <v>32</v>
      </c>
      <c r="D1904" s="20" t="s">
        <v>32</v>
      </c>
      <c r="E1904" s="20" t="s">
        <v>8848</v>
      </c>
      <c r="F1904" s="20" t="s">
        <v>34</v>
      </c>
      <c r="G1904" s="20" t="s">
        <v>79</v>
      </c>
      <c r="I1904" s="20" t="s">
        <v>37</v>
      </c>
      <c r="J1904" s="20" t="s">
        <v>38</v>
      </c>
      <c r="K1904" s="65">
        <v>0</v>
      </c>
      <c r="L1904" s="15">
        <v>549</v>
      </c>
      <c r="M1904" s="11">
        <v>551</v>
      </c>
      <c r="N1904" s="27">
        <f>(M1904-L1904)/(L1904+M1904+12740)</f>
        <v>1.4450867052023122E-4</v>
      </c>
      <c r="O1904" s="65">
        <v>53</v>
      </c>
      <c r="P1904" s="10">
        <v>95.7</v>
      </c>
      <c r="Q1904" s="11">
        <v>227</v>
      </c>
      <c r="R1904" s="15"/>
      <c r="S1904" s="15"/>
      <c r="T1904" s="18">
        <v>43609</v>
      </c>
      <c r="V1904" s="20" t="s">
        <v>8848</v>
      </c>
      <c r="W1904" s="10" t="s">
        <v>32</v>
      </c>
      <c r="X1904" s="10" t="s">
        <v>92</v>
      </c>
      <c r="Y1904" s="10" t="s">
        <v>93</v>
      </c>
      <c r="Z1904" s="59" t="s">
        <v>8878</v>
      </c>
      <c r="AA1904" s="61">
        <v>44279</v>
      </c>
      <c r="AD1904" s="17" t="s">
        <v>233</v>
      </c>
      <c r="AE1904" s="10" t="s">
        <v>8849</v>
      </c>
      <c r="AG1904" s="10" t="s">
        <v>8850</v>
      </c>
    </row>
    <row r="1905" spans="1:255" ht="12.75" customHeight="1" x14ac:dyDescent="0.2">
      <c r="A1905" s="20" t="s">
        <v>8879</v>
      </c>
      <c r="B1905" s="20" t="s">
        <v>8879</v>
      </c>
      <c r="C1905" s="20" t="s">
        <v>32</v>
      </c>
      <c r="D1905" s="20" t="s">
        <v>32</v>
      </c>
      <c r="E1905" s="20" t="s">
        <v>8848</v>
      </c>
      <c r="F1905" s="20" t="s">
        <v>34</v>
      </c>
      <c r="G1905" s="20" t="s">
        <v>79</v>
      </c>
      <c r="I1905" s="20" t="s">
        <v>37</v>
      </c>
      <c r="J1905" s="20" t="s">
        <v>38</v>
      </c>
      <c r="K1905" s="65">
        <v>0</v>
      </c>
      <c r="L1905" s="15">
        <v>548</v>
      </c>
      <c r="M1905" s="11">
        <v>552</v>
      </c>
      <c r="N1905" s="27">
        <f>(M1905-L1905)/(L1905+M1905+12740)</f>
        <v>2.8901734104046245E-4</v>
      </c>
      <c r="O1905" s="65">
        <v>53</v>
      </c>
      <c r="P1905" s="10">
        <v>95.7</v>
      </c>
      <c r="Q1905" s="11">
        <v>227</v>
      </c>
      <c r="R1905" s="15"/>
      <c r="S1905" s="15"/>
      <c r="T1905" s="18">
        <v>43609</v>
      </c>
      <c r="V1905" s="20" t="s">
        <v>8848</v>
      </c>
      <c r="W1905" s="10" t="s">
        <v>32</v>
      </c>
      <c r="X1905" s="10" t="s">
        <v>92</v>
      </c>
      <c r="Y1905" s="10" t="s">
        <v>93</v>
      </c>
      <c r="Z1905" s="59" t="s">
        <v>8880</v>
      </c>
      <c r="AA1905" s="61">
        <v>44281</v>
      </c>
      <c r="AD1905" s="17" t="s">
        <v>233</v>
      </c>
      <c r="AE1905" s="10" t="s">
        <v>8849</v>
      </c>
      <c r="AG1905" s="10" t="s">
        <v>8850</v>
      </c>
    </row>
    <row r="1906" spans="1:255" ht="12.75" customHeight="1" x14ac:dyDescent="0.2">
      <c r="A1906" s="20" t="s">
        <v>8881</v>
      </c>
      <c r="B1906" s="20" t="s">
        <v>8881</v>
      </c>
      <c r="C1906" s="20" t="s">
        <v>32</v>
      </c>
      <c r="D1906" s="20" t="s">
        <v>32</v>
      </c>
      <c r="E1906" s="20" t="s">
        <v>8848</v>
      </c>
      <c r="F1906" s="20" t="s">
        <v>34</v>
      </c>
      <c r="G1906" s="20" t="s">
        <v>79</v>
      </c>
      <c r="I1906" s="20" t="s">
        <v>37</v>
      </c>
      <c r="J1906" s="20" t="s">
        <v>38</v>
      </c>
      <c r="K1906" s="65">
        <v>0</v>
      </c>
      <c r="L1906" s="15">
        <v>548</v>
      </c>
      <c r="M1906" s="11">
        <v>552</v>
      </c>
      <c r="N1906" s="27">
        <f>(M1906-L1906)/(L1906+M1906+12740)</f>
        <v>2.8901734104046245E-4</v>
      </c>
      <c r="O1906" s="65">
        <v>53</v>
      </c>
      <c r="P1906" s="10">
        <v>95.7</v>
      </c>
      <c r="Q1906" s="11">
        <v>227</v>
      </c>
      <c r="R1906" s="15"/>
      <c r="S1906" s="15"/>
      <c r="T1906" s="18">
        <v>43609</v>
      </c>
      <c r="V1906" s="20" t="s">
        <v>8848</v>
      </c>
      <c r="W1906" s="10" t="s">
        <v>32</v>
      </c>
      <c r="X1906" s="10" t="s">
        <v>92</v>
      </c>
      <c r="Y1906" s="10" t="s">
        <v>93</v>
      </c>
      <c r="Z1906" s="59" t="s">
        <v>8882</v>
      </c>
      <c r="AA1906" s="61">
        <v>44252</v>
      </c>
      <c r="AD1906" s="17" t="s">
        <v>233</v>
      </c>
      <c r="AE1906" s="10" t="s">
        <v>8849</v>
      </c>
      <c r="AG1906" s="10" t="s">
        <v>8850</v>
      </c>
    </row>
    <row r="1907" spans="1:255" ht="12.75" customHeight="1" x14ac:dyDescent="0.2">
      <c r="A1907" s="20" t="s">
        <v>8883</v>
      </c>
      <c r="B1907" s="20" t="s">
        <v>8883</v>
      </c>
      <c r="C1907" s="20" t="s">
        <v>32</v>
      </c>
      <c r="D1907" s="20" t="s">
        <v>32</v>
      </c>
      <c r="E1907" s="20" t="s">
        <v>8848</v>
      </c>
      <c r="F1907" s="20" t="s">
        <v>34</v>
      </c>
      <c r="G1907" s="20" t="s">
        <v>79</v>
      </c>
      <c r="I1907" s="20" t="s">
        <v>37</v>
      </c>
      <c r="J1907" s="20" t="s">
        <v>38</v>
      </c>
      <c r="K1907" s="65">
        <v>0</v>
      </c>
      <c r="L1907" s="15">
        <v>548</v>
      </c>
      <c r="M1907" s="11">
        <v>552</v>
      </c>
      <c r="N1907" s="27">
        <f>(M1907-L1907)/(L1907+M1907+12740)</f>
        <v>2.8901734104046245E-4</v>
      </c>
      <c r="O1907" s="65">
        <v>53</v>
      </c>
      <c r="P1907" s="10">
        <v>95.7</v>
      </c>
      <c r="Q1907" s="11">
        <v>227</v>
      </c>
      <c r="R1907" s="15"/>
      <c r="S1907" s="15"/>
      <c r="T1907" s="18">
        <v>43609</v>
      </c>
      <c r="V1907" s="20" t="s">
        <v>8848</v>
      </c>
      <c r="W1907" s="10" t="s">
        <v>32</v>
      </c>
      <c r="X1907" s="10" t="s">
        <v>92</v>
      </c>
      <c r="Y1907" s="10" t="s">
        <v>93</v>
      </c>
      <c r="Z1907" s="59" t="s">
        <v>8884</v>
      </c>
      <c r="AA1907" s="61">
        <v>44284</v>
      </c>
      <c r="AD1907" s="17" t="s">
        <v>233</v>
      </c>
      <c r="AE1907" s="10" t="s">
        <v>8849</v>
      </c>
      <c r="AG1907" s="10" t="s">
        <v>8850</v>
      </c>
    </row>
    <row r="1908" spans="1:255" ht="12.75" customHeight="1" x14ac:dyDescent="0.2">
      <c r="A1908" s="20" t="s">
        <v>8885</v>
      </c>
      <c r="B1908" s="20" t="s">
        <v>8885</v>
      </c>
      <c r="C1908" s="20" t="s">
        <v>32</v>
      </c>
      <c r="D1908" s="20" t="s">
        <v>32</v>
      </c>
      <c r="E1908" s="20" t="s">
        <v>8848</v>
      </c>
      <c r="F1908" s="20" t="s">
        <v>34</v>
      </c>
      <c r="G1908" s="20" t="s">
        <v>79</v>
      </c>
      <c r="I1908" s="20" t="s">
        <v>37</v>
      </c>
      <c r="J1908" s="20" t="s">
        <v>38</v>
      </c>
      <c r="K1908" s="65">
        <v>0</v>
      </c>
      <c r="L1908" s="15">
        <v>546</v>
      </c>
      <c r="M1908" s="11">
        <v>551</v>
      </c>
      <c r="N1908" s="27">
        <f>(M1908-L1908)/(L1908+M1908+12740)</f>
        <v>3.6135000361350004E-4</v>
      </c>
      <c r="O1908" s="65">
        <v>53</v>
      </c>
      <c r="P1908" s="10">
        <v>95.7</v>
      </c>
      <c r="Q1908" s="11">
        <v>227</v>
      </c>
      <c r="R1908" s="15"/>
      <c r="S1908" s="15"/>
      <c r="T1908" s="18">
        <v>43609</v>
      </c>
      <c r="V1908" s="20" t="s">
        <v>8848</v>
      </c>
      <c r="W1908" s="10" t="s">
        <v>32</v>
      </c>
      <c r="X1908" s="10" t="s">
        <v>92</v>
      </c>
      <c r="Y1908" s="10" t="s">
        <v>93</v>
      </c>
      <c r="Z1908" s="59" t="s">
        <v>8886</v>
      </c>
      <c r="AA1908" s="61">
        <v>44286</v>
      </c>
      <c r="AD1908" s="17" t="s">
        <v>233</v>
      </c>
      <c r="AE1908" s="10" t="s">
        <v>8849</v>
      </c>
      <c r="AG1908" s="10" t="s">
        <v>8850</v>
      </c>
    </row>
    <row r="1909" spans="1:255" ht="12.75" customHeight="1" x14ac:dyDescent="0.2">
      <c r="A1909" s="20" t="s">
        <v>8887</v>
      </c>
      <c r="B1909" s="20" t="s">
        <v>8887</v>
      </c>
      <c r="C1909" s="20" t="s">
        <v>32</v>
      </c>
      <c r="D1909" s="20" t="s">
        <v>32</v>
      </c>
      <c r="E1909" s="20" t="s">
        <v>8848</v>
      </c>
      <c r="F1909" s="20" t="s">
        <v>34</v>
      </c>
      <c r="G1909" s="20" t="s">
        <v>79</v>
      </c>
      <c r="I1909" s="20" t="s">
        <v>37</v>
      </c>
      <c r="J1909" s="20" t="s">
        <v>38</v>
      </c>
      <c r="K1909" s="65">
        <v>0</v>
      </c>
      <c r="L1909" s="15">
        <v>549</v>
      </c>
      <c r="M1909" s="11">
        <v>551</v>
      </c>
      <c r="N1909" s="27">
        <f>(M1909-L1909)/(L1909+M1909+12740)</f>
        <v>1.4450867052023122E-4</v>
      </c>
      <c r="O1909" s="65">
        <v>53</v>
      </c>
      <c r="P1909" s="10">
        <v>95.7</v>
      </c>
      <c r="Q1909" s="11">
        <v>227</v>
      </c>
      <c r="R1909" s="15"/>
      <c r="S1909" s="15"/>
      <c r="T1909" s="18">
        <v>43609</v>
      </c>
      <c r="V1909" s="20" t="s">
        <v>8848</v>
      </c>
      <c r="W1909" s="10" t="s">
        <v>32</v>
      </c>
      <c r="X1909" s="10" t="s">
        <v>92</v>
      </c>
      <c r="Y1909" s="10" t="s">
        <v>93</v>
      </c>
      <c r="Z1909" s="59" t="s">
        <v>8888</v>
      </c>
      <c r="AA1909" s="61">
        <v>44287</v>
      </c>
      <c r="AD1909" s="17" t="s">
        <v>233</v>
      </c>
      <c r="AE1909" s="10" t="s">
        <v>8849</v>
      </c>
      <c r="AG1909" s="10" t="s">
        <v>8850</v>
      </c>
    </row>
    <row r="1910" spans="1:255" ht="12.75" customHeight="1" x14ac:dyDescent="0.2">
      <c r="A1910" s="20" t="s">
        <v>8889</v>
      </c>
      <c r="B1910" s="20" t="s">
        <v>8889</v>
      </c>
      <c r="C1910" s="20" t="s">
        <v>32</v>
      </c>
      <c r="D1910" s="20" t="s">
        <v>32</v>
      </c>
      <c r="E1910" s="20" t="s">
        <v>8848</v>
      </c>
      <c r="F1910" s="20" t="s">
        <v>34</v>
      </c>
      <c r="G1910" s="20" t="s">
        <v>79</v>
      </c>
      <c r="I1910" s="20" t="s">
        <v>37</v>
      </c>
      <c r="J1910" s="20" t="s">
        <v>38</v>
      </c>
      <c r="K1910" s="65">
        <v>0</v>
      </c>
      <c r="L1910" s="15">
        <v>548</v>
      </c>
      <c r="M1910" s="11">
        <v>552</v>
      </c>
      <c r="N1910" s="27">
        <f>(M1910-L1910)/(L1910+M1910+12740)</f>
        <v>2.8901734104046245E-4</v>
      </c>
      <c r="O1910" s="65">
        <v>53</v>
      </c>
      <c r="P1910" s="10">
        <v>95.7</v>
      </c>
      <c r="Q1910" s="11">
        <v>227</v>
      </c>
      <c r="R1910" s="15"/>
      <c r="S1910" s="15"/>
      <c r="T1910" s="18">
        <v>43609</v>
      </c>
      <c r="V1910" s="20" t="s">
        <v>8848</v>
      </c>
      <c r="W1910" s="10" t="s">
        <v>32</v>
      </c>
      <c r="X1910" s="10" t="s">
        <v>92</v>
      </c>
      <c r="Y1910" s="10" t="s">
        <v>93</v>
      </c>
      <c r="Z1910" s="59" t="s">
        <v>8890</v>
      </c>
      <c r="AA1910" s="61">
        <v>44288</v>
      </c>
      <c r="AD1910" s="17" t="s">
        <v>233</v>
      </c>
      <c r="AE1910" s="10" t="s">
        <v>8849</v>
      </c>
      <c r="AG1910" s="10" t="s">
        <v>8850</v>
      </c>
    </row>
    <row r="1911" spans="1:255" ht="12.75" customHeight="1" x14ac:dyDescent="0.2">
      <c r="A1911" s="20" t="s">
        <v>4011</v>
      </c>
      <c r="B1911" s="20" t="s">
        <v>4012</v>
      </c>
      <c r="C1911" s="20" t="s">
        <v>348</v>
      </c>
      <c r="D1911" s="20" t="s">
        <v>348</v>
      </c>
      <c r="E1911" s="20" t="s">
        <v>1044</v>
      </c>
      <c r="F1911" s="20" t="s">
        <v>557</v>
      </c>
      <c r="G1911" s="20" t="s">
        <v>1072</v>
      </c>
      <c r="I1911" s="20" t="s">
        <v>1073</v>
      </c>
      <c r="J1911" s="20" t="s">
        <v>38</v>
      </c>
      <c r="K1911" s="65">
        <v>0</v>
      </c>
      <c r="L1911" s="15">
        <v>19097</v>
      </c>
      <c r="M1911" s="15">
        <v>19162</v>
      </c>
      <c r="N1911" s="27">
        <f>(M1911-L1911)/(L1911+M1911+12740)</f>
        <v>1.2745347947998981E-3</v>
      </c>
      <c r="O1911" s="65">
        <v>64.8</v>
      </c>
      <c r="P1911" s="12">
        <v>675.7</v>
      </c>
      <c r="Q1911" s="11">
        <v>1415</v>
      </c>
      <c r="S1911" s="15">
        <v>1000</v>
      </c>
      <c r="T1911" s="18">
        <v>43612</v>
      </c>
      <c r="U1911" s="2">
        <v>7</v>
      </c>
      <c r="V1911" s="20" t="s">
        <v>1327</v>
      </c>
      <c r="W1911" s="10" t="s">
        <v>348</v>
      </c>
      <c r="X1911" s="10" t="s">
        <v>352</v>
      </c>
      <c r="Y1911" s="10" t="s">
        <v>551</v>
      </c>
      <c r="Z1911" s="59" t="s">
        <v>4013</v>
      </c>
      <c r="AA1911" s="61">
        <v>44299</v>
      </c>
      <c r="AD1911" s="17" t="s">
        <v>233</v>
      </c>
      <c r="AE1911" s="10" t="s">
        <v>4014</v>
      </c>
      <c r="AG1911" s="10" t="s">
        <v>235</v>
      </c>
    </row>
    <row r="1912" spans="1:255" ht="12.75" customHeight="1" x14ac:dyDescent="0.2">
      <c r="A1912" s="20" t="s">
        <v>10592</v>
      </c>
      <c r="B1912" s="20" t="s">
        <v>10592</v>
      </c>
      <c r="C1912" s="20" t="s">
        <v>348</v>
      </c>
      <c r="D1912" s="20" t="s">
        <v>348</v>
      </c>
      <c r="E1912" s="20" t="s">
        <v>10573</v>
      </c>
      <c r="F1912" s="20" t="s">
        <v>34</v>
      </c>
      <c r="G1912" s="20" t="s">
        <v>79</v>
      </c>
      <c r="I1912" s="20" t="s">
        <v>80</v>
      </c>
      <c r="K1912" s="65">
        <v>49</v>
      </c>
      <c r="L1912" s="15">
        <v>35778</v>
      </c>
      <c r="M1912" s="11">
        <v>35793</v>
      </c>
      <c r="N1912" s="27">
        <f>(M1912-L1912)/(L1912+M1912+12740)</f>
        <v>1.7791272787655228E-4</v>
      </c>
      <c r="O1912" s="65">
        <v>0.03</v>
      </c>
      <c r="P1912" s="10">
        <v>1436.06</v>
      </c>
      <c r="Q1912" s="11">
        <v>5400</v>
      </c>
      <c r="S1912" s="15"/>
      <c r="T1912" s="18">
        <v>43615</v>
      </c>
      <c r="U1912" s="2">
        <v>15</v>
      </c>
      <c r="V1912" s="20" t="s">
        <v>699</v>
      </c>
      <c r="W1912" s="10" t="s">
        <v>298</v>
      </c>
      <c r="X1912" s="10" t="s">
        <v>113</v>
      </c>
      <c r="Y1912" s="10" t="s">
        <v>114</v>
      </c>
      <c r="Z1912" s="59" t="s">
        <v>10593</v>
      </c>
      <c r="AA1912" s="61">
        <v>44307</v>
      </c>
      <c r="AD1912" s="17" t="s">
        <v>233</v>
      </c>
      <c r="AE1912" s="10" t="s">
        <v>10594</v>
      </c>
      <c r="AG1912" s="10" t="s">
        <v>6514</v>
      </c>
    </row>
    <row r="1913" spans="1:255" ht="12.75" customHeight="1" x14ac:dyDescent="0.2">
      <c r="A1913" s="20" t="s">
        <v>1434</v>
      </c>
      <c r="B1913" s="20" t="s">
        <v>1434</v>
      </c>
      <c r="C1913" s="20" t="s">
        <v>47</v>
      </c>
      <c r="D1913" s="20" t="s">
        <v>401</v>
      </c>
      <c r="E1913" s="20" t="s">
        <v>400</v>
      </c>
      <c r="F1913" s="20" t="s">
        <v>207</v>
      </c>
      <c r="G1913" s="20" t="s">
        <v>35</v>
      </c>
      <c r="H1913" s="20" t="s">
        <v>1435</v>
      </c>
      <c r="I1913" s="20" t="s">
        <v>37</v>
      </c>
      <c r="J1913" s="20" t="s">
        <v>38</v>
      </c>
      <c r="K1913" s="65">
        <v>0</v>
      </c>
      <c r="L1913" s="15">
        <v>555</v>
      </c>
      <c r="M1913" s="11">
        <v>575</v>
      </c>
      <c r="N1913" s="27">
        <f>(M1913-L1913)/(L1913+M1913+12740)</f>
        <v>1.4419610670511895E-3</v>
      </c>
      <c r="O1913" s="65">
        <v>45</v>
      </c>
      <c r="P1913" s="10">
        <v>96</v>
      </c>
      <c r="S1913" s="12"/>
      <c r="T1913" s="18">
        <v>43621</v>
      </c>
      <c r="V1913" s="20" t="s">
        <v>400</v>
      </c>
      <c r="W1913" s="10" t="s">
        <v>401</v>
      </c>
      <c r="X1913" s="10" t="s">
        <v>1436</v>
      </c>
      <c r="Y1913" s="10" t="s">
        <v>1437</v>
      </c>
      <c r="Z1913" s="59" t="s">
        <v>1438</v>
      </c>
      <c r="AA1913" s="61">
        <v>44312</v>
      </c>
      <c r="AB1913" s="10" t="s">
        <v>1439</v>
      </c>
      <c r="AD1913" s="17" t="s">
        <v>233</v>
      </c>
      <c r="AE1913" s="10" t="s">
        <v>1440</v>
      </c>
      <c r="AG1913" s="10" t="s">
        <v>235</v>
      </c>
    </row>
    <row r="1914" spans="1:255" ht="12.75" customHeight="1" x14ac:dyDescent="0.2">
      <c r="A1914" s="20" t="s">
        <v>1441</v>
      </c>
      <c r="B1914" s="20" t="s">
        <v>1441</v>
      </c>
      <c r="C1914" s="20" t="s">
        <v>47</v>
      </c>
      <c r="D1914" s="20" t="s">
        <v>401</v>
      </c>
      <c r="E1914" s="20" t="s">
        <v>400</v>
      </c>
      <c r="F1914" s="20" t="s">
        <v>207</v>
      </c>
      <c r="G1914" s="20" t="s">
        <v>35</v>
      </c>
      <c r="H1914" s="20" t="s">
        <v>1435</v>
      </c>
      <c r="I1914" s="20" t="s">
        <v>37</v>
      </c>
      <c r="J1914" s="20" t="s">
        <v>38</v>
      </c>
      <c r="K1914" s="65">
        <v>0</v>
      </c>
      <c r="L1914" s="15">
        <v>554</v>
      </c>
      <c r="M1914" s="11">
        <v>576</v>
      </c>
      <c r="N1914" s="27">
        <f>(M1914-L1914)/(L1914+M1914+12740)</f>
        <v>1.5861571737563085E-3</v>
      </c>
      <c r="O1914" s="65">
        <v>45</v>
      </c>
      <c r="P1914" s="10">
        <v>96</v>
      </c>
      <c r="S1914" s="12"/>
      <c r="T1914" s="18">
        <v>43621</v>
      </c>
      <c r="V1914" s="20" t="s">
        <v>400</v>
      </c>
      <c r="W1914" s="10" t="s">
        <v>401</v>
      </c>
      <c r="X1914" s="10" t="s">
        <v>1436</v>
      </c>
      <c r="Y1914" s="10" t="s">
        <v>1437</v>
      </c>
      <c r="Z1914" s="59" t="s">
        <v>1442</v>
      </c>
      <c r="AA1914" s="61">
        <v>44314</v>
      </c>
      <c r="AD1914" s="17" t="s">
        <v>1443</v>
      </c>
      <c r="AE1914" s="10" t="s">
        <v>1440</v>
      </c>
      <c r="AG1914" s="10" t="s">
        <v>235</v>
      </c>
    </row>
    <row r="1915" spans="1:255" ht="12.75" customHeight="1" x14ac:dyDescent="0.2">
      <c r="A1915" s="20" t="s">
        <v>5412</v>
      </c>
      <c r="B1915" s="20" t="s">
        <v>5386</v>
      </c>
      <c r="C1915" s="20" t="s">
        <v>47</v>
      </c>
      <c r="D1915" s="20" t="s">
        <v>401</v>
      </c>
      <c r="E1915" s="20" t="s">
        <v>5382</v>
      </c>
      <c r="F1915" s="20" t="s">
        <v>34</v>
      </c>
      <c r="G1915" s="20" t="s">
        <v>35</v>
      </c>
      <c r="H1915" s="20" t="s">
        <v>423</v>
      </c>
      <c r="I1915" s="20" t="s">
        <v>37</v>
      </c>
      <c r="J1915" s="20" t="s">
        <v>38</v>
      </c>
      <c r="K1915" s="65">
        <v>0</v>
      </c>
      <c r="L1915" s="15">
        <v>555</v>
      </c>
      <c r="M1915" s="11">
        <v>575</v>
      </c>
      <c r="N1915" s="27">
        <f>(M1915-L1915)/(L1915+M1915+12740)</f>
        <v>1.4419610670511895E-3</v>
      </c>
      <c r="O1915" s="65">
        <v>45</v>
      </c>
      <c r="P1915" s="10">
        <v>96</v>
      </c>
      <c r="Q1915" s="11">
        <v>42</v>
      </c>
      <c r="S1915" s="15"/>
      <c r="T1915" s="18">
        <v>43621</v>
      </c>
      <c r="V1915" s="20" t="s">
        <v>5382</v>
      </c>
      <c r="W1915" s="10" t="s">
        <v>401</v>
      </c>
      <c r="X1915" s="10" t="s">
        <v>1436</v>
      </c>
      <c r="Y1915" s="10" t="s">
        <v>1437</v>
      </c>
      <c r="Z1915" s="59" t="s">
        <v>5413</v>
      </c>
      <c r="AA1915" s="61">
        <v>44310</v>
      </c>
      <c r="AB1915" s="24" t="s">
        <v>5414</v>
      </c>
      <c r="AD1915" s="17" t="s">
        <v>233</v>
      </c>
      <c r="AE1915" s="10" t="s">
        <v>1440</v>
      </c>
      <c r="AG1915" s="10" t="s">
        <v>235</v>
      </c>
    </row>
    <row r="1916" spans="1:255" ht="12.75" customHeight="1" x14ac:dyDescent="0.2">
      <c r="A1916" s="20" t="s">
        <v>10011</v>
      </c>
      <c r="B1916" s="20" t="s">
        <v>10012</v>
      </c>
      <c r="C1916" s="20" t="s">
        <v>47</v>
      </c>
      <c r="D1916" s="20" t="s">
        <v>401</v>
      </c>
      <c r="E1916" s="20" t="s">
        <v>10004</v>
      </c>
      <c r="F1916" s="20" t="s">
        <v>34</v>
      </c>
      <c r="G1916" s="20" t="s">
        <v>79</v>
      </c>
      <c r="I1916" s="20" t="s">
        <v>37</v>
      </c>
      <c r="J1916" s="20" t="s">
        <v>38</v>
      </c>
      <c r="K1916" s="65">
        <v>0</v>
      </c>
      <c r="L1916" s="15">
        <v>557</v>
      </c>
      <c r="M1916" s="11">
        <v>576</v>
      </c>
      <c r="N1916" s="27">
        <f>(M1916-L1916)/(L1916+M1916+12740)</f>
        <v>1.3695667844013551E-3</v>
      </c>
      <c r="O1916" s="65">
        <v>45</v>
      </c>
      <c r="P1916" s="10">
        <v>96</v>
      </c>
      <c r="Q1916" s="11">
        <v>8</v>
      </c>
      <c r="S1916" s="15"/>
      <c r="T1916" s="18">
        <v>43621</v>
      </c>
      <c r="V1916" s="20" t="s">
        <v>10004</v>
      </c>
      <c r="W1916" s="10" t="s">
        <v>401</v>
      </c>
      <c r="X1916" s="10" t="s">
        <v>1436</v>
      </c>
      <c r="Y1916" s="10" t="s">
        <v>1437</v>
      </c>
      <c r="Z1916" s="59" t="s">
        <v>10013</v>
      </c>
      <c r="AA1916" s="61">
        <v>44311</v>
      </c>
      <c r="AB1916" s="10" t="s">
        <v>10014</v>
      </c>
      <c r="AD1916" s="17" t="s">
        <v>233</v>
      </c>
      <c r="AE1916" s="10" t="s">
        <v>10015</v>
      </c>
      <c r="AG1916" s="10" t="s">
        <v>10016</v>
      </c>
      <c r="AQ1916" s="20"/>
      <c r="AR1916" s="20"/>
      <c r="AS1916" s="20"/>
      <c r="AT1916" s="20"/>
      <c r="AU1916" s="20"/>
      <c r="AV1916" s="20"/>
      <c r="AW1916" s="20"/>
      <c r="AX1916" s="20"/>
      <c r="AY1916" s="20"/>
      <c r="AZ1916" s="20"/>
      <c r="BA1916" s="20"/>
      <c r="BB1916" s="20"/>
      <c r="BC1916" s="20"/>
      <c r="BD1916" s="20"/>
      <c r="BE1916" s="20"/>
      <c r="BF1916" s="20"/>
      <c r="BG1916" s="20"/>
      <c r="BH1916" s="20"/>
      <c r="BI1916" s="20"/>
      <c r="BJ1916" s="20"/>
      <c r="BK1916" s="20"/>
      <c r="BL1916" s="20"/>
      <c r="BM1916" s="20"/>
      <c r="BN1916" s="20"/>
      <c r="BO1916" s="20"/>
      <c r="BP1916" s="20"/>
      <c r="BQ1916" s="20"/>
      <c r="BR1916" s="20"/>
      <c r="BS1916" s="20"/>
      <c r="BT1916" s="20"/>
      <c r="BU1916" s="20"/>
      <c r="BV1916" s="20"/>
      <c r="BW1916" s="20"/>
      <c r="BX1916" s="20"/>
      <c r="BY1916" s="20"/>
      <c r="BZ1916" s="20"/>
      <c r="CA1916" s="20"/>
      <c r="CB1916" s="20"/>
      <c r="CC1916" s="20"/>
      <c r="CD1916" s="20"/>
      <c r="CE1916" s="20"/>
      <c r="CF1916" s="20"/>
      <c r="CG1916" s="20"/>
      <c r="CH1916" s="20"/>
      <c r="CI1916" s="20"/>
      <c r="CJ1916" s="20"/>
      <c r="CK1916" s="20"/>
      <c r="CL1916" s="20"/>
      <c r="CM1916" s="20"/>
      <c r="CN1916" s="20"/>
      <c r="CO1916" s="20"/>
      <c r="CP1916" s="20"/>
      <c r="CQ1916" s="20"/>
      <c r="CR1916" s="20"/>
      <c r="CS1916" s="20"/>
      <c r="CT1916" s="20"/>
      <c r="CU1916" s="20"/>
      <c r="CV1916" s="20"/>
      <c r="CW1916" s="20"/>
      <c r="CX1916" s="20"/>
      <c r="CY1916" s="20"/>
      <c r="CZ1916" s="20"/>
      <c r="DA1916" s="20"/>
      <c r="DB1916" s="20"/>
      <c r="DC1916" s="20"/>
      <c r="DD1916" s="20"/>
      <c r="DE1916" s="20"/>
      <c r="DF1916" s="20"/>
      <c r="DG1916" s="20"/>
      <c r="DH1916" s="20"/>
      <c r="DI1916" s="20"/>
      <c r="DJ1916" s="20"/>
      <c r="DK1916" s="20"/>
      <c r="DL1916" s="20"/>
      <c r="DM1916" s="20"/>
      <c r="DN1916" s="20"/>
      <c r="DO1916" s="20"/>
      <c r="DP1916" s="20"/>
      <c r="DQ1916" s="20"/>
      <c r="DR1916" s="20"/>
      <c r="DS1916" s="20"/>
      <c r="DT1916" s="20"/>
      <c r="DU1916" s="20"/>
      <c r="DV1916" s="20"/>
      <c r="DW1916" s="20"/>
      <c r="DX1916" s="20"/>
      <c r="DY1916" s="20"/>
      <c r="DZ1916" s="20"/>
      <c r="EA1916" s="20"/>
      <c r="EB1916" s="20"/>
      <c r="EC1916" s="20"/>
      <c r="ED1916" s="20"/>
      <c r="EE1916" s="20"/>
      <c r="EF1916" s="20"/>
      <c r="EG1916" s="20"/>
      <c r="EH1916" s="20"/>
      <c r="EI1916" s="20"/>
      <c r="EJ1916" s="20"/>
      <c r="EK1916" s="20"/>
      <c r="EL1916" s="20"/>
      <c r="EM1916" s="20"/>
      <c r="EN1916" s="20"/>
      <c r="EO1916" s="20"/>
      <c r="EP1916" s="20"/>
      <c r="EQ1916" s="20"/>
      <c r="ER1916" s="20"/>
      <c r="ES1916" s="20"/>
      <c r="ET1916" s="20"/>
      <c r="EU1916" s="20"/>
      <c r="EV1916" s="20"/>
      <c r="EW1916" s="20"/>
      <c r="EX1916" s="20"/>
      <c r="EY1916" s="20"/>
      <c r="EZ1916" s="20"/>
      <c r="FA1916" s="20"/>
      <c r="FB1916" s="20"/>
      <c r="FC1916" s="20"/>
      <c r="FD1916" s="20"/>
      <c r="FE1916" s="20"/>
      <c r="FF1916" s="20"/>
      <c r="FG1916" s="20"/>
      <c r="FH1916" s="20"/>
      <c r="FI1916" s="20"/>
      <c r="FJ1916" s="20"/>
      <c r="FK1916" s="20"/>
      <c r="FL1916" s="20"/>
      <c r="FM1916" s="20"/>
      <c r="FN1916" s="20"/>
      <c r="FO1916" s="20"/>
      <c r="FP1916" s="20"/>
      <c r="FQ1916" s="20"/>
      <c r="FR1916" s="20"/>
      <c r="FS1916" s="20"/>
      <c r="FT1916" s="20"/>
      <c r="FU1916" s="20"/>
      <c r="FV1916" s="20"/>
      <c r="FW1916" s="20"/>
      <c r="FX1916" s="20"/>
      <c r="FY1916" s="20"/>
      <c r="FZ1916" s="20"/>
      <c r="GA1916" s="20"/>
      <c r="GB1916" s="20"/>
      <c r="GC1916" s="20"/>
      <c r="GD1916" s="20"/>
      <c r="GE1916" s="20"/>
      <c r="GF1916" s="20"/>
      <c r="GG1916" s="20"/>
      <c r="GH1916" s="20"/>
      <c r="GI1916" s="20"/>
      <c r="GJ1916" s="20"/>
      <c r="GK1916" s="20"/>
      <c r="GL1916" s="20"/>
      <c r="GM1916" s="20"/>
      <c r="GN1916" s="20"/>
      <c r="GO1916" s="20"/>
      <c r="GP1916" s="20"/>
      <c r="GQ1916" s="20"/>
      <c r="GR1916" s="20"/>
      <c r="GS1916" s="20"/>
      <c r="GT1916" s="20"/>
      <c r="GU1916" s="20"/>
      <c r="GV1916" s="20"/>
      <c r="GW1916" s="20"/>
      <c r="GX1916" s="20"/>
      <c r="GY1916" s="20"/>
      <c r="GZ1916" s="20"/>
      <c r="HA1916" s="20"/>
      <c r="HB1916" s="20"/>
      <c r="HC1916" s="20"/>
      <c r="HD1916" s="20"/>
      <c r="HE1916" s="20"/>
      <c r="HF1916" s="20"/>
      <c r="HG1916" s="20"/>
      <c r="HH1916" s="20"/>
      <c r="HI1916" s="20"/>
      <c r="HJ1916" s="20"/>
      <c r="HK1916" s="20"/>
      <c r="HL1916" s="20"/>
      <c r="HM1916" s="20"/>
      <c r="HN1916" s="20"/>
      <c r="HO1916" s="20"/>
      <c r="HP1916" s="20"/>
      <c r="HQ1916" s="20"/>
      <c r="HR1916" s="20"/>
      <c r="HS1916" s="20"/>
      <c r="HT1916" s="20"/>
      <c r="HU1916" s="20"/>
      <c r="HV1916" s="20"/>
      <c r="HW1916" s="20"/>
      <c r="HX1916" s="20"/>
      <c r="HY1916" s="20"/>
      <c r="HZ1916" s="20"/>
      <c r="IA1916" s="20"/>
      <c r="IB1916" s="20"/>
      <c r="IC1916" s="20"/>
      <c r="ID1916" s="20"/>
      <c r="IE1916" s="20"/>
      <c r="IF1916" s="20"/>
      <c r="IG1916" s="20"/>
      <c r="IH1916" s="20"/>
      <c r="II1916" s="20"/>
      <c r="IJ1916" s="20"/>
      <c r="IK1916" s="20"/>
      <c r="IL1916" s="20"/>
      <c r="IM1916" s="20"/>
      <c r="IN1916" s="20"/>
      <c r="IO1916" s="20"/>
      <c r="IP1916" s="20"/>
      <c r="IQ1916" s="20"/>
      <c r="IR1916" s="20"/>
      <c r="IS1916" s="20"/>
      <c r="IT1916" s="20"/>
      <c r="IU1916" s="20"/>
    </row>
    <row r="1917" spans="1:255" ht="12.75" customHeight="1" x14ac:dyDescent="0.2">
      <c r="A1917" s="20" t="s">
        <v>10052</v>
      </c>
      <c r="B1917" s="20" t="s">
        <v>10052</v>
      </c>
      <c r="C1917" s="20" t="s">
        <v>47</v>
      </c>
      <c r="D1917" s="20" t="s">
        <v>401</v>
      </c>
      <c r="E1917" s="20" t="s">
        <v>10053</v>
      </c>
      <c r="F1917" s="20" t="s">
        <v>34</v>
      </c>
      <c r="G1917" s="20" t="s">
        <v>36</v>
      </c>
      <c r="I1917" s="20" t="s">
        <v>37</v>
      </c>
      <c r="J1917" s="20" t="s">
        <v>38</v>
      </c>
      <c r="K1917" s="65">
        <v>0</v>
      </c>
      <c r="L1917" s="15">
        <v>551</v>
      </c>
      <c r="M1917" s="11">
        <v>575</v>
      </c>
      <c r="N1917" s="27">
        <f>(M1917-L1917)/(L1917+M1917+12740)</f>
        <v>1.7308524448290783E-3</v>
      </c>
      <c r="O1917" s="65">
        <v>45</v>
      </c>
      <c r="P1917" s="10">
        <v>96</v>
      </c>
      <c r="S1917" s="15"/>
      <c r="T1917" s="18">
        <v>43621</v>
      </c>
      <c r="V1917" s="20" t="s">
        <v>10054</v>
      </c>
      <c r="W1917" s="10" t="s">
        <v>401</v>
      </c>
      <c r="X1917" s="10" t="s">
        <v>1436</v>
      </c>
      <c r="Y1917" s="10" t="s">
        <v>1437</v>
      </c>
      <c r="Z1917" s="59" t="s">
        <v>10055</v>
      </c>
      <c r="AA1917" s="61">
        <v>44315</v>
      </c>
      <c r="AD1917" s="17" t="s">
        <v>233</v>
      </c>
      <c r="AE1917" s="10" t="s">
        <v>10015</v>
      </c>
      <c r="AG1917" s="10" t="s">
        <v>10056</v>
      </c>
    </row>
    <row r="1918" spans="1:255" ht="12.75" customHeight="1" x14ac:dyDescent="0.2">
      <c r="A1918" s="20" t="s">
        <v>10057</v>
      </c>
      <c r="B1918" s="20" t="s">
        <v>10057</v>
      </c>
      <c r="C1918" s="20" t="s">
        <v>47</v>
      </c>
      <c r="D1918" s="20" t="s">
        <v>401</v>
      </c>
      <c r="E1918" s="20" t="s">
        <v>10053</v>
      </c>
      <c r="F1918" s="20" t="s">
        <v>34</v>
      </c>
      <c r="G1918" s="20" t="s">
        <v>36</v>
      </c>
      <c r="I1918" s="20" t="s">
        <v>37</v>
      </c>
      <c r="J1918" s="20" t="s">
        <v>38</v>
      </c>
      <c r="K1918" s="65">
        <v>0</v>
      </c>
      <c r="L1918" s="15">
        <v>557</v>
      </c>
      <c r="M1918" s="11">
        <v>575</v>
      </c>
      <c r="N1918" s="27">
        <f>(M1918-L1918)/(L1918+M1918+12740)</f>
        <v>1.2975778546712802E-3</v>
      </c>
      <c r="O1918" s="65">
        <v>45</v>
      </c>
      <c r="P1918" s="10">
        <v>96</v>
      </c>
      <c r="S1918" s="15"/>
      <c r="T1918" s="18">
        <v>43621</v>
      </c>
      <c r="V1918" s="20" t="s">
        <v>10054</v>
      </c>
      <c r="W1918" s="10" t="s">
        <v>401</v>
      </c>
      <c r="X1918" s="10" t="s">
        <v>1436</v>
      </c>
      <c r="Y1918" s="10" t="s">
        <v>1437</v>
      </c>
      <c r="Z1918" s="59" t="s">
        <v>10058</v>
      </c>
      <c r="AA1918" s="61">
        <v>44316</v>
      </c>
      <c r="AD1918" s="17" t="s">
        <v>233</v>
      </c>
      <c r="AE1918" s="10" t="s">
        <v>10015</v>
      </c>
      <c r="AG1918" s="10" t="s">
        <v>10059</v>
      </c>
    </row>
    <row r="1919" spans="1:255" ht="12.75" customHeight="1" x14ac:dyDescent="0.2">
      <c r="A1919" s="48" t="s">
        <v>10442</v>
      </c>
      <c r="B1919" s="42" t="s">
        <v>10443</v>
      </c>
      <c r="C1919" s="42" t="s">
        <v>47</v>
      </c>
      <c r="D1919" s="42" t="s">
        <v>401</v>
      </c>
      <c r="E1919" s="42" t="s">
        <v>10429</v>
      </c>
      <c r="F1919" s="42" t="s">
        <v>34</v>
      </c>
      <c r="G1919" s="42" t="s">
        <v>36</v>
      </c>
      <c r="I1919" s="42" t="s">
        <v>37</v>
      </c>
      <c r="J1919" s="42" t="s">
        <v>38</v>
      </c>
      <c r="K1919" s="67">
        <v>0</v>
      </c>
      <c r="L1919" s="43">
        <v>556</v>
      </c>
      <c r="M1919" s="41">
        <v>575</v>
      </c>
      <c r="N1919" s="27">
        <f>(M1919-L1919)/(L1919+M1919+12740)</f>
        <v>1.3697642563621946E-3</v>
      </c>
      <c r="O1919" s="67">
        <v>45</v>
      </c>
      <c r="P1919" s="50">
        <v>96</v>
      </c>
      <c r="Q1919" s="41">
        <v>8</v>
      </c>
      <c r="R1919" s="40"/>
      <c r="S1919" s="43"/>
      <c r="T1919" s="45">
        <v>43621</v>
      </c>
      <c r="U1919" s="39"/>
      <c r="V1919" s="42" t="s">
        <v>10429</v>
      </c>
      <c r="W1919" s="40" t="s">
        <v>401</v>
      </c>
      <c r="X1919" s="40" t="s">
        <v>1436</v>
      </c>
      <c r="Y1919" s="40" t="s">
        <v>1437</v>
      </c>
      <c r="Z1919" s="60" t="s">
        <v>10444</v>
      </c>
      <c r="AA1919" s="62">
        <v>44313</v>
      </c>
      <c r="AB1919" s="10" t="s">
        <v>10445</v>
      </c>
      <c r="AC1919" s="40"/>
      <c r="AD1919" s="40" t="s">
        <v>233</v>
      </c>
      <c r="AE1919" s="57" t="s">
        <v>1440</v>
      </c>
      <c r="AF1919" s="57"/>
      <c r="AG1919" s="10" t="s">
        <v>10446</v>
      </c>
      <c r="AH1919" s="40"/>
      <c r="AI1919" s="40"/>
      <c r="AJ1919" s="40"/>
    </row>
    <row r="1920" spans="1:255" ht="12.75" customHeight="1" x14ac:dyDescent="0.2">
      <c r="A1920" s="20" t="s">
        <v>7655</v>
      </c>
      <c r="B1920" s="20" t="s">
        <v>7656</v>
      </c>
      <c r="C1920" s="20" t="s">
        <v>333</v>
      </c>
      <c r="D1920" s="20" t="s">
        <v>333</v>
      </c>
      <c r="E1920" s="20" t="s">
        <v>1526</v>
      </c>
      <c r="F1920" s="20" t="s">
        <v>207</v>
      </c>
      <c r="G1920" s="20" t="s">
        <v>35</v>
      </c>
      <c r="H1920" s="20" t="s">
        <v>805</v>
      </c>
      <c r="I1920" s="20" t="s">
        <v>37</v>
      </c>
      <c r="J1920" s="20" t="s">
        <v>67</v>
      </c>
      <c r="K1920" s="65">
        <v>0</v>
      </c>
      <c r="L1920" s="15">
        <v>584</v>
      </c>
      <c r="M1920" s="11">
        <v>604</v>
      </c>
      <c r="N1920" s="27">
        <f>(M1920-L1920)/(L1920+M1920+12740)</f>
        <v>1.4359563469270534E-3</v>
      </c>
      <c r="O1920" s="65">
        <v>97.7</v>
      </c>
      <c r="P1920" s="10">
        <v>96.6</v>
      </c>
      <c r="Q1920" s="11">
        <v>1430</v>
      </c>
      <c r="T1920" s="18">
        <v>43628</v>
      </c>
      <c r="U1920" s="2">
        <v>7</v>
      </c>
      <c r="V1920" s="20" t="s">
        <v>7583</v>
      </c>
      <c r="W1920" s="10" t="s">
        <v>333</v>
      </c>
      <c r="X1920" s="10" t="s">
        <v>210</v>
      </c>
      <c r="Y1920" s="10" t="s">
        <v>93</v>
      </c>
      <c r="Z1920" s="59" t="s">
        <v>7657</v>
      </c>
      <c r="AA1920" s="61">
        <v>44322</v>
      </c>
      <c r="AB1920" s="10" t="s">
        <v>7658</v>
      </c>
      <c r="AD1920" s="17" t="s">
        <v>233</v>
      </c>
      <c r="AE1920" s="10" t="s">
        <v>7659</v>
      </c>
      <c r="AG1920" s="10" t="s">
        <v>7660</v>
      </c>
    </row>
    <row r="1921" spans="1:255" ht="12.75" customHeight="1" x14ac:dyDescent="0.2">
      <c r="A1921" s="20" t="s">
        <v>7661</v>
      </c>
      <c r="B1921" s="20" t="s">
        <v>7662</v>
      </c>
      <c r="C1921" s="20" t="s">
        <v>333</v>
      </c>
      <c r="D1921" s="20" t="s">
        <v>333</v>
      </c>
      <c r="E1921" s="20" t="s">
        <v>1526</v>
      </c>
      <c r="F1921" s="20" t="s">
        <v>207</v>
      </c>
      <c r="G1921" s="20" t="s">
        <v>35</v>
      </c>
      <c r="H1921" s="20" t="s">
        <v>805</v>
      </c>
      <c r="I1921" s="20" t="s">
        <v>37</v>
      </c>
      <c r="J1921" s="20" t="s">
        <v>67</v>
      </c>
      <c r="K1921" s="65">
        <v>0</v>
      </c>
      <c r="L1921" s="15">
        <v>584</v>
      </c>
      <c r="M1921" s="11">
        <v>603</v>
      </c>
      <c r="N1921" s="27">
        <f>(M1921-L1921)/(L1921+M1921+12740)</f>
        <v>1.364256480218281E-3</v>
      </c>
      <c r="O1921" s="65">
        <v>97.7</v>
      </c>
      <c r="P1921" s="10">
        <v>96.6</v>
      </c>
      <c r="Q1921" s="11">
        <v>1430</v>
      </c>
      <c r="T1921" s="18">
        <v>43628</v>
      </c>
      <c r="U1921" s="2">
        <v>7</v>
      </c>
      <c r="V1921" s="20" t="s">
        <v>7583</v>
      </c>
      <c r="W1921" s="10" t="s">
        <v>333</v>
      </c>
      <c r="X1921" s="10" t="s">
        <v>210</v>
      </c>
      <c r="Y1921" s="10" t="s">
        <v>93</v>
      </c>
      <c r="Z1921" s="59" t="s">
        <v>7663</v>
      </c>
      <c r="AA1921" s="61">
        <v>44323</v>
      </c>
      <c r="AD1921" s="17" t="s">
        <v>233</v>
      </c>
      <c r="AE1921" s="10" t="s">
        <v>7659</v>
      </c>
      <c r="AG1921" s="10" t="s">
        <v>7660</v>
      </c>
    </row>
    <row r="1922" spans="1:255" ht="12.75" customHeight="1" x14ac:dyDescent="0.2">
      <c r="A1922" s="20" t="s">
        <v>7664</v>
      </c>
      <c r="B1922" s="20" t="s">
        <v>7665</v>
      </c>
      <c r="C1922" s="20" t="s">
        <v>333</v>
      </c>
      <c r="D1922" s="20" t="s">
        <v>333</v>
      </c>
      <c r="E1922" s="20" t="s">
        <v>1526</v>
      </c>
      <c r="F1922" s="20" t="s">
        <v>207</v>
      </c>
      <c r="G1922" s="20" t="s">
        <v>35</v>
      </c>
      <c r="H1922" s="20" t="s">
        <v>805</v>
      </c>
      <c r="I1922" s="20" t="s">
        <v>37</v>
      </c>
      <c r="J1922" s="20" t="s">
        <v>67</v>
      </c>
      <c r="K1922" s="65">
        <v>0</v>
      </c>
      <c r="L1922" s="15">
        <v>584</v>
      </c>
      <c r="M1922" s="11">
        <v>603</v>
      </c>
      <c r="N1922" s="27">
        <f>(M1922-L1922)/(L1922+M1922+12740)</f>
        <v>1.364256480218281E-3</v>
      </c>
      <c r="O1922" s="65">
        <v>97.7</v>
      </c>
      <c r="P1922" s="10">
        <v>96.6</v>
      </c>
      <c r="Q1922" s="11">
        <v>1430</v>
      </c>
      <c r="T1922" s="18">
        <v>43628</v>
      </c>
      <c r="U1922" s="2">
        <v>7</v>
      </c>
      <c r="V1922" s="20" t="s">
        <v>7583</v>
      </c>
      <c r="W1922" s="10" t="s">
        <v>333</v>
      </c>
      <c r="X1922" s="10" t="s">
        <v>210</v>
      </c>
      <c r="Y1922" s="10" t="s">
        <v>93</v>
      </c>
      <c r="Z1922" s="59" t="s">
        <v>7666</v>
      </c>
      <c r="AA1922" s="61">
        <v>44324</v>
      </c>
      <c r="AD1922" s="17" t="s">
        <v>7667</v>
      </c>
      <c r="AE1922" s="10" t="s">
        <v>7659</v>
      </c>
      <c r="AG1922" s="10" t="s">
        <v>7660</v>
      </c>
    </row>
    <row r="1923" spans="1:255" ht="12.75" customHeight="1" x14ac:dyDescent="0.2">
      <c r="A1923" s="20" t="s">
        <v>6598</v>
      </c>
      <c r="B1923" s="20" t="s">
        <v>6598</v>
      </c>
      <c r="C1923" s="20" t="s">
        <v>11706</v>
      </c>
      <c r="D1923" s="20" t="s">
        <v>6599</v>
      </c>
      <c r="E1923" s="20" t="s">
        <v>6600</v>
      </c>
      <c r="F1923" s="20" t="s">
        <v>207</v>
      </c>
      <c r="G1923" s="20" t="s">
        <v>35</v>
      </c>
      <c r="H1923" s="20" t="s">
        <v>423</v>
      </c>
      <c r="I1923" s="20" t="s">
        <v>37</v>
      </c>
      <c r="J1923" s="20" t="s">
        <v>38</v>
      </c>
      <c r="K1923" s="65">
        <v>0</v>
      </c>
      <c r="L1923" s="15">
        <v>405</v>
      </c>
      <c r="M1923" s="11">
        <v>415</v>
      </c>
      <c r="N1923" s="27">
        <f>(M1923-L1923)/(L1923+M1923+12740)</f>
        <v>7.3746312684365781E-4</v>
      </c>
      <c r="O1923" s="65">
        <v>52</v>
      </c>
      <c r="P1923" s="10">
        <v>92.7</v>
      </c>
      <c r="Q1923" s="11">
        <v>1.3</v>
      </c>
      <c r="S1923" s="15"/>
      <c r="T1923" s="18">
        <v>43633</v>
      </c>
      <c r="V1923" s="20" t="s">
        <v>630</v>
      </c>
      <c r="W1923" s="10" t="s">
        <v>381</v>
      </c>
      <c r="X1923" s="10" t="s">
        <v>810</v>
      </c>
      <c r="Y1923" s="10" t="s">
        <v>1269</v>
      </c>
      <c r="Z1923" s="59" t="s">
        <v>6601</v>
      </c>
      <c r="AA1923" s="61">
        <v>44329</v>
      </c>
      <c r="AB1923" s="10" t="s">
        <v>6602</v>
      </c>
      <c r="AD1923" s="17" t="s">
        <v>233</v>
      </c>
      <c r="AE1923" s="10" t="s">
        <v>6603</v>
      </c>
      <c r="AG1923" s="10" t="s">
        <v>6604</v>
      </c>
    </row>
    <row r="1924" spans="1:255" ht="12.75" customHeight="1" x14ac:dyDescent="0.2">
      <c r="A1924" s="20" t="s">
        <v>7576</v>
      </c>
      <c r="B1924" s="20" t="s">
        <v>7576</v>
      </c>
      <c r="C1924" s="20" t="s">
        <v>11706</v>
      </c>
      <c r="D1924" s="20" t="s">
        <v>7577</v>
      </c>
      <c r="E1924" s="20" t="s">
        <v>629</v>
      </c>
      <c r="F1924" s="20" t="s">
        <v>50</v>
      </c>
      <c r="G1924" s="20" t="s">
        <v>35</v>
      </c>
      <c r="H1924" s="20" t="s">
        <v>423</v>
      </c>
      <c r="I1924" s="20" t="s">
        <v>37</v>
      </c>
      <c r="J1924" s="20" t="s">
        <v>38</v>
      </c>
      <c r="K1924" s="65">
        <v>0</v>
      </c>
      <c r="L1924" s="15">
        <v>405</v>
      </c>
      <c r="M1924" s="11">
        <v>415</v>
      </c>
      <c r="N1924" s="27">
        <f>(M1924-L1924)/(L1924+M1924+12740)</f>
        <v>7.3746312684365781E-4</v>
      </c>
      <c r="O1924" s="65">
        <v>51.6</v>
      </c>
      <c r="P1924" s="10">
        <v>92.7</v>
      </c>
      <c r="Q1924" s="11">
        <v>1</v>
      </c>
      <c r="S1924" s="12"/>
      <c r="T1924" s="18">
        <v>43633</v>
      </c>
      <c r="U1924" s="2">
        <v>1.5</v>
      </c>
      <c r="V1924" s="20" t="s">
        <v>630</v>
      </c>
      <c r="W1924" s="10" t="s">
        <v>381</v>
      </c>
      <c r="X1924" s="10" t="s">
        <v>810</v>
      </c>
      <c r="Y1924" s="10" t="s">
        <v>1269</v>
      </c>
      <c r="Z1924" s="59" t="s">
        <v>7578</v>
      </c>
      <c r="AA1924" s="61">
        <v>44330</v>
      </c>
      <c r="AB1924" s="10" t="s">
        <v>7579</v>
      </c>
      <c r="AD1924" s="17" t="s">
        <v>233</v>
      </c>
      <c r="AE1924" s="10" t="s">
        <v>7580</v>
      </c>
      <c r="AG1924" s="10" t="s">
        <v>6604</v>
      </c>
    </row>
    <row r="1925" spans="1:255" ht="12.75" customHeight="1" x14ac:dyDescent="0.2">
      <c r="A1925" s="20" t="s">
        <v>8768</v>
      </c>
      <c r="B1925" s="20" t="s">
        <v>8768</v>
      </c>
      <c r="C1925" s="20" t="s">
        <v>47</v>
      </c>
      <c r="D1925" s="20" t="s">
        <v>967</v>
      </c>
      <c r="E1925" s="20" t="s">
        <v>5514</v>
      </c>
      <c r="F1925" s="20" t="s">
        <v>50</v>
      </c>
      <c r="G1925" s="20" t="s">
        <v>550</v>
      </c>
      <c r="I1925" s="20" t="s">
        <v>37</v>
      </c>
      <c r="J1925" s="20" t="s">
        <v>38</v>
      </c>
      <c r="K1925" s="65">
        <v>0</v>
      </c>
      <c r="L1925" s="15">
        <v>405</v>
      </c>
      <c r="M1925" s="11">
        <v>415</v>
      </c>
      <c r="N1925" s="27">
        <f>(M1925-L1925)/(L1925+M1925+12740)</f>
        <v>7.3746312684365781E-4</v>
      </c>
      <c r="O1925" s="65">
        <v>51.6</v>
      </c>
      <c r="P1925" s="10">
        <v>92.7</v>
      </c>
      <c r="Q1925" s="11">
        <v>4</v>
      </c>
      <c r="R1925" s="15"/>
      <c r="S1925" s="15"/>
      <c r="T1925" s="18">
        <v>43633</v>
      </c>
      <c r="V1925" s="20" t="s">
        <v>8769</v>
      </c>
      <c r="W1925" s="10" t="s">
        <v>967</v>
      </c>
      <c r="X1925" s="10" t="s">
        <v>810</v>
      </c>
      <c r="Y1925" s="10" t="s">
        <v>8770</v>
      </c>
      <c r="Z1925" s="59" t="s">
        <v>8771</v>
      </c>
      <c r="AA1925" s="61">
        <v>44332</v>
      </c>
      <c r="AB1925" s="10" t="s">
        <v>8772</v>
      </c>
      <c r="AD1925" s="17" t="s">
        <v>233</v>
      </c>
      <c r="AE1925" s="10" t="s">
        <v>8773</v>
      </c>
      <c r="AG1925" s="10" t="s">
        <v>235</v>
      </c>
    </row>
    <row r="1926" spans="1:255" ht="12.75" customHeight="1" x14ac:dyDescent="0.2">
      <c r="A1926" s="48" t="s">
        <v>10202</v>
      </c>
      <c r="B1926" s="20" t="s">
        <v>10202</v>
      </c>
      <c r="C1926" s="20" t="s">
        <v>47</v>
      </c>
      <c r="D1926" s="20" t="s">
        <v>381</v>
      </c>
      <c r="E1926" s="20" t="s">
        <v>629</v>
      </c>
      <c r="F1926" s="20" t="s">
        <v>50</v>
      </c>
      <c r="G1926" s="20" t="s">
        <v>35</v>
      </c>
      <c r="H1926" s="20" t="s">
        <v>423</v>
      </c>
      <c r="I1926" s="20" t="s">
        <v>37</v>
      </c>
      <c r="J1926" s="20" t="s">
        <v>38</v>
      </c>
      <c r="K1926" s="65">
        <v>0</v>
      </c>
      <c r="L1926" s="15">
        <v>405</v>
      </c>
      <c r="M1926" s="11">
        <v>415</v>
      </c>
      <c r="N1926" s="27">
        <f>(M1926-L1926)/(L1926+M1926+12740)</f>
        <v>7.3746312684365781E-4</v>
      </c>
      <c r="O1926" s="65">
        <v>51.6</v>
      </c>
      <c r="P1926" s="10">
        <v>92.7</v>
      </c>
      <c r="Q1926" s="11">
        <v>1</v>
      </c>
      <c r="S1926" s="12"/>
      <c r="T1926" s="18">
        <v>43633</v>
      </c>
      <c r="U1926" s="2">
        <v>1.5</v>
      </c>
      <c r="V1926" s="20" t="s">
        <v>629</v>
      </c>
      <c r="W1926" s="10" t="s">
        <v>381</v>
      </c>
      <c r="X1926" s="10" t="s">
        <v>810</v>
      </c>
      <c r="Y1926" s="10" t="s">
        <v>1269</v>
      </c>
      <c r="Z1926" s="59" t="s">
        <v>10203</v>
      </c>
      <c r="AA1926" s="61">
        <v>44331</v>
      </c>
      <c r="AB1926" s="10" t="s">
        <v>10204</v>
      </c>
      <c r="AD1926" s="17" t="s">
        <v>233</v>
      </c>
      <c r="AE1926" s="10" t="s">
        <v>10205</v>
      </c>
      <c r="AG1926" s="10" t="s">
        <v>10206</v>
      </c>
    </row>
    <row r="1927" spans="1:255" ht="12.75" customHeight="1" x14ac:dyDescent="0.2">
      <c r="A1927" s="20" t="s">
        <v>950</v>
      </c>
      <c r="B1927" s="20" t="s">
        <v>950</v>
      </c>
      <c r="C1927" s="20" t="s">
        <v>32</v>
      </c>
      <c r="D1927" s="20" t="s">
        <v>32</v>
      </c>
      <c r="E1927" s="20" t="s">
        <v>951</v>
      </c>
      <c r="F1927" s="20" t="s">
        <v>34</v>
      </c>
      <c r="G1927" s="20" t="s">
        <v>79</v>
      </c>
      <c r="I1927" s="20" t="s">
        <v>80</v>
      </c>
      <c r="K1927" s="65">
        <v>-101</v>
      </c>
      <c r="L1927" s="15">
        <v>35653</v>
      </c>
      <c r="M1927" s="11">
        <v>36757</v>
      </c>
      <c r="N1927" s="27">
        <f>(M1927-L1927)/(L1927+M1927+12740)</f>
        <v>1.2965355255431592E-2</v>
      </c>
      <c r="O1927" s="65">
        <v>0.02</v>
      </c>
      <c r="P1927" s="10">
        <v>1436.07</v>
      </c>
      <c r="Q1927" s="11">
        <v>6350</v>
      </c>
      <c r="S1927" s="15"/>
      <c r="T1927" s="18">
        <v>43636</v>
      </c>
      <c r="U1927" s="2">
        <v>15</v>
      </c>
      <c r="V1927" s="20" t="s">
        <v>220</v>
      </c>
      <c r="W1927" s="10" t="s">
        <v>298</v>
      </c>
      <c r="X1927" s="10" t="s">
        <v>68</v>
      </c>
      <c r="Y1927" s="10" t="s">
        <v>302</v>
      </c>
      <c r="Z1927" s="59" t="s">
        <v>952</v>
      </c>
      <c r="AA1927" s="61">
        <v>44333</v>
      </c>
      <c r="AB1927" s="10" t="s">
        <v>953</v>
      </c>
      <c r="AD1927" s="17" t="s">
        <v>954</v>
      </c>
      <c r="AE1927" s="10" t="s">
        <v>955</v>
      </c>
      <c r="AG1927" s="10" t="s">
        <v>956</v>
      </c>
      <c r="AH1927" s="10" t="s">
        <v>957</v>
      </c>
    </row>
    <row r="1928" spans="1:255" ht="12.75" customHeight="1" x14ac:dyDescent="0.2">
      <c r="A1928" s="20" t="s">
        <v>3071</v>
      </c>
      <c r="B1928" s="20" t="s">
        <v>3071</v>
      </c>
      <c r="C1928" s="20" t="s">
        <v>298</v>
      </c>
      <c r="D1928" s="20" t="s">
        <v>77</v>
      </c>
      <c r="E1928" s="20" t="s">
        <v>299</v>
      </c>
      <c r="F1928" s="20" t="s">
        <v>34</v>
      </c>
      <c r="G1928" s="20" t="s">
        <v>79</v>
      </c>
      <c r="I1928" s="20" t="s">
        <v>80</v>
      </c>
      <c r="K1928" s="65">
        <v>7</v>
      </c>
      <c r="L1928" s="15">
        <v>35678</v>
      </c>
      <c r="M1928" s="11">
        <v>35702</v>
      </c>
      <c r="N1928" s="27">
        <f>(M1928-L1928)/(L1928+M1928+12740)</f>
        <v>2.8530670470756063E-4</v>
      </c>
      <c r="O1928" s="65">
        <v>0</v>
      </c>
      <c r="P1928" s="10">
        <v>1436</v>
      </c>
      <c r="Q1928" s="11">
        <v>3400</v>
      </c>
      <c r="S1928" s="15"/>
      <c r="T1928" s="18">
        <v>43636</v>
      </c>
      <c r="U1928" s="2">
        <v>15</v>
      </c>
      <c r="V1928" s="20" t="s">
        <v>3072</v>
      </c>
      <c r="W1928" s="10" t="s">
        <v>32</v>
      </c>
      <c r="X1928" s="10" t="s">
        <v>68</v>
      </c>
      <c r="Y1928" s="10" t="s">
        <v>302</v>
      </c>
      <c r="Z1928" s="59" t="s">
        <v>3073</v>
      </c>
      <c r="AA1928" s="61">
        <v>44334</v>
      </c>
      <c r="AB1928" s="10" t="s">
        <v>3074</v>
      </c>
      <c r="AD1928" s="17" t="s">
        <v>3075</v>
      </c>
      <c r="AE1928" s="4" t="s">
        <v>956</v>
      </c>
      <c r="AF1928" s="4"/>
      <c r="AG1928" s="4" t="s">
        <v>955</v>
      </c>
      <c r="AH1928" s="10" t="s">
        <v>957</v>
      </c>
    </row>
    <row r="1929" spans="1:255" ht="12.75" customHeight="1" x14ac:dyDescent="0.2">
      <c r="A1929" s="20" t="s">
        <v>1191</v>
      </c>
      <c r="B1929" s="20" t="s">
        <v>1191</v>
      </c>
      <c r="C1929" s="20" t="s">
        <v>11706</v>
      </c>
      <c r="D1929" s="20" t="s">
        <v>401</v>
      </c>
      <c r="E1929" s="20" t="s">
        <v>1070</v>
      </c>
      <c r="F1929" s="20" t="s">
        <v>1071</v>
      </c>
      <c r="G1929" s="20" t="s">
        <v>1072</v>
      </c>
      <c r="I1929" s="20" t="s">
        <v>80</v>
      </c>
      <c r="K1929" s="65">
        <v>105.99</v>
      </c>
      <c r="L1929" s="15">
        <v>35739</v>
      </c>
      <c r="M1929" s="11">
        <v>35838</v>
      </c>
      <c r="N1929" s="27">
        <f>(M1929-L1929)/(L1929+M1929+12740)</f>
        <v>1.1741404461733695E-3</v>
      </c>
      <c r="O1929" s="65">
        <v>55.05</v>
      </c>
      <c r="P1929" s="10">
        <v>1436.2</v>
      </c>
      <c r="Q1929" s="11">
        <v>800</v>
      </c>
      <c r="R1929" s="11">
        <v>280</v>
      </c>
      <c r="T1929" s="18">
        <v>43640</v>
      </c>
      <c r="U1929" s="2">
        <v>8</v>
      </c>
      <c r="V1929" s="20" t="s">
        <v>1074</v>
      </c>
      <c r="W1929" s="10" t="s">
        <v>401</v>
      </c>
      <c r="X1929" s="10" t="s">
        <v>402</v>
      </c>
      <c r="Y1929" s="10" t="s">
        <v>403</v>
      </c>
      <c r="Z1929" s="59" t="s">
        <v>1192</v>
      </c>
      <c r="AA1929" s="61">
        <v>44337</v>
      </c>
      <c r="AD1929" s="17" t="s">
        <v>1193</v>
      </c>
      <c r="AE1929" s="10" t="s">
        <v>1194</v>
      </c>
      <c r="AG1929" s="10" t="s">
        <v>957</v>
      </c>
    </row>
    <row r="1930" spans="1:255" ht="12.75" customHeight="1" x14ac:dyDescent="0.2">
      <c r="A1930" s="42" t="s">
        <v>737</v>
      </c>
      <c r="B1930" s="42" t="s">
        <v>738</v>
      </c>
      <c r="C1930" s="42" t="s">
        <v>32</v>
      </c>
      <c r="D1930" s="42" t="s">
        <v>32</v>
      </c>
      <c r="E1930" s="42" t="s">
        <v>739</v>
      </c>
      <c r="F1930" s="42" t="s">
        <v>50</v>
      </c>
      <c r="G1930" s="42" t="s">
        <v>36</v>
      </c>
      <c r="H1930" s="42"/>
      <c r="I1930" s="42" t="s">
        <v>740</v>
      </c>
      <c r="J1930" s="42"/>
      <c r="K1930" s="67">
        <v>0</v>
      </c>
      <c r="L1930" s="43">
        <v>305</v>
      </c>
      <c r="M1930" s="41">
        <v>851</v>
      </c>
      <c r="N1930" s="27">
        <f>(M1930-L1930)/(L1930+M1930+12740)</f>
        <v>3.9291882556131259E-2</v>
      </c>
      <c r="O1930" s="67">
        <v>28.5</v>
      </c>
      <c r="P1930" s="40">
        <v>96.2</v>
      </c>
      <c r="Q1930" s="41">
        <v>4</v>
      </c>
      <c r="R1930" s="41"/>
      <c r="S1930" s="43"/>
      <c r="T1930" s="45">
        <v>43641</v>
      </c>
      <c r="U1930" s="39"/>
      <c r="V1930" s="42" t="s">
        <v>741</v>
      </c>
      <c r="W1930" s="40" t="s">
        <v>32</v>
      </c>
      <c r="X1930" s="40" t="s">
        <v>92</v>
      </c>
      <c r="Y1930" s="40" t="s">
        <v>719</v>
      </c>
      <c r="Z1930" s="60" t="s">
        <v>742</v>
      </c>
      <c r="AA1930" s="62">
        <v>44352</v>
      </c>
      <c r="AB1930" s="40" t="s">
        <v>743</v>
      </c>
      <c r="AD1930" s="44" t="s">
        <v>233</v>
      </c>
      <c r="AE1930" s="10" t="s">
        <v>744</v>
      </c>
      <c r="AG1930" s="40" t="s">
        <v>235</v>
      </c>
      <c r="AI1930" s="40"/>
      <c r="AJ1930" s="40"/>
      <c r="AK1930" s="40"/>
    </row>
    <row r="1931" spans="1:255" ht="12.75" customHeight="1" x14ac:dyDescent="0.2">
      <c r="A1931" s="20" t="s">
        <v>1359</v>
      </c>
      <c r="B1931" s="20" t="s">
        <v>1360</v>
      </c>
      <c r="C1931" s="20" t="s">
        <v>32</v>
      </c>
      <c r="D1931" s="20" t="s">
        <v>32</v>
      </c>
      <c r="E1931" s="20" t="s">
        <v>1361</v>
      </c>
      <c r="F1931" s="20" t="s">
        <v>50</v>
      </c>
      <c r="G1931" s="20" t="s">
        <v>36</v>
      </c>
      <c r="I1931" s="20" t="s">
        <v>740</v>
      </c>
      <c r="K1931" s="65">
        <v>0</v>
      </c>
      <c r="L1931" s="15">
        <v>300</v>
      </c>
      <c r="M1931" s="11">
        <v>847</v>
      </c>
      <c r="N1931" s="27">
        <f>(M1931-L1931)/(L1931+M1931+12740)</f>
        <v>3.9389356952545543E-2</v>
      </c>
      <c r="O1931" s="65">
        <v>28.5</v>
      </c>
      <c r="P1931" s="10">
        <v>96.1</v>
      </c>
      <c r="Q1931" s="11">
        <v>6</v>
      </c>
      <c r="R1931" s="15"/>
      <c r="S1931" s="12"/>
      <c r="T1931" s="18">
        <v>43641</v>
      </c>
      <c r="V1931" s="20" t="s">
        <v>1361</v>
      </c>
      <c r="W1931" s="10" t="s">
        <v>32</v>
      </c>
      <c r="X1931" s="10" t="s">
        <v>92</v>
      </c>
      <c r="Y1931" s="10" t="s">
        <v>719</v>
      </c>
      <c r="Z1931" s="59" t="s">
        <v>1362</v>
      </c>
      <c r="AA1931" s="61">
        <v>44355</v>
      </c>
      <c r="AB1931" s="10" t="s">
        <v>1363</v>
      </c>
      <c r="AD1931" s="17" t="s">
        <v>233</v>
      </c>
      <c r="AE1931" s="10" t="s">
        <v>1364</v>
      </c>
      <c r="AG1931" s="10" t="s">
        <v>1365</v>
      </c>
      <c r="AH1931" s="10" t="s">
        <v>235</v>
      </c>
    </row>
    <row r="1932" spans="1:255" ht="12.75" customHeight="1" x14ac:dyDescent="0.2">
      <c r="A1932" s="20" t="s">
        <v>1806</v>
      </c>
      <c r="B1932" s="20" t="s">
        <v>1807</v>
      </c>
      <c r="C1932" s="20" t="s">
        <v>47</v>
      </c>
      <c r="D1932" s="20" t="s">
        <v>1808</v>
      </c>
      <c r="E1932" s="20" t="s">
        <v>1809</v>
      </c>
      <c r="F1932" s="20" t="s">
        <v>207</v>
      </c>
      <c r="G1932" s="20" t="s">
        <v>35</v>
      </c>
      <c r="H1932" s="20" t="s">
        <v>1435</v>
      </c>
      <c r="I1932" s="20" t="s">
        <v>37</v>
      </c>
      <c r="J1932" s="20" t="s">
        <v>38</v>
      </c>
      <c r="K1932" s="65">
        <v>0</v>
      </c>
      <c r="L1932" s="12">
        <v>709</v>
      </c>
      <c r="M1932" s="10">
        <v>721</v>
      </c>
      <c r="N1932" s="27">
        <f>(M1932-L1932)/(L1932+M1932+12740)</f>
        <v>8.4685956245589278E-4</v>
      </c>
      <c r="O1932" s="65">
        <v>24</v>
      </c>
      <c r="P1932" s="10">
        <v>99</v>
      </c>
      <c r="Q1932" s="11">
        <v>280</v>
      </c>
      <c r="S1932" s="12"/>
      <c r="T1932" s="18">
        <v>43641</v>
      </c>
      <c r="U1932" s="2">
        <v>5</v>
      </c>
      <c r="V1932" s="20" t="s">
        <v>429</v>
      </c>
      <c r="W1932" s="10" t="s">
        <v>430</v>
      </c>
      <c r="X1932" s="10" t="s">
        <v>92</v>
      </c>
      <c r="Y1932" s="10" t="s">
        <v>719</v>
      </c>
      <c r="Z1932" s="59" t="s">
        <v>1810</v>
      </c>
      <c r="AA1932" s="61">
        <v>44349</v>
      </c>
      <c r="AB1932" s="10" t="s">
        <v>1811</v>
      </c>
      <c r="AD1932" s="10" t="s">
        <v>233</v>
      </c>
      <c r="AE1932" s="10" t="s">
        <v>1812</v>
      </c>
      <c r="AG1932" s="10" t="s">
        <v>1813</v>
      </c>
    </row>
    <row r="1933" spans="1:255" ht="12.75" customHeight="1" x14ac:dyDescent="0.2">
      <c r="A1933" s="20" t="s">
        <v>1814</v>
      </c>
      <c r="B1933" s="20" t="s">
        <v>1815</v>
      </c>
      <c r="C1933" s="20" t="s">
        <v>47</v>
      </c>
      <c r="D1933" s="20" t="s">
        <v>1808</v>
      </c>
      <c r="E1933" s="20" t="s">
        <v>1809</v>
      </c>
      <c r="F1933" s="20" t="s">
        <v>207</v>
      </c>
      <c r="G1933" s="20" t="s">
        <v>35</v>
      </c>
      <c r="H1933" s="20" t="s">
        <v>1435</v>
      </c>
      <c r="I1933" s="20" t="s">
        <v>37</v>
      </c>
      <c r="J1933" s="20" t="s">
        <v>38</v>
      </c>
      <c r="K1933" s="65">
        <v>0</v>
      </c>
      <c r="L1933" s="12">
        <v>710</v>
      </c>
      <c r="M1933" s="10">
        <v>724</v>
      </c>
      <c r="N1933" s="27">
        <f>(M1933-L1933)/(L1933+M1933+12740)</f>
        <v>9.8772400169324119E-4</v>
      </c>
      <c r="O1933" s="65">
        <v>24</v>
      </c>
      <c r="P1933" s="10">
        <v>99</v>
      </c>
      <c r="Q1933" s="11">
        <v>280</v>
      </c>
      <c r="S1933" s="12"/>
      <c r="T1933" s="18">
        <v>43641</v>
      </c>
      <c r="U1933" s="2">
        <v>5</v>
      </c>
      <c r="V1933" s="20" t="s">
        <v>429</v>
      </c>
      <c r="W1933" s="10" t="s">
        <v>430</v>
      </c>
      <c r="X1933" s="10" t="s">
        <v>92</v>
      </c>
      <c r="Y1933" s="10" t="s">
        <v>719</v>
      </c>
      <c r="Z1933" s="59" t="s">
        <v>1816</v>
      </c>
      <c r="AA1933" s="61">
        <v>44351</v>
      </c>
      <c r="AB1933" s="10" t="s">
        <v>1811</v>
      </c>
      <c r="AD1933" s="10" t="s">
        <v>233</v>
      </c>
      <c r="AE1933" s="10" t="s">
        <v>1812</v>
      </c>
      <c r="AG1933" s="10" t="s">
        <v>1813</v>
      </c>
    </row>
    <row r="1934" spans="1:255" ht="12.75" customHeight="1" x14ac:dyDescent="0.2">
      <c r="A1934" s="20" t="s">
        <v>1817</v>
      </c>
      <c r="B1934" s="20" t="s">
        <v>1818</v>
      </c>
      <c r="C1934" s="20" t="s">
        <v>47</v>
      </c>
      <c r="D1934" s="20" t="s">
        <v>1808</v>
      </c>
      <c r="E1934" s="20" t="s">
        <v>1809</v>
      </c>
      <c r="F1934" s="20" t="s">
        <v>207</v>
      </c>
      <c r="G1934" s="20" t="s">
        <v>35</v>
      </c>
      <c r="H1934" s="20" t="s">
        <v>1435</v>
      </c>
      <c r="I1934" s="20" t="s">
        <v>37</v>
      </c>
      <c r="J1934" s="20" t="s">
        <v>38</v>
      </c>
      <c r="K1934" s="65">
        <v>0</v>
      </c>
      <c r="L1934" s="12">
        <v>708</v>
      </c>
      <c r="M1934" s="10">
        <v>724</v>
      </c>
      <c r="N1934" s="27">
        <f>(M1934-L1934)/(L1934+M1934+12740)</f>
        <v>1.1289867344058708E-3</v>
      </c>
      <c r="O1934" s="65">
        <v>24</v>
      </c>
      <c r="P1934" s="10">
        <v>99</v>
      </c>
      <c r="Q1934" s="11">
        <v>280</v>
      </c>
      <c r="S1934" s="12"/>
      <c r="T1934" s="18">
        <v>43641</v>
      </c>
      <c r="U1934" s="2">
        <v>5</v>
      </c>
      <c r="V1934" s="20" t="s">
        <v>429</v>
      </c>
      <c r="W1934" s="10" t="s">
        <v>430</v>
      </c>
      <c r="X1934" s="10" t="s">
        <v>92</v>
      </c>
      <c r="Y1934" s="10" t="s">
        <v>719</v>
      </c>
      <c r="Z1934" s="59" t="s">
        <v>1819</v>
      </c>
      <c r="AA1934" s="61">
        <v>44343</v>
      </c>
      <c r="AB1934" s="10" t="s">
        <v>1811</v>
      </c>
      <c r="AD1934" s="10" t="s">
        <v>233</v>
      </c>
      <c r="AE1934" s="10" t="s">
        <v>1812</v>
      </c>
      <c r="AG1934" s="10" t="s">
        <v>1813</v>
      </c>
    </row>
    <row r="1935" spans="1:255" s="13" customFormat="1" ht="12.75" customHeight="1" x14ac:dyDescent="0.2">
      <c r="A1935" s="20" t="s">
        <v>1820</v>
      </c>
      <c r="B1935" s="20" t="s">
        <v>1821</v>
      </c>
      <c r="C1935" s="20" t="s">
        <v>47</v>
      </c>
      <c r="D1935" s="20" t="s">
        <v>1808</v>
      </c>
      <c r="E1935" s="20" t="s">
        <v>1809</v>
      </c>
      <c r="F1935" s="20" t="s">
        <v>207</v>
      </c>
      <c r="G1935" s="20" t="s">
        <v>35</v>
      </c>
      <c r="H1935" s="20" t="s">
        <v>1435</v>
      </c>
      <c r="I1935" s="20" t="s">
        <v>37</v>
      </c>
      <c r="J1935" s="20" t="s">
        <v>38</v>
      </c>
      <c r="K1935" s="65">
        <v>0</v>
      </c>
      <c r="L1935" s="12">
        <v>710</v>
      </c>
      <c r="M1935" s="10">
        <v>724</v>
      </c>
      <c r="N1935" s="27">
        <f>(M1935-L1935)/(L1935+M1935+12740)</f>
        <v>9.8772400169324119E-4</v>
      </c>
      <c r="O1935" s="65">
        <v>24</v>
      </c>
      <c r="P1935" s="10">
        <v>99</v>
      </c>
      <c r="Q1935" s="11">
        <v>280</v>
      </c>
      <c r="R1935" s="11"/>
      <c r="S1935" s="12"/>
      <c r="T1935" s="18">
        <v>43641</v>
      </c>
      <c r="U1935" s="2">
        <v>5</v>
      </c>
      <c r="V1935" s="20" t="s">
        <v>429</v>
      </c>
      <c r="W1935" s="10" t="s">
        <v>430</v>
      </c>
      <c r="X1935" s="10" t="s">
        <v>92</v>
      </c>
      <c r="Y1935" s="10" t="s">
        <v>719</v>
      </c>
      <c r="Z1935" s="59" t="s">
        <v>1822</v>
      </c>
      <c r="AA1935" s="61">
        <v>44350</v>
      </c>
      <c r="AB1935" s="10" t="s">
        <v>1811</v>
      </c>
      <c r="AC1935" s="10"/>
      <c r="AD1935" s="10" t="s">
        <v>233</v>
      </c>
      <c r="AE1935" s="10" t="s">
        <v>1812</v>
      </c>
      <c r="AF1935" s="10"/>
      <c r="AG1935" s="10" t="s">
        <v>1813</v>
      </c>
      <c r="AH1935" s="10"/>
      <c r="AI1935" s="10"/>
      <c r="AJ1935" s="10"/>
      <c r="AK1935" s="10"/>
      <c r="AL1935" s="10"/>
      <c r="AM1935" s="10"/>
      <c r="AN1935" s="10"/>
      <c r="AO1935" s="10"/>
      <c r="AP1935" s="10"/>
      <c r="AQ1935" s="10"/>
      <c r="AR1935" s="10"/>
      <c r="AS1935" s="10"/>
      <c r="AT1935" s="10"/>
      <c r="AU1935" s="10"/>
      <c r="AV1935" s="10"/>
      <c r="AW1935" s="10"/>
      <c r="AX1935" s="10"/>
      <c r="AY1935" s="10"/>
      <c r="AZ1935" s="10"/>
      <c r="BA1935" s="10"/>
      <c r="BB1935" s="10"/>
      <c r="BC1935" s="10"/>
      <c r="BD1935" s="10"/>
      <c r="BE1935" s="10"/>
      <c r="BF1935" s="10"/>
      <c r="BG1935" s="10"/>
      <c r="BH1935" s="10"/>
      <c r="BI1935" s="10"/>
      <c r="BJ1935" s="10"/>
      <c r="BK1935" s="10"/>
      <c r="BL1935" s="10"/>
      <c r="BM1935" s="10"/>
      <c r="BN1935" s="10"/>
      <c r="BO1935" s="10"/>
      <c r="BP1935" s="10"/>
      <c r="BQ1935" s="10"/>
      <c r="BR1935" s="10"/>
      <c r="BS1935" s="10"/>
      <c r="BT1935" s="10"/>
      <c r="BU1935" s="10"/>
      <c r="BV1935" s="10"/>
      <c r="BW1935" s="10"/>
      <c r="BX1935" s="10"/>
      <c r="BY1935" s="10"/>
      <c r="BZ1935" s="10"/>
      <c r="CA1935" s="10"/>
      <c r="CB1935" s="10"/>
      <c r="CC1935" s="10"/>
      <c r="CD1935" s="10"/>
      <c r="CE1935" s="10"/>
      <c r="CF1935" s="10"/>
      <c r="CG1935" s="10"/>
      <c r="CH1935" s="10"/>
      <c r="CI1935" s="10"/>
      <c r="CJ1935" s="10"/>
      <c r="CK1935" s="10"/>
      <c r="CL1935" s="10"/>
      <c r="CM1935" s="10"/>
      <c r="CN1935" s="10"/>
      <c r="CO1935" s="10"/>
      <c r="CP1935" s="10"/>
      <c r="CQ1935" s="10"/>
      <c r="CR1935" s="10"/>
      <c r="CS1935" s="10"/>
      <c r="CT1935" s="10"/>
      <c r="CU1935" s="10"/>
      <c r="CV1935" s="10"/>
      <c r="CW1935" s="10"/>
      <c r="CX1935" s="10"/>
      <c r="CY1935" s="10"/>
      <c r="CZ1935" s="10"/>
      <c r="DA1935" s="10"/>
      <c r="DB1935" s="10"/>
      <c r="DC1935" s="10"/>
      <c r="DD1935" s="10"/>
      <c r="DE1935" s="10"/>
      <c r="DF1935" s="10"/>
      <c r="DG1935" s="10"/>
      <c r="DH1935" s="10"/>
      <c r="DI1935" s="10"/>
      <c r="DJ1935" s="10"/>
      <c r="DK1935" s="10"/>
      <c r="DL1935" s="10"/>
      <c r="DM1935" s="10"/>
      <c r="DN1935" s="10"/>
      <c r="DO1935" s="10"/>
      <c r="DP1935" s="10"/>
      <c r="DQ1935" s="10"/>
      <c r="DR1935" s="10"/>
      <c r="DS1935" s="10"/>
      <c r="DT1935" s="10"/>
      <c r="DU1935" s="10"/>
      <c r="DV1935" s="10"/>
      <c r="DW1935" s="10"/>
      <c r="DX1935" s="10"/>
      <c r="DY1935" s="10"/>
      <c r="DZ1935" s="10"/>
      <c r="EA1935" s="10"/>
      <c r="EB1935" s="10"/>
      <c r="EC1935" s="10"/>
      <c r="ED1935" s="10"/>
      <c r="EE1935" s="10"/>
      <c r="EF1935" s="10"/>
      <c r="EG1935" s="10"/>
      <c r="EH1935" s="10"/>
      <c r="EI1935" s="10"/>
      <c r="EJ1935" s="10"/>
      <c r="EK1935" s="10"/>
      <c r="EL1935" s="10"/>
      <c r="EM1935" s="10"/>
      <c r="EN1935" s="10"/>
      <c r="EO1935" s="10"/>
      <c r="EP1935" s="10"/>
      <c r="EQ1935" s="10"/>
      <c r="ER1935" s="10"/>
      <c r="ES1935" s="10"/>
      <c r="ET1935" s="10"/>
      <c r="EU1935" s="10"/>
      <c r="EV1935" s="10"/>
      <c r="EW1935" s="10"/>
      <c r="EX1935" s="10"/>
      <c r="EY1935" s="10"/>
      <c r="EZ1935" s="10"/>
      <c r="FA1935" s="10"/>
      <c r="FB1935" s="10"/>
      <c r="FC1935" s="10"/>
      <c r="FD1935" s="10"/>
      <c r="FE1935" s="10"/>
      <c r="FF1935" s="10"/>
      <c r="FG1935" s="10"/>
      <c r="FH1935" s="10"/>
      <c r="FI1935" s="10"/>
      <c r="FJ1935" s="10"/>
      <c r="FK1935" s="10"/>
      <c r="FL1935" s="10"/>
      <c r="FM1935" s="10"/>
      <c r="FN1935" s="10"/>
      <c r="FO1935" s="10"/>
      <c r="FP1935" s="10"/>
      <c r="FQ1935" s="10"/>
      <c r="FR1935" s="10"/>
      <c r="FS1935" s="10"/>
      <c r="FT1935" s="10"/>
      <c r="FU1935" s="10"/>
      <c r="FV1935" s="10"/>
      <c r="FW1935" s="10"/>
      <c r="FX1935" s="10"/>
      <c r="FY1935" s="10"/>
      <c r="FZ1935" s="10"/>
      <c r="GA1935" s="10"/>
      <c r="GB1935" s="10"/>
      <c r="GC1935" s="10"/>
      <c r="GD1935" s="10"/>
      <c r="GE1935" s="10"/>
      <c r="GF1935" s="10"/>
      <c r="GG1935" s="10"/>
      <c r="GH1935" s="10"/>
      <c r="GI1935" s="10"/>
      <c r="GJ1935" s="10"/>
      <c r="GK1935" s="10"/>
      <c r="GL1935" s="10"/>
      <c r="GM1935" s="10"/>
      <c r="GN1935" s="10"/>
      <c r="GO1935" s="10"/>
      <c r="GP1935" s="10"/>
      <c r="GQ1935" s="10"/>
      <c r="GR1935" s="10"/>
      <c r="GS1935" s="10"/>
      <c r="GT1935" s="10"/>
      <c r="GU1935" s="10"/>
      <c r="GV1935" s="10"/>
      <c r="GW1935" s="10"/>
      <c r="GX1935" s="10"/>
      <c r="GY1935" s="10"/>
      <c r="GZ1935" s="10"/>
      <c r="HA1935" s="10"/>
      <c r="HB1935" s="10"/>
      <c r="HC1935" s="10"/>
      <c r="HD1935" s="10"/>
      <c r="HE1935" s="10"/>
      <c r="HF1935" s="10"/>
      <c r="HG1935" s="10"/>
      <c r="HH1935" s="10"/>
      <c r="HI1935" s="10"/>
      <c r="HJ1935" s="10"/>
      <c r="HK1935" s="10"/>
      <c r="HL1935" s="10"/>
      <c r="HM1935" s="10"/>
      <c r="HN1935" s="10"/>
      <c r="HO1935" s="10"/>
      <c r="HP1935" s="10"/>
      <c r="HQ1935" s="10"/>
      <c r="HR1935" s="10"/>
      <c r="HS1935" s="10"/>
      <c r="HT1935" s="10"/>
      <c r="HU1935" s="10"/>
      <c r="HV1935" s="10"/>
      <c r="HW1935" s="10"/>
      <c r="HX1935" s="10"/>
      <c r="HY1935" s="10"/>
      <c r="HZ1935" s="10"/>
      <c r="IA1935" s="10"/>
      <c r="IB1935" s="10"/>
      <c r="IC1935" s="10"/>
      <c r="ID1935" s="10"/>
      <c r="IE1935" s="10"/>
      <c r="IF1935" s="10"/>
      <c r="IG1935" s="10"/>
      <c r="IH1935" s="10"/>
      <c r="II1935" s="10"/>
      <c r="IJ1935" s="10"/>
      <c r="IK1935" s="10"/>
      <c r="IL1935" s="10"/>
      <c r="IM1935" s="10"/>
      <c r="IN1935" s="10"/>
      <c r="IO1935" s="10"/>
      <c r="IP1935" s="10"/>
      <c r="IQ1935" s="10"/>
      <c r="IR1935" s="10"/>
      <c r="IS1935" s="10"/>
      <c r="IT1935" s="10"/>
      <c r="IU1935" s="10"/>
    </row>
    <row r="1936" spans="1:255" ht="12.75" customHeight="1" x14ac:dyDescent="0.2">
      <c r="A1936" s="20" t="s">
        <v>1823</v>
      </c>
      <c r="B1936" s="20" t="s">
        <v>1824</v>
      </c>
      <c r="C1936" s="20" t="s">
        <v>47</v>
      </c>
      <c r="D1936" s="20" t="s">
        <v>1808</v>
      </c>
      <c r="E1936" s="20" t="s">
        <v>1809</v>
      </c>
      <c r="F1936" s="20" t="s">
        <v>207</v>
      </c>
      <c r="G1936" s="20" t="s">
        <v>35</v>
      </c>
      <c r="H1936" s="20" t="s">
        <v>1435</v>
      </c>
      <c r="I1936" s="20" t="s">
        <v>37</v>
      </c>
      <c r="J1936" s="20" t="s">
        <v>38</v>
      </c>
      <c r="K1936" s="65">
        <v>0</v>
      </c>
      <c r="L1936" s="12">
        <v>709</v>
      </c>
      <c r="M1936" s="10">
        <v>724</v>
      </c>
      <c r="N1936" s="27">
        <f>(M1936-L1936)/(L1936+M1936+12740)</f>
        <v>1.058350384533973E-3</v>
      </c>
      <c r="O1936" s="65">
        <v>24</v>
      </c>
      <c r="P1936" s="10">
        <v>99</v>
      </c>
      <c r="Q1936" s="11">
        <v>280</v>
      </c>
      <c r="S1936" s="12"/>
      <c r="T1936" s="18">
        <v>43641</v>
      </c>
      <c r="U1936" s="2">
        <v>5</v>
      </c>
      <c r="V1936" s="20" t="s">
        <v>429</v>
      </c>
      <c r="W1936" s="10" t="s">
        <v>430</v>
      </c>
      <c r="X1936" s="10" t="s">
        <v>92</v>
      </c>
      <c r="Y1936" s="10" t="s">
        <v>719</v>
      </c>
      <c r="Z1936" s="59" t="s">
        <v>1825</v>
      </c>
      <c r="AA1936" s="61">
        <v>44358</v>
      </c>
      <c r="AB1936" s="10" t="s">
        <v>1811</v>
      </c>
      <c r="AD1936" s="10" t="s">
        <v>233</v>
      </c>
      <c r="AE1936" s="10" t="s">
        <v>1812</v>
      </c>
      <c r="AG1936" s="10" t="s">
        <v>1813</v>
      </c>
    </row>
    <row r="1937" spans="1:255" ht="12.75" customHeight="1" x14ac:dyDescent="0.2">
      <c r="A1937" s="20" t="s">
        <v>1826</v>
      </c>
      <c r="B1937" s="20" t="s">
        <v>1827</v>
      </c>
      <c r="C1937" s="20" t="s">
        <v>47</v>
      </c>
      <c r="D1937" s="20" t="s">
        <v>1808</v>
      </c>
      <c r="E1937" s="20" t="s">
        <v>1809</v>
      </c>
      <c r="F1937" s="20" t="s">
        <v>207</v>
      </c>
      <c r="G1937" s="20" t="s">
        <v>35</v>
      </c>
      <c r="H1937" s="20" t="s">
        <v>1435</v>
      </c>
      <c r="I1937" s="20" t="s">
        <v>37</v>
      </c>
      <c r="J1937" s="20" t="s">
        <v>38</v>
      </c>
      <c r="K1937" s="65">
        <v>0</v>
      </c>
      <c r="L1937" s="12">
        <v>708</v>
      </c>
      <c r="M1937" s="10">
        <v>724</v>
      </c>
      <c r="N1937" s="27">
        <f>(M1937-L1937)/(L1937+M1937+12740)</f>
        <v>1.1289867344058708E-3</v>
      </c>
      <c r="O1937" s="65">
        <v>24</v>
      </c>
      <c r="P1937" s="10">
        <v>99</v>
      </c>
      <c r="Q1937" s="11">
        <v>280</v>
      </c>
      <c r="S1937" s="12"/>
      <c r="T1937" s="18">
        <v>43641</v>
      </c>
      <c r="U1937" s="2">
        <v>5</v>
      </c>
      <c r="V1937" s="20" t="s">
        <v>429</v>
      </c>
      <c r="W1937" s="10" t="s">
        <v>430</v>
      </c>
      <c r="X1937" s="10" t="s">
        <v>92</v>
      </c>
      <c r="Y1937" s="10" t="s">
        <v>719</v>
      </c>
      <c r="Z1937" s="59" t="s">
        <v>1828</v>
      </c>
      <c r="AA1937" s="61">
        <v>44353</v>
      </c>
      <c r="AB1937" s="10" t="s">
        <v>1811</v>
      </c>
      <c r="AD1937" s="10" t="s">
        <v>233</v>
      </c>
      <c r="AE1937" s="10" t="s">
        <v>1812</v>
      </c>
      <c r="AG1937" s="10" t="s">
        <v>1813</v>
      </c>
    </row>
    <row r="1938" spans="1:255" ht="12.75" customHeight="1" x14ac:dyDescent="0.2">
      <c r="A1938" s="20" t="s">
        <v>2644</v>
      </c>
      <c r="B1938" s="20" t="s">
        <v>2645</v>
      </c>
      <c r="C1938" s="20" t="s">
        <v>32</v>
      </c>
      <c r="D1938" s="20" t="s">
        <v>32</v>
      </c>
      <c r="E1938" s="20" t="s">
        <v>1571</v>
      </c>
      <c r="F1938" s="20" t="s">
        <v>134</v>
      </c>
      <c r="G1938" s="20" t="s">
        <v>36</v>
      </c>
      <c r="I1938" s="20" t="s">
        <v>1073</v>
      </c>
      <c r="K1938" s="65">
        <v>0</v>
      </c>
      <c r="L1938" s="15">
        <v>6004</v>
      </c>
      <c r="M1938" s="15">
        <v>12034</v>
      </c>
      <c r="N1938" s="27">
        <f>(M1938-L1938)/(L1938+M1938+12740)</f>
        <v>0.19591916303853402</v>
      </c>
      <c r="O1938" s="65">
        <v>42.21</v>
      </c>
      <c r="P1938" s="12">
        <v>316.89999999999998</v>
      </c>
      <c r="Q1938" s="11">
        <v>600</v>
      </c>
      <c r="S1938" s="15"/>
      <c r="T1938" s="18">
        <v>43641</v>
      </c>
      <c r="U1938" s="2">
        <v>1</v>
      </c>
      <c r="V1938" s="20" t="s">
        <v>1571</v>
      </c>
      <c r="W1938" s="10" t="s">
        <v>32</v>
      </c>
      <c r="X1938" s="10" t="s">
        <v>92</v>
      </c>
      <c r="Y1938" s="10" t="s">
        <v>719</v>
      </c>
      <c r="Z1938" s="59" t="s">
        <v>2646</v>
      </c>
      <c r="AA1938" s="61">
        <v>44344</v>
      </c>
      <c r="AB1938" s="10" t="s">
        <v>2647</v>
      </c>
      <c r="AD1938" s="17" t="s">
        <v>233</v>
      </c>
      <c r="AE1938" s="10" t="s">
        <v>2648</v>
      </c>
      <c r="AG1938" s="10" t="s">
        <v>1365</v>
      </c>
      <c r="AH1938" s="10" t="s">
        <v>235</v>
      </c>
    </row>
    <row r="1939" spans="1:255" ht="12.75" customHeight="1" x14ac:dyDescent="0.2">
      <c r="A1939" s="20" t="s">
        <v>2915</v>
      </c>
      <c r="B1939" s="20" t="s">
        <v>2916</v>
      </c>
      <c r="C1939" s="20" t="s">
        <v>32</v>
      </c>
      <c r="D1939" s="20" t="s">
        <v>32</v>
      </c>
      <c r="E1939" s="20" t="s">
        <v>2686</v>
      </c>
      <c r="F1939" s="20" t="s">
        <v>207</v>
      </c>
      <c r="G1939" s="20" t="s">
        <v>36</v>
      </c>
      <c r="I1939" s="20" t="s">
        <v>740</v>
      </c>
      <c r="K1939" s="65">
        <v>0</v>
      </c>
      <c r="L1939" s="15">
        <v>298</v>
      </c>
      <c r="M1939" s="11">
        <v>845</v>
      </c>
      <c r="N1939" s="27">
        <f>(M1939-L1939)/(L1939+M1939+12740)</f>
        <v>3.9400705899301301E-2</v>
      </c>
      <c r="O1939" s="65">
        <v>28.5</v>
      </c>
      <c r="P1939" s="14">
        <v>96.1</v>
      </c>
      <c r="Q1939" s="11">
        <v>4</v>
      </c>
      <c r="S1939" s="12"/>
      <c r="T1939" s="18">
        <v>43641</v>
      </c>
      <c r="V1939" s="20" t="s">
        <v>2917</v>
      </c>
      <c r="W1939" s="10" t="s">
        <v>32</v>
      </c>
      <c r="X1939" s="10" t="s">
        <v>92</v>
      </c>
      <c r="Y1939" s="10" t="s">
        <v>719</v>
      </c>
      <c r="Z1939" s="59" t="s">
        <v>6913</v>
      </c>
      <c r="AA1939" s="61">
        <v>44356</v>
      </c>
      <c r="AB1939" s="10" t="s">
        <v>2918</v>
      </c>
      <c r="AD1939" s="17" t="s">
        <v>233</v>
      </c>
      <c r="AE1939" s="10" t="s">
        <v>2919</v>
      </c>
      <c r="AG1939" s="10" t="s">
        <v>1365</v>
      </c>
    </row>
    <row r="1940" spans="1:255" ht="12.75" customHeight="1" x14ac:dyDescent="0.2">
      <c r="A1940" s="20" t="s">
        <v>2920</v>
      </c>
      <c r="B1940" s="20" t="s">
        <v>2921</v>
      </c>
      <c r="C1940" s="20" t="s">
        <v>32</v>
      </c>
      <c r="D1940" s="20" t="s">
        <v>32</v>
      </c>
      <c r="E1940" s="20" t="s">
        <v>2686</v>
      </c>
      <c r="F1940" s="20" t="s">
        <v>207</v>
      </c>
      <c r="G1940" s="20" t="s">
        <v>36</v>
      </c>
      <c r="I1940" s="20" t="s">
        <v>740</v>
      </c>
      <c r="K1940" s="65">
        <v>0</v>
      </c>
      <c r="L1940" s="15">
        <v>305</v>
      </c>
      <c r="M1940" s="11">
        <v>846</v>
      </c>
      <c r="N1940" s="27">
        <f>(M1940-L1940)/(L1940+M1940+12740)</f>
        <v>3.8946080195810237E-2</v>
      </c>
      <c r="O1940" s="65">
        <v>28.5</v>
      </c>
      <c r="P1940" s="14">
        <v>96.1</v>
      </c>
      <c r="Q1940" s="11">
        <v>4</v>
      </c>
      <c r="S1940" s="12"/>
      <c r="T1940" s="18">
        <v>43641</v>
      </c>
      <c r="V1940" s="20" t="s">
        <v>2917</v>
      </c>
      <c r="W1940" s="10" t="s">
        <v>32</v>
      </c>
      <c r="X1940" s="10" t="s">
        <v>92</v>
      </c>
      <c r="Y1940" s="10" t="s">
        <v>719</v>
      </c>
      <c r="Z1940" s="59" t="s">
        <v>2922</v>
      </c>
      <c r="AA1940" s="61">
        <v>44359</v>
      </c>
      <c r="AD1940" s="17" t="s">
        <v>233</v>
      </c>
      <c r="AE1940" s="10" t="s">
        <v>2919</v>
      </c>
      <c r="AG1940" s="10" t="s">
        <v>1365</v>
      </c>
    </row>
    <row r="1941" spans="1:255" ht="12.75" customHeight="1" x14ac:dyDescent="0.2">
      <c r="A1941" s="20" t="s">
        <v>3229</v>
      </c>
      <c r="B1941" s="20" t="s">
        <v>3229</v>
      </c>
      <c r="C1941" s="20" t="s">
        <v>32</v>
      </c>
      <c r="D1941" s="20" t="s">
        <v>32</v>
      </c>
      <c r="E1941" s="20" t="s">
        <v>3220</v>
      </c>
      <c r="F1941" s="20" t="s">
        <v>1428</v>
      </c>
      <c r="G1941" s="20" t="s">
        <v>36</v>
      </c>
      <c r="I1941" s="20" t="s">
        <v>740</v>
      </c>
      <c r="K1941" s="65">
        <v>0</v>
      </c>
      <c r="L1941" s="15">
        <v>305</v>
      </c>
      <c r="M1941" s="11">
        <v>850</v>
      </c>
      <c r="N1941" s="27">
        <f>(M1941-L1941)/(L1941+M1941+12740)</f>
        <v>3.9222741993522853E-2</v>
      </c>
      <c r="O1941" s="65">
        <v>28.5</v>
      </c>
      <c r="P1941" s="10">
        <v>96.2</v>
      </c>
      <c r="Q1941" s="11">
        <v>5</v>
      </c>
      <c r="R1941" s="15"/>
      <c r="S1941" s="15"/>
      <c r="T1941" s="18">
        <v>43641</v>
      </c>
      <c r="V1941" s="20" t="s">
        <v>3220</v>
      </c>
      <c r="W1941" s="10" t="s">
        <v>32</v>
      </c>
      <c r="X1941" s="10" t="s">
        <v>92</v>
      </c>
      <c r="Y1941" s="10" t="s">
        <v>719</v>
      </c>
      <c r="Z1941" s="59" t="s">
        <v>3230</v>
      </c>
      <c r="AA1941" s="61">
        <v>44347</v>
      </c>
      <c r="AB1941" s="10" t="s">
        <v>3231</v>
      </c>
      <c r="AD1941" s="10" t="s">
        <v>233</v>
      </c>
      <c r="AE1941" s="10" t="s">
        <v>3232</v>
      </c>
      <c r="AG1941" s="10" t="s">
        <v>1365</v>
      </c>
      <c r="AH1941" s="10" t="s">
        <v>235</v>
      </c>
    </row>
    <row r="1942" spans="1:255" ht="12.75" customHeight="1" x14ac:dyDescent="0.2">
      <c r="A1942" s="48" t="s">
        <v>5949</v>
      </c>
      <c r="B1942" s="20" t="s">
        <v>5950</v>
      </c>
      <c r="C1942" s="20" t="s">
        <v>32</v>
      </c>
      <c r="D1942" s="20" t="s">
        <v>32</v>
      </c>
      <c r="E1942" s="20" t="s">
        <v>2014</v>
      </c>
      <c r="F1942" s="20" t="s">
        <v>50</v>
      </c>
      <c r="G1942" s="20" t="s">
        <v>36</v>
      </c>
      <c r="I1942" s="20" t="s">
        <v>740</v>
      </c>
      <c r="K1942" s="65">
        <v>0</v>
      </c>
      <c r="L1942" s="15">
        <v>301</v>
      </c>
      <c r="M1942" s="11">
        <v>846</v>
      </c>
      <c r="N1942" s="27">
        <f>(M1942-L1942)/(L1942+M1942+12740)</f>
        <v>3.9245337365881761E-2</v>
      </c>
      <c r="O1942" s="65">
        <v>28.5</v>
      </c>
      <c r="P1942" s="10">
        <v>96.1</v>
      </c>
      <c r="Q1942" s="11">
        <v>6</v>
      </c>
      <c r="R1942" s="15"/>
      <c r="S1942" s="15"/>
      <c r="T1942" s="18">
        <v>43641</v>
      </c>
      <c r="V1942" s="20" t="s">
        <v>2014</v>
      </c>
      <c r="W1942" s="10" t="s">
        <v>32</v>
      </c>
      <c r="X1942" s="10" t="s">
        <v>92</v>
      </c>
      <c r="Y1942" s="10" t="s">
        <v>719</v>
      </c>
      <c r="Z1942" s="59" t="s">
        <v>5951</v>
      </c>
      <c r="AA1942" s="61">
        <v>44360</v>
      </c>
      <c r="AD1942" s="17" t="s">
        <v>233</v>
      </c>
      <c r="AE1942" s="57"/>
      <c r="AF1942" s="57"/>
      <c r="AG1942" s="10" t="s">
        <v>1365</v>
      </c>
      <c r="AH1942" s="10" t="s">
        <v>235</v>
      </c>
    </row>
    <row r="1943" spans="1:255" ht="12.75" customHeight="1" x14ac:dyDescent="0.2">
      <c r="A1943" s="48" t="s">
        <v>11608</v>
      </c>
      <c r="B1943" s="20" t="s">
        <v>11608</v>
      </c>
      <c r="C1943" s="20" t="s">
        <v>47</v>
      </c>
      <c r="D1943" s="20" t="s">
        <v>32</v>
      </c>
      <c r="E1943" s="20" t="s">
        <v>11609</v>
      </c>
      <c r="F1943" s="20" t="s">
        <v>50</v>
      </c>
      <c r="G1943" s="20" t="s">
        <v>36</v>
      </c>
      <c r="I1943" s="20" t="s">
        <v>37</v>
      </c>
      <c r="J1943" s="20" t="s">
        <v>38</v>
      </c>
      <c r="K1943" s="65">
        <v>0</v>
      </c>
      <c r="L1943" s="15">
        <v>696</v>
      </c>
      <c r="M1943" s="11">
        <v>715</v>
      </c>
      <c r="N1943" s="27">
        <f>(M1943-L1943)/(L1943+M1943+12740)</f>
        <v>1.3426612960214825E-3</v>
      </c>
      <c r="O1943" s="65">
        <v>24</v>
      </c>
      <c r="P1943" s="10">
        <v>98.9</v>
      </c>
      <c r="Q1943" s="11">
        <v>1</v>
      </c>
      <c r="R1943" s="15"/>
      <c r="S1943" s="15"/>
      <c r="T1943" s="18">
        <v>43641</v>
      </c>
      <c r="V1943" s="20" t="s">
        <v>11609</v>
      </c>
      <c r="W1943" s="10" t="s">
        <v>32</v>
      </c>
      <c r="X1943" s="10" t="s">
        <v>92</v>
      </c>
      <c r="Y1943" s="10" t="s">
        <v>719</v>
      </c>
      <c r="Z1943" s="59" t="s">
        <v>11610</v>
      </c>
      <c r="AA1943" s="61">
        <v>44420</v>
      </c>
      <c r="AB1943" s="10" t="s">
        <v>11611</v>
      </c>
      <c r="AD1943" s="17" t="s">
        <v>11038</v>
      </c>
      <c r="AE1943" s="10" t="s">
        <v>11612</v>
      </c>
    </row>
    <row r="1944" spans="1:255" s="20" customFormat="1" ht="12.75" customHeight="1" x14ac:dyDescent="0.2">
      <c r="A1944" s="20" t="s">
        <v>6736</v>
      </c>
      <c r="B1944" s="20" t="s">
        <v>6737</v>
      </c>
      <c r="C1944" s="20" t="s">
        <v>32</v>
      </c>
      <c r="D1944" s="20" t="s">
        <v>32</v>
      </c>
      <c r="E1944" s="20" t="s">
        <v>6738</v>
      </c>
      <c r="F1944" s="20" t="s">
        <v>6739</v>
      </c>
      <c r="G1944" s="20" t="s">
        <v>36</v>
      </c>
      <c r="I1944" s="20" t="s">
        <v>37</v>
      </c>
      <c r="J1944" s="20" t="s">
        <v>67</v>
      </c>
      <c r="K1944" s="65">
        <v>0</v>
      </c>
      <c r="L1944" s="15">
        <v>710</v>
      </c>
      <c r="M1944" s="11">
        <v>720</v>
      </c>
      <c r="N1944" s="27">
        <f>(M1944-L1944)/(L1944+M1944+12740)</f>
        <v>7.0571630204657732E-4</v>
      </c>
      <c r="O1944" s="65">
        <v>24</v>
      </c>
      <c r="P1944" s="10">
        <v>99</v>
      </c>
      <c r="Q1944" s="11">
        <v>85</v>
      </c>
      <c r="R1944" s="11"/>
      <c r="S1944" s="12"/>
      <c r="T1944" s="18">
        <v>43641</v>
      </c>
      <c r="U1944" s="2"/>
      <c r="V1944" s="20" t="s">
        <v>6740</v>
      </c>
      <c r="W1944" s="10" t="s">
        <v>32</v>
      </c>
      <c r="X1944" s="10" t="s">
        <v>92</v>
      </c>
      <c r="Y1944" s="10" t="s">
        <v>719</v>
      </c>
      <c r="Z1944" s="59" t="s">
        <v>6741</v>
      </c>
      <c r="AA1944" s="61">
        <v>44340</v>
      </c>
      <c r="AB1944" s="10" t="s">
        <v>6742</v>
      </c>
      <c r="AC1944" s="10"/>
      <c r="AD1944" s="10" t="s">
        <v>233</v>
      </c>
      <c r="AE1944" s="10" t="s">
        <v>1365</v>
      </c>
      <c r="AF1944" s="10"/>
      <c r="AG1944" s="10" t="s">
        <v>235</v>
      </c>
      <c r="AH1944" s="10" t="s">
        <v>1813</v>
      </c>
      <c r="AI1944" s="10"/>
      <c r="AJ1944" s="10"/>
      <c r="AK1944" s="10"/>
      <c r="AL1944" s="10"/>
      <c r="AM1944" s="10"/>
      <c r="AN1944" s="10"/>
      <c r="AO1944" s="10"/>
      <c r="AP1944" s="10"/>
      <c r="AQ1944" s="10"/>
      <c r="AR1944" s="10"/>
      <c r="AS1944" s="10"/>
      <c r="AT1944" s="10"/>
      <c r="AU1944" s="10"/>
      <c r="AV1944" s="10"/>
      <c r="AW1944" s="10"/>
      <c r="AX1944" s="10"/>
      <c r="AY1944" s="10"/>
      <c r="AZ1944" s="10"/>
      <c r="BA1944" s="10"/>
      <c r="BB1944" s="10"/>
      <c r="BC1944" s="10"/>
      <c r="BD1944" s="10"/>
      <c r="BE1944" s="10"/>
      <c r="BF1944" s="10"/>
      <c r="BG1944" s="10"/>
      <c r="BH1944" s="10"/>
      <c r="BI1944" s="10"/>
      <c r="BJ1944" s="10"/>
      <c r="BK1944" s="10"/>
      <c r="BL1944" s="10"/>
      <c r="BM1944" s="10"/>
      <c r="BN1944" s="10"/>
      <c r="BO1944" s="10"/>
      <c r="BP1944" s="10"/>
      <c r="BQ1944" s="10"/>
      <c r="BR1944" s="10"/>
      <c r="BS1944" s="10"/>
      <c r="BT1944" s="10"/>
      <c r="BU1944" s="10"/>
      <c r="BV1944" s="10"/>
      <c r="BW1944" s="10"/>
      <c r="BX1944" s="10"/>
      <c r="BY1944" s="10"/>
      <c r="BZ1944" s="10"/>
      <c r="CA1944" s="10"/>
      <c r="CB1944" s="10"/>
      <c r="CC1944" s="10"/>
      <c r="CD1944" s="10"/>
      <c r="CE1944" s="10"/>
      <c r="CF1944" s="10"/>
      <c r="CG1944" s="10"/>
      <c r="CH1944" s="10"/>
      <c r="CI1944" s="10"/>
      <c r="CJ1944" s="10"/>
      <c r="CK1944" s="10"/>
      <c r="CL1944" s="10"/>
      <c r="CM1944" s="10"/>
      <c r="CN1944" s="10"/>
      <c r="CO1944" s="10"/>
      <c r="CP1944" s="10"/>
      <c r="CQ1944" s="10"/>
      <c r="CR1944" s="10"/>
      <c r="CS1944" s="10"/>
      <c r="CT1944" s="10"/>
      <c r="CU1944" s="10"/>
      <c r="CV1944" s="10"/>
      <c r="CW1944" s="10"/>
      <c r="CX1944" s="10"/>
      <c r="CY1944" s="10"/>
      <c r="CZ1944" s="10"/>
      <c r="DA1944" s="10"/>
      <c r="DB1944" s="10"/>
      <c r="DC1944" s="10"/>
      <c r="DD1944" s="10"/>
      <c r="DE1944" s="10"/>
      <c r="DF1944" s="10"/>
      <c r="DG1944" s="10"/>
      <c r="DH1944" s="10"/>
      <c r="DI1944" s="10"/>
      <c r="DJ1944" s="10"/>
      <c r="DK1944" s="10"/>
      <c r="DL1944" s="10"/>
      <c r="DM1944" s="10"/>
      <c r="DN1944" s="10"/>
      <c r="DO1944" s="10"/>
      <c r="DP1944" s="10"/>
      <c r="DQ1944" s="10"/>
      <c r="DR1944" s="10"/>
      <c r="DS1944" s="10"/>
      <c r="DT1944" s="10"/>
      <c r="DU1944" s="10"/>
      <c r="DV1944" s="10"/>
      <c r="DW1944" s="10"/>
      <c r="DX1944" s="10"/>
      <c r="DY1944" s="10"/>
      <c r="DZ1944" s="10"/>
      <c r="EA1944" s="10"/>
      <c r="EB1944" s="10"/>
      <c r="EC1944" s="10"/>
      <c r="ED1944" s="10"/>
      <c r="EE1944" s="10"/>
      <c r="EF1944" s="10"/>
      <c r="EG1944" s="10"/>
      <c r="EH1944" s="10"/>
      <c r="EI1944" s="10"/>
      <c r="EJ1944" s="10"/>
      <c r="EK1944" s="10"/>
      <c r="EL1944" s="10"/>
      <c r="EM1944" s="10"/>
      <c r="EN1944" s="10"/>
      <c r="EO1944" s="10"/>
      <c r="EP1944" s="10"/>
      <c r="EQ1944" s="10"/>
      <c r="ER1944" s="10"/>
      <c r="ES1944" s="10"/>
      <c r="ET1944" s="10"/>
      <c r="EU1944" s="10"/>
      <c r="EV1944" s="10"/>
      <c r="EW1944" s="10"/>
      <c r="EX1944" s="10"/>
      <c r="EY1944" s="10"/>
      <c r="EZ1944" s="10"/>
      <c r="FA1944" s="10"/>
      <c r="FB1944" s="10"/>
      <c r="FC1944" s="10"/>
      <c r="FD1944" s="10"/>
      <c r="FE1944" s="10"/>
      <c r="FF1944" s="10"/>
      <c r="FG1944" s="10"/>
      <c r="FH1944" s="10"/>
      <c r="FI1944" s="10"/>
      <c r="FJ1944" s="10"/>
      <c r="FK1944" s="10"/>
      <c r="FL1944" s="10"/>
      <c r="FM1944" s="10"/>
      <c r="FN1944" s="10"/>
      <c r="FO1944" s="10"/>
      <c r="FP1944" s="10"/>
      <c r="FQ1944" s="10"/>
      <c r="FR1944" s="10"/>
      <c r="FS1944" s="10"/>
      <c r="FT1944" s="10"/>
      <c r="FU1944" s="10"/>
      <c r="FV1944" s="10"/>
      <c r="FW1944" s="10"/>
      <c r="FX1944" s="10"/>
      <c r="FY1944" s="10"/>
      <c r="FZ1944" s="10"/>
      <c r="GA1944" s="10"/>
      <c r="GB1944" s="10"/>
      <c r="GC1944" s="10"/>
      <c r="GD1944" s="10"/>
      <c r="GE1944" s="10"/>
      <c r="GF1944" s="10"/>
      <c r="GG1944" s="10"/>
      <c r="GH1944" s="10"/>
      <c r="GI1944" s="10"/>
      <c r="GJ1944" s="10"/>
      <c r="GK1944" s="10"/>
      <c r="GL1944" s="10"/>
      <c r="GM1944" s="10"/>
      <c r="GN1944" s="10"/>
      <c r="GO1944" s="10"/>
      <c r="GP1944" s="10"/>
      <c r="GQ1944" s="10"/>
      <c r="GR1944" s="10"/>
      <c r="GS1944" s="10"/>
      <c r="GT1944" s="10"/>
      <c r="GU1944" s="10"/>
      <c r="GV1944" s="10"/>
      <c r="GW1944" s="10"/>
      <c r="GX1944" s="10"/>
      <c r="GY1944" s="10"/>
      <c r="GZ1944" s="10"/>
      <c r="HA1944" s="10"/>
      <c r="HB1944" s="10"/>
      <c r="HC1944" s="10"/>
      <c r="HD1944" s="10"/>
      <c r="HE1944" s="10"/>
      <c r="HF1944" s="10"/>
      <c r="HG1944" s="10"/>
      <c r="HH1944" s="10"/>
      <c r="HI1944" s="10"/>
      <c r="HJ1944" s="10"/>
      <c r="HK1944" s="10"/>
      <c r="HL1944" s="10"/>
      <c r="HM1944" s="10"/>
      <c r="HN1944" s="10"/>
      <c r="HO1944" s="10"/>
      <c r="HP1944" s="10"/>
      <c r="HQ1944" s="10"/>
      <c r="HR1944" s="10"/>
      <c r="HS1944" s="10"/>
      <c r="HT1944" s="10"/>
      <c r="HU1944" s="10"/>
      <c r="HV1944" s="10"/>
      <c r="HW1944" s="10"/>
      <c r="HX1944" s="10"/>
      <c r="HY1944" s="10"/>
      <c r="HZ1944" s="10"/>
      <c r="IA1944" s="10"/>
      <c r="IB1944" s="10"/>
      <c r="IC1944" s="10"/>
      <c r="ID1944" s="10"/>
      <c r="IE1944" s="10"/>
      <c r="IF1944" s="10"/>
      <c r="IG1944" s="10"/>
      <c r="IH1944" s="10"/>
      <c r="II1944" s="10"/>
      <c r="IJ1944" s="10"/>
      <c r="IK1944" s="10"/>
      <c r="IL1944" s="10"/>
      <c r="IM1944" s="10"/>
      <c r="IN1944" s="10"/>
      <c r="IO1944" s="10"/>
      <c r="IP1944" s="10"/>
      <c r="IQ1944" s="10"/>
      <c r="IR1944" s="10"/>
      <c r="IS1944" s="10"/>
      <c r="IT1944" s="10"/>
      <c r="IU1944" s="10"/>
    </row>
    <row r="1945" spans="1:255" ht="12.75" customHeight="1" x14ac:dyDescent="0.2">
      <c r="A1945" s="20" t="s">
        <v>6911</v>
      </c>
      <c r="B1945" s="20" t="s">
        <v>6911</v>
      </c>
      <c r="C1945" s="20" t="s">
        <v>32</v>
      </c>
      <c r="D1945" s="20" t="s">
        <v>32</v>
      </c>
      <c r="E1945" s="20" t="s">
        <v>6912</v>
      </c>
      <c r="F1945" s="20" t="s">
        <v>134</v>
      </c>
      <c r="G1945" s="20" t="s">
        <v>36</v>
      </c>
      <c r="I1945" s="20" t="s">
        <v>740</v>
      </c>
      <c r="K1945" s="65">
        <v>0</v>
      </c>
      <c r="L1945" s="15">
        <v>306</v>
      </c>
      <c r="M1945" s="11">
        <v>853</v>
      </c>
      <c r="N1945" s="27">
        <f>(M1945-L1945)/(L1945+M1945+12740)</f>
        <v>3.9355349305705445E-2</v>
      </c>
      <c r="O1945" s="65">
        <v>28.5</v>
      </c>
      <c r="P1945" s="10">
        <v>96.2</v>
      </c>
      <c r="Q1945" s="11">
        <v>70</v>
      </c>
      <c r="S1945" s="15"/>
      <c r="T1945" s="18">
        <v>43641</v>
      </c>
      <c r="V1945" s="20" t="s">
        <v>6912</v>
      </c>
      <c r="W1945" s="10" t="s">
        <v>32</v>
      </c>
      <c r="X1945" s="10" t="s">
        <v>92</v>
      </c>
      <c r="Y1945" s="10" t="s">
        <v>719</v>
      </c>
      <c r="Z1945" s="59" t="s">
        <v>6913</v>
      </c>
      <c r="AA1945" s="61">
        <v>44356</v>
      </c>
      <c r="AB1945" s="10" t="s">
        <v>6914</v>
      </c>
      <c r="AD1945" s="10" t="s">
        <v>233</v>
      </c>
      <c r="AE1945" s="10" t="s">
        <v>6915</v>
      </c>
      <c r="AG1945" s="10" t="s">
        <v>1365</v>
      </c>
      <c r="AH1945" s="10" t="s">
        <v>235</v>
      </c>
    </row>
    <row r="1946" spans="1:255" ht="12.75" customHeight="1" x14ac:dyDescent="0.2">
      <c r="A1946" s="20" t="s">
        <v>7299</v>
      </c>
      <c r="B1946" s="20" t="s">
        <v>7300</v>
      </c>
      <c r="C1946" s="20" t="s">
        <v>32</v>
      </c>
      <c r="D1946" s="20" t="s">
        <v>32</v>
      </c>
      <c r="E1946" s="20" t="s">
        <v>7301</v>
      </c>
      <c r="F1946" s="20" t="s">
        <v>34</v>
      </c>
      <c r="G1946" s="20" t="s">
        <v>36</v>
      </c>
      <c r="I1946" s="20" t="s">
        <v>37</v>
      </c>
      <c r="J1946" s="20" t="s">
        <v>67</v>
      </c>
      <c r="K1946" s="65">
        <v>0</v>
      </c>
      <c r="L1946" s="12">
        <v>706</v>
      </c>
      <c r="M1946" s="10">
        <v>723</v>
      </c>
      <c r="N1946" s="27">
        <f>(M1946-L1946)/(L1946+M1946+12740)</f>
        <v>1.1998023854894488E-3</v>
      </c>
      <c r="O1946" s="65">
        <v>24</v>
      </c>
      <c r="P1946" s="10">
        <v>99</v>
      </c>
      <c r="Q1946" s="11">
        <v>138</v>
      </c>
      <c r="S1946" s="12"/>
      <c r="T1946" s="18">
        <v>43641</v>
      </c>
      <c r="U1946" s="2">
        <v>25</v>
      </c>
      <c r="V1946" s="20" t="s">
        <v>429</v>
      </c>
      <c r="W1946" s="10" t="s">
        <v>430</v>
      </c>
      <c r="X1946" s="10" t="s">
        <v>92</v>
      </c>
      <c r="Y1946" s="10" t="s">
        <v>719</v>
      </c>
      <c r="Z1946" s="59" t="s">
        <v>7302</v>
      </c>
      <c r="AA1946" s="61">
        <v>44341</v>
      </c>
      <c r="AB1946" s="10" t="s">
        <v>7303</v>
      </c>
      <c r="AD1946" s="10" t="s">
        <v>233</v>
      </c>
      <c r="AE1946" s="57" t="s">
        <v>1813</v>
      </c>
      <c r="AF1946" s="57"/>
      <c r="AG1946" s="10" t="s">
        <v>1365</v>
      </c>
      <c r="AH1946" s="10" t="s">
        <v>235</v>
      </c>
    </row>
    <row r="1947" spans="1:255" ht="12.75" customHeight="1" x14ac:dyDescent="0.2">
      <c r="A1947" s="20" t="s">
        <v>7347</v>
      </c>
      <c r="B1947" s="20" t="s">
        <v>7348</v>
      </c>
      <c r="C1947" s="20" t="s">
        <v>32</v>
      </c>
      <c r="D1947" s="20" t="s">
        <v>32</v>
      </c>
      <c r="E1947" s="20" t="s">
        <v>7349</v>
      </c>
      <c r="F1947" s="20" t="s">
        <v>134</v>
      </c>
      <c r="G1947" s="20" t="s">
        <v>36</v>
      </c>
      <c r="I1947" s="20" t="s">
        <v>740</v>
      </c>
      <c r="J1947" s="20" t="s">
        <v>12392</v>
      </c>
      <c r="K1947" s="65">
        <v>0</v>
      </c>
      <c r="L1947" s="15">
        <v>306</v>
      </c>
      <c r="M1947" s="11">
        <v>848</v>
      </c>
      <c r="N1947" s="27">
        <f>(M1947-L1947)/(L1947+M1947+12740)</f>
        <v>3.9009644450842089E-2</v>
      </c>
      <c r="O1947" s="65">
        <v>28.5</v>
      </c>
      <c r="P1947" s="12">
        <v>96.2</v>
      </c>
      <c r="Q1947" s="11">
        <v>6</v>
      </c>
      <c r="S1947" s="15"/>
      <c r="T1947" s="18">
        <v>43641</v>
      </c>
      <c r="V1947" s="20" t="s">
        <v>7349</v>
      </c>
      <c r="W1947" s="10" t="s">
        <v>32</v>
      </c>
      <c r="X1947" s="10" t="s">
        <v>92</v>
      </c>
      <c r="Y1947" s="10" t="s">
        <v>719</v>
      </c>
      <c r="Z1947" s="59" t="s">
        <v>7350</v>
      </c>
      <c r="AA1947" s="61">
        <v>44354</v>
      </c>
      <c r="AB1947" s="10" t="s">
        <v>7351</v>
      </c>
      <c r="AD1947" s="17" t="s">
        <v>233</v>
      </c>
      <c r="AE1947" s="10" t="s">
        <v>7352</v>
      </c>
      <c r="AG1947" s="10" t="s">
        <v>1365</v>
      </c>
      <c r="AH1947" s="10" t="s">
        <v>235</v>
      </c>
    </row>
    <row r="1948" spans="1:255" ht="12.75" customHeight="1" x14ac:dyDescent="0.2">
      <c r="A1948" s="20" t="s">
        <v>7471</v>
      </c>
      <c r="B1948" s="20" t="s">
        <v>7471</v>
      </c>
      <c r="C1948" s="20" t="s">
        <v>11706</v>
      </c>
      <c r="D1948" s="20" t="s">
        <v>32</v>
      </c>
      <c r="E1948" s="20" t="s">
        <v>1608</v>
      </c>
      <c r="F1948" s="20" t="s">
        <v>134</v>
      </c>
      <c r="G1948" s="20" t="s">
        <v>36</v>
      </c>
      <c r="I1948" s="20" t="s">
        <v>37</v>
      </c>
      <c r="J1948" s="20" t="s">
        <v>740</v>
      </c>
      <c r="K1948" s="65">
        <v>0</v>
      </c>
      <c r="L1948" s="15">
        <v>300</v>
      </c>
      <c r="M1948" s="11">
        <v>847</v>
      </c>
      <c r="N1948" s="27">
        <f>(M1948-L1948)/(L1948+M1948+12740)</f>
        <v>3.9389356952545543E-2</v>
      </c>
      <c r="O1948" s="65">
        <v>28.5</v>
      </c>
      <c r="P1948" s="10">
        <v>96.1</v>
      </c>
      <c r="Q1948" s="11">
        <v>1</v>
      </c>
      <c r="S1948" s="12"/>
      <c r="T1948" s="18">
        <v>43641</v>
      </c>
      <c r="U1948" s="2">
        <v>2</v>
      </c>
      <c r="V1948" s="20" t="s">
        <v>1608</v>
      </c>
      <c r="W1948" s="10" t="s">
        <v>32</v>
      </c>
      <c r="X1948" s="10" t="s">
        <v>92</v>
      </c>
      <c r="Y1948" s="10" t="s">
        <v>719</v>
      </c>
      <c r="Z1948" s="59" t="s">
        <v>7472</v>
      </c>
      <c r="AA1948" s="61">
        <v>44386</v>
      </c>
      <c r="AD1948" s="10" t="s">
        <v>233</v>
      </c>
      <c r="AE1948" s="10" t="s">
        <v>7473</v>
      </c>
      <c r="AG1948" s="10" t="s">
        <v>235</v>
      </c>
    </row>
    <row r="1949" spans="1:255" ht="12.75" customHeight="1" x14ac:dyDescent="0.2">
      <c r="A1949" s="20" t="s">
        <v>7486</v>
      </c>
      <c r="B1949" s="20" t="s">
        <v>7487</v>
      </c>
      <c r="C1949" s="20" t="s">
        <v>32</v>
      </c>
      <c r="D1949" s="20" t="s">
        <v>32</v>
      </c>
      <c r="E1949" s="20" t="s">
        <v>7488</v>
      </c>
      <c r="F1949" s="20" t="s">
        <v>50</v>
      </c>
      <c r="G1949" s="20" t="s">
        <v>36</v>
      </c>
      <c r="I1949" s="20" t="s">
        <v>37</v>
      </c>
      <c r="J1949" s="20" t="s">
        <v>67</v>
      </c>
      <c r="K1949" s="65">
        <v>0</v>
      </c>
      <c r="L1949" s="15">
        <v>705</v>
      </c>
      <c r="M1949" s="11">
        <v>725</v>
      </c>
      <c r="N1949" s="27">
        <f>(M1949-L1949)/(L1949+M1949+12740)</f>
        <v>1.4114326040931546E-3</v>
      </c>
      <c r="O1949" s="65">
        <v>24</v>
      </c>
      <c r="P1949" s="10">
        <v>99</v>
      </c>
      <c r="Q1949" s="11">
        <v>70</v>
      </c>
      <c r="S1949" s="12"/>
      <c r="T1949" s="18">
        <v>43641</v>
      </c>
      <c r="U1949" s="2">
        <v>0.25</v>
      </c>
      <c r="V1949" s="20" t="s">
        <v>7488</v>
      </c>
      <c r="W1949" s="10" t="s">
        <v>32</v>
      </c>
      <c r="X1949" s="10" t="s">
        <v>92</v>
      </c>
      <c r="Y1949" s="10" t="s">
        <v>719</v>
      </c>
      <c r="Z1949" s="59" t="s">
        <v>7489</v>
      </c>
      <c r="AA1949" s="61">
        <v>44339</v>
      </c>
      <c r="AB1949" s="10" t="s">
        <v>7490</v>
      </c>
      <c r="AD1949" s="10" t="s">
        <v>233</v>
      </c>
      <c r="AE1949" s="10" t="s">
        <v>1365</v>
      </c>
      <c r="AG1949" s="10" t="s">
        <v>7491</v>
      </c>
      <c r="AH1949" s="10" t="s">
        <v>235</v>
      </c>
    </row>
    <row r="1950" spans="1:255" ht="12.75" customHeight="1" x14ac:dyDescent="0.2">
      <c r="A1950" s="20" t="s">
        <v>11375</v>
      </c>
      <c r="B1950" s="20" t="s">
        <v>11376</v>
      </c>
      <c r="C1950" s="20" t="s">
        <v>11706</v>
      </c>
      <c r="D1950" s="20" t="s">
        <v>32</v>
      </c>
      <c r="E1950" s="20" t="s">
        <v>3139</v>
      </c>
      <c r="F1950" s="20" t="s">
        <v>134</v>
      </c>
      <c r="G1950" s="20" t="s">
        <v>36</v>
      </c>
      <c r="I1950" s="20" t="s">
        <v>37</v>
      </c>
      <c r="J1950" s="20" t="s">
        <v>241</v>
      </c>
      <c r="K1950" s="65">
        <v>0</v>
      </c>
      <c r="L1950" s="15">
        <v>407</v>
      </c>
      <c r="M1950" s="11">
        <v>418</v>
      </c>
      <c r="N1950" s="27">
        <f>(M1950-L1950)/(L1950+M1950+12740)</f>
        <v>8.1091043125691112E-4</v>
      </c>
      <c r="O1950" s="65">
        <v>51.6</v>
      </c>
      <c r="P1950" s="10">
        <v>92.8</v>
      </c>
      <c r="Q1950" s="11">
        <v>100</v>
      </c>
      <c r="T1950" s="18">
        <v>43643</v>
      </c>
      <c r="V1950" s="20" t="s">
        <v>3139</v>
      </c>
      <c r="W1950" s="10" t="s">
        <v>32</v>
      </c>
      <c r="X1950" s="10" t="s">
        <v>7672</v>
      </c>
      <c r="Y1950" s="10" t="s">
        <v>7673</v>
      </c>
      <c r="Z1950" s="59" t="s">
        <v>7674</v>
      </c>
      <c r="AA1950" s="61">
        <v>44364</v>
      </c>
      <c r="AB1950" s="10" t="s">
        <v>7675</v>
      </c>
      <c r="AD1950" s="17" t="s">
        <v>233</v>
      </c>
      <c r="AE1950" s="10" t="s">
        <v>7676</v>
      </c>
      <c r="AG1950" s="10" t="s">
        <v>235</v>
      </c>
    </row>
    <row r="1951" spans="1:255" ht="12.75" customHeight="1" x14ac:dyDescent="0.2">
      <c r="A1951" s="20" t="s">
        <v>1313</v>
      </c>
      <c r="B1951" s="20" t="s">
        <v>1313</v>
      </c>
      <c r="C1951" s="20" t="s">
        <v>47</v>
      </c>
      <c r="D1951" s="20" t="s">
        <v>32</v>
      </c>
      <c r="E1951" s="21" t="s">
        <v>1306</v>
      </c>
      <c r="F1951" s="20" t="s">
        <v>34</v>
      </c>
      <c r="G1951" s="20" t="s">
        <v>35</v>
      </c>
      <c r="H1951" s="20" t="s">
        <v>423</v>
      </c>
      <c r="I1951" s="20" t="s">
        <v>37</v>
      </c>
      <c r="J1951" s="20" t="s">
        <v>38</v>
      </c>
      <c r="K1951" s="65">
        <v>0</v>
      </c>
      <c r="L1951" s="15">
        <v>450</v>
      </c>
      <c r="M1951" s="11">
        <v>461</v>
      </c>
      <c r="N1951" s="27">
        <f>(M1951-L1951)/(L1951+M1951+12740)</f>
        <v>8.0580177276390005E-4</v>
      </c>
      <c r="O1951" s="65">
        <v>45.1</v>
      </c>
      <c r="P1951" s="10">
        <v>93.7</v>
      </c>
      <c r="Q1951" s="11">
        <v>56</v>
      </c>
      <c r="S1951" s="12"/>
      <c r="T1951" s="18">
        <v>43645</v>
      </c>
      <c r="V1951" s="20" t="s">
        <v>1307</v>
      </c>
      <c r="W1951" s="10" t="s">
        <v>32</v>
      </c>
      <c r="X1951" s="10" t="s">
        <v>242</v>
      </c>
      <c r="Y1951" s="10" t="s">
        <v>243</v>
      </c>
      <c r="Z1951" s="59" t="s">
        <v>1314</v>
      </c>
      <c r="AA1951" s="61">
        <v>44367</v>
      </c>
      <c r="AB1951" s="10" t="s">
        <v>1315</v>
      </c>
      <c r="AD1951" s="10" t="s">
        <v>233</v>
      </c>
      <c r="AE1951" s="10" t="s">
        <v>1316</v>
      </c>
      <c r="AG1951" s="10" t="s">
        <v>235</v>
      </c>
    </row>
    <row r="1952" spans="1:255" ht="12.75" customHeight="1" x14ac:dyDescent="0.2">
      <c r="A1952" s="20" t="s">
        <v>7309</v>
      </c>
      <c r="B1952" s="20" t="s">
        <v>7309</v>
      </c>
      <c r="C1952" s="20" t="s">
        <v>995</v>
      </c>
      <c r="D1952" s="20" t="s">
        <v>995</v>
      </c>
      <c r="E1952" s="20" t="s">
        <v>7310</v>
      </c>
      <c r="F1952" s="20" t="s">
        <v>134</v>
      </c>
      <c r="G1952" s="20" t="s">
        <v>35</v>
      </c>
      <c r="H1952" s="20" t="s">
        <v>423</v>
      </c>
      <c r="I1952" s="20" t="s">
        <v>37</v>
      </c>
      <c r="J1952" s="20" t="s">
        <v>38</v>
      </c>
      <c r="K1952" s="65">
        <v>0</v>
      </c>
      <c r="L1952" s="12">
        <v>447</v>
      </c>
      <c r="M1952" s="10">
        <v>460</v>
      </c>
      <c r="N1952" s="27">
        <f>(M1952-L1952)/(L1952+M1952+12740)</f>
        <v>9.5259031288927971E-4</v>
      </c>
      <c r="O1952" s="65">
        <v>45</v>
      </c>
      <c r="P1952" s="10">
        <v>93.6</v>
      </c>
      <c r="Q1952" s="11">
        <v>4</v>
      </c>
      <c r="T1952" s="18">
        <v>43645</v>
      </c>
      <c r="V1952" s="20" t="s">
        <v>7311</v>
      </c>
      <c r="W1952" s="10" t="s">
        <v>995</v>
      </c>
      <c r="X1952" s="10" t="s">
        <v>242</v>
      </c>
      <c r="Y1952" s="10" t="s">
        <v>243</v>
      </c>
      <c r="Z1952" s="59" t="s">
        <v>7312</v>
      </c>
      <c r="AA1952" s="61">
        <v>44365</v>
      </c>
      <c r="AB1952" s="10" t="s">
        <v>7313</v>
      </c>
      <c r="AD1952" s="17" t="s">
        <v>233</v>
      </c>
      <c r="AE1952" s="10" t="s">
        <v>7314</v>
      </c>
      <c r="AG1952" s="10" t="s">
        <v>235</v>
      </c>
    </row>
    <row r="1953" spans="1:255" ht="12.75" customHeight="1" x14ac:dyDescent="0.2">
      <c r="A1953" s="20" t="s">
        <v>7474</v>
      </c>
      <c r="B1953" s="20" t="s">
        <v>7474</v>
      </c>
      <c r="C1953" s="20" t="s">
        <v>11706</v>
      </c>
      <c r="D1953" s="20" t="s">
        <v>32</v>
      </c>
      <c r="E1953" s="20" t="s">
        <v>1608</v>
      </c>
      <c r="F1953" s="20" t="s">
        <v>134</v>
      </c>
      <c r="G1953" s="20" t="s">
        <v>36</v>
      </c>
      <c r="I1953" s="20" t="s">
        <v>37</v>
      </c>
      <c r="J1953" s="20" t="s">
        <v>38</v>
      </c>
      <c r="K1953" s="65">
        <v>0</v>
      </c>
      <c r="L1953" s="15">
        <v>437</v>
      </c>
      <c r="M1953" s="11">
        <v>460</v>
      </c>
      <c r="N1953" s="27">
        <f>(M1953-L1953)/(L1953+M1953+12740)</f>
        <v>1.6865879592285694E-3</v>
      </c>
      <c r="O1953" s="65">
        <v>45</v>
      </c>
      <c r="P1953" s="10">
        <v>93.5</v>
      </c>
      <c r="Q1953" s="11">
        <v>1</v>
      </c>
      <c r="S1953" s="12"/>
      <c r="T1953" s="18">
        <v>43645</v>
      </c>
      <c r="U1953" s="63"/>
      <c r="V1953" s="20" t="s">
        <v>1608</v>
      </c>
      <c r="W1953" s="10" t="s">
        <v>32</v>
      </c>
      <c r="X1953" s="10" t="s">
        <v>242</v>
      </c>
      <c r="Y1953" s="10" t="s">
        <v>243</v>
      </c>
      <c r="Z1953" s="59" t="s">
        <v>7475</v>
      </c>
      <c r="AA1953" s="61">
        <v>44374</v>
      </c>
      <c r="AD1953" s="10" t="s">
        <v>233</v>
      </c>
      <c r="AE1953" s="10" t="s">
        <v>1316</v>
      </c>
      <c r="AG1953" s="10" t="s">
        <v>235</v>
      </c>
    </row>
    <row r="1954" spans="1:255" ht="12.75" customHeight="1" x14ac:dyDescent="0.2">
      <c r="A1954" s="20" t="s">
        <v>7476</v>
      </c>
      <c r="B1954" s="20" t="s">
        <v>7476</v>
      </c>
      <c r="C1954" s="20" t="s">
        <v>11706</v>
      </c>
      <c r="D1954" s="20" t="s">
        <v>32</v>
      </c>
      <c r="E1954" s="20" t="s">
        <v>1608</v>
      </c>
      <c r="F1954" s="20" t="s">
        <v>134</v>
      </c>
      <c r="G1954" s="20" t="s">
        <v>36</v>
      </c>
      <c r="I1954" s="20" t="s">
        <v>37</v>
      </c>
      <c r="J1954" s="20" t="s">
        <v>38</v>
      </c>
      <c r="K1954" s="65">
        <v>0</v>
      </c>
      <c r="L1954" s="15">
        <v>437</v>
      </c>
      <c r="M1954" s="11">
        <v>460</v>
      </c>
      <c r="N1954" s="27">
        <f>(M1954-L1954)/(L1954+M1954+12740)</f>
        <v>1.6865879592285694E-3</v>
      </c>
      <c r="O1954" s="65">
        <v>45</v>
      </c>
      <c r="P1954" s="10">
        <v>93.5</v>
      </c>
      <c r="Q1954" s="11">
        <v>1</v>
      </c>
      <c r="S1954" s="12"/>
      <c r="T1954" s="18">
        <v>43645</v>
      </c>
      <c r="U1954" s="2">
        <v>3</v>
      </c>
      <c r="V1954" s="20" t="s">
        <v>1608</v>
      </c>
      <c r="W1954" s="10" t="s">
        <v>32</v>
      </c>
      <c r="X1954" s="10" t="s">
        <v>242</v>
      </c>
      <c r="Y1954" s="10" t="s">
        <v>243</v>
      </c>
      <c r="Z1954" s="59" t="s">
        <v>7477</v>
      </c>
      <c r="AA1954" s="61">
        <v>44366</v>
      </c>
      <c r="AD1954" s="10" t="s">
        <v>233</v>
      </c>
      <c r="AE1954" s="10" t="s">
        <v>1316</v>
      </c>
      <c r="AG1954" s="10" t="s">
        <v>235</v>
      </c>
    </row>
    <row r="1955" spans="1:255" ht="12.75" customHeight="1" x14ac:dyDescent="0.2">
      <c r="A1955" s="20" t="s">
        <v>13461</v>
      </c>
      <c r="B1955" s="20" t="s">
        <v>13461</v>
      </c>
      <c r="C1955" s="20" t="s">
        <v>32</v>
      </c>
      <c r="D1955" s="20" t="s">
        <v>32</v>
      </c>
      <c r="E1955" s="20" t="s">
        <v>8705</v>
      </c>
      <c r="F1955" s="20" t="s">
        <v>34</v>
      </c>
      <c r="G1955" s="20" t="s">
        <v>79</v>
      </c>
      <c r="I1955" s="20" t="s">
        <v>37</v>
      </c>
      <c r="J1955" s="20" t="s">
        <v>38</v>
      </c>
      <c r="K1955" s="65">
        <v>0</v>
      </c>
      <c r="L1955" s="15">
        <v>447</v>
      </c>
      <c r="M1955" s="11">
        <v>460</v>
      </c>
      <c r="N1955" s="27">
        <f>(M1955-L1955)/(L1955+M1955+12740)</f>
        <v>9.5259031288927971E-4</v>
      </c>
      <c r="O1955" s="65">
        <v>45</v>
      </c>
      <c r="P1955" s="10">
        <v>93.6</v>
      </c>
      <c r="Q1955" s="11">
        <v>2</v>
      </c>
      <c r="R1955" s="15"/>
      <c r="S1955" s="12"/>
      <c r="T1955" s="18">
        <v>43645</v>
      </c>
      <c r="V1955" s="20" t="s">
        <v>8705</v>
      </c>
      <c r="W1955" s="10" t="s">
        <v>32</v>
      </c>
      <c r="X1955" s="10" t="s">
        <v>242</v>
      </c>
      <c r="Y1955" s="10" t="s">
        <v>243</v>
      </c>
      <c r="Z1955" s="59" t="s">
        <v>8716</v>
      </c>
      <c r="AA1955" s="61">
        <v>44371</v>
      </c>
      <c r="AD1955" s="10" t="s">
        <v>233</v>
      </c>
      <c r="AE1955" s="10" t="s">
        <v>1316</v>
      </c>
      <c r="AG1955" s="10" t="s">
        <v>235</v>
      </c>
    </row>
    <row r="1956" spans="1:255" ht="12.75" customHeight="1" x14ac:dyDescent="0.2">
      <c r="A1956" s="20" t="s">
        <v>13462</v>
      </c>
      <c r="B1956" s="20" t="s">
        <v>13462</v>
      </c>
      <c r="C1956" s="20" t="s">
        <v>32</v>
      </c>
      <c r="D1956" s="20" t="s">
        <v>32</v>
      </c>
      <c r="E1956" s="20" t="s">
        <v>8705</v>
      </c>
      <c r="F1956" s="20" t="s">
        <v>34</v>
      </c>
      <c r="G1956" s="20" t="s">
        <v>79</v>
      </c>
      <c r="I1956" s="20" t="s">
        <v>37</v>
      </c>
      <c r="J1956" s="20" t="s">
        <v>38</v>
      </c>
      <c r="K1956" s="65">
        <v>0</v>
      </c>
      <c r="L1956" s="15">
        <v>446</v>
      </c>
      <c r="M1956" s="11">
        <v>460</v>
      </c>
      <c r="N1956" s="27">
        <f>(M1956-L1956)/(L1956+M1956+12740)</f>
        <v>1.0259416678880258E-3</v>
      </c>
      <c r="O1956" s="65">
        <v>45</v>
      </c>
      <c r="P1956" s="10">
        <v>93.6</v>
      </c>
      <c r="Q1956" s="11">
        <v>2</v>
      </c>
      <c r="R1956" s="15"/>
      <c r="S1956" s="12"/>
      <c r="T1956" s="18">
        <v>43645</v>
      </c>
      <c r="V1956" s="20" t="s">
        <v>8705</v>
      </c>
      <c r="W1956" s="10" t="s">
        <v>32</v>
      </c>
      <c r="X1956" s="10" t="s">
        <v>242</v>
      </c>
      <c r="Y1956" s="10" t="s">
        <v>243</v>
      </c>
      <c r="Z1956" s="59" t="s">
        <v>8717</v>
      </c>
      <c r="AA1956" s="61">
        <v>44370</v>
      </c>
      <c r="AD1956" s="10" t="s">
        <v>233</v>
      </c>
      <c r="AE1956" s="10" t="s">
        <v>1316</v>
      </c>
      <c r="AG1956" s="10" t="s">
        <v>235</v>
      </c>
    </row>
    <row r="1957" spans="1:255" ht="12.75" customHeight="1" x14ac:dyDescent="0.2">
      <c r="A1957" s="20" t="s">
        <v>4960</v>
      </c>
      <c r="B1957" s="20" t="s">
        <v>4961</v>
      </c>
      <c r="C1957" s="20" t="s">
        <v>517</v>
      </c>
      <c r="D1957" s="20" t="s">
        <v>32</v>
      </c>
      <c r="E1957" s="20" t="s">
        <v>4962</v>
      </c>
      <c r="F1957" s="20" t="s">
        <v>34</v>
      </c>
      <c r="G1957" s="20" t="s">
        <v>35</v>
      </c>
      <c r="H1957" s="20" t="s">
        <v>1435</v>
      </c>
      <c r="I1957" s="20" t="s">
        <v>37</v>
      </c>
      <c r="J1957" s="20" t="s">
        <v>38</v>
      </c>
      <c r="K1957" s="65">
        <v>0</v>
      </c>
      <c r="L1957" s="15">
        <v>409</v>
      </c>
      <c r="M1957" s="11">
        <v>414</v>
      </c>
      <c r="N1957" s="27">
        <f>(M1957-L1957)/(L1957+M1957+12740)</f>
        <v>3.6865000368650004E-4</v>
      </c>
      <c r="O1957" s="65">
        <v>51.6</v>
      </c>
      <c r="P1957" s="15">
        <v>92.8</v>
      </c>
      <c r="Q1957" s="11">
        <v>4</v>
      </c>
      <c r="T1957" s="18">
        <v>43649</v>
      </c>
      <c r="V1957" s="20" t="s">
        <v>4963</v>
      </c>
      <c r="W1957" s="10" t="s">
        <v>430</v>
      </c>
      <c r="X1957" s="10" t="s">
        <v>810</v>
      </c>
      <c r="Y1957" s="10" t="s">
        <v>231</v>
      </c>
      <c r="Z1957" s="59" t="s">
        <v>4964</v>
      </c>
      <c r="AA1957" s="61">
        <v>44385</v>
      </c>
      <c r="AB1957" s="4" t="s">
        <v>4965</v>
      </c>
      <c r="AD1957" s="17" t="s">
        <v>233</v>
      </c>
      <c r="AE1957" s="10" t="s">
        <v>4966</v>
      </c>
      <c r="AG1957" s="10" t="s">
        <v>235</v>
      </c>
    </row>
    <row r="1958" spans="1:255" ht="12.75" customHeight="1" x14ac:dyDescent="0.2">
      <c r="A1958" s="20" t="s">
        <v>547</v>
      </c>
      <c r="B1958" s="20" t="s">
        <v>548</v>
      </c>
      <c r="C1958" s="20" t="s">
        <v>348</v>
      </c>
      <c r="D1958" s="20" t="s">
        <v>348</v>
      </c>
      <c r="E1958" s="28" t="s">
        <v>549</v>
      </c>
      <c r="F1958" s="20" t="s">
        <v>50</v>
      </c>
      <c r="G1958" s="20" t="s">
        <v>550</v>
      </c>
      <c r="I1958" s="20" t="s">
        <v>37</v>
      </c>
      <c r="J1958" s="20" t="s">
        <v>67</v>
      </c>
      <c r="K1958" s="65">
        <v>0</v>
      </c>
      <c r="L1958" s="15">
        <v>514</v>
      </c>
      <c r="M1958" s="11">
        <v>547</v>
      </c>
      <c r="N1958" s="27">
        <f>(M1958-L1958)/(L1958+M1958+12740)</f>
        <v>2.3911310774581552E-3</v>
      </c>
      <c r="O1958" s="65">
        <v>97.5</v>
      </c>
      <c r="P1958" s="10">
        <v>95.2</v>
      </c>
      <c r="Q1958" s="11">
        <v>4</v>
      </c>
      <c r="T1958" s="18">
        <v>43651</v>
      </c>
      <c r="V1958" s="20" t="s">
        <v>549</v>
      </c>
      <c r="W1958" s="10" t="s">
        <v>348</v>
      </c>
      <c r="X1958" s="10" t="s">
        <v>361</v>
      </c>
      <c r="Y1958" s="10" t="s">
        <v>551</v>
      </c>
      <c r="Z1958" s="59" t="s">
        <v>552</v>
      </c>
      <c r="AA1958" s="61">
        <v>44394</v>
      </c>
      <c r="AB1958" s="10" t="s">
        <v>553</v>
      </c>
      <c r="AD1958" s="10"/>
    </row>
    <row r="1959" spans="1:255" ht="12.75" customHeight="1" x14ac:dyDescent="0.2">
      <c r="A1959" s="20" t="s">
        <v>1062</v>
      </c>
      <c r="B1959" s="20" t="s">
        <v>1063</v>
      </c>
      <c r="C1959" s="20" t="s">
        <v>321</v>
      </c>
      <c r="D1959" s="20" t="s">
        <v>321</v>
      </c>
      <c r="E1959" s="20" t="s">
        <v>1064</v>
      </c>
      <c r="F1959" s="20" t="s">
        <v>50</v>
      </c>
      <c r="G1959" s="20" t="s">
        <v>36</v>
      </c>
      <c r="I1959" s="20" t="s">
        <v>37</v>
      </c>
      <c r="J1959" s="20" t="s">
        <v>67</v>
      </c>
      <c r="K1959" s="65">
        <v>0</v>
      </c>
      <c r="L1959" s="15">
        <v>514</v>
      </c>
      <c r="M1959" s="11">
        <v>546</v>
      </c>
      <c r="N1959" s="27">
        <f>(M1959-L1959)/(L1959+M1959+12740)</f>
        <v>2.3188405797101449E-3</v>
      </c>
      <c r="O1959" s="65">
        <v>97.5</v>
      </c>
      <c r="P1959" s="14">
        <v>95.2</v>
      </c>
      <c r="Q1959" s="11">
        <v>1</v>
      </c>
      <c r="S1959" s="15"/>
      <c r="T1959" s="18">
        <v>43651</v>
      </c>
      <c r="V1959" s="20" t="s">
        <v>1064</v>
      </c>
      <c r="W1959" s="10" t="s">
        <v>321</v>
      </c>
      <c r="X1959" s="10" t="s">
        <v>361</v>
      </c>
      <c r="Y1959" s="10" t="s">
        <v>551</v>
      </c>
      <c r="Z1959" s="59" t="s">
        <v>1065</v>
      </c>
      <c r="AA1959" s="61">
        <v>44412</v>
      </c>
      <c r="AB1959" s="10" t="s">
        <v>1066</v>
      </c>
      <c r="AD1959" s="17" t="s">
        <v>233</v>
      </c>
      <c r="AE1959" s="10" t="s">
        <v>1067</v>
      </c>
      <c r="AG1959" s="10" t="s">
        <v>235</v>
      </c>
    </row>
    <row r="1960" spans="1:255" ht="12.75" customHeight="1" x14ac:dyDescent="0.2">
      <c r="A1960" s="20" t="s">
        <v>11668</v>
      </c>
      <c r="B1960" s="20" t="s">
        <v>11669</v>
      </c>
      <c r="C1960" s="20" t="s">
        <v>517</v>
      </c>
      <c r="D1960" s="20" t="s">
        <v>517</v>
      </c>
      <c r="E1960" s="20" t="s">
        <v>429</v>
      </c>
      <c r="F1960" s="20" t="s">
        <v>34</v>
      </c>
      <c r="G1960" s="20" t="s">
        <v>36</v>
      </c>
      <c r="I1960" s="20" t="s">
        <v>37</v>
      </c>
      <c r="J1960" s="20" t="s">
        <v>67</v>
      </c>
      <c r="K1960" s="65">
        <v>0</v>
      </c>
      <c r="L1960" s="12">
        <v>514</v>
      </c>
      <c r="M1960" s="10">
        <v>546</v>
      </c>
      <c r="N1960" s="27">
        <f>(M1960-L1960)/(L1960+M1960+12740)</f>
        <v>2.3188405797101449E-3</v>
      </c>
      <c r="O1960" s="65">
        <v>97.5</v>
      </c>
      <c r="P1960" s="10">
        <v>95.2</v>
      </c>
      <c r="Q1960" s="11">
        <v>17.5</v>
      </c>
      <c r="S1960" s="12"/>
      <c r="T1960" s="18">
        <v>43651</v>
      </c>
      <c r="V1960" s="20" t="s">
        <v>429</v>
      </c>
      <c r="W1960" s="10" t="s">
        <v>430</v>
      </c>
      <c r="X1960" s="10" t="s">
        <v>361</v>
      </c>
      <c r="Y1960" s="10" t="s">
        <v>592</v>
      </c>
      <c r="Z1960" s="59" t="s">
        <v>11670</v>
      </c>
      <c r="AA1960" s="61">
        <v>44399</v>
      </c>
      <c r="AD1960" s="17" t="s">
        <v>11038</v>
      </c>
      <c r="AE1960" s="10" t="s">
        <v>11671</v>
      </c>
    </row>
    <row r="1961" spans="1:255" ht="12.75" customHeight="1" x14ac:dyDescent="0.2">
      <c r="A1961" s="20" t="s">
        <v>2756</v>
      </c>
      <c r="B1961" s="20" t="s">
        <v>2756</v>
      </c>
      <c r="C1961" s="20" t="s">
        <v>13480</v>
      </c>
      <c r="D1961" s="20" t="s">
        <v>2757</v>
      </c>
      <c r="E1961" s="20" t="s">
        <v>2758</v>
      </c>
      <c r="F1961" s="20" t="s">
        <v>50</v>
      </c>
      <c r="G1961" s="20" t="s">
        <v>36</v>
      </c>
      <c r="I1961" s="20" t="s">
        <v>37</v>
      </c>
      <c r="J1961" s="20" t="s">
        <v>67</v>
      </c>
      <c r="K1961" s="65">
        <v>0</v>
      </c>
      <c r="L1961" s="15">
        <v>501</v>
      </c>
      <c r="M1961" s="11">
        <v>562</v>
      </c>
      <c r="N1961" s="27">
        <f>(M1961-L1961)/(L1961+M1961+12740)</f>
        <v>4.4193291313482574E-3</v>
      </c>
      <c r="O1961" s="65">
        <v>97.5</v>
      </c>
      <c r="P1961" s="10">
        <v>95.2</v>
      </c>
      <c r="Q1961" s="11">
        <v>4</v>
      </c>
      <c r="R1961" s="15"/>
      <c r="S1961" s="15"/>
      <c r="T1961" s="18">
        <v>43651</v>
      </c>
      <c r="V1961" s="20" t="s">
        <v>2758</v>
      </c>
      <c r="W1961" s="10" t="s">
        <v>2757</v>
      </c>
      <c r="X1961" s="10" t="s">
        <v>361</v>
      </c>
      <c r="Y1961" s="10" t="s">
        <v>551</v>
      </c>
      <c r="Z1961" s="59" t="s">
        <v>13479</v>
      </c>
      <c r="AA1961" s="61">
        <v>44388</v>
      </c>
      <c r="AB1961" s="10" t="s">
        <v>2759</v>
      </c>
      <c r="AD1961" s="17" t="s">
        <v>233</v>
      </c>
      <c r="AE1961" s="10" t="s">
        <v>1067</v>
      </c>
      <c r="AG1961" s="10" t="s">
        <v>235</v>
      </c>
    </row>
    <row r="1962" spans="1:255" ht="12.75" customHeight="1" x14ac:dyDescent="0.2">
      <c r="A1962" s="20" t="s">
        <v>2799</v>
      </c>
      <c r="B1962" s="20" t="s">
        <v>2800</v>
      </c>
      <c r="C1962" s="20" t="s">
        <v>32</v>
      </c>
      <c r="D1962" s="20" t="s">
        <v>32</v>
      </c>
      <c r="E1962" s="20" t="s">
        <v>2801</v>
      </c>
      <c r="F1962" s="20" t="s">
        <v>34</v>
      </c>
      <c r="G1962" s="20" t="s">
        <v>36</v>
      </c>
      <c r="I1962" s="20" t="s">
        <v>37</v>
      </c>
      <c r="J1962" s="20" t="s">
        <v>67</v>
      </c>
      <c r="K1962" s="65">
        <v>0</v>
      </c>
      <c r="L1962" s="15">
        <v>515</v>
      </c>
      <c r="M1962" s="11">
        <v>543</v>
      </c>
      <c r="N1962" s="27">
        <f>(M1962-L1962)/(L1962+M1962+12740)</f>
        <v>2.0292796057399622E-3</v>
      </c>
      <c r="O1962" s="65">
        <v>97.5</v>
      </c>
      <c r="P1962" s="10">
        <v>95.2</v>
      </c>
      <c r="Q1962" s="11">
        <v>20</v>
      </c>
      <c r="R1962" s="15"/>
      <c r="S1962" s="15"/>
      <c r="T1962" s="18">
        <v>43651</v>
      </c>
      <c r="V1962" s="20" t="s">
        <v>2801</v>
      </c>
      <c r="W1962" s="10" t="s">
        <v>32</v>
      </c>
      <c r="X1962" s="10" t="s">
        <v>361</v>
      </c>
      <c r="Y1962" s="10" t="s">
        <v>551</v>
      </c>
      <c r="Z1962" s="59" t="s">
        <v>2802</v>
      </c>
      <c r="AA1962" s="61">
        <v>44408</v>
      </c>
      <c r="AB1962" s="10" t="s">
        <v>2803</v>
      </c>
      <c r="AD1962" s="17" t="s">
        <v>233</v>
      </c>
      <c r="AE1962" s="10" t="s">
        <v>1067</v>
      </c>
      <c r="AG1962" s="10" t="s">
        <v>235</v>
      </c>
    </row>
    <row r="1963" spans="1:255" s="20" customFormat="1" ht="12.75" customHeight="1" x14ac:dyDescent="0.2">
      <c r="A1963" s="20" t="s">
        <v>3144</v>
      </c>
      <c r="B1963" s="20" t="s">
        <v>3145</v>
      </c>
      <c r="C1963" s="20" t="s">
        <v>321</v>
      </c>
      <c r="D1963" s="20" t="s">
        <v>321</v>
      </c>
      <c r="E1963" s="20" t="s">
        <v>2640</v>
      </c>
      <c r="F1963" s="20" t="s">
        <v>34</v>
      </c>
      <c r="G1963" s="20" t="s">
        <v>36</v>
      </c>
      <c r="I1963" s="20" t="s">
        <v>37</v>
      </c>
      <c r="J1963" s="20" t="s">
        <v>67</v>
      </c>
      <c r="K1963" s="65">
        <v>0</v>
      </c>
      <c r="L1963" s="15">
        <v>514</v>
      </c>
      <c r="M1963" s="11">
        <v>547</v>
      </c>
      <c r="N1963" s="27">
        <f>(M1963-L1963)/(L1963+M1963+12740)</f>
        <v>2.3911310774581552E-3</v>
      </c>
      <c r="O1963" s="65">
        <v>97.5</v>
      </c>
      <c r="P1963" s="10">
        <v>95.2</v>
      </c>
      <c r="Q1963" s="11">
        <v>1</v>
      </c>
      <c r="R1963" s="11"/>
      <c r="S1963" s="15"/>
      <c r="T1963" s="18">
        <v>43651</v>
      </c>
      <c r="U1963" s="2"/>
      <c r="V1963" s="20" t="s">
        <v>2641</v>
      </c>
      <c r="W1963" s="10" t="s">
        <v>321</v>
      </c>
      <c r="X1963" s="10" t="s">
        <v>361</v>
      </c>
      <c r="Y1963" s="10" t="s">
        <v>551</v>
      </c>
      <c r="Z1963" s="59" t="s">
        <v>3146</v>
      </c>
      <c r="AA1963" s="61">
        <v>44410</v>
      </c>
      <c r="AB1963" s="10"/>
      <c r="AC1963" s="10"/>
      <c r="AD1963" s="10" t="s">
        <v>233</v>
      </c>
      <c r="AE1963" s="10" t="s">
        <v>1067</v>
      </c>
      <c r="AF1963" s="10"/>
      <c r="AG1963" s="10" t="s">
        <v>235</v>
      </c>
      <c r="AH1963" s="10"/>
      <c r="AI1963" s="10"/>
      <c r="AJ1963" s="10"/>
      <c r="AK1963" s="10"/>
      <c r="AL1963" s="10"/>
      <c r="AM1963" s="10"/>
      <c r="AN1963" s="10"/>
      <c r="AO1963" s="10"/>
      <c r="AP1963" s="10"/>
      <c r="AQ1963" s="10"/>
      <c r="AR1963" s="10"/>
      <c r="AS1963" s="10"/>
      <c r="AT1963" s="10"/>
      <c r="AU1963" s="10"/>
      <c r="AV1963" s="10"/>
      <c r="AW1963" s="10"/>
      <c r="AX1963" s="10"/>
      <c r="AY1963" s="10"/>
      <c r="AZ1963" s="10"/>
      <c r="BA1963" s="10"/>
      <c r="BB1963" s="10"/>
      <c r="BC1963" s="10"/>
      <c r="BD1963" s="10"/>
      <c r="BE1963" s="10"/>
      <c r="BF1963" s="10"/>
      <c r="BG1963" s="10"/>
      <c r="BH1963" s="10"/>
      <c r="BI1963" s="10"/>
      <c r="BJ1963" s="10"/>
      <c r="BK1963" s="10"/>
      <c r="BL1963" s="10"/>
      <c r="BM1963" s="10"/>
      <c r="BN1963" s="10"/>
      <c r="BO1963" s="10"/>
      <c r="BP1963" s="10"/>
      <c r="BQ1963" s="10"/>
      <c r="BR1963" s="10"/>
      <c r="BS1963" s="10"/>
      <c r="BT1963" s="10"/>
      <c r="BU1963" s="10"/>
      <c r="BV1963" s="10"/>
      <c r="BW1963" s="10"/>
      <c r="BX1963" s="10"/>
      <c r="BY1963" s="10"/>
      <c r="BZ1963" s="10"/>
      <c r="CA1963" s="10"/>
      <c r="CB1963" s="10"/>
      <c r="CC1963" s="10"/>
      <c r="CD1963" s="10"/>
      <c r="CE1963" s="10"/>
      <c r="CF1963" s="10"/>
      <c r="CG1963" s="10"/>
      <c r="CH1963" s="10"/>
      <c r="CI1963" s="10"/>
      <c r="CJ1963" s="10"/>
      <c r="CK1963" s="10"/>
      <c r="CL1963" s="10"/>
      <c r="CM1963" s="10"/>
      <c r="CN1963" s="10"/>
      <c r="CO1963" s="10"/>
      <c r="CP1963" s="10"/>
      <c r="CQ1963" s="10"/>
      <c r="CR1963" s="10"/>
      <c r="CS1963" s="10"/>
      <c r="CT1963" s="10"/>
      <c r="CU1963" s="10"/>
      <c r="CV1963" s="10"/>
      <c r="CW1963" s="10"/>
      <c r="CX1963" s="10"/>
      <c r="CY1963" s="10"/>
      <c r="CZ1963" s="10"/>
      <c r="DA1963" s="10"/>
      <c r="DB1963" s="10"/>
      <c r="DC1963" s="10"/>
      <c r="DD1963" s="10"/>
      <c r="DE1963" s="10"/>
      <c r="DF1963" s="10"/>
      <c r="DG1963" s="10"/>
      <c r="DH1963" s="10"/>
      <c r="DI1963" s="10"/>
      <c r="DJ1963" s="10"/>
      <c r="DK1963" s="10"/>
      <c r="DL1963" s="10"/>
      <c r="DM1963" s="10"/>
      <c r="DN1963" s="10"/>
      <c r="DO1963" s="10"/>
      <c r="DP1963" s="10"/>
      <c r="DQ1963" s="10"/>
      <c r="DR1963" s="10"/>
      <c r="DS1963" s="10"/>
      <c r="DT1963" s="10"/>
      <c r="DU1963" s="10"/>
      <c r="DV1963" s="10"/>
      <c r="DW1963" s="10"/>
      <c r="DX1963" s="10"/>
      <c r="DY1963" s="10"/>
      <c r="DZ1963" s="10"/>
      <c r="EA1963" s="10"/>
      <c r="EB1963" s="10"/>
      <c r="EC1963" s="10"/>
      <c r="ED1963" s="10"/>
      <c r="EE1963" s="10"/>
      <c r="EF1963" s="10"/>
      <c r="EG1963" s="10"/>
      <c r="EH1963" s="10"/>
      <c r="EI1963" s="10"/>
      <c r="EJ1963" s="10"/>
      <c r="EK1963" s="10"/>
      <c r="EL1963" s="10"/>
      <c r="EM1963" s="10"/>
      <c r="EN1963" s="10"/>
      <c r="EO1963" s="10"/>
      <c r="EP1963" s="10"/>
      <c r="EQ1963" s="10"/>
      <c r="ER1963" s="10"/>
      <c r="ES1963" s="10"/>
      <c r="ET1963" s="10"/>
      <c r="EU1963" s="10"/>
      <c r="EV1963" s="10"/>
      <c r="EW1963" s="10"/>
      <c r="EX1963" s="10"/>
      <c r="EY1963" s="10"/>
      <c r="EZ1963" s="10"/>
      <c r="FA1963" s="10"/>
      <c r="FB1963" s="10"/>
      <c r="FC1963" s="10"/>
      <c r="FD1963" s="10"/>
      <c r="FE1963" s="10"/>
      <c r="FF1963" s="10"/>
      <c r="FG1963" s="10"/>
      <c r="FH1963" s="10"/>
      <c r="FI1963" s="10"/>
      <c r="FJ1963" s="10"/>
      <c r="FK1963" s="10"/>
      <c r="FL1963" s="10"/>
      <c r="FM1963" s="10"/>
      <c r="FN1963" s="10"/>
      <c r="FO1963" s="10"/>
      <c r="FP1963" s="10"/>
      <c r="FQ1963" s="10"/>
      <c r="FR1963" s="10"/>
      <c r="FS1963" s="10"/>
      <c r="FT1963" s="10"/>
      <c r="FU1963" s="10"/>
      <c r="FV1963" s="10"/>
      <c r="FW1963" s="10"/>
      <c r="FX1963" s="10"/>
      <c r="FY1963" s="10"/>
      <c r="FZ1963" s="10"/>
      <c r="GA1963" s="10"/>
      <c r="GB1963" s="10"/>
      <c r="GC1963" s="10"/>
      <c r="GD1963" s="10"/>
      <c r="GE1963" s="10"/>
      <c r="GF1963" s="10"/>
      <c r="GG1963" s="10"/>
      <c r="GH1963" s="10"/>
      <c r="GI1963" s="10"/>
      <c r="GJ1963" s="10"/>
      <c r="GK1963" s="10"/>
      <c r="GL1963" s="10"/>
      <c r="GM1963" s="10"/>
      <c r="GN1963" s="10"/>
      <c r="GO1963" s="10"/>
      <c r="GP1963" s="10"/>
      <c r="GQ1963" s="10"/>
      <c r="GR1963" s="10"/>
      <c r="GS1963" s="10"/>
      <c r="GT1963" s="10"/>
      <c r="GU1963" s="10"/>
      <c r="GV1963" s="10"/>
      <c r="GW1963" s="10"/>
      <c r="GX1963" s="10"/>
      <c r="GY1963" s="10"/>
      <c r="GZ1963" s="10"/>
      <c r="HA1963" s="10"/>
      <c r="HB1963" s="10"/>
      <c r="HC1963" s="10"/>
      <c r="HD1963" s="10"/>
      <c r="HE1963" s="10"/>
      <c r="HF1963" s="10"/>
      <c r="HG1963" s="10"/>
      <c r="HH1963" s="10"/>
      <c r="HI1963" s="10"/>
      <c r="HJ1963" s="10"/>
      <c r="HK1963" s="10"/>
      <c r="HL1963" s="10"/>
      <c r="HM1963" s="10"/>
      <c r="HN1963" s="10"/>
      <c r="HO1963" s="10"/>
      <c r="HP1963" s="10"/>
      <c r="HQ1963" s="10"/>
      <c r="HR1963" s="10"/>
      <c r="HS1963" s="10"/>
      <c r="HT1963" s="10"/>
      <c r="HU1963" s="10"/>
      <c r="HV1963" s="10"/>
      <c r="HW1963" s="10"/>
      <c r="HX1963" s="10"/>
      <c r="HY1963" s="10"/>
      <c r="HZ1963" s="10"/>
      <c r="IA1963" s="10"/>
      <c r="IB1963" s="10"/>
      <c r="IC1963" s="10"/>
      <c r="ID1963" s="10"/>
      <c r="IE1963" s="10"/>
      <c r="IF1963" s="10"/>
      <c r="IG1963" s="10"/>
      <c r="IH1963" s="10"/>
      <c r="II1963" s="10"/>
      <c r="IJ1963" s="10"/>
      <c r="IK1963" s="10"/>
      <c r="IL1963" s="10"/>
      <c r="IM1963" s="10"/>
      <c r="IN1963" s="10"/>
      <c r="IO1963" s="10"/>
      <c r="IP1963" s="10"/>
      <c r="IQ1963" s="10"/>
      <c r="IR1963" s="10"/>
      <c r="IS1963" s="10"/>
      <c r="IT1963" s="10"/>
      <c r="IU1963" s="10"/>
    </row>
    <row r="1964" spans="1:255" ht="12.75" customHeight="1" x14ac:dyDescent="0.2">
      <c r="A1964" s="20" t="s">
        <v>4553</v>
      </c>
      <c r="B1964" s="20" t="s">
        <v>4554</v>
      </c>
      <c r="C1964" s="20" t="s">
        <v>57</v>
      </c>
      <c r="D1964" s="20" t="s">
        <v>57</v>
      </c>
      <c r="E1964" s="20" t="s">
        <v>4542</v>
      </c>
      <c r="F1964" s="20" t="s">
        <v>34</v>
      </c>
      <c r="G1964" s="20" t="s">
        <v>35</v>
      </c>
      <c r="H1964" s="20" t="s">
        <v>805</v>
      </c>
      <c r="I1964" s="20" t="s">
        <v>37</v>
      </c>
      <c r="J1964" s="20" t="s">
        <v>67</v>
      </c>
      <c r="K1964" s="65">
        <v>0</v>
      </c>
      <c r="L1964" s="15">
        <v>564</v>
      </c>
      <c r="M1964" s="11">
        <v>594</v>
      </c>
      <c r="N1964" s="27">
        <f>(M1964-L1964)/(L1964+M1964+12740)</f>
        <v>2.1585839689163906E-3</v>
      </c>
      <c r="O1964" s="65">
        <v>97.7</v>
      </c>
      <c r="P1964" s="10">
        <v>96.2</v>
      </c>
      <c r="Q1964" s="11">
        <v>80</v>
      </c>
      <c r="T1964" s="18">
        <v>43651</v>
      </c>
      <c r="V1964" s="20" t="s">
        <v>4542</v>
      </c>
      <c r="W1964" s="10" t="s">
        <v>57</v>
      </c>
      <c r="X1964" s="10" t="s">
        <v>361</v>
      </c>
      <c r="Y1964" s="10" t="s">
        <v>551</v>
      </c>
      <c r="Z1964" s="59" t="s">
        <v>4555</v>
      </c>
      <c r="AA1964" s="61">
        <v>44390</v>
      </c>
      <c r="AD1964" s="17" t="s">
        <v>233</v>
      </c>
      <c r="AE1964" s="10" t="s">
        <v>1067</v>
      </c>
      <c r="AG1964" s="10" t="s">
        <v>235</v>
      </c>
    </row>
    <row r="1965" spans="1:255" ht="12.75" customHeight="1" x14ac:dyDescent="0.2">
      <c r="A1965" s="20" t="s">
        <v>4556</v>
      </c>
      <c r="B1965" s="20" t="s">
        <v>4557</v>
      </c>
      <c r="C1965" s="20" t="s">
        <v>57</v>
      </c>
      <c r="D1965" s="20" t="s">
        <v>57</v>
      </c>
      <c r="E1965" s="20" t="s">
        <v>4542</v>
      </c>
      <c r="F1965" s="20" t="s">
        <v>34</v>
      </c>
      <c r="G1965" s="20" t="s">
        <v>35</v>
      </c>
      <c r="H1965" s="20" t="s">
        <v>805</v>
      </c>
      <c r="I1965" s="20" t="s">
        <v>37</v>
      </c>
      <c r="J1965" s="20" t="s">
        <v>67</v>
      </c>
      <c r="K1965" s="65">
        <v>0</v>
      </c>
      <c r="L1965" s="15">
        <v>564</v>
      </c>
      <c r="M1965" s="11">
        <v>590</v>
      </c>
      <c r="N1965" s="27">
        <f>(M1965-L1965)/(L1965+M1965+12740)</f>
        <v>1.8713113574204694E-3</v>
      </c>
      <c r="O1965" s="65">
        <v>97.7</v>
      </c>
      <c r="P1965" s="10">
        <v>96.2</v>
      </c>
      <c r="Q1965" s="11">
        <v>80</v>
      </c>
      <c r="T1965" s="18">
        <v>43651</v>
      </c>
      <c r="V1965" s="20" t="s">
        <v>4542</v>
      </c>
      <c r="W1965" s="10" t="s">
        <v>57</v>
      </c>
      <c r="X1965" s="10" t="s">
        <v>361</v>
      </c>
      <c r="Y1965" s="10" t="s">
        <v>551</v>
      </c>
      <c r="Z1965" s="59" t="s">
        <v>4558</v>
      </c>
      <c r="AA1965" s="61">
        <v>44389</v>
      </c>
      <c r="AD1965" s="17" t="s">
        <v>233</v>
      </c>
      <c r="AE1965" s="10" t="s">
        <v>1067</v>
      </c>
      <c r="AG1965" s="10" t="s">
        <v>235</v>
      </c>
    </row>
    <row r="1966" spans="1:255" ht="12.75" customHeight="1" x14ac:dyDescent="0.2">
      <c r="A1966" s="20" t="s">
        <v>5289</v>
      </c>
      <c r="B1966" s="20" t="s">
        <v>5289</v>
      </c>
      <c r="C1966" s="20" t="s">
        <v>47</v>
      </c>
      <c r="D1966" s="20" t="s">
        <v>5290</v>
      </c>
      <c r="E1966" s="20" t="s">
        <v>5291</v>
      </c>
      <c r="F1966" s="20" t="s">
        <v>50</v>
      </c>
      <c r="G1966" s="20" t="s">
        <v>79</v>
      </c>
      <c r="I1966" s="20" t="s">
        <v>37</v>
      </c>
      <c r="J1966" s="20" t="s">
        <v>67</v>
      </c>
      <c r="K1966" s="65">
        <v>0</v>
      </c>
      <c r="L1966" s="12">
        <v>514</v>
      </c>
      <c r="M1966" s="10">
        <v>547</v>
      </c>
      <c r="N1966" s="27">
        <f>(M1966-L1966)/(L1966+M1966+12740)</f>
        <v>2.3911310774581552E-3</v>
      </c>
      <c r="O1966" s="65">
        <v>97.5</v>
      </c>
      <c r="P1966" s="10">
        <v>95.2</v>
      </c>
      <c r="Q1966" s="11">
        <v>1</v>
      </c>
      <c r="S1966" s="15"/>
      <c r="T1966" s="18">
        <v>43651</v>
      </c>
      <c r="V1966" s="20" t="s">
        <v>2641</v>
      </c>
      <c r="W1966" s="10" t="s">
        <v>321</v>
      </c>
      <c r="X1966" s="10" t="s">
        <v>361</v>
      </c>
      <c r="Y1966" s="10" t="s">
        <v>551</v>
      </c>
      <c r="Z1966" s="59" t="s">
        <v>5292</v>
      </c>
      <c r="AA1966" s="61">
        <v>44419</v>
      </c>
      <c r="AB1966" s="10" t="s">
        <v>5293</v>
      </c>
      <c r="AD1966" s="10" t="s">
        <v>246</v>
      </c>
      <c r="AE1966" s="10" t="s">
        <v>1067</v>
      </c>
      <c r="AG1966" s="10" t="s">
        <v>235</v>
      </c>
    </row>
    <row r="1967" spans="1:255" ht="12.75" customHeight="1" x14ac:dyDescent="0.2">
      <c r="A1967" s="20" t="s">
        <v>13281</v>
      </c>
      <c r="B1967" s="20" t="s">
        <v>5773</v>
      </c>
      <c r="C1967" s="20" t="s">
        <v>32</v>
      </c>
      <c r="D1967" s="20" t="s">
        <v>32</v>
      </c>
      <c r="E1967" s="20" t="s">
        <v>5749</v>
      </c>
      <c r="F1967" s="20" t="s">
        <v>34</v>
      </c>
      <c r="G1967" s="20" t="s">
        <v>35</v>
      </c>
      <c r="H1967" s="20" t="s">
        <v>5756</v>
      </c>
      <c r="I1967" s="20" t="s">
        <v>37</v>
      </c>
      <c r="J1967" s="20" t="s">
        <v>67</v>
      </c>
      <c r="K1967" s="65">
        <v>0</v>
      </c>
      <c r="L1967" s="15">
        <v>514</v>
      </c>
      <c r="M1967" s="11">
        <v>546</v>
      </c>
      <c r="N1967" s="27">
        <f>(M1967-L1967)/(L1967+M1967+12740)</f>
        <v>2.3188405797101449E-3</v>
      </c>
      <c r="O1967" s="65">
        <v>97.5</v>
      </c>
      <c r="P1967" s="10">
        <v>95.2</v>
      </c>
      <c r="Q1967" s="11">
        <v>4</v>
      </c>
      <c r="R1967" s="15"/>
      <c r="S1967" s="15"/>
      <c r="T1967" s="18">
        <v>43651</v>
      </c>
      <c r="V1967" s="20" t="s">
        <v>5757</v>
      </c>
      <c r="W1967" s="10" t="s">
        <v>32</v>
      </c>
      <c r="X1967" s="10" t="s">
        <v>361</v>
      </c>
      <c r="Y1967" s="10" t="s">
        <v>551</v>
      </c>
      <c r="Z1967" s="59" t="s">
        <v>5774</v>
      </c>
      <c r="AA1967" s="61">
        <v>44407</v>
      </c>
      <c r="AD1967" s="17" t="s">
        <v>233</v>
      </c>
      <c r="AE1967" s="57" t="s">
        <v>1067</v>
      </c>
      <c r="AF1967" s="57"/>
      <c r="AG1967" s="10" t="s">
        <v>235</v>
      </c>
    </row>
    <row r="1968" spans="1:255" ht="12.75" customHeight="1" x14ac:dyDescent="0.2">
      <c r="A1968" s="20" t="s">
        <v>13299</v>
      </c>
      <c r="B1968" s="20" t="s">
        <v>5811</v>
      </c>
      <c r="C1968" s="20" t="s">
        <v>32</v>
      </c>
      <c r="D1968" s="20" t="s">
        <v>32</v>
      </c>
      <c r="E1968" s="20" t="s">
        <v>5749</v>
      </c>
      <c r="F1968" s="20" t="s">
        <v>34</v>
      </c>
      <c r="G1968" s="20" t="s">
        <v>35</v>
      </c>
      <c r="H1968" s="20" t="s">
        <v>5756</v>
      </c>
      <c r="I1968" s="20" t="s">
        <v>37</v>
      </c>
      <c r="J1968" s="20" t="s">
        <v>67</v>
      </c>
      <c r="K1968" s="65">
        <v>0</v>
      </c>
      <c r="L1968" s="15">
        <v>515</v>
      </c>
      <c r="M1968" s="11">
        <v>546</v>
      </c>
      <c r="N1968" s="27">
        <f>(M1968-L1968)/(L1968+M1968+12740)</f>
        <v>2.2462140424606911E-3</v>
      </c>
      <c r="O1968" s="65">
        <v>97.5</v>
      </c>
      <c r="P1968" s="10">
        <v>95.2</v>
      </c>
      <c r="Q1968" s="11">
        <v>4</v>
      </c>
      <c r="R1968" s="15"/>
      <c r="S1968" s="15"/>
      <c r="T1968" s="18">
        <v>43651</v>
      </c>
      <c r="V1968" s="20" t="s">
        <v>5757</v>
      </c>
      <c r="W1968" s="10" t="s">
        <v>32</v>
      </c>
      <c r="X1968" s="10" t="s">
        <v>361</v>
      </c>
      <c r="Y1968" s="10" t="s">
        <v>551</v>
      </c>
      <c r="Z1968" s="59" t="s">
        <v>5812</v>
      </c>
      <c r="AA1968" s="61">
        <v>44405</v>
      </c>
      <c r="AD1968" s="17" t="s">
        <v>233</v>
      </c>
      <c r="AE1968" s="57" t="s">
        <v>1067</v>
      </c>
      <c r="AF1968" s="57"/>
      <c r="AG1968" s="10" t="s">
        <v>235</v>
      </c>
    </row>
    <row r="1969" spans="1:37" ht="12.75" customHeight="1" x14ac:dyDescent="0.2">
      <c r="A1969" s="20" t="s">
        <v>13300</v>
      </c>
      <c r="B1969" s="20" t="s">
        <v>5813</v>
      </c>
      <c r="C1969" s="20" t="s">
        <v>32</v>
      </c>
      <c r="D1969" s="20" t="s">
        <v>32</v>
      </c>
      <c r="E1969" s="20" t="s">
        <v>5749</v>
      </c>
      <c r="F1969" s="20" t="s">
        <v>34</v>
      </c>
      <c r="G1969" s="20" t="s">
        <v>35</v>
      </c>
      <c r="H1969" s="20" t="s">
        <v>5756</v>
      </c>
      <c r="I1969" s="20" t="s">
        <v>37</v>
      </c>
      <c r="J1969" s="20" t="s">
        <v>67</v>
      </c>
      <c r="K1969" s="65">
        <v>0</v>
      </c>
      <c r="L1969" s="15">
        <v>515</v>
      </c>
      <c r="M1969" s="11">
        <v>546</v>
      </c>
      <c r="N1969" s="27">
        <f>(M1969-L1969)/(L1969+M1969+12740)</f>
        <v>2.2462140424606911E-3</v>
      </c>
      <c r="O1969" s="65">
        <v>97.5</v>
      </c>
      <c r="P1969" s="10">
        <v>95.2</v>
      </c>
      <c r="Q1969" s="11">
        <v>4</v>
      </c>
      <c r="R1969" s="15"/>
      <c r="S1969" s="15"/>
      <c r="T1969" s="18">
        <v>43651</v>
      </c>
      <c r="V1969" s="20" t="s">
        <v>5757</v>
      </c>
      <c r="W1969" s="10" t="s">
        <v>32</v>
      </c>
      <c r="X1969" s="10" t="s">
        <v>361</v>
      </c>
      <c r="Y1969" s="10" t="s">
        <v>551</v>
      </c>
      <c r="Z1969" s="59" t="s">
        <v>5814</v>
      </c>
      <c r="AA1969" s="61">
        <v>44409</v>
      </c>
      <c r="AD1969" s="17" t="s">
        <v>233</v>
      </c>
      <c r="AE1969" s="57" t="s">
        <v>1067</v>
      </c>
      <c r="AF1969" s="57"/>
      <c r="AG1969" s="10" t="s">
        <v>235</v>
      </c>
    </row>
    <row r="1970" spans="1:37" ht="12.75" customHeight="1" x14ac:dyDescent="0.2">
      <c r="A1970" s="20" t="s">
        <v>13305</v>
      </c>
      <c r="B1970" s="20" t="s">
        <v>5821</v>
      </c>
      <c r="C1970" s="20" t="s">
        <v>32</v>
      </c>
      <c r="D1970" s="20" t="s">
        <v>32</v>
      </c>
      <c r="E1970" s="20" t="s">
        <v>5749</v>
      </c>
      <c r="F1970" s="20" t="s">
        <v>34</v>
      </c>
      <c r="G1970" s="20" t="s">
        <v>35</v>
      </c>
      <c r="H1970" s="20" t="s">
        <v>5756</v>
      </c>
      <c r="I1970" s="20" t="s">
        <v>37</v>
      </c>
      <c r="J1970" s="20" t="s">
        <v>67</v>
      </c>
      <c r="K1970" s="65">
        <v>0</v>
      </c>
      <c r="L1970" s="15">
        <v>515</v>
      </c>
      <c r="M1970" s="11">
        <v>543</v>
      </c>
      <c r="N1970" s="27">
        <f>(M1970-L1970)/(L1970+M1970+12740)</f>
        <v>2.0292796057399622E-3</v>
      </c>
      <c r="O1970" s="65">
        <v>97.5</v>
      </c>
      <c r="P1970" s="10">
        <v>95.2</v>
      </c>
      <c r="Q1970" s="11">
        <v>4</v>
      </c>
      <c r="R1970" s="15"/>
      <c r="S1970" s="15"/>
      <c r="T1970" s="18">
        <v>43651</v>
      </c>
      <c r="V1970" s="20" t="s">
        <v>5757</v>
      </c>
      <c r="W1970" s="10" t="s">
        <v>32</v>
      </c>
      <c r="X1970" s="10" t="s">
        <v>361</v>
      </c>
      <c r="Y1970" s="10" t="s">
        <v>551</v>
      </c>
      <c r="Z1970" s="59" t="s">
        <v>5822</v>
      </c>
      <c r="AA1970" s="61">
        <v>44411</v>
      </c>
      <c r="AD1970" s="17" t="s">
        <v>233</v>
      </c>
      <c r="AE1970" s="57" t="s">
        <v>1067</v>
      </c>
      <c r="AF1970" s="57"/>
      <c r="AG1970" s="10" t="s">
        <v>235</v>
      </c>
    </row>
    <row r="1971" spans="1:37" ht="12" customHeight="1" x14ac:dyDescent="0.2">
      <c r="A1971" s="20" t="s">
        <v>13317</v>
      </c>
      <c r="B1971" s="20" t="s">
        <v>5841</v>
      </c>
      <c r="C1971" s="20" t="s">
        <v>32</v>
      </c>
      <c r="D1971" s="20" t="s">
        <v>32</v>
      </c>
      <c r="E1971" s="20" t="s">
        <v>5749</v>
      </c>
      <c r="F1971" s="20" t="s">
        <v>34</v>
      </c>
      <c r="G1971" s="20" t="s">
        <v>35</v>
      </c>
      <c r="H1971" s="20" t="s">
        <v>5756</v>
      </c>
      <c r="I1971" s="20" t="s">
        <v>37</v>
      </c>
      <c r="J1971" s="20" t="s">
        <v>67</v>
      </c>
      <c r="K1971" s="65">
        <v>0</v>
      </c>
      <c r="L1971" s="15">
        <v>514</v>
      </c>
      <c r="M1971" s="11">
        <v>547</v>
      </c>
      <c r="N1971" s="27">
        <f>(M1971-L1971)/(L1971+M1971+12740)</f>
        <v>2.3911310774581552E-3</v>
      </c>
      <c r="O1971" s="65">
        <v>97.5</v>
      </c>
      <c r="P1971" s="10">
        <v>95.2</v>
      </c>
      <c r="Q1971" s="11">
        <v>4</v>
      </c>
      <c r="R1971" s="15"/>
      <c r="S1971" s="15"/>
      <c r="T1971" s="18">
        <v>43651</v>
      </c>
      <c r="V1971" s="20" t="s">
        <v>5757</v>
      </c>
      <c r="W1971" s="10" t="s">
        <v>32</v>
      </c>
      <c r="X1971" s="10" t="s">
        <v>361</v>
      </c>
      <c r="Y1971" s="10" t="s">
        <v>551</v>
      </c>
      <c r="Z1971" s="59" t="s">
        <v>5842</v>
      </c>
      <c r="AA1971" s="61">
        <v>44396</v>
      </c>
      <c r="AD1971" s="17" t="s">
        <v>233</v>
      </c>
      <c r="AE1971" s="57" t="s">
        <v>1067</v>
      </c>
      <c r="AF1971" s="57"/>
      <c r="AG1971" s="10" t="s">
        <v>235</v>
      </c>
    </row>
    <row r="1972" spans="1:37" ht="12.75" customHeight="1" x14ac:dyDescent="0.2">
      <c r="A1972" s="20" t="s">
        <v>13327</v>
      </c>
      <c r="B1972" s="20" t="s">
        <v>5865</v>
      </c>
      <c r="C1972" s="20" t="s">
        <v>32</v>
      </c>
      <c r="D1972" s="20" t="s">
        <v>32</v>
      </c>
      <c r="E1972" s="20" t="s">
        <v>5749</v>
      </c>
      <c r="F1972" s="20" t="s">
        <v>34</v>
      </c>
      <c r="G1972" s="20" t="s">
        <v>35</v>
      </c>
      <c r="H1972" s="20" t="s">
        <v>5756</v>
      </c>
      <c r="I1972" s="20" t="s">
        <v>37</v>
      </c>
      <c r="J1972" s="20" t="s">
        <v>67</v>
      </c>
      <c r="K1972" s="65">
        <v>0</v>
      </c>
      <c r="L1972" s="15">
        <v>516</v>
      </c>
      <c r="M1972" s="11">
        <v>545</v>
      </c>
      <c r="N1972" s="27">
        <f>(M1972-L1972)/(L1972+M1972+12740)</f>
        <v>2.1012970074632273E-3</v>
      </c>
      <c r="O1972" s="65">
        <v>97.5</v>
      </c>
      <c r="P1972" s="10">
        <v>95.2</v>
      </c>
      <c r="Q1972" s="11">
        <v>4</v>
      </c>
      <c r="R1972" s="15"/>
      <c r="S1972" s="15"/>
      <c r="T1972" s="18">
        <v>43651</v>
      </c>
      <c r="V1972" s="20" t="s">
        <v>5757</v>
      </c>
      <c r="W1972" s="10" t="s">
        <v>32</v>
      </c>
      <c r="X1972" s="10" t="s">
        <v>361</v>
      </c>
      <c r="Y1972" s="10" t="s">
        <v>551</v>
      </c>
      <c r="Z1972" s="59" t="s">
        <v>5866</v>
      </c>
      <c r="AA1972" s="61">
        <v>44403</v>
      </c>
      <c r="AD1972" s="17" t="s">
        <v>233</v>
      </c>
      <c r="AE1972" s="57" t="s">
        <v>1067</v>
      </c>
      <c r="AF1972" s="57"/>
      <c r="AG1972" s="10" t="s">
        <v>235</v>
      </c>
    </row>
    <row r="1973" spans="1:37" ht="12.75" customHeight="1" x14ac:dyDescent="0.2">
      <c r="A1973" s="20" t="s">
        <v>13365</v>
      </c>
      <c r="B1973" s="20" t="s">
        <v>5921</v>
      </c>
      <c r="C1973" s="20" t="s">
        <v>32</v>
      </c>
      <c r="D1973" s="20" t="s">
        <v>32</v>
      </c>
      <c r="E1973" s="20" t="s">
        <v>5749</v>
      </c>
      <c r="F1973" s="20" t="s">
        <v>34</v>
      </c>
      <c r="G1973" s="20" t="s">
        <v>35</v>
      </c>
      <c r="H1973" s="20" t="s">
        <v>5756</v>
      </c>
      <c r="I1973" s="20" t="s">
        <v>37</v>
      </c>
      <c r="J1973" s="20" t="s">
        <v>67</v>
      </c>
      <c r="K1973" s="65">
        <v>0</v>
      </c>
      <c r="L1973" s="15">
        <v>513</v>
      </c>
      <c r="M1973" s="11">
        <v>547</v>
      </c>
      <c r="N1973" s="27">
        <f>(M1973-L1973)/(L1973+M1973+12740)</f>
        <v>2.4637681159420288E-3</v>
      </c>
      <c r="O1973" s="65">
        <v>97.5</v>
      </c>
      <c r="P1973" s="10">
        <v>95.2</v>
      </c>
      <c r="Q1973" s="11">
        <v>4</v>
      </c>
      <c r="R1973" s="15"/>
      <c r="S1973" s="15"/>
      <c r="T1973" s="18">
        <v>43651</v>
      </c>
      <c r="V1973" s="20" t="s">
        <v>5757</v>
      </c>
      <c r="W1973" s="10" t="s">
        <v>32</v>
      </c>
      <c r="X1973" s="10" t="s">
        <v>361</v>
      </c>
      <c r="Y1973" s="10" t="s">
        <v>551</v>
      </c>
      <c r="Z1973" s="59" t="s">
        <v>5922</v>
      </c>
      <c r="AA1973" s="61">
        <v>44402</v>
      </c>
      <c r="AD1973" s="17" t="s">
        <v>233</v>
      </c>
      <c r="AE1973" s="57" t="s">
        <v>1067</v>
      </c>
      <c r="AF1973" s="57"/>
      <c r="AG1973" s="10" t="s">
        <v>235</v>
      </c>
    </row>
    <row r="1974" spans="1:37" ht="12.75" customHeight="1" x14ac:dyDescent="0.2">
      <c r="A1974" s="20" t="s">
        <v>13369</v>
      </c>
      <c r="B1974" s="20" t="s">
        <v>5929</v>
      </c>
      <c r="C1974" s="20" t="s">
        <v>32</v>
      </c>
      <c r="D1974" s="20" t="s">
        <v>32</v>
      </c>
      <c r="E1974" s="20" t="s">
        <v>5749</v>
      </c>
      <c r="F1974" s="20" t="s">
        <v>34</v>
      </c>
      <c r="G1974" s="20" t="s">
        <v>35</v>
      </c>
      <c r="H1974" s="20" t="s">
        <v>5756</v>
      </c>
      <c r="I1974" s="20" t="s">
        <v>37</v>
      </c>
      <c r="J1974" s="20" t="s">
        <v>67</v>
      </c>
      <c r="K1974" s="65">
        <v>0</v>
      </c>
      <c r="L1974" s="15">
        <v>515</v>
      </c>
      <c r="M1974" s="11">
        <v>544</v>
      </c>
      <c r="N1974" s="27">
        <f>(M1974-L1974)/(L1974+M1974+12740)</f>
        <v>2.101601565330821E-3</v>
      </c>
      <c r="O1974" s="65">
        <v>97.5</v>
      </c>
      <c r="P1974" s="10">
        <v>95.2</v>
      </c>
      <c r="Q1974" s="11">
        <v>4</v>
      </c>
      <c r="R1974" s="15"/>
      <c r="S1974" s="15"/>
      <c r="T1974" s="18">
        <v>43651</v>
      </c>
      <c r="V1974" s="20" t="s">
        <v>5757</v>
      </c>
      <c r="W1974" s="10" t="s">
        <v>32</v>
      </c>
      <c r="X1974" s="10" t="s">
        <v>361</v>
      </c>
      <c r="Y1974" s="10" t="s">
        <v>551</v>
      </c>
      <c r="Z1974" s="59" t="s">
        <v>5930</v>
      </c>
      <c r="AA1974" s="61">
        <v>44414</v>
      </c>
      <c r="AD1974" s="17" t="s">
        <v>233</v>
      </c>
      <c r="AE1974" s="57" t="s">
        <v>1067</v>
      </c>
      <c r="AF1974" s="57"/>
      <c r="AG1974" s="10" t="s">
        <v>235</v>
      </c>
    </row>
    <row r="1975" spans="1:37" ht="12.75" customHeight="1" x14ac:dyDescent="0.2">
      <c r="A1975" s="48" t="s">
        <v>5956</v>
      </c>
      <c r="B1975" s="20" t="s">
        <v>5957</v>
      </c>
      <c r="C1975" s="20" t="s">
        <v>321</v>
      </c>
      <c r="D1975" s="20" t="s">
        <v>321</v>
      </c>
      <c r="E1975" s="20" t="s">
        <v>2641</v>
      </c>
      <c r="F1975" s="20" t="s">
        <v>34</v>
      </c>
      <c r="G1975" s="20" t="s">
        <v>36</v>
      </c>
      <c r="I1975" s="20" t="s">
        <v>37</v>
      </c>
      <c r="J1975" s="20" t="s">
        <v>67</v>
      </c>
      <c r="K1975" s="65">
        <v>0</v>
      </c>
      <c r="L1975" s="15">
        <v>514</v>
      </c>
      <c r="M1975" s="11">
        <v>547</v>
      </c>
      <c r="N1975" s="27">
        <f>(M1975-L1975)/(L1975+M1975+12740)</f>
        <v>2.3911310774581552E-3</v>
      </c>
      <c r="O1975" s="65">
        <v>97.5</v>
      </c>
      <c r="P1975" s="10">
        <v>95.2</v>
      </c>
      <c r="Q1975" s="11">
        <v>1</v>
      </c>
      <c r="R1975" s="15"/>
      <c r="S1975" s="15"/>
      <c r="T1975" s="18">
        <v>43651</v>
      </c>
      <c r="V1975" s="20" t="s">
        <v>2641</v>
      </c>
      <c r="W1975" s="10" t="s">
        <v>321</v>
      </c>
      <c r="X1975" s="10" t="s">
        <v>361</v>
      </c>
      <c r="Y1975" s="10" t="s">
        <v>551</v>
      </c>
      <c r="Z1975" s="59" t="s">
        <v>5958</v>
      </c>
      <c r="AA1975" s="61">
        <v>44393</v>
      </c>
      <c r="AD1975" s="17" t="s">
        <v>233</v>
      </c>
      <c r="AE1975" s="10" t="s">
        <v>1067</v>
      </c>
      <c r="AG1975" s="10" t="s">
        <v>235</v>
      </c>
    </row>
    <row r="1976" spans="1:37" ht="12.75" customHeight="1" x14ac:dyDescent="0.2">
      <c r="A1976" s="20" t="s">
        <v>6040</v>
      </c>
      <c r="B1976" s="20" t="s">
        <v>6040</v>
      </c>
      <c r="C1976" s="20" t="s">
        <v>5270</v>
      </c>
      <c r="D1976" s="20" t="s">
        <v>5270</v>
      </c>
      <c r="E1976" s="20" t="s">
        <v>6041</v>
      </c>
      <c r="F1976" s="20" t="s">
        <v>34</v>
      </c>
      <c r="G1976" s="20" t="s">
        <v>36</v>
      </c>
      <c r="I1976" s="20" t="s">
        <v>37</v>
      </c>
      <c r="J1976" s="20" t="s">
        <v>67</v>
      </c>
      <c r="K1976" s="65">
        <v>0</v>
      </c>
      <c r="L1976" s="15">
        <v>515</v>
      </c>
      <c r="M1976" s="11">
        <v>545</v>
      </c>
      <c r="N1976" s="27">
        <f>(M1976-L1976)/(L1976+M1976+12740)</f>
        <v>2.1739130434782609E-3</v>
      </c>
      <c r="O1976" s="65">
        <v>97.5</v>
      </c>
      <c r="P1976" s="10">
        <v>95.2</v>
      </c>
      <c r="Q1976" s="11">
        <v>1</v>
      </c>
      <c r="S1976" s="15"/>
      <c r="T1976" s="18">
        <v>43651</v>
      </c>
      <c r="V1976" s="20" t="s">
        <v>6041</v>
      </c>
      <c r="W1976" s="10" t="s">
        <v>5270</v>
      </c>
      <c r="X1976" s="10" t="s">
        <v>361</v>
      </c>
      <c r="Y1976" s="10" t="s">
        <v>551</v>
      </c>
      <c r="Z1976" s="59" t="s">
        <v>6042</v>
      </c>
      <c r="AA1976" s="61">
        <v>44406</v>
      </c>
      <c r="AB1976" s="10" t="s">
        <v>6043</v>
      </c>
      <c r="AD1976" s="17" t="s">
        <v>233</v>
      </c>
      <c r="AE1976" s="10" t="s">
        <v>1067</v>
      </c>
      <c r="AG1976" s="9" t="s">
        <v>235</v>
      </c>
    </row>
    <row r="1977" spans="1:37" ht="12.75" customHeight="1" x14ac:dyDescent="0.2">
      <c r="A1977" s="20" t="s">
        <v>6187</v>
      </c>
      <c r="B1977" s="20" t="s">
        <v>6187</v>
      </c>
      <c r="C1977" s="20" t="s">
        <v>348</v>
      </c>
      <c r="D1977" s="20" t="s">
        <v>348</v>
      </c>
      <c r="E1977" s="20" t="s">
        <v>6188</v>
      </c>
      <c r="F1977" s="20" t="s">
        <v>207</v>
      </c>
      <c r="G1977" s="20" t="s">
        <v>35</v>
      </c>
      <c r="H1977" s="20" t="s">
        <v>1435</v>
      </c>
      <c r="I1977" s="20" t="s">
        <v>37</v>
      </c>
      <c r="J1977" s="20" t="s">
        <v>67</v>
      </c>
      <c r="K1977" s="65">
        <v>0</v>
      </c>
      <c r="L1977" s="15">
        <v>812</v>
      </c>
      <c r="M1977" s="11">
        <v>815</v>
      </c>
      <c r="N1977" s="27">
        <f>(M1977-L1977)/(L1977+M1977+12740)</f>
        <v>2.0881186051367718E-4</v>
      </c>
      <c r="O1977" s="65">
        <v>98.5</v>
      </c>
      <c r="P1977" s="10">
        <v>101.1</v>
      </c>
      <c r="Q1977" s="11">
        <v>2900</v>
      </c>
      <c r="T1977" s="18">
        <v>43651</v>
      </c>
      <c r="U1977" s="2">
        <v>5</v>
      </c>
      <c r="V1977" s="20" t="s">
        <v>6189</v>
      </c>
      <c r="W1977" s="10" t="s">
        <v>348</v>
      </c>
      <c r="X1977" s="10" t="s">
        <v>361</v>
      </c>
      <c r="Y1977" s="10" t="s">
        <v>551</v>
      </c>
      <c r="Z1977" s="59" t="s">
        <v>6190</v>
      </c>
      <c r="AA1977" s="61">
        <v>44387</v>
      </c>
      <c r="AD1977" s="10" t="s">
        <v>233</v>
      </c>
      <c r="AE1977" s="10" t="s">
        <v>1067</v>
      </c>
      <c r="AG1977" s="10" t="s">
        <v>235</v>
      </c>
    </row>
    <row r="1978" spans="1:37" ht="12.75" customHeight="1" x14ac:dyDescent="0.2">
      <c r="A1978" s="20" t="s">
        <v>6352</v>
      </c>
      <c r="B1978" s="20" t="s">
        <v>6353</v>
      </c>
      <c r="C1978" s="20" t="s">
        <v>47</v>
      </c>
      <c r="D1978" s="20" t="s">
        <v>321</v>
      </c>
      <c r="E1978" s="20" t="s">
        <v>6348</v>
      </c>
      <c r="F1978" s="20" t="s">
        <v>809</v>
      </c>
      <c r="G1978" s="20" t="s">
        <v>36</v>
      </c>
      <c r="I1978" s="20" t="s">
        <v>37</v>
      </c>
      <c r="J1978" s="20" t="s">
        <v>67</v>
      </c>
      <c r="K1978" s="65">
        <v>0</v>
      </c>
      <c r="L1978" s="12">
        <v>512</v>
      </c>
      <c r="M1978" s="10">
        <v>550</v>
      </c>
      <c r="N1978" s="27">
        <f>(M1978-L1978)/(L1978+M1978+12740)</f>
        <v>2.7532241704100856E-3</v>
      </c>
      <c r="O1978" s="65">
        <v>97.5</v>
      </c>
      <c r="P1978" s="10">
        <v>95.2</v>
      </c>
      <c r="Q1978" s="11">
        <v>1</v>
      </c>
      <c r="T1978" s="18">
        <v>43651</v>
      </c>
      <c r="V1978" s="20" t="s">
        <v>6348</v>
      </c>
      <c r="W1978" s="10" t="s">
        <v>321</v>
      </c>
      <c r="X1978" s="10" t="s">
        <v>361</v>
      </c>
      <c r="Y1978" s="10" t="s">
        <v>551</v>
      </c>
      <c r="Z1978" s="59" t="s">
        <v>6354</v>
      </c>
      <c r="AA1978" s="61">
        <v>44398</v>
      </c>
      <c r="AB1978" s="10" t="s">
        <v>6355</v>
      </c>
      <c r="AD1978" s="10" t="s">
        <v>233</v>
      </c>
      <c r="AE1978" s="10" t="s">
        <v>1067</v>
      </c>
      <c r="AG1978" s="10" t="s">
        <v>235</v>
      </c>
    </row>
    <row r="1979" spans="1:37" s="20" customFormat="1" ht="12.75" customHeight="1" x14ac:dyDescent="0.2">
      <c r="A1979" s="20" t="s">
        <v>6752</v>
      </c>
      <c r="B1979" s="20" t="s">
        <v>6753</v>
      </c>
      <c r="C1979" s="20" t="s">
        <v>517</v>
      </c>
      <c r="D1979" s="20" t="s">
        <v>555</v>
      </c>
      <c r="E1979" s="20" t="s">
        <v>6754</v>
      </c>
      <c r="F1979" s="20" t="s">
        <v>34</v>
      </c>
      <c r="G1979" s="20" t="s">
        <v>36</v>
      </c>
      <c r="I1979" s="20" t="s">
        <v>37</v>
      </c>
      <c r="J1979" s="20" t="s">
        <v>67</v>
      </c>
      <c r="K1979" s="65">
        <v>0</v>
      </c>
      <c r="L1979" s="15">
        <v>515</v>
      </c>
      <c r="M1979" s="11">
        <v>543</v>
      </c>
      <c r="N1979" s="27">
        <f>(M1979-L1979)/(L1979+M1979+12740)</f>
        <v>2.0292796057399622E-3</v>
      </c>
      <c r="O1979" s="65">
        <v>97.5</v>
      </c>
      <c r="P1979" s="10">
        <v>95.2</v>
      </c>
      <c r="Q1979" s="11">
        <v>8</v>
      </c>
      <c r="R1979" s="11"/>
      <c r="S1979" s="12"/>
      <c r="T1979" s="18">
        <v>43651</v>
      </c>
      <c r="U1979" s="2"/>
      <c r="V1979" s="20" t="s">
        <v>6754</v>
      </c>
      <c r="W1979" s="10" t="s">
        <v>555</v>
      </c>
      <c r="X1979" s="10" t="s">
        <v>361</v>
      </c>
      <c r="Y1979" s="10" t="s">
        <v>551</v>
      </c>
      <c r="Z1979" s="59" t="s">
        <v>6755</v>
      </c>
      <c r="AA1979" s="61">
        <v>44391</v>
      </c>
      <c r="AB1979" s="10" t="s">
        <v>6756</v>
      </c>
      <c r="AC1979" s="10"/>
      <c r="AD1979" s="10" t="s">
        <v>233</v>
      </c>
      <c r="AE1979" s="10" t="s">
        <v>1067</v>
      </c>
      <c r="AF1979" s="10"/>
      <c r="AG1979" s="10" t="s">
        <v>235</v>
      </c>
      <c r="AH1979" s="10"/>
      <c r="AI1979" s="10"/>
      <c r="AJ1979" s="10"/>
      <c r="AK1979" s="10"/>
    </row>
    <row r="1980" spans="1:37" ht="12.75" customHeight="1" x14ac:dyDescent="0.2">
      <c r="A1980" s="20" t="s">
        <v>8684</v>
      </c>
      <c r="B1980" s="20" t="s">
        <v>8684</v>
      </c>
      <c r="C1980" s="20" t="s">
        <v>11706</v>
      </c>
      <c r="D1980" s="20" t="s">
        <v>348</v>
      </c>
      <c r="E1980" s="20" t="s">
        <v>549</v>
      </c>
      <c r="F1980" s="20" t="s">
        <v>50</v>
      </c>
      <c r="G1980" s="20" t="s">
        <v>550</v>
      </c>
      <c r="I1980" s="20" t="s">
        <v>37</v>
      </c>
      <c r="J1980" s="20" t="s">
        <v>67</v>
      </c>
      <c r="K1980" s="65">
        <v>0</v>
      </c>
      <c r="L1980" s="15">
        <v>515</v>
      </c>
      <c r="M1980" s="11">
        <v>546</v>
      </c>
      <c r="N1980" s="27">
        <f>(M1980-L1980)/(L1980+M1980+12740)</f>
        <v>2.2462140424606911E-3</v>
      </c>
      <c r="O1980" s="65">
        <v>97.5</v>
      </c>
      <c r="P1980" s="10">
        <v>95.2</v>
      </c>
      <c r="Q1980" s="11">
        <v>4</v>
      </c>
      <c r="S1980" s="15"/>
      <c r="T1980" s="18">
        <v>43651</v>
      </c>
      <c r="V1980" s="20" t="s">
        <v>549</v>
      </c>
      <c r="W1980" s="10" t="s">
        <v>348</v>
      </c>
      <c r="X1980" s="10" t="s">
        <v>361</v>
      </c>
      <c r="Y1980" s="10" t="s">
        <v>551</v>
      </c>
      <c r="Z1980" s="59" t="s">
        <v>8685</v>
      </c>
      <c r="AA1980" s="61">
        <v>44404</v>
      </c>
      <c r="AB1980" s="10" t="s">
        <v>553</v>
      </c>
      <c r="AD1980" s="10" t="s">
        <v>233</v>
      </c>
      <c r="AE1980" s="10" t="s">
        <v>1067</v>
      </c>
      <c r="AG1980" s="10" t="s">
        <v>235</v>
      </c>
    </row>
    <row r="1981" spans="1:37" ht="12.75" customHeight="1" x14ac:dyDescent="0.2">
      <c r="A1981" s="20" t="s">
        <v>8686</v>
      </c>
      <c r="B1981" s="20" t="s">
        <v>8687</v>
      </c>
      <c r="C1981" s="20" t="s">
        <v>11706</v>
      </c>
      <c r="D1981" s="20" t="s">
        <v>321</v>
      </c>
      <c r="E1981" s="20" t="s">
        <v>10245</v>
      </c>
      <c r="F1981" s="20" t="s">
        <v>50</v>
      </c>
      <c r="G1981" s="20" t="s">
        <v>36</v>
      </c>
      <c r="I1981" s="20" t="s">
        <v>37</v>
      </c>
      <c r="J1981" s="20" t="s">
        <v>67</v>
      </c>
      <c r="K1981" s="65">
        <v>0</v>
      </c>
      <c r="L1981" s="15">
        <v>514</v>
      </c>
      <c r="M1981" s="11">
        <v>546</v>
      </c>
      <c r="N1981" s="27">
        <f>(M1981-L1981)/(L1981+M1981+12740)</f>
        <v>2.3188405797101449E-3</v>
      </c>
      <c r="O1981" s="65">
        <v>97.5</v>
      </c>
      <c r="P1981" s="10">
        <v>95.2</v>
      </c>
      <c r="Q1981" s="11">
        <v>1</v>
      </c>
      <c r="S1981" s="15"/>
      <c r="T1981" s="18">
        <v>43651</v>
      </c>
      <c r="V1981" s="20" t="s">
        <v>10245</v>
      </c>
      <c r="W1981" s="10" t="s">
        <v>321</v>
      </c>
      <c r="X1981" s="10" t="s">
        <v>361</v>
      </c>
      <c r="Y1981" s="10" t="s">
        <v>551</v>
      </c>
      <c r="Z1981" s="59" t="s">
        <v>8688</v>
      </c>
      <c r="AA1981" s="61">
        <v>44400</v>
      </c>
      <c r="AB1981" s="10" t="s">
        <v>8689</v>
      </c>
      <c r="AD1981" s="10" t="s">
        <v>233</v>
      </c>
      <c r="AE1981" s="10" t="s">
        <v>8690</v>
      </c>
      <c r="AG1981" s="10" t="s">
        <v>1067</v>
      </c>
      <c r="AH1981" s="10" t="s">
        <v>235</v>
      </c>
    </row>
    <row r="1982" spans="1:37" ht="12.75" customHeight="1" x14ac:dyDescent="0.2">
      <c r="A1982" s="20" t="s">
        <v>10268</v>
      </c>
      <c r="B1982" s="20" t="s">
        <v>10268</v>
      </c>
      <c r="C1982" s="20" t="s">
        <v>348</v>
      </c>
      <c r="D1982" s="20" t="s">
        <v>348</v>
      </c>
      <c r="E1982" s="20" t="s">
        <v>549</v>
      </c>
      <c r="F1982" s="20" t="s">
        <v>50</v>
      </c>
      <c r="G1982" s="20" t="s">
        <v>550</v>
      </c>
      <c r="I1982" s="20" t="s">
        <v>37</v>
      </c>
      <c r="J1982" s="20" t="s">
        <v>67</v>
      </c>
      <c r="K1982" s="65">
        <v>0</v>
      </c>
      <c r="L1982" s="15">
        <v>514</v>
      </c>
      <c r="M1982" s="11">
        <v>545</v>
      </c>
      <c r="N1982" s="27">
        <f>(M1982-L1982)/(L1982+M1982+12740)</f>
        <v>2.2465396043191534E-3</v>
      </c>
      <c r="O1982" s="65">
        <v>97.5</v>
      </c>
      <c r="P1982" s="10">
        <v>95.2</v>
      </c>
      <c r="Q1982" s="11">
        <v>4</v>
      </c>
      <c r="T1982" s="18">
        <v>43651</v>
      </c>
      <c r="V1982" s="20" t="s">
        <v>549</v>
      </c>
      <c r="W1982" s="10" t="s">
        <v>348</v>
      </c>
      <c r="X1982" s="10" t="s">
        <v>361</v>
      </c>
      <c r="Y1982" s="10" t="s">
        <v>551</v>
      </c>
      <c r="Z1982" s="59" t="s">
        <v>10269</v>
      </c>
      <c r="AA1982" s="61">
        <v>44392</v>
      </c>
      <c r="AB1982" s="10" t="s">
        <v>553</v>
      </c>
      <c r="AD1982" s="10" t="s">
        <v>233</v>
      </c>
      <c r="AE1982" s="10" t="s">
        <v>1067</v>
      </c>
    </row>
    <row r="1983" spans="1:37" ht="12.75" customHeight="1" x14ac:dyDescent="0.2">
      <c r="A1983" s="20" t="s">
        <v>1867</v>
      </c>
      <c r="B1983" s="20" t="s">
        <v>1867</v>
      </c>
      <c r="C1983" s="20" t="s">
        <v>348</v>
      </c>
      <c r="D1983" s="20" t="s">
        <v>348</v>
      </c>
      <c r="E1983" s="20" t="s">
        <v>1044</v>
      </c>
      <c r="F1983" s="20" t="s">
        <v>134</v>
      </c>
      <c r="G1983" s="20" t="s">
        <v>36</v>
      </c>
      <c r="I1983" s="20" t="s">
        <v>37</v>
      </c>
      <c r="J1983" s="20" t="s">
        <v>67</v>
      </c>
      <c r="K1983" s="65">
        <v>0</v>
      </c>
      <c r="L1983" s="15">
        <v>610</v>
      </c>
      <c r="M1983" s="15">
        <v>621</v>
      </c>
      <c r="N1983" s="27">
        <f>(M1983-L1983)/(L1983+M1983+12740)</f>
        <v>7.8734521508839735E-4</v>
      </c>
      <c r="O1983" s="65">
        <v>97.9</v>
      </c>
      <c r="P1983" s="10">
        <v>97</v>
      </c>
      <c r="S1983" s="12"/>
      <c r="T1983" s="18">
        <v>43656</v>
      </c>
      <c r="V1983" s="20" t="s">
        <v>1541</v>
      </c>
      <c r="W1983" s="10" t="s">
        <v>348</v>
      </c>
      <c r="X1983" s="10" t="s">
        <v>352</v>
      </c>
      <c r="Y1983" s="10" t="s">
        <v>1860</v>
      </c>
      <c r="Z1983" s="59" t="s">
        <v>1868</v>
      </c>
      <c r="AA1983" s="61">
        <v>44421</v>
      </c>
      <c r="AB1983" s="10" t="s">
        <v>1869</v>
      </c>
      <c r="AD1983" s="10" t="s">
        <v>233</v>
      </c>
      <c r="AE1983" s="10" t="s">
        <v>1870</v>
      </c>
      <c r="AG1983" s="10" t="s">
        <v>1871</v>
      </c>
      <c r="AH1983" s="10" t="s">
        <v>235</v>
      </c>
    </row>
    <row r="1984" spans="1:37" ht="12.75" customHeight="1" x14ac:dyDescent="0.2">
      <c r="A1984" s="20" t="s">
        <v>1872</v>
      </c>
      <c r="B1984" s="20" t="s">
        <v>1872</v>
      </c>
      <c r="C1984" s="20" t="s">
        <v>348</v>
      </c>
      <c r="D1984" s="20" t="s">
        <v>348</v>
      </c>
      <c r="E1984" s="20" t="s">
        <v>1044</v>
      </c>
      <c r="F1984" s="20" t="s">
        <v>134</v>
      </c>
      <c r="G1984" s="20" t="s">
        <v>36</v>
      </c>
      <c r="I1984" s="20" t="s">
        <v>37</v>
      </c>
      <c r="J1984" s="20" t="s">
        <v>67</v>
      </c>
      <c r="K1984" s="65">
        <v>0</v>
      </c>
      <c r="L1984" s="15">
        <v>610</v>
      </c>
      <c r="M1984" s="15">
        <v>622</v>
      </c>
      <c r="N1984" s="27">
        <f>(M1984-L1984)/(L1984+M1984+12740)</f>
        <v>8.5886057829945609E-4</v>
      </c>
      <c r="O1984" s="65">
        <v>97.9</v>
      </c>
      <c r="P1984" s="10">
        <v>97</v>
      </c>
      <c r="S1984" s="12"/>
      <c r="T1984" s="18">
        <v>43656</v>
      </c>
      <c r="V1984" s="20" t="s">
        <v>1541</v>
      </c>
      <c r="W1984" s="10" t="s">
        <v>348</v>
      </c>
      <c r="X1984" s="10" t="s">
        <v>352</v>
      </c>
      <c r="Y1984" s="10" t="s">
        <v>1860</v>
      </c>
      <c r="Z1984" s="59" t="s">
        <v>1873</v>
      </c>
      <c r="AA1984" s="61">
        <v>44424</v>
      </c>
      <c r="AB1984" s="10" t="s">
        <v>1869</v>
      </c>
      <c r="AD1984" s="10" t="s">
        <v>233</v>
      </c>
      <c r="AE1984" s="10" t="s">
        <v>1870</v>
      </c>
      <c r="AG1984" s="10" t="s">
        <v>1871</v>
      </c>
      <c r="AH1984" s="10" t="s">
        <v>235</v>
      </c>
    </row>
    <row r="1985" spans="1:34" ht="12.75" customHeight="1" x14ac:dyDescent="0.2">
      <c r="A1985" s="20" t="s">
        <v>1874</v>
      </c>
      <c r="B1985" s="20" t="s">
        <v>1875</v>
      </c>
      <c r="C1985" s="20" t="s">
        <v>348</v>
      </c>
      <c r="D1985" s="20" t="s">
        <v>348</v>
      </c>
      <c r="E1985" s="20" t="s">
        <v>1044</v>
      </c>
      <c r="F1985" s="20" t="s">
        <v>134</v>
      </c>
      <c r="G1985" s="20" t="s">
        <v>36</v>
      </c>
      <c r="I1985" s="20" t="s">
        <v>37</v>
      </c>
      <c r="J1985" s="20" t="s">
        <v>67</v>
      </c>
      <c r="K1985" s="65">
        <v>0</v>
      </c>
      <c r="L1985" s="15">
        <v>611</v>
      </c>
      <c r="M1985" s="15">
        <v>623</v>
      </c>
      <c r="N1985" s="27">
        <f>(M1985-L1985)/(L1985+M1985+12740)</f>
        <v>8.5873765564620013E-4</v>
      </c>
      <c r="O1985" s="65">
        <v>97.9</v>
      </c>
      <c r="P1985" s="10">
        <v>97</v>
      </c>
      <c r="S1985" s="12"/>
      <c r="T1985" s="18">
        <v>43656</v>
      </c>
      <c r="V1985" s="20" t="s">
        <v>1541</v>
      </c>
      <c r="W1985" s="10" t="s">
        <v>348</v>
      </c>
      <c r="X1985" s="10" t="s">
        <v>352</v>
      </c>
      <c r="Y1985" s="10" t="s">
        <v>1860</v>
      </c>
      <c r="Z1985" s="59" t="s">
        <v>1876</v>
      </c>
      <c r="AA1985" s="61">
        <v>44422</v>
      </c>
      <c r="AD1985" s="10" t="s">
        <v>233</v>
      </c>
      <c r="AE1985" s="10" t="s">
        <v>1870</v>
      </c>
      <c r="AG1985" s="10" t="s">
        <v>1871</v>
      </c>
      <c r="AH1985" s="10" t="s">
        <v>235</v>
      </c>
    </row>
    <row r="1986" spans="1:34" ht="12.75" customHeight="1" x14ac:dyDescent="0.2">
      <c r="A1986" s="20" t="s">
        <v>1877</v>
      </c>
      <c r="B1986" s="20" t="s">
        <v>1878</v>
      </c>
      <c r="C1986" s="20" t="s">
        <v>348</v>
      </c>
      <c r="D1986" s="20" t="s">
        <v>348</v>
      </c>
      <c r="E1986" s="20" t="s">
        <v>1044</v>
      </c>
      <c r="F1986" s="20" t="s">
        <v>134</v>
      </c>
      <c r="G1986" s="20" t="s">
        <v>36</v>
      </c>
      <c r="I1986" s="20" t="s">
        <v>37</v>
      </c>
      <c r="J1986" s="20" t="s">
        <v>67</v>
      </c>
      <c r="K1986" s="65">
        <v>0</v>
      </c>
      <c r="L1986" s="15">
        <v>616</v>
      </c>
      <c r="M1986" s="15">
        <v>623</v>
      </c>
      <c r="N1986" s="27">
        <f>(M1986-L1986)/(L1986+M1986+12740)</f>
        <v>5.00751126690035E-4</v>
      </c>
      <c r="O1986" s="65">
        <v>97.9</v>
      </c>
      <c r="P1986" s="10">
        <v>97</v>
      </c>
      <c r="S1986" s="12"/>
      <c r="T1986" s="18">
        <v>43656</v>
      </c>
      <c r="V1986" s="20" t="s">
        <v>1541</v>
      </c>
      <c r="W1986" s="10" t="s">
        <v>348</v>
      </c>
      <c r="X1986" s="10" t="s">
        <v>352</v>
      </c>
      <c r="Y1986" s="10" t="s">
        <v>1860</v>
      </c>
      <c r="Z1986" s="59" t="s">
        <v>1879</v>
      </c>
      <c r="AA1986" s="61">
        <v>44423</v>
      </c>
      <c r="AD1986" s="10" t="s">
        <v>233</v>
      </c>
      <c r="AE1986" s="10" t="s">
        <v>1870</v>
      </c>
      <c r="AG1986" s="10" t="s">
        <v>1871</v>
      </c>
      <c r="AH1986" s="10" t="s">
        <v>235</v>
      </c>
    </row>
    <row r="1987" spans="1:34" ht="12.75" customHeight="1" x14ac:dyDescent="0.2">
      <c r="A1987" s="20" t="s">
        <v>9630</v>
      </c>
      <c r="B1987" s="20" t="s">
        <v>9630</v>
      </c>
      <c r="C1987" s="20" t="s">
        <v>1385</v>
      </c>
      <c r="D1987" s="20" t="s">
        <v>1385</v>
      </c>
      <c r="E1987" s="20" t="s">
        <v>9631</v>
      </c>
      <c r="F1987" s="20" t="s">
        <v>34</v>
      </c>
      <c r="G1987" s="20" t="s">
        <v>35</v>
      </c>
      <c r="H1987" s="20" t="s">
        <v>423</v>
      </c>
      <c r="I1987" s="20" t="s">
        <v>37</v>
      </c>
      <c r="J1987" s="20" t="s">
        <v>38</v>
      </c>
      <c r="K1987" s="65">
        <v>0</v>
      </c>
      <c r="L1987" s="15">
        <v>409</v>
      </c>
      <c r="M1987" s="11">
        <v>415</v>
      </c>
      <c r="N1987" s="27">
        <f>(M1987-L1987)/(L1987+M1987+12740)</f>
        <v>4.423473901503981E-4</v>
      </c>
      <c r="O1987" s="65">
        <v>51.6</v>
      </c>
      <c r="P1987" s="10">
        <v>92.8</v>
      </c>
      <c r="Q1987" s="11">
        <v>3</v>
      </c>
      <c r="S1987" s="12"/>
      <c r="T1987" s="18">
        <v>43658</v>
      </c>
      <c r="V1987" s="20" t="s">
        <v>9631</v>
      </c>
      <c r="W1987" s="10" t="s">
        <v>1385</v>
      </c>
      <c r="X1987" s="10" t="s">
        <v>810</v>
      </c>
      <c r="Y1987" s="10" t="s">
        <v>231</v>
      </c>
      <c r="Z1987" s="59" t="s">
        <v>9632</v>
      </c>
      <c r="AA1987" s="61">
        <v>44427</v>
      </c>
      <c r="AB1987" s="10" t="s">
        <v>9633</v>
      </c>
      <c r="AD1987" s="10" t="s">
        <v>233</v>
      </c>
      <c r="AE1987" s="10" t="s">
        <v>9634</v>
      </c>
      <c r="AH1987" s="10" t="s">
        <v>235</v>
      </c>
    </row>
    <row r="1988" spans="1:34" ht="12.75" customHeight="1" x14ac:dyDescent="0.2">
      <c r="A1988" s="20" t="s">
        <v>13411</v>
      </c>
      <c r="B1988" s="20" t="s">
        <v>11672</v>
      </c>
      <c r="C1988" s="20" t="s">
        <v>11706</v>
      </c>
      <c r="D1988" s="20" t="s">
        <v>2769</v>
      </c>
      <c r="E1988" s="35" t="s">
        <v>11675</v>
      </c>
      <c r="F1988" s="20" t="s">
        <v>207</v>
      </c>
      <c r="G1988" s="20" t="s">
        <v>36</v>
      </c>
      <c r="I1988" s="20" t="s">
        <v>37</v>
      </c>
      <c r="J1988" s="20" t="s">
        <v>38</v>
      </c>
      <c r="K1988" s="65">
        <v>0</v>
      </c>
      <c r="L1988" s="15">
        <v>468</v>
      </c>
      <c r="M1988" s="11">
        <v>483</v>
      </c>
      <c r="N1988" s="27">
        <f>(M1988-L1988)/(L1988+M1988+12740)</f>
        <v>1.095610254911986E-3</v>
      </c>
      <c r="O1988" s="65">
        <v>51.6</v>
      </c>
      <c r="P1988" s="10">
        <v>92.6</v>
      </c>
      <c r="Q1988" s="11">
        <v>1</v>
      </c>
      <c r="S1988" s="12"/>
      <c r="T1988" s="18">
        <v>43671</v>
      </c>
      <c r="U1988" s="2">
        <v>1</v>
      </c>
      <c r="V1988" s="35" t="s">
        <v>11675</v>
      </c>
      <c r="W1988" s="10" t="s">
        <v>2769</v>
      </c>
      <c r="X1988" s="10" t="s">
        <v>92</v>
      </c>
      <c r="Y1988" s="10" t="s">
        <v>93</v>
      </c>
      <c r="Z1988" s="59" t="s">
        <v>11678</v>
      </c>
      <c r="AA1988" s="61">
        <v>44415</v>
      </c>
      <c r="AB1988" s="24"/>
      <c r="AD1988" s="10" t="s">
        <v>11038</v>
      </c>
      <c r="AE1988" s="38" t="s">
        <v>11679</v>
      </c>
      <c r="AF1988" s="38"/>
    </row>
    <row r="1989" spans="1:34" ht="12.75" customHeight="1" x14ac:dyDescent="0.2">
      <c r="A1989" s="20" t="s">
        <v>10774</v>
      </c>
      <c r="B1989" s="20" t="s">
        <v>10775</v>
      </c>
      <c r="C1989" s="20" t="s">
        <v>47</v>
      </c>
      <c r="D1989" s="20" t="s">
        <v>401</v>
      </c>
      <c r="E1989" s="20" t="s">
        <v>3608</v>
      </c>
      <c r="F1989" s="20" t="s">
        <v>134</v>
      </c>
      <c r="G1989" s="20" t="s">
        <v>35</v>
      </c>
      <c r="H1989" s="20" t="s">
        <v>135</v>
      </c>
      <c r="I1989" s="20" t="s">
        <v>37</v>
      </c>
      <c r="J1989" s="20" t="s">
        <v>38</v>
      </c>
      <c r="K1989" s="65">
        <v>0</v>
      </c>
      <c r="L1989" s="12">
        <v>589</v>
      </c>
      <c r="M1989" s="10">
        <v>604</v>
      </c>
      <c r="N1989" s="27">
        <f>(M1989-L1989)/(L1989+M1989+12740)</f>
        <v>1.0765807794444844E-3</v>
      </c>
      <c r="O1989" s="65">
        <v>35</v>
      </c>
      <c r="P1989" s="10">
        <v>96.6</v>
      </c>
      <c r="T1989" s="18">
        <v>43672</v>
      </c>
      <c r="V1989" s="20" t="s">
        <v>400</v>
      </c>
      <c r="W1989" s="10" t="s">
        <v>401</v>
      </c>
      <c r="X1989" s="10" t="s">
        <v>402</v>
      </c>
      <c r="Y1989" s="10" t="s">
        <v>1618</v>
      </c>
      <c r="Z1989" s="59" t="s">
        <v>10776</v>
      </c>
      <c r="AA1989" s="61">
        <v>44449</v>
      </c>
      <c r="AD1989" s="10" t="s">
        <v>233</v>
      </c>
      <c r="AE1989" s="10" t="s">
        <v>10777</v>
      </c>
    </row>
    <row r="1990" spans="1:34" ht="12.75" customHeight="1" x14ac:dyDescent="0.2">
      <c r="A1990" s="20" t="s">
        <v>10778</v>
      </c>
      <c r="B1990" s="20" t="s">
        <v>10779</v>
      </c>
      <c r="C1990" s="20" t="s">
        <v>47</v>
      </c>
      <c r="D1990" s="20" t="s">
        <v>401</v>
      </c>
      <c r="E1990" s="20" t="s">
        <v>3608</v>
      </c>
      <c r="F1990" s="20" t="s">
        <v>134</v>
      </c>
      <c r="G1990" s="20" t="s">
        <v>35</v>
      </c>
      <c r="H1990" s="20" t="s">
        <v>135</v>
      </c>
      <c r="I1990" s="20" t="s">
        <v>37</v>
      </c>
      <c r="J1990" s="20" t="s">
        <v>38</v>
      </c>
      <c r="K1990" s="65">
        <v>0</v>
      </c>
      <c r="L1990" s="12">
        <v>588</v>
      </c>
      <c r="M1990" s="10">
        <v>605</v>
      </c>
      <c r="N1990" s="27">
        <f>(M1990-L1990)/(L1990+M1990+12740)</f>
        <v>1.2201248833704156E-3</v>
      </c>
      <c r="O1990" s="65">
        <v>35</v>
      </c>
      <c r="P1990" s="10">
        <v>96.6</v>
      </c>
      <c r="T1990" s="18">
        <v>43672</v>
      </c>
      <c r="V1990" s="20" t="s">
        <v>400</v>
      </c>
      <c r="W1990" s="10" t="s">
        <v>401</v>
      </c>
      <c r="X1990" s="10" t="s">
        <v>402</v>
      </c>
      <c r="Y1990" s="10" t="s">
        <v>1618</v>
      </c>
      <c r="Z1990" s="59" t="s">
        <v>10780</v>
      </c>
      <c r="AA1990" s="61">
        <v>44450</v>
      </c>
      <c r="AD1990" s="10" t="s">
        <v>233</v>
      </c>
      <c r="AE1990" s="10" t="s">
        <v>10777</v>
      </c>
    </row>
    <row r="1991" spans="1:34" ht="12.75" customHeight="1" x14ac:dyDescent="0.2">
      <c r="A1991" s="20" t="s">
        <v>10781</v>
      </c>
      <c r="B1991" s="20" t="s">
        <v>10782</v>
      </c>
      <c r="C1991" s="20" t="s">
        <v>47</v>
      </c>
      <c r="D1991" s="20" t="s">
        <v>401</v>
      </c>
      <c r="E1991" s="20" t="s">
        <v>3608</v>
      </c>
      <c r="F1991" s="20" t="s">
        <v>134</v>
      </c>
      <c r="G1991" s="20" t="s">
        <v>35</v>
      </c>
      <c r="H1991" s="20" t="s">
        <v>135</v>
      </c>
      <c r="I1991" s="20" t="s">
        <v>37</v>
      </c>
      <c r="J1991" s="20" t="s">
        <v>38</v>
      </c>
      <c r="K1991" s="65">
        <v>0</v>
      </c>
      <c r="L1991" s="12">
        <v>587</v>
      </c>
      <c r="M1991" s="10">
        <v>603</v>
      </c>
      <c r="N1991" s="27">
        <f>(M1991-L1991)/(L1991+M1991+12740)</f>
        <v>1.148600143575018E-3</v>
      </c>
      <c r="O1991" s="65">
        <v>35</v>
      </c>
      <c r="P1991" s="10">
        <v>96.6</v>
      </c>
      <c r="T1991" s="18">
        <v>43672</v>
      </c>
      <c r="V1991" s="20" t="s">
        <v>400</v>
      </c>
      <c r="W1991" s="10" t="s">
        <v>401</v>
      </c>
      <c r="X1991" s="10" t="s">
        <v>402</v>
      </c>
      <c r="Y1991" s="10" t="s">
        <v>1618</v>
      </c>
      <c r="Z1991" s="59" t="s">
        <v>10783</v>
      </c>
      <c r="AA1991" s="61">
        <v>44451</v>
      </c>
      <c r="AD1991" s="10" t="s">
        <v>233</v>
      </c>
      <c r="AE1991" s="10" t="s">
        <v>10777</v>
      </c>
    </row>
    <row r="1992" spans="1:34" ht="12.75" customHeight="1" x14ac:dyDescent="0.2">
      <c r="A1992" s="20" t="s">
        <v>6173</v>
      </c>
      <c r="B1992" s="20" t="s">
        <v>6174</v>
      </c>
      <c r="C1992" s="20" t="s">
        <v>348</v>
      </c>
      <c r="D1992" s="20" t="s">
        <v>348</v>
      </c>
      <c r="E1992" s="20" t="s">
        <v>6149</v>
      </c>
      <c r="F1992" s="20" t="s">
        <v>134</v>
      </c>
      <c r="G1992" s="20" t="s">
        <v>79</v>
      </c>
      <c r="I1992" s="20" t="s">
        <v>740</v>
      </c>
      <c r="J1992" s="20" t="s">
        <v>2779</v>
      </c>
      <c r="K1992" s="65">
        <v>0</v>
      </c>
      <c r="L1992" s="15">
        <v>986</v>
      </c>
      <c r="M1992" s="11">
        <v>39735</v>
      </c>
      <c r="N1992" s="27">
        <f>(M1992-L1992)/(L1992+M1992+12740)</f>
        <v>0.72480873908082533</v>
      </c>
      <c r="O1992" s="65">
        <v>62.8</v>
      </c>
      <c r="P1992" s="10">
        <v>725.21</v>
      </c>
      <c r="Q1992" s="11">
        <v>2500</v>
      </c>
      <c r="T1992" s="18">
        <v>43676</v>
      </c>
      <c r="U1992" s="2">
        <v>7</v>
      </c>
      <c r="V1992" s="20" t="s">
        <v>1327</v>
      </c>
      <c r="W1992" s="10" t="s">
        <v>348</v>
      </c>
      <c r="X1992" s="10" t="s">
        <v>352</v>
      </c>
      <c r="Y1992" s="10" t="s">
        <v>69</v>
      </c>
      <c r="Z1992" s="59" t="s">
        <v>6175</v>
      </c>
      <c r="AA1992" s="61">
        <v>44453</v>
      </c>
      <c r="AB1992" s="10" t="s">
        <v>6176</v>
      </c>
      <c r="AD1992" s="17" t="s">
        <v>233</v>
      </c>
      <c r="AE1992" s="10" t="s">
        <v>6177</v>
      </c>
      <c r="AG1992" s="9" t="s">
        <v>235</v>
      </c>
    </row>
    <row r="1993" spans="1:34" ht="12.75" customHeight="1" x14ac:dyDescent="0.2">
      <c r="A1993" s="20" t="s">
        <v>1342</v>
      </c>
      <c r="B1993" s="20" t="s">
        <v>1343</v>
      </c>
      <c r="C1993" s="20" t="s">
        <v>348</v>
      </c>
      <c r="D1993" s="20" t="s">
        <v>348</v>
      </c>
      <c r="E1993" s="21" t="s">
        <v>1044</v>
      </c>
      <c r="F1993" s="20" t="s">
        <v>557</v>
      </c>
      <c r="G1993" s="20" t="s">
        <v>79</v>
      </c>
      <c r="I1993" s="20" t="s">
        <v>80</v>
      </c>
      <c r="K1993" s="65">
        <v>55</v>
      </c>
      <c r="L1993" s="15">
        <v>35599</v>
      </c>
      <c r="M1993" s="11">
        <v>35829</v>
      </c>
      <c r="N1993" s="27">
        <f>(M1993-L1993)/(L1993+M1993+12740)</f>
        <v>2.7326299781389603E-3</v>
      </c>
      <c r="O1993" s="65">
        <v>0</v>
      </c>
      <c r="P1993" s="11">
        <v>1436</v>
      </c>
      <c r="Q1993" s="11">
        <v>3000</v>
      </c>
      <c r="S1993" s="12"/>
      <c r="T1993" s="18">
        <v>43682</v>
      </c>
      <c r="U1993" s="2">
        <v>15</v>
      </c>
      <c r="V1993" s="20" t="s">
        <v>1327</v>
      </c>
      <c r="W1993" s="10" t="s">
        <v>348</v>
      </c>
      <c r="X1993" s="10" t="s">
        <v>113</v>
      </c>
      <c r="Y1993" s="10" t="s">
        <v>114</v>
      </c>
      <c r="Z1993" s="59" t="s">
        <v>1344</v>
      </c>
      <c r="AA1993" s="61">
        <v>44457</v>
      </c>
      <c r="AD1993" s="10" t="s">
        <v>1193</v>
      </c>
      <c r="AE1993" s="10" t="s">
        <v>1345</v>
      </c>
      <c r="AG1993" s="10" t="s">
        <v>193</v>
      </c>
    </row>
    <row r="1994" spans="1:34" ht="12.75" customHeight="1" x14ac:dyDescent="0.2">
      <c r="A1994" s="20" t="s">
        <v>554</v>
      </c>
      <c r="B1994" s="20" t="s">
        <v>554</v>
      </c>
      <c r="C1994" s="20" t="s">
        <v>11706</v>
      </c>
      <c r="D1994" s="20" t="s">
        <v>555</v>
      </c>
      <c r="E1994" s="20" t="s">
        <v>556</v>
      </c>
      <c r="F1994" s="20" t="s">
        <v>557</v>
      </c>
      <c r="G1994" s="20" t="s">
        <v>79</v>
      </c>
      <c r="I1994" s="20" t="s">
        <v>80</v>
      </c>
      <c r="K1994" s="65">
        <v>17</v>
      </c>
      <c r="L1994" s="15">
        <v>35777</v>
      </c>
      <c r="M1994" s="11">
        <v>35793</v>
      </c>
      <c r="N1994" s="27">
        <f>(M1994-L1994)/(L1994+M1994+12740)</f>
        <v>1.8977582730399716E-4</v>
      </c>
      <c r="O1994" s="65">
        <v>0</v>
      </c>
      <c r="P1994" s="10">
        <v>1436.04</v>
      </c>
      <c r="Q1994" s="11">
        <v>6500</v>
      </c>
      <c r="S1994" s="12"/>
      <c r="T1994" s="18">
        <v>43683</v>
      </c>
      <c r="U1994" s="2">
        <v>20</v>
      </c>
      <c r="V1994" s="20" t="s">
        <v>91</v>
      </c>
      <c r="W1994" s="10" t="s">
        <v>32</v>
      </c>
      <c r="X1994" s="10" t="s">
        <v>92</v>
      </c>
      <c r="Y1994" s="10" t="s">
        <v>93</v>
      </c>
      <c r="Z1994" s="59" t="s">
        <v>558</v>
      </c>
      <c r="AA1994" s="61">
        <v>44479</v>
      </c>
      <c r="AB1994" s="10" t="s">
        <v>559</v>
      </c>
      <c r="AD1994" s="17" t="s">
        <v>191</v>
      </c>
      <c r="AE1994" s="10" t="s">
        <v>560</v>
      </c>
      <c r="AG1994" s="10" t="s">
        <v>193</v>
      </c>
    </row>
    <row r="1995" spans="1:34" ht="12.75" customHeight="1" x14ac:dyDescent="0.2">
      <c r="A1995" s="20" t="s">
        <v>2760</v>
      </c>
      <c r="B1995" s="20" t="s">
        <v>2761</v>
      </c>
      <c r="C1995" s="20" t="s">
        <v>11706</v>
      </c>
      <c r="D1995" s="20" t="s">
        <v>217</v>
      </c>
      <c r="E1995" s="20" t="s">
        <v>2762</v>
      </c>
      <c r="F1995" s="20" t="s">
        <v>34</v>
      </c>
      <c r="G1995" s="20" t="s">
        <v>79</v>
      </c>
      <c r="I1995" s="20" t="s">
        <v>80</v>
      </c>
      <c r="K1995" s="65">
        <v>31</v>
      </c>
      <c r="L1995" s="15">
        <v>35782</v>
      </c>
      <c r="M1995" s="11">
        <v>35790</v>
      </c>
      <c r="N1995" s="27">
        <f>(M1995-L1995)/(L1995+M1995+12740)</f>
        <v>9.4885662776354493E-5</v>
      </c>
      <c r="O1995" s="65">
        <v>0</v>
      </c>
      <c r="P1995" s="10">
        <v>1436.07</v>
      </c>
      <c r="Q1995" s="11">
        <v>3186</v>
      </c>
      <c r="R1995" s="15"/>
      <c r="S1995" s="15"/>
      <c r="T1995" s="18">
        <v>43683</v>
      </c>
      <c r="V1995" s="20" t="s">
        <v>2763</v>
      </c>
      <c r="W1995" s="10" t="s">
        <v>321</v>
      </c>
      <c r="X1995" s="10" t="s">
        <v>68</v>
      </c>
      <c r="Y1995" s="10" t="s">
        <v>302</v>
      </c>
      <c r="Z1995" s="59" t="s">
        <v>2764</v>
      </c>
      <c r="AA1995" s="61">
        <v>44475</v>
      </c>
      <c r="AB1995" s="10" t="s">
        <v>2765</v>
      </c>
      <c r="AD1995" s="17" t="s">
        <v>1193</v>
      </c>
      <c r="AE1995" s="10" t="s">
        <v>2766</v>
      </c>
      <c r="AG1995" s="10" t="s">
        <v>193</v>
      </c>
    </row>
    <row r="1996" spans="1:34" ht="12.75" customHeight="1" x14ac:dyDescent="0.2">
      <c r="A1996" s="20" t="s">
        <v>4904</v>
      </c>
      <c r="B1996" s="20" t="s">
        <v>4904</v>
      </c>
      <c r="C1996" s="20" t="s">
        <v>47</v>
      </c>
      <c r="D1996" s="20" t="s">
        <v>32</v>
      </c>
      <c r="E1996" s="20" t="s">
        <v>3451</v>
      </c>
      <c r="F1996" s="20" t="s">
        <v>34</v>
      </c>
      <c r="G1996" s="20" t="s">
        <v>79</v>
      </c>
      <c r="I1996" s="20" t="s">
        <v>80</v>
      </c>
      <c r="K1996" s="65">
        <v>62</v>
      </c>
      <c r="L1996" s="15">
        <v>35784</v>
      </c>
      <c r="M1996" s="11">
        <v>35788</v>
      </c>
      <c r="N1996" s="27">
        <f>(M1996-L1996)/(L1996+M1996+12740)</f>
        <v>4.7442831388177247E-5</v>
      </c>
      <c r="O1996" s="65">
        <v>0</v>
      </c>
      <c r="P1996" s="10">
        <v>1436.08</v>
      </c>
      <c r="Q1996" s="11">
        <v>6600</v>
      </c>
      <c r="S1996" s="15"/>
      <c r="T1996" s="18">
        <v>43683</v>
      </c>
      <c r="U1996" s="2">
        <v>15</v>
      </c>
      <c r="V1996" s="20" t="s">
        <v>3072</v>
      </c>
      <c r="W1996" s="10" t="s">
        <v>32</v>
      </c>
      <c r="X1996" s="10" t="s">
        <v>68</v>
      </c>
      <c r="Y1996" s="10" t="s">
        <v>302</v>
      </c>
      <c r="Z1996" s="59" t="s">
        <v>4905</v>
      </c>
      <c r="AA1996" s="61">
        <v>44476</v>
      </c>
      <c r="AB1996" s="10" t="s">
        <v>4906</v>
      </c>
      <c r="AD1996" s="17" t="s">
        <v>3075</v>
      </c>
      <c r="AE1996" s="10" t="s">
        <v>2766</v>
      </c>
      <c r="AG1996" s="9" t="s">
        <v>193</v>
      </c>
    </row>
    <row r="1997" spans="1:34" ht="12.75" customHeight="1" x14ac:dyDescent="0.2">
      <c r="A1997" s="20" t="s">
        <v>194</v>
      </c>
      <c r="B1997" s="20" t="s">
        <v>195</v>
      </c>
      <c r="C1997" s="20" t="s">
        <v>32</v>
      </c>
      <c r="D1997" s="20" t="s">
        <v>32</v>
      </c>
      <c r="E1997" s="20" t="s">
        <v>177</v>
      </c>
      <c r="F1997" s="20" t="s">
        <v>134</v>
      </c>
      <c r="G1997" s="20" t="s">
        <v>79</v>
      </c>
      <c r="I1997" s="20" t="s">
        <v>80</v>
      </c>
      <c r="K1997" s="65">
        <v>-94.39</v>
      </c>
      <c r="L1997" s="15">
        <v>35780</v>
      </c>
      <c r="M1997" s="11">
        <v>35810</v>
      </c>
      <c r="N1997" s="27">
        <f>(M1997-L1997)/(L1997+M1997+12740)</f>
        <v>3.5574528637495552E-4</v>
      </c>
      <c r="O1997" s="65">
        <v>6.4</v>
      </c>
      <c r="P1997" s="10">
        <v>1436.2</v>
      </c>
      <c r="Q1997" s="11">
        <v>6169</v>
      </c>
      <c r="S1997" s="12"/>
      <c r="T1997" s="18">
        <v>43685</v>
      </c>
      <c r="V1997" s="20" t="s">
        <v>178</v>
      </c>
      <c r="W1997" s="10" t="s">
        <v>32</v>
      </c>
      <c r="X1997" s="10" t="s">
        <v>92</v>
      </c>
      <c r="Y1997" s="10" t="s">
        <v>179</v>
      </c>
      <c r="Z1997" s="59" t="s">
        <v>196</v>
      </c>
      <c r="AA1997" s="61">
        <v>44481</v>
      </c>
      <c r="AD1997" s="17" t="s">
        <v>191</v>
      </c>
      <c r="AE1997" s="10" t="s">
        <v>197</v>
      </c>
      <c r="AG1997" s="10" t="s">
        <v>193</v>
      </c>
    </row>
    <row r="1998" spans="1:34" ht="12.75" customHeight="1" x14ac:dyDescent="0.2">
      <c r="A1998" s="20" t="s">
        <v>11680</v>
      </c>
      <c r="B1998" s="20" t="s">
        <v>11681</v>
      </c>
      <c r="C1998" s="20" t="s">
        <v>13480</v>
      </c>
      <c r="D1998" s="20" t="s">
        <v>32</v>
      </c>
      <c r="E1998" s="20" t="s">
        <v>3139</v>
      </c>
      <c r="F1998" s="20" t="s">
        <v>134</v>
      </c>
      <c r="G1998" s="20" t="s">
        <v>36</v>
      </c>
      <c r="I1998" s="20" t="s">
        <v>37</v>
      </c>
      <c r="J1998" s="20" t="s">
        <v>38</v>
      </c>
      <c r="K1998" s="65">
        <v>0</v>
      </c>
      <c r="L1998" s="12">
        <v>465</v>
      </c>
      <c r="M1998" s="10">
        <v>480</v>
      </c>
      <c r="N1998" s="27">
        <f>(M1998-L1998)/(L1998+M1998+12740)</f>
        <v>1.0960906101571063E-3</v>
      </c>
      <c r="O1998" s="65">
        <v>51.6</v>
      </c>
      <c r="P1998" s="10">
        <v>93.9</v>
      </c>
      <c r="Q1998" s="11">
        <v>9</v>
      </c>
      <c r="S1998" s="12"/>
      <c r="T1998" s="18">
        <v>43685</v>
      </c>
      <c r="V1998" s="20" t="s">
        <v>7288</v>
      </c>
      <c r="W1998" s="10" t="s">
        <v>32</v>
      </c>
      <c r="X1998" s="10" t="s">
        <v>230</v>
      </c>
      <c r="Y1998" s="10" t="s">
        <v>7289</v>
      </c>
      <c r="Z1998" s="59" t="s">
        <v>13489</v>
      </c>
      <c r="AA1998" s="61">
        <v>45125</v>
      </c>
      <c r="AB1998" s="10" t="s">
        <v>4073</v>
      </c>
      <c r="AD1998" s="10" t="s">
        <v>43</v>
      </c>
      <c r="AE1998" s="57" t="s">
        <v>7290</v>
      </c>
    </row>
    <row r="1999" spans="1:34" ht="12.75" customHeight="1" x14ac:dyDescent="0.2">
      <c r="A1999" s="20" t="s">
        <v>9712</v>
      </c>
      <c r="B1999" s="20" t="s">
        <v>9712</v>
      </c>
      <c r="C1999" s="20" t="s">
        <v>32</v>
      </c>
      <c r="D1999" s="20" t="s">
        <v>32</v>
      </c>
      <c r="E1999" s="20" t="s">
        <v>177</v>
      </c>
      <c r="F1999" s="20" t="s">
        <v>134</v>
      </c>
      <c r="G1999" s="20" t="s">
        <v>36</v>
      </c>
      <c r="I1999" s="20" t="s">
        <v>740</v>
      </c>
      <c r="K1999" s="65">
        <v>0</v>
      </c>
      <c r="L1999" s="15">
        <v>216</v>
      </c>
      <c r="M1999" s="11">
        <v>35224</v>
      </c>
      <c r="N1999" s="27">
        <f>(M1999-L1999)/(L1999+M1999+12740)</f>
        <v>0.72660855126608548</v>
      </c>
      <c r="O1999" s="65">
        <v>25.9</v>
      </c>
      <c r="P1999" s="14">
        <v>620.20000000000005</v>
      </c>
      <c r="Q1999" s="11">
        <v>20</v>
      </c>
      <c r="S1999" s="12"/>
      <c r="T1999" s="18">
        <v>43685</v>
      </c>
      <c r="V1999" s="20" t="s">
        <v>1541</v>
      </c>
      <c r="W1999" s="10" t="s">
        <v>32</v>
      </c>
      <c r="X1999" s="10" t="s">
        <v>92</v>
      </c>
      <c r="Y1999" s="10" t="s">
        <v>179</v>
      </c>
      <c r="Z1999" s="59" t="s">
        <v>9713</v>
      </c>
      <c r="AA1999" s="61">
        <v>44482</v>
      </c>
      <c r="AB1999" s="10" t="s">
        <v>9714</v>
      </c>
      <c r="AD1999" s="17" t="s">
        <v>233</v>
      </c>
      <c r="AE1999" s="10" t="s">
        <v>197</v>
      </c>
      <c r="AG1999" s="10" t="s">
        <v>7873</v>
      </c>
    </row>
    <row r="2000" spans="1:34" ht="12.75" customHeight="1" x14ac:dyDescent="0.2">
      <c r="A2000" s="20" t="s">
        <v>227</v>
      </c>
      <c r="B2000" s="20" t="s">
        <v>228</v>
      </c>
      <c r="C2000" s="20" t="s">
        <v>32</v>
      </c>
      <c r="D2000" s="20" t="s">
        <v>32</v>
      </c>
      <c r="E2000" s="20" t="s">
        <v>229</v>
      </c>
      <c r="F2000" s="20" t="s">
        <v>34</v>
      </c>
      <c r="G2000" s="20" t="s">
        <v>36</v>
      </c>
      <c r="I2000" s="20" t="s">
        <v>37</v>
      </c>
      <c r="J2000" s="20" t="s">
        <v>38</v>
      </c>
      <c r="K2000" s="65">
        <v>0</v>
      </c>
      <c r="L2000" s="15">
        <v>469</v>
      </c>
      <c r="M2000" s="11">
        <v>481</v>
      </c>
      <c r="N2000" s="27">
        <f>(M2000-L2000)/(L2000+M2000+12740)</f>
        <v>8.7655222790357921E-4</v>
      </c>
      <c r="O2000" s="65">
        <v>51.6</v>
      </c>
      <c r="P2000" s="10">
        <v>94.15</v>
      </c>
      <c r="Q2000" s="11">
        <v>2</v>
      </c>
      <c r="S2000" s="12"/>
      <c r="T2000" s="18">
        <v>43686</v>
      </c>
      <c r="V2000" s="20" t="s">
        <v>229</v>
      </c>
      <c r="W2000" s="10" t="s">
        <v>32</v>
      </c>
      <c r="X2000" s="10" t="s">
        <v>230</v>
      </c>
      <c r="Y2000" s="10" t="s">
        <v>231</v>
      </c>
      <c r="Z2000" s="59" t="s">
        <v>232</v>
      </c>
      <c r="AA2000" s="61">
        <v>44485</v>
      </c>
      <c r="AD2000" s="17" t="s">
        <v>233</v>
      </c>
      <c r="AE2000" s="10" t="s">
        <v>234</v>
      </c>
      <c r="AG2000" s="10" t="s">
        <v>235</v>
      </c>
    </row>
    <row r="2001" spans="1:36" ht="12.75" customHeight="1" x14ac:dyDescent="0.2">
      <c r="A2001" s="20" t="s">
        <v>236</v>
      </c>
      <c r="B2001" s="20" t="s">
        <v>237</v>
      </c>
      <c r="C2001" s="20" t="s">
        <v>32</v>
      </c>
      <c r="D2001" s="20" t="s">
        <v>32</v>
      </c>
      <c r="E2001" s="20" t="s">
        <v>229</v>
      </c>
      <c r="F2001" s="20" t="s">
        <v>34</v>
      </c>
      <c r="G2001" s="20" t="s">
        <v>36</v>
      </c>
      <c r="I2001" s="20" t="s">
        <v>37</v>
      </c>
      <c r="J2001" s="20" t="s">
        <v>38</v>
      </c>
      <c r="K2001" s="65">
        <v>0</v>
      </c>
      <c r="L2001" s="15">
        <v>471</v>
      </c>
      <c r="M2001" s="11">
        <v>483</v>
      </c>
      <c r="N2001" s="27">
        <f>(M2001-L2001)/(L2001+M2001+12740)</f>
        <v>8.7629618811158169E-4</v>
      </c>
      <c r="O2001" s="65">
        <v>51.6</v>
      </c>
      <c r="P2001" s="10">
        <v>94.15</v>
      </c>
      <c r="Q2001" s="11">
        <v>2</v>
      </c>
      <c r="S2001" s="12"/>
      <c r="T2001" s="18">
        <v>43686</v>
      </c>
      <c r="V2001" s="20" t="s">
        <v>229</v>
      </c>
      <c r="W2001" s="10" t="s">
        <v>32</v>
      </c>
      <c r="X2001" s="10" t="s">
        <v>230</v>
      </c>
      <c r="Y2001" s="10" t="s">
        <v>231</v>
      </c>
      <c r="Z2001" s="59" t="s">
        <v>238</v>
      </c>
      <c r="AA2001" s="61">
        <v>44484</v>
      </c>
      <c r="AD2001" s="17" t="s">
        <v>233</v>
      </c>
      <c r="AE2001" s="10" t="s">
        <v>234</v>
      </c>
      <c r="AG2001" s="10" t="s">
        <v>235</v>
      </c>
    </row>
    <row r="2002" spans="1:36" ht="12.75" customHeight="1" x14ac:dyDescent="0.2">
      <c r="A2002" s="48" t="s">
        <v>7516</v>
      </c>
      <c r="B2002" s="20" t="s">
        <v>7516</v>
      </c>
      <c r="C2002" s="20" t="s">
        <v>47</v>
      </c>
      <c r="D2002" s="20" t="s">
        <v>401</v>
      </c>
      <c r="E2002" s="20" t="s">
        <v>7517</v>
      </c>
      <c r="F2002" s="20" t="s">
        <v>34</v>
      </c>
      <c r="G2002" s="20" t="s">
        <v>35</v>
      </c>
      <c r="H2002" s="20" t="s">
        <v>423</v>
      </c>
      <c r="I2002" s="20" t="s">
        <v>37</v>
      </c>
      <c r="J2002" s="20" t="s">
        <v>67</v>
      </c>
      <c r="K2002" s="65">
        <v>0</v>
      </c>
      <c r="L2002" s="15">
        <v>529</v>
      </c>
      <c r="M2002" s="11">
        <v>560</v>
      </c>
      <c r="N2002" s="27">
        <f>(M2002-L2002)/(L2002+M2002+12740)</f>
        <v>2.2416660640682622E-3</v>
      </c>
      <c r="O2002" s="65">
        <v>97.6</v>
      </c>
      <c r="P2002" s="10">
        <v>95.5</v>
      </c>
      <c r="Q2002" s="11">
        <v>65</v>
      </c>
      <c r="S2002" s="12"/>
      <c r="T2002" s="18">
        <v>43694</v>
      </c>
      <c r="V2002" s="20" t="s">
        <v>7517</v>
      </c>
      <c r="W2002" s="10" t="s">
        <v>401</v>
      </c>
      <c r="X2002" s="10" t="s">
        <v>1588</v>
      </c>
      <c r="Y2002" s="10" t="s">
        <v>7518</v>
      </c>
      <c r="Z2002" s="59" t="s">
        <v>7519</v>
      </c>
      <c r="AA2002" s="61">
        <v>44486</v>
      </c>
      <c r="AB2002" s="10" t="s">
        <v>7520</v>
      </c>
      <c r="AD2002" s="10" t="s">
        <v>233</v>
      </c>
      <c r="AE2002" s="10" t="s">
        <v>7521</v>
      </c>
      <c r="AG2002" s="10" t="s">
        <v>235</v>
      </c>
    </row>
    <row r="2003" spans="1:36" ht="12.75" customHeight="1" x14ac:dyDescent="0.2">
      <c r="A2003" s="20" t="s">
        <v>10007</v>
      </c>
      <c r="B2003" s="20" t="s">
        <v>10007</v>
      </c>
      <c r="C2003" s="20" t="s">
        <v>47</v>
      </c>
      <c r="D2003" s="20" t="s">
        <v>401</v>
      </c>
      <c r="E2003" s="20" t="s">
        <v>10004</v>
      </c>
      <c r="F2003" s="20" t="s">
        <v>34</v>
      </c>
      <c r="G2003" s="20" t="s">
        <v>79</v>
      </c>
      <c r="I2003" s="20" t="s">
        <v>37</v>
      </c>
      <c r="J2003" s="20" t="s">
        <v>67</v>
      </c>
      <c r="K2003" s="65">
        <v>0</v>
      </c>
      <c r="L2003" s="15">
        <v>529</v>
      </c>
      <c r="M2003" s="11">
        <v>558</v>
      </c>
      <c r="N2003" s="27">
        <f>(M2003-L2003)/(L2003+M2003+12740)</f>
        <v>2.097345772763434E-3</v>
      </c>
      <c r="O2003" s="65">
        <v>97.6</v>
      </c>
      <c r="P2003" s="10">
        <v>95.5</v>
      </c>
      <c r="Q2003" s="11">
        <v>8</v>
      </c>
      <c r="S2003" s="15"/>
      <c r="T2003" s="18">
        <v>43694</v>
      </c>
      <c r="V2003" s="20" t="s">
        <v>10004</v>
      </c>
      <c r="W2003" s="10" t="s">
        <v>401</v>
      </c>
      <c r="X2003" s="10" t="s">
        <v>1588</v>
      </c>
      <c r="Y2003" s="10" t="s">
        <v>7518</v>
      </c>
      <c r="Z2003" s="59" t="s">
        <v>10008</v>
      </c>
      <c r="AA2003" s="61">
        <v>44487</v>
      </c>
      <c r="AB2003" s="10" t="s">
        <v>10009</v>
      </c>
      <c r="AD2003" s="17" t="s">
        <v>233</v>
      </c>
      <c r="AE2003" s="10" t="s">
        <v>10010</v>
      </c>
      <c r="AH2003" s="10" t="s">
        <v>235</v>
      </c>
    </row>
    <row r="2004" spans="1:36" ht="12.75" customHeight="1" x14ac:dyDescent="0.2">
      <c r="A2004" s="20" t="s">
        <v>10460</v>
      </c>
      <c r="B2004" s="42" t="s">
        <v>10460</v>
      </c>
      <c r="C2004" s="42" t="s">
        <v>47</v>
      </c>
      <c r="D2004" s="42" t="s">
        <v>401</v>
      </c>
      <c r="E2004" s="20" t="s">
        <v>10461</v>
      </c>
      <c r="F2004" s="42" t="s">
        <v>34</v>
      </c>
      <c r="G2004" s="42" t="s">
        <v>35</v>
      </c>
      <c r="H2004" s="20" t="s">
        <v>423</v>
      </c>
      <c r="I2004" s="42" t="s">
        <v>37</v>
      </c>
      <c r="J2004" s="42" t="s">
        <v>67</v>
      </c>
      <c r="K2004" s="67">
        <v>0</v>
      </c>
      <c r="L2004" s="43">
        <v>529</v>
      </c>
      <c r="M2004" s="41">
        <v>560</v>
      </c>
      <c r="N2004" s="27">
        <f>(M2004-L2004)/(L2004+M2004+12740)</f>
        <v>2.2416660640682622E-3</v>
      </c>
      <c r="O2004" s="67">
        <v>97.6</v>
      </c>
      <c r="P2004" s="50">
        <v>95.5</v>
      </c>
      <c r="Q2004" s="41">
        <v>10</v>
      </c>
      <c r="R2004" s="40"/>
      <c r="S2004" s="43"/>
      <c r="T2004" s="45">
        <v>43694</v>
      </c>
      <c r="U2004" s="39"/>
      <c r="V2004" s="20" t="s">
        <v>1057</v>
      </c>
      <c r="W2004" s="40" t="s">
        <v>401</v>
      </c>
      <c r="X2004" s="40" t="s">
        <v>1588</v>
      </c>
      <c r="Y2004" s="40" t="s">
        <v>7518</v>
      </c>
      <c r="Z2004" s="60" t="s">
        <v>10462</v>
      </c>
      <c r="AA2004" s="62">
        <v>44488</v>
      </c>
      <c r="AC2004" s="40"/>
      <c r="AD2004" s="40" t="s">
        <v>233</v>
      </c>
      <c r="AE2004" s="57" t="s">
        <v>10010</v>
      </c>
      <c r="AF2004" s="57"/>
      <c r="AH2004" s="40" t="s">
        <v>235</v>
      </c>
      <c r="AI2004" s="40"/>
      <c r="AJ2004" s="40"/>
    </row>
    <row r="2005" spans="1:36" ht="12.75" customHeight="1" x14ac:dyDescent="0.2">
      <c r="A2005" s="20" t="s">
        <v>1317</v>
      </c>
      <c r="B2005" s="20" t="s">
        <v>1317</v>
      </c>
      <c r="C2005" s="20" t="s">
        <v>32</v>
      </c>
      <c r="D2005" s="20" t="s">
        <v>32</v>
      </c>
      <c r="E2005" s="21" t="s">
        <v>1306</v>
      </c>
      <c r="F2005" s="20" t="s">
        <v>34</v>
      </c>
      <c r="G2005" s="20" t="s">
        <v>35</v>
      </c>
      <c r="H2005" s="20" t="s">
        <v>423</v>
      </c>
      <c r="I2005" s="20" t="s">
        <v>37</v>
      </c>
      <c r="J2005" s="20" t="s">
        <v>38</v>
      </c>
      <c r="K2005" s="65">
        <v>0</v>
      </c>
      <c r="L2005" s="15">
        <v>538</v>
      </c>
      <c r="M2005" s="11">
        <v>549</v>
      </c>
      <c r="N2005" s="27">
        <f>(M2005-L2005)/(L2005+M2005+12740)</f>
        <v>7.955449482895784E-4</v>
      </c>
      <c r="O2005" s="65">
        <v>45.01</v>
      </c>
      <c r="P2005" s="10">
        <v>95.5</v>
      </c>
      <c r="Q2005" s="11">
        <v>56</v>
      </c>
      <c r="S2005" s="12"/>
      <c r="T2005" s="18">
        <v>43696</v>
      </c>
      <c r="V2005" s="20" t="s">
        <v>1307</v>
      </c>
      <c r="W2005" s="10" t="s">
        <v>32</v>
      </c>
      <c r="X2005" s="10" t="s">
        <v>242</v>
      </c>
      <c r="Y2005" s="10" t="s">
        <v>243</v>
      </c>
      <c r="Z2005" s="59" t="s">
        <v>1318</v>
      </c>
      <c r="AA2005" s="61">
        <v>44499</v>
      </c>
      <c r="AD2005" s="10" t="s">
        <v>233</v>
      </c>
      <c r="AE2005" s="10" t="s">
        <v>1319</v>
      </c>
      <c r="AG2005" s="10" t="s">
        <v>235</v>
      </c>
    </row>
    <row r="2006" spans="1:36" ht="12.75" customHeight="1" x14ac:dyDescent="0.2">
      <c r="A2006" s="20" t="s">
        <v>1397</v>
      </c>
      <c r="B2006" s="20" t="s">
        <v>1397</v>
      </c>
      <c r="C2006" s="20" t="s">
        <v>401</v>
      </c>
      <c r="D2006" s="20" t="s">
        <v>298</v>
      </c>
      <c r="E2006" s="20" t="s">
        <v>1398</v>
      </c>
      <c r="F2006" s="20" t="s">
        <v>34</v>
      </c>
      <c r="G2006" s="20" t="s">
        <v>35</v>
      </c>
      <c r="H2006" s="20" t="s">
        <v>1399</v>
      </c>
      <c r="I2006" s="20" t="s">
        <v>37</v>
      </c>
      <c r="J2006" s="20" t="s">
        <v>38</v>
      </c>
      <c r="K2006" s="65">
        <v>0</v>
      </c>
      <c r="L2006" s="15">
        <v>536</v>
      </c>
      <c r="M2006" s="11">
        <v>550</v>
      </c>
      <c r="N2006" s="27">
        <f>(M2006-L2006)/(L2006+M2006+12740)</f>
        <v>1.0125849848112252E-3</v>
      </c>
      <c r="O2006" s="65">
        <v>45.01</v>
      </c>
      <c r="P2006" s="10">
        <v>95.5</v>
      </c>
      <c r="Q2006" s="11">
        <v>8</v>
      </c>
      <c r="R2006" s="15"/>
      <c r="S2006" s="12"/>
      <c r="T2006" s="18">
        <v>43696</v>
      </c>
      <c r="V2006" s="20" t="s">
        <v>368</v>
      </c>
      <c r="W2006" s="10" t="s">
        <v>64</v>
      </c>
      <c r="X2006" s="10" t="s">
        <v>242</v>
      </c>
      <c r="Y2006" s="10" t="s">
        <v>243</v>
      </c>
      <c r="Z2006" s="59" t="s">
        <v>1400</v>
      </c>
      <c r="AA2006" s="61">
        <v>44495</v>
      </c>
      <c r="AB2006" s="10" t="s">
        <v>1401</v>
      </c>
      <c r="AD2006" s="17" t="s">
        <v>233</v>
      </c>
      <c r="AE2006" s="10" t="s">
        <v>1402</v>
      </c>
      <c r="AG2006" s="10" t="s">
        <v>1319</v>
      </c>
      <c r="AH2006" s="10" t="s">
        <v>235</v>
      </c>
    </row>
    <row r="2007" spans="1:36" ht="12.75" customHeight="1" x14ac:dyDescent="0.2">
      <c r="A2007" s="20" t="s">
        <v>7365</v>
      </c>
      <c r="B2007" s="20" t="s">
        <v>7365</v>
      </c>
      <c r="C2007" s="20" t="s">
        <v>32</v>
      </c>
      <c r="D2007" s="20" t="s">
        <v>32</v>
      </c>
      <c r="E2007" s="20" t="s">
        <v>7366</v>
      </c>
      <c r="F2007" s="20" t="s">
        <v>34</v>
      </c>
      <c r="G2007" s="20" t="s">
        <v>36</v>
      </c>
      <c r="I2007" s="20" t="s">
        <v>37</v>
      </c>
      <c r="J2007" s="20" t="s">
        <v>38</v>
      </c>
      <c r="K2007" s="65">
        <v>0</v>
      </c>
      <c r="L2007" s="15">
        <v>533</v>
      </c>
      <c r="M2007" s="11">
        <v>550</v>
      </c>
      <c r="N2007" s="27">
        <f>(M2007-L2007)/(L2007+M2007+12740)</f>
        <v>1.2298343340808797E-3</v>
      </c>
      <c r="O2007" s="65">
        <v>45.01</v>
      </c>
      <c r="P2007" s="10">
        <v>95.5</v>
      </c>
      <c r="Q2007" s="11">
        <v>8</v>
      </c>
      <c r="R2007" s="15"/>
      <c r="S2007" s="12"/>
      <c r="T2007" s="18">
        <v>43696</v>
      </c>
      <c r="V2007" s="20" t="s">
        <v>7366</v>
      </c>
      <c r="W2007" s="10" t="s">
        <v>32</v>
      </c>
      <c r="X2007" s="10" t="s">
        <v>242</v>
      </c>
      <c r="Y2007" s="10" t="s">
        <v>243</v>
      </c>
      <c r="Z2007" s="59" t="s">
        <v>7367</v>
      </c>
      <c r="AA2007" s="61">
        <v>44497</v>
      </c>
      <c r="AB2007" s="10" t="s">
        <v>7368</v>
      </c>
      <c r="AD2007" s="10" t="s">
        <v>233</v>
      </c>
      <c r="AE2007" s="10" t="s">
        <v>1319</v>
      </c>
      <c r="AG2007" s="22" t="s">
        <v>235</v>
      </c>
    </row>
    <row r="2008" spans="1:36" ht="12.75" customHeight="1" x14ac:dyDescent="0.2">
      <c r="A2008" s="20" t="s">
        <v>7369</v>
      </c>
      <c r="B2008" s="20" t="s">
        <v>7369</v>
      </c>
      <c r="C2008" s="20" t="s">
        <v>32</v>
      </c>
      <c r="D2008" s="20" t="s">
        <v>32</v>
      </c>
      <c r="E2008" s="20" t="s">
        <v>7366</v>
      </c>
      <c r="F2008" s="20" t="s">
        <v>34</v>
      </c>
      <c r="G2008" s="20" t="s">
        <v>36</v>
      </c>
      <c r="I2008" s="20" t="s">
        <v>37</v>
      </c>
      <c r="J2008" s="20" t="s">
        <v>38</v>
      </c>
      <c r="K2008" s="65">
        <v>0</v>
      </c>
      <c r="L2008" s="15">
        <v>532</v>
      </c>
      <c r="M2008" s="11">
        <v>549</v>
      </c>
      <c r="N2008" s="27">
        <f>(M2008-L2008)/(L2008+M2008+12740)</f>
        <v>1.2300123001230013E-3</v>
      </c>
      <c r="O2008" s="65">
        <v>45.01</v>
      </c>
      <c r="P2008" s="10">
        <v>95.5</v>
      </c>
      <c r="Q2008" s="11">
        <v>8</v>
      </c>
      <c r="R2008" s="15"/>
      <c r="S2008" s="12"/>
      <c r="T2008" s="18">
        <v>43696</v>
      </c>
      <c r="V2008" s="20" t="s">
        <v>7366</v>
      </c>
      <c r="W2008" s="10" t="s">
        <v>32</v>
      </c>
      <c r="X2008" s="10" t="s">
        <v>242</v>
      </c>
      <c r="Y2008" s="10" t="s">
        <v>243</v>
      </c>
      <c r="Z2008" s="59" t="s">
        <v>7370</v>
      </c>
      <c r="AA2008" s="61">
        <v>44498</v>
      </c>
      <c r="AB2008" s="10" t="s">
        <v>7368</v>
      </c>
      <c r="AD2008" s="10" t="s">
        <v>233</v>
      </c>
      <c r="AE2008" s="10" t="s">
        <v>1319</v>
      </c>
      <c r="AG2008" s="22" t="s">
        <v>235</v>
      </c>
    </row>
    <row r="2009" spans="1:36" ht="12.75" customHeight="1" x14ac:dyDescent="0.2">
      <c r="A2009" s="20" t="s">
        <v>13390</v>
      </c>
      <c r="B2009" s="20" t="s">
        <v>6508</v>
      </c>
      <c r="C2009" s="20" t="s">
        <v>32</v>
      </c>
      <c r="D2009" s="20" t="s">
        <v>32</v>
      </c>
      <c r="E2009" s="20" t="s">
        <v>6447</v>
      </c>
      <c r="F2009" s="20" t="s">
        <v>557</v>
      </c>
      <c r="G2009" s="20" t="s">
        <v>1072</v>
      </c>
      <c r="I2009" s="20" t="s">
        <v>1073</v>
      </c>
      <c r="J2009" s="20" t="s">
        <v>38</v>
      </c>
      <c r="K2009" s="65">
        <v>0</v>
      </c>
      <c r="L2009" s="15">
        <v>20188</v>
      </c>
      <c r="M2009" s="11">
        <v>20203</v>
      </c>
      <c r="N2009" s="27">
        <f>(M2009-L2009)/(L2009+M2009+12740)</f>
        <v>2.8232105550431949E-4</v>
      </c>
      <c r="O2009" s="65">
        <v>55.1</v>
      </c>
      <c r="P2009" s="10">
        <v>718.01</v>
      </c>
      <c r="Q2009" s="11">
        <v>2300</v>
      </c>
      <c r="S2009" s="15">
        <v>1136</v>
      </c>
      <c r="T2009" s="18">
        <v>43699</v>
      </c>
      <c r="U2009" s="2">
        <v>15</v>
      </c>
      <c r="V2009" s="20" t="s">
        <v>504</v>
      </c>
      <c r="W2009" s="10" t="s">
        <v>32</v>
      </c>
      <c r="X2009" s="10" t="s">
        <v>92</v>
      </c>
      <c r="Y2009" s="10" t="s">
        <v>2195</v>
      </c>
      <c r="Z2009" s="59" t="s">
        <v>6509</v>
      </c>
      <c r="AA2009" s="61">
        <v>44506</v>
      </c>
      <c r="AD2009" s="17" t="s">
        <v>233</v>
      </c>
      <c r="AE2009" s="10" t="s">
        <v>6510</v>
      </c>
      <c r="AF2009" s="10" t="s">
        <v>11356</v>
      </c>
    </row>
    <row r="2010" spans="1:36" ht="12.75" customHeight="1" x14ac:dyDescent="0.2">
      <c r="A2010" s="20" t="s">
        <v>3708</v>
      </c>
      <c r="B2010" s="20" t="s">
        <v>3709</v>
      </c>
      <c r="C2010" s="20" t="s">
        <v>348</v>
      </c>
      <c r="D2010" s="20" t="s">
        <v>348</v>
      </c>
      <c r="E2010" s="20" t="s">
        <v>1044</v>
      </c>
      <c r="F2010" s="20" t="s">
        <v>134</v>
      </c>
      <c r="G2010" s="20" t="s">
        <v>219</v>
      </c>
      <c r="I2010" s="20" t="s">
        <v>37</v>
      </c>
      <c r="J2010" s="20" t="s">
        <v>67</v>
      </c>
      <c r="K2010" s="65">
        <v>0</v>
      </c>
      <c r="L2010" s="15">
        <v>945</v>
      </c>
      <c r="M2010" s="11">
        <v>958</v>
      </c>
      <c r="N2010" s="27">
        <f>(M2010-L2010)/(L2010+M2010+12740)</f>
        <v>8.8779621662227681E-4</v>
      </c>
      <c r="O2010" s="65">
        <v>99.3</v>
      </c>
      <c r="P2010" s="10">
        <v>103.9</v>
      </c>
      <c r="Q2010" s="11">
        <v>900</v>
      </c>
      <c r="S2010" s="15"/>
      <c r="T2010" s="18">
        <v>43707</v>
      </c>
      <c r="U2010" s="2">
        <v>5</v>
      </c>
      <c r="V2010" s="20" t="s">
        <v>1327</v>
      </c>
      <c r="W2010" s="10" t="s">
        <v>348</v>
      </c>
      <c r="X2010" s="10" t="s">
        <v>352</v>
      </c>
      <c r="Y2010" s="10" t="s">
        <v>1852</v>
      </c>
      <c r="Z2010" s="59" t="s">
        <v>3710</v>
      </c>
      <c r="AA2010" s="61">
        <v>44517</v>
      </c>
      <c r="AB2010" s="10" t="s">
        <v>3705</v>
      </c>
      <c r="AD2010" s="10" t="s">
        <v>3711</v>
      </c>
      <c r="AE2010" s="10" t="s">
        <v>3712</v>
      </c>
    </row>
    <row r="2011" spans="1:36" ht="13.9" customHeight="1" x14ac:dyDescent="0.2">
      <c r="A2011" s="20" t="s">
        <v>5639</v>
      </c>
      <c r="B2011" s="20" t="s">
        <v>5639</v>
      </c>
      <c r="C2011" s="20" t="s">
        <v>47</v>
      </c>
      <c r="D2011" s="20" t="s">
        <v>401</v>
      </c>
      <c r="E2011" s="20" t="s">
        <v>1654</v>
      </c>
      <c r="F2011" s="20" t="s">
        <v>207</v>
      </c>
      <c r="G2011" s="20" t="s">
        <v>550</v>
      </c>
      <c r="I2011" s="20" t="s">
        <v>37</v>
      </c>
      <c r="J2011" s="20" t="s">
        <v>67</v>
      </c>
      <c r="K2011" s="65">
        <v>0</v>
      </c>
      <c r="L2011" s="15">
        <v>592</v>
      </c>
      <c r="M2011" s="11">
        <v>609</v>
      </c>
      <c r="N2011" s="27">
        <f>(M2011-L2011)/(L2011+M2011+12740)</f>
        <v>1.2194247184563517E-3</v>
      </c>
      <c r="O2011" s="65">
        <v>97.8</v>
      </c>
      <c r="P2011" s="10">
        <v>9</v>
      </c>
      <c r="S2011" s="15"/>
      <c r="T2011" s="18">
        <v>43707</v>
      </c>
      <c r="V2011" s="20" t="s">
        <v>1654</v>
      </c>
      <c r="W2011" s="10" t="s">
        <v>401</v>
      </c>
      <c r="X2011" s="10" t="s">
        <v>1588</v>
      </c>
      <c r="Y2011" s="10" t="s">
        <v>4300</v>
      </c>
      <c r="Z2011" s="59" t="s">
        <v>5640</v>
      </c>
      <c r="AA2011" s="61">
        <v>44520</v>
      </c>
      <c r="AB2011" s="10" t="s">
        <v>5641</v>
      </c>
      <c r="AD2011" s="17" t="s">
        <v>233</v>
      </c>
      <c r="AE2011" s="10" t="s">
        <v>5642</v>
      </c>
      <c r="AG2011" s="10" t="s">
        <v>235</v>
      </c>
    </row>
    <row r="2012" spans="1:36" ht="12.75" customHeight="1" x14ac:dyDescent="0.2">
      <c r="A2012" s="20" t="s">
        <v>10428</v>
      </c>
      <c r="B2012" s="20" t="s">
        <v>10428</v>
      </c>
      <c r="C2012" s="42" t="s">
        <v>47</v>
      </c>
      <c r="D2012" s="42" t="s">
        <v>401</v>
      </c>
      <c r="E2012" s="42" t="s">
        <v>10429</v>
      </c>
      <c r="F2012" s="42" t="s">
        <v>34</v>
      </c>
      <c r="G2012" s="42" t="s">
        <v>36</v>
      </c>
      <c r="H2012" s="42" t="s">
        <v>423</v>
      </c>
      <c r="I2012" s="42" t="s">
        <v>37</v>
      </c>
      <c r="J2012" s="42" t="s">
        <v>67</v>
      </c>
      <c r="K2012" s="67">
        <v>0</v>
      </c>
      <c r="L2012" s="43">
        <v>592</v>
      </c>
      <c r="M2012" s="41">
        <v>607</v>
      </c>
      <c r="N2012" s="27">
        <f>(M2012-L2012)/(L2012+M2012+12740)</f>
        <v>1.0761173685343282E-3</v>
      </c>
      <c r="O2012" s="67">
        <v>97.7</v>
      </c>
      <c r="P2012" s="50">
        <v>96.7</v>
      </c>
      <c r="Q2012" s="41">
        <v>10</v>
      </c>
      <c r="R2012" s="40"/>
      <c r="S2012" s="43"/>
      <c r="T2012" s="45">
        <v>43707</v>
      </c>
      <c r="U2012" s="39"/>
      <c r="V2012" s="42" t="s">
        <v>10429</v>
      </c>
      <c r="W2012" s="40" t="s">
        <v>401</v>
      </c>
      <c r="X2012" s="40" t="s">
        <v>1588</v>
      </c>
      <c r="Y2012" s="10" t="s">
        <v>4300</v>
      </c>
      <c r="Z2012" s="60" t="s">
        <v>10430</v>
      </c>
      <c r="AA2012" s="62">
        <v>44519</v>
      </c>
      <c r="AC2012" s="40"/>
      <c r="AD2012" s="40" t="s">
        <v>233</v>
      </c>
      <c r="AE2012" s="57" t="s">
        <v>5642</v>
      </c>
      <c r="AF2012" s="57"/>
      <c r="AG2012" s="10" t="s">
        <v>62</v>
      </c>
      <c r="AH2012" s="40"/>
      <c r="AI2012" s="40"/>
      <c r="AJ2012" s="40"/>
    </row>
    <row r="2013" spans="1:36" ht="12.75" customHeight="1" x14ac:dyDescent="0.2">
      <c r="A2013" s="20" t="s">
        <v>5438</v>
      </c>
      <c r="B2013" s="20" t="s">
        <v>5439</v>
      </c>
      <c r="C2013" s="20" t="s">
        <v>47</v>
      </c>
      <c r="D2013" s="20" t="s">
        <v>401</v>
      </c>
      <c r="E2013" s="20" t="s">
        <v>5440</v>
      </c>
      <c r="F2013" s="20" t="s">
        <v>50</v>
      </c>
      <c r="G2013" s="20" t="s">
        <v>35</v>
      </c>
      <c r="H2013" s="20" t="s">
        <v>5441</v>
      </c>
      <c r="I2013" s="20" t="s">
        <v>37</v>
      </c>
      <c r="J2013" s="20" t="s">
        <v>67</v>
      </c>
      <c r="K2013" s="65">
        <v>0</v>
      </c>
      <c r="L2013" s="15">
        <v>732</v>
      </c>
      <c r="M2013" s="11">
        <v>749</v>
      </c>
      <c r="N2013" s="27">
        <f>(M2013-L2013)/(L2013+M2013+12740)</f>
        <v>1.1954152309964139E-3</v>
      </c>
      <c r="O2013" s="65">
        <v>98.6</v>
      </c>
      <c r="P2013" s="10">
        <v>99.6</v>
      </c>
      <c r="Q2013" s="11">
        <v>16</v>
      </c>
      <c r="S2013" s="15"/>
      <c r="T2013" s="18">
        <v>43720</v>
      </c>
      <c r="V2013" s="20" t="s">
        <v>5442</v>
      </c>
      <c r="W2013" s="10" t="s">
        <v>401</v>
      </c>
      <c r="X2013" s="10" t="s">
        <v>1393</v>
      </c>
      <c r="Y2013" s="10" t="s">
        <v>1058</v>
      </c>
      <c r="Z2013" s="59" t="s">
        <v>5443</v>
      </c>
      <c r="AA2013" s="61">
        <v>44529</v>
      </c>
      <c r="AB2013" s="24" t="s">
        <v>5444</v>
      </c>
      <c r="AD2013" s="17" t="s">
        <v>233</v>
      </c>
      <c r="AE2013" s="10" t="s">
        <v>5445</v>
      </c>
      <c r="AG2013" s="10" t="s">
        <v>235</v>
      </c>
    </row>
    <row r="2014" spans="1:36" ht="12.75" customHeight="1" x14ac:dyDescent="0.2">
      <c r="A2014" s="20" t="s">
        <v>11017</v>
      </c>
      <c r="B2014" s="20" t="s">
        <v>11017</v>
      </c>
      <c r="C2014" s="20" t="s">
        <v>47</v>
      </c>
      <c r="D2014" s="20" t="s">
        <v>401</v>
      </c>
      <c r="E2014" s="20" t="s">
        <v>11013</v>
      </c>
      <c r="F2014" s="20" t="s">
        <v>207</v>
      </c>
      <c r="G2014" s="20" t="s">
        <v>35</v>
      </c>
      <c r="H2014" s="20" t="s">
        <v>3653</v>
      </c>
      <c r="I2014" s="20" t="s">
        <v>37</v>
      </c>
      <c r="J2014" s="20" t="s">
        <v>67</v>
      </c>
      <c r="K2014" s="65">
        <v>0</v>
      </c>
      <c r="L2014" s="12">
        <v>748</v>
      </c>
      <c r="M2014" s="10">
        <v>758</v>
      </c>
      <c r="N2014" s="27">
        <f>(M2014-L2014)/(L2014+M2014+12740)</f>
        <v>7.0195142496139271E-4</v>
      </c>
      <c r="O2014" s="65">
        <v>98.5</v>
      </c>
      <c r="P2014" s="10">
        <v>99.8</v>
      </c>
      <c r="Q2014" s="11">
        <v>2650</v>
      </c>
      <c r="T2014" s="18">
        <v>43722</v>
      </c>
      <c r="U2014" s="2">
        <v>5</v>
      </c>
      <c r="V2014" s="20" t="s">
        <v>400</v>
      </c>
      <c r="W2014" s="10" t="s">
        <v>401</v>
      </c>
      <c r="X2014" s="10" t="s">
        <v>1393</v>
      </c>
      <c r="Y2014" s="10" t="s">
        <v>1058</v>
      </c>
      <c r="Z2014" s="59" t="s">
        <v>11018</v>
      </c>
      <c r="AA2014" s="61">
        <v>44528</v>
      </c>
      <c r="AB2014" s="10" t="s">
        <v>8744</v>
      </c>
      <c r="AD2014" s="17" t="s">
        <v>233</v>
      </c>
      <c r="AE2014" s="10" t="s">
        <v>5445</v>
      </c>
      <c r="AG2014" s="10" t="s">
        <v>62</v>
      </c>
    </row>
    <row r="2015" spans="1:36" ht="12.75" customHeight="1" x14ac:dyDescent="0.2">
      <c r="A2015" s="20" t="s">
        <v>13467</v>
      </c>
      <c r="B2015" s="20" t="s">
        <v>10993</v>
      </c>
      <c r="C2015" s="20" t="s">
        <v>47</v>
      </c>
      <c r="D2015" s="20" t="s">
        <v>401</v>
      </c>
      <c r="E2015" s="20" t="s">
        <v>10994</v>
      </c>
      <c r="F2015" s="20" t="s">
        <v>34</v>
      </c>
      <c r="G2015" s="20" t="s">
        <v>35</v>
      </c>
      <c r="H2015" s="20" t="s">
        <v>3653</v>
      </c>
      <c r="I2015" s="20" t="s">
        <v>37</v>
      </c>
      <c r="J2015" s="20" t="s">
        <v>67</v>
      </c>
      <c r="K2015" s="65">
        <v>0</v>
      </c>
      <c r="L2015" s="15">
        <v>494</v>
      </c>
      <c r="M2015" s="11">
        <v>511</v>
      </c>
      <c r="N2015" s="27">
        <f>(M2015-L2015)/(L2015+M2015+12740)</f>
        <v>1.2368133866860677E-3</v>
      </c>
      <c r="O2015" s="65">
        <v>97.4</v>
      </c>
      <c r="P2015" s="10">
        <v>94.6</v>
      </c>
      <c r="Q2015" s="11">
        <v>55</v>
      </c>
      <c r="T2015" s="18">
        <v>43727</v>
      </c>
      <c r="V2015" s="20" t="s">
        <v>10994</v>
      </c>
      <c r="W2015" s="10" t="s">
        <v>401</v>
      </c>
      <c r="X2015" s="10" t="s">
        <v>1588</v>
      </c>
      <c r="Y2015" s="10" t="s">
        <v>1437</v>
      </c>
      <c r="Z2015" s="59" t="s">
        <v>10995</v>
      </c>
      <c r="AA2015" s="61">
        <v>44536</v>
      </c>
      <c r="AD2015" s="17" t="s">
        <v>233</v>
      </c>
      <c r="AE2015" s="10" t="s">
        <v>10996</v>
      </c>
    </row>
    <row r="2016" spans="1:36" ht="12.75" customHeight="1" x14ac:dyDescent="0.2">
      <c r="A2016" s="20" t="s">
        <v>13468</v>
      </c>
      <c r="B2016" s="20" t="s">
        <v>10997</v>
      </c>
      <c r="C2016" s="20" t="s">
        <v>47</v>
      </c>
      <c r="D2016" s="20" t="s">
        <v>401</v>
      </c>
      <c r="E2016" s="20" t="s">
        <v>10994</v>
      </c>
      <c r="F2016" s="20" t="s">
        <v>34</v>
      </c>
      <c r="G2016" s="20" t="s">
        <v>35</v>
      </c>
      <c r="H2016" s="20" t="s">
        <v>3653</v>
      </c>
      <c r="I2016" s="20" t="s">
        <v>37</v>
      </c>
      <c r="J2016" s="20" t="s">
        <v>67</v>
      </c>
      <c r="K2016" s="65">
        <v>0</v>
      </c>
      <c r="L2016" s="15">
        <v>494</v>
      </c>
      <c r="M2016" s="11">
        <v>511</v>
      </c>
      <c r="N2016" s="27">
        <f>(M2016-L2016)/(L2016+M2016+12740)</f>
        <v>1.2368133866860677E-3</v>
      </c>
      <c r="O2016" s="65">
        <v>97.4</v>
      </c>
      <c r="P2016" s="10">
        <v>94.6</v>
      </c>
      <c r="Q2016" s="11">
        <v>55</v>
      </c>
      <c r="T2016" s="18">
        <v>43727</v>
      </c>
      <c r="V2016" s="20" t="s">
        <v>10994</v>
      </c>
      <c r="W2016" s="10" t="s">
        <v>401</v>
      </c>
      <c r="X2016" s="10" t="s">
        <v>1588</v>
      </c>
      <c r="Y2016" s="10" t="s">
        <v>1437</v>
      </c>
      <c r="Z2016" s="59" t="s">
        <v>10998</v>
      </c>
      <c r="AA2016" s="61">
        <v>44537</v>
      </c>
      <c r="AD2016" s="17" t="s">
        <v>233</v>
      </c>
      <c r="AE2016" s="10" t="s">
        <v>10996</v>
      </c>
    </row>
    <row r="2017" spans="1:34" ht="12.75" customHeight="1" x14ac:dyDescent="0.2">
      <c r="A2017" s="20" t="s">
        <v>13469</v>
      </c>
      <c r="B2017" s="20" t="s">
        <v>10999</v>
      </c>
      <c r="C2017" s="20" t="s">
        <v>47</v>
      </c>
      <c r="D2017" s="20" t="s">
        <v>401</v>
      </c>
      <c r="E2017" s="20" t="s">
        <v>10994</v>
      </c>
      <c r="F2017" s="20" t="s">
        <v>34</v>
      </c>
      <c r="G2017" s="20" t="s">
        <v>35</v>
      </c>
      <c r="H2017" s="20" t="s">
        <v>3653</v>
      </c>
      <c r="I2017" s="20" t="s">
        <v>37</v>
      </c>
      <c r="J2017" s="20" t="s">
        <v>67</v>
      </c>
      <c r="K2017" s="65">
        <v>0</v>
      </c>
      <c r="L2017" s="15">
        <v>492</v>
      </c>
      <c r="M2017" s="11">
        <v>511</v>
      </c>
      <c r="N2017" s="27">
        <f>(M2017-L2017)/(L2017+M2017+12740)</f>
        <v>1.3825220112057047E-3</v>
      </c>
      <c r="O2017" s="65">
        <v>97.4</v>
      </c>
      <c r="P2017" s="10">
        <v>94.6</v>
      </c>
      <c r="Q2017" s="11">
        <v>55</v>
      </c>
      <c r="T2017" s="18">
        <v>43727</v>
      </c>
      <c r="V2017" s="20" t="s">
        <v>10994</v>
      </c>
      <c r="W2017" s="10" t="s">
        <v>401</v>
      </c>
      <c r="X2017" s="10" t="s">
        <v>1588</v>
      </c>
      <c r="Y2017" s="10" t="s">
        <v>1437</v>
      </c>
      <c r="Z2017" s="59" t="s">
        <v>11000</v>
      </c>
      <c r="AA2017" s="61">
        <v>44538</v>
      </c>
      <c r="AD2017" s="17" t="s">
        <v>233</v>
      </c>
      <c r="AE2017" s="10" t="s">
        <v>10996</v>
      </c>
    </row>
    <row r="2018" spans="1:34" ht="12.75" customHeight="1" x14ac:dyDescent="0.2">
      <c r="A2018" s="20" t="s">
        <v>13470</v>
      </c>
      <c r="B2018" s="20" t="s">
        <v>11001</v>
      </c>
      <c r="C2018" s="20" t="s">
        <v>47</v>
      </c>
      <c r="D2018" s="20" t="s">
        <v>401</v>
      </c>
      <c r="E2018" s="20" t="s">
        <v>10994</v>
      </c>
      <c r="F2018" s="20" t="s">
        <v>34</v>
      </c>
      <c r="G2018" s="20" t="s">
        <v>35</v>
      </c>
      <c r="H2018" s="20" t="s">
        <v>3653</v>
      </c>
      <c r="I2018" s="20" t="s">
        <v>37</v>
      </c>
      <c r="J2018" s="20" t="s">
        <v>67</v>
      </c>
      <c r="K2018" s="65">
        <v>0</v>
      </c>
      <c r="L2018" s="15">
        <v>491</v>
      </c>
      <c r="M2018" s="11">
        <v>511</v>
      </c>
      <c r="N2018" s="27">
        <f>(M2018-L2018)/(L2018+M2018+12740)</f>
        <v>1.4553922282055014E-3</v>
      </c>
      <c r="O2018" s="65">
        <v>97.4</v>
      </c>
      <c r="P2018" s="10">
        <v>94.6</v>
      </c>
      <c r="Q2018" s="11">
        <v>55</v>
      </c>
      <c r="T2018" s="18">
        <v>43727</v>
      </c>
      <c r="V2018" s="20" t="s">
        <v>10994</v>
      </c>
      <c r="W2018" s="10" t="s">
        <v>401</v>
      </c>
      <c r="X2018" s="10" t="s">
        <v>1588</v>
      </c>
      <c r="Y2018" s="10" t="s">
        <v>1437</v>
      </c>
      <c r="Z2018" s="59" t="s">
        <v>11002</v>
      </c>
      <c r="AA2018" s="61">
        <v>44539</v>
      </c>
      <c r="AD2018" s="17" t="s">
        <v>233</v>
      </c>
      <c r="AE2018" s="10" t="s">
        <v>10996</v>
      </c>
    </row>
    <row r="2019" spans="1:34" ht="12.75" customHeight="1" x14ac:dyDescent="0.2">
      <c r="A2019" s="20" t="s">
        <v>13474</v>
      </c>
      <c r="B2019" s="20" t="s">
        <v>11010</v>
      </c>
      <c r="C2019" s="20" t="s">
        <v>47</v>
      </c>
      <c r="D2019" s="20" t="s">
        <v>401</v>
      </c>
      <c r="E2019" s="20" t="s">
        <v>10994</v>
      </c>
      <c r="F2019" s="20" t="s">
        <v>34</v>
      </c>
      <c r="G2019" s="20" t="s">
        <v>35</v>
      </c>
      <c r="H2019" s="20" t="s">
        <v>12301</v>
      </c>
      <c r="I2019" s="20" t="s">
        <v>37</v>
      </c>
      <c r="J2019" s="20" t="s">
        <v>67</v>
      </c>
      <c r="K2019" s="65">
        <v>0</v>
      </c>
      <c r="L2019" s="15">
        <v>494</v>
      </c>
      <c r="M2019" s="11">
        <v>511</v>
      </c>
      <c r="N2019" s="27">
        <f>(M2019-L2019)/(L2019+M2019+12740)</f>
        <v>1.2368133866860677E-3</v>
      </c>
      <c r="O2019" s="65">
        <v>97.4</v>
      </c>
      <c r="P2019" s="10">
        <v>94.6</v>
      </c>
      <c r="Q2019" s="11">
        <v>55</v>
      </c>
      <c r="T2019" s="18">
        <v>43727</v>
      </c>
      <c r="V2019" s="20" t="s">
        <v>10994</v>
      </c>
      <c r="W2019" s="10" t="s">
        <v>401</v>
      </c>
      <c r="X2019" s="10" t="s">
        <v>1588</v>
      </c>
      <c r="Y2019" s="10" t="s">
        <v>1437</v>
      </c>
      <c r="Z2019" s="59" t="s">
        <v>11011</v>
      </c>
      <c r="AA2019" s="61">
        <v>44534</v>
      </c>
      <c r="AD2019" s="17" t="s">
        <v>233</v>
      </c>
      <c r="AE2019" s="10" t="s">
        <v>10996</v>
      </c>
      <c r="AG2019" s="10" t="s">
        <v>235</v>
      </c>
    </row>
    <row r="2020" spans="1:34" ht="12.75" customHeight="1" x14ac:dyDescent="0.2">
      <c r="A2020" s="20" t="s">
        <v>1120</v>
      </c>
      <c r="B2020" s="20" t="s">
        <v>1121</v>
      </c>
      <c r="C2020" s="20" t="s">
        <v>11706</v>
      </c>
      <c r="D2020" s="20" t="s">
        <v>401</v>
      </c>
      <c r="E2020" s="20" t="s">
        <v>1070</v>
      </c>
      <c r="F2020" s="20" t="s">
        <v>1071</v>
      </c>
      <c r="G2020" s="20" t="s">
        <v>1072</v>
      </c>
      <c r="I2020" s="20" t="s">
        <v>1073</v>
      </c>
      <c r="K2020" s="65">
        <v>0</v>
      </c>
      <c r="L2020" s="15">
        <v>21509</v>
      </c>
      <c r="M2020" s="11">
        <v>21561</v>
      </c>
      <c r="N2020" s="27">
        <f>(M2020-L2020)/(L2020+M2020+12740)</f>
        <v>9.3173266439706146E-4</v>
      </c>
      <c r="O2020" s="65">
        <v>55</v>
      </c>
      <c r="P2020" s="10">
        <v>773.2</v>
      </c>
      <c r="Q2020" s="11">
        <v>800</v>
      </c>
      <c r="R2020" s="11">
        <v>280</v>
      </c>
      <c r="T2020" s="18">
        <v>43730</v>
      </c>
      <c r="U2020" s="2">
        <v>8</v>
      </c>
      <c r="V2020" s="20" t="s">
        <v>1074</v>
      </c>
      <c r="W2020" s="10" t="s">
        <v>401</v>
      </c>
      <c r="X2020" s="10" t="s">
        <v>402</v>
      </c>
      <c r="Y2020" s="10" t="s">
        <v>403</v>
      </c>
      <c r="Z2020" s="59" t="s">
        <v>1122</v>
      </c>
      <c r="AA2020" s="61">
        <v>44542</v>
      </c>
      <c r="AD2020" s="17" t="s">
        <v>233</v>
      </c>
    </row>
    <row r="2021" spans="1:34" ht="12.75" customHeight="1" x14ac:dyDescent="0.2">
      <c r="A2021" s="20" t="s">
        <v>1123</v>
      </c>
      <c r="B2021" s="20" t="s">
        <v>1124</v>
      </c>
      <c r="C2021" s="20" t="s">
        <v>11706</v>
      </c>
      <c r="D2021" s="20" t="s">
        <v>401</v>
      </c>
      <c r="E2021" s="20" t="s">
        <v>1070</v>
      </c>
      <c r="F2021" s="20" t="s">
        <v>1071</v>
      </c>
      <c r="G2021" s="20" t="s">
        <v>1072</v>
      </c>
      <c r="I2021" s="20" t="s">
        <v>1073</v>
      </c>
      <c r="K2021" s="65">
        <v>0</v>
      </c>
      <c r="L2021" s="15">
        <v>21515</v>
      </c>
      <c r="M2021" s="11">
        <v>21554</v>
      </c>
      <c r="N2021" s="27">
        <f>(M2021-L2021)/(L2021+M2021+12740)</f>
        <v>6.9881201956673651E-4</v>
      </c>
      <c r="O2021" s="65">
        <v>55</v>
      </c>
      <c r="P2021" s="10">
        <v>773.2</v>
      </c>
      <c r="Q2021" s="11">
        <v>800</v>
      </c>
      <c r="R2021" s="11">
        <v>280</v>
      </c>
      <c r="T2021" s="18">
        <v>43730</v>
      </c>
      <c r="U2021" s="2">
        <v>8</v>
      </c>
      <c r="V2021" s="20" t="s">
        <v>1074</v>
      </c>
      <c r="W2021" s="10" t="s">
        <v>401</v>
      </c>
      <c r="X2021" s="10" t="s">
        <v>402</v>
      </c>
      <c r="Y2021" s="10" t="s">
        <v>403</v>
      </c>
      <c r="Z2021" s="59" t="s">
        <v>1125</v>
      </c>
      <c r="AA2021" s="61">
        <v>44543</v>
      </c>
      <c r="AD2021" s="17" t="s">
        <v>233</v>
      </c>
    </row>
    <row r="2022" spans="1:34" ht="12.75" customHeight="1" x14ac:dyDescent="0.2">
      <c r="A2022" s="20" t="s">
        <v>10848</v>
      </c>
      <c r="B2022" s="20" t="s">
        <v>10848</v>
      </c>
      <c r="C2022" s="20" t="s">
        <v>47</v>
      </c>
      <c r="D2022" s="20" t="s">
        <v>401</v>
      </c>
      <c r="E2022" s="20" t="s">
        <v>10088</v>
      </c>
      <c r="F2022" s="20" t="s">
        <v>207</v>
      </c>
      <c r="G2022" s="20" t="s">
        <v>35</v>
      </c>
      <c r="H2022" s="20" t="s">
        <v>219</v>
      </c>
      <c r="I2022" s="20" t="s">
        <v>37</v>
      </c>
      <c r="J2022" s="20" t="s">
        <v>67</v>
      </c>
      <c r="K2022" s="65">
        <v>0</v>
      </c>
      <c r="L2022" s="15">
        <v>782</v>
      </c>
      <c r="M2022" s="11">
        <v>785</v>
      </c>
      <c r="N2022" s="27">
        <f>(M2022-L2022)/(L2022+M2022+12740)</f>
        <v>2.0968756552736424E-4</v>
      </c>
      <c r="O2022" s="65">
        <v>98.6</v>
      </c>
      <c r="P2022" s="10">
        <v>100.5</v>
      </c>
      <c r="T2022" s="18">
        <v>43733</v>
      </c>
      <c r="V2022" s="20" t="s">
        <v>7502</v>
      </c>
      <c r="W2022" s="10" t="s">
        <v>401</v>
      </c>
      <c r="X2022" s="10" t="s">
        <v>1588</v>
      </c>
      <c r="Y2022" s="10" t="s">
        <v>1636</v>
      </c>
      <c r="Z2022" s="59" t="s">
        <v>10849</v>
      </c>
      <c r="AA2022" s="61">
        <v>44547</v>
      </c>
      <c r="AD2022" s="10" t="s">
        <v>10850</v>
      </c>
      <c r="AE2022" s="10" t="s">
        <v>3348</v>
      </c>
    </row>
    <row r="2023" spans="1:34" ht="12.75" customHeight="1" x14ac:dyDescent="0.2">
      <c r="A2023" s="20" t="s">
        <v>2792</v>
      </c>
      <c r="B2023" s="20" t="s">
        <v>2793</v>
      </c>
      <c r="C2023" s="20" t="s">
        <v>348</v>
      </c>
      <c r="D2023" s="20" t="s">
        <v>348</v>
      </c>
      <c r="E2023" s="20" t="s">
        <v>1044</v>
      </c>
      <c r="F2023" s="20" t="s">
        <v>134</v>
      </c>
      <c r="G2023" s="20" t="s">
        <v>35</v>
      </c>
      <c r="H2023" s="20" t="s">
        <v>2778</v>
      </c>
      <c r="I2023" s="20" t="s">
        <v>740</v>
      </c>
      <c r="J2023" s="20" t="s">
        <v>2779</v>
      </c>
      <c r="K2023" s="65">
        <v>0</v>
      </c>
      <c r="L2023" s="15">
        <v>1615</v>
      </c>
      <c r="M2023" s="11">
        <v>38737</v>
      </c>
      <c r="N2023" s="27">
        <f>(M2023-L2023)/(L2023+M2023+12740)</f>
        <v>0.69920138627288475</v>
      </c>
      <c r="O2023" s="65">
        <v>63.8</v>
      </c>
      <c r="P2023" s="10">
        <v>717.7</v>
      </c>
      <c r="R2023" s="15"/>
      <c r="S2023" s="15"/>
      <c r="T2023" s="18">
        <v>43734</v>
      </c>
      <c r="V2023" s="20" t="s">
        <v>2771</v>
      </c>
      <c r="W2023" s="10" t="s">
        <v>348</v>
      </c>
      <c r="X2023" s="10" t="s">
        <v>352</v>
      </c>
      <c r="Y2023" s="10" t="s">
        <v>551</v>
      </c>
      <c r="Z2023" s="59" t="s">
        <v>2794</v>
      </c>
      <c r="AA2023" s="61">
        <v>44552</v>
      </c>
      <c r="AB2023" s="10" t="s">
        <v>2795</v>
      </c>
      <c r="AD2023" s="17" t="s">
        <v>2796</v>
      </c>
      <c r="AE2023" s="10" t="s">
        <v>2797</v>
      </c>
      <c r="AG2023" s="57" t="s">
        <v>2798</v>
      </c>
      <c r="AH2023" s="10" t="s">
        <v>235</v>
      </c>
    </row>
    <row r="2024" spans="1:34" ht="12.75" customHeight="1" x14ac:dyDescent="0.2">
      <c r="A2024" s="20" t="s">
        <v>3603</v>
      </c>
      <c r="B2024" s="20" t="s">
        <v>3603</v>
      </c>
      <c r="C2024" s="20" t="s">
        <v>47</v>
      </c>
      <c r="D2024" s="20" t="s">
        <v>401</v>
      </c>
      <c r="E2024" s="20" t="s">
        <v>3599</v>
      </c>
      <c r="F2024" s="20" t="s">
        <v>207</v>
      </c>
      <c r="G2024" s="20" t="s">
        <v>35</v>
      </c>
      <c r="H2024" s="20" t="s">
        <v>423</v>
      </c>
      <c r="I2024" s="20" t="s">
        <v>37</v>
      </c>
      <c r="J2024" s="20" t="s">
        <v>67</v>
      </c>
      <c r="K2024" s="65">
        <v>0</v>
      </c>
      <c r="L2024" s="15">
        <v>611</v>
      </c>
      <c r="M2024" s="11">
        <v>621</v>
      </c>
      <c r="N2024" s="27">
        <f>(M2024-L2024)/(L2024+M2024+12740)</f>
        <v>7.1571714858288009E-4</v>
      </c>
      <c r="O2024" s="65">
        <v>97.8</v>
      </c>
      <c r="P2024" s="10">
        <v>97.03</v>
      </c>
      <c r="Q2024" s="11">
        <v>1000</v>
      </c>
      <c r="S2024" s="15"/>
      <c r="T2024" s="18">
        <v>43742</v>
      </c>
      <c r="U2024" s="2">
        <v>8</v>
      </c>
      <c r="V2024" s="20" t="s">
        <v>7502</v>
      </c>
      <c r="W2024" s="10" t="s">
        <v>401</v>
      </c>
      <c r="X2024" s="10" t="s">
        <v>1393</v>
      </c>
      <c r="Y2024" s="10" t="s">
        <v>3273</v>
      </c>
      <c r="Z2024" s="59" t="s">
        <v>3604</v>
      </c>
      <c r="AA2024" s="61">
        <v>44622</v>
      </c>
      <c r="AD2024" s="17" t="s">
        <v>3605</v>
      </c>
      <c r="AE2024" s="10" t="s">
        <v>3606</v>
      </c>
      <c r="AG2024" s="10" t="s">
        <v>235</v>
      </c>
    </row>
    <row r="2025" spans="1:34" ht="12.75" customHeight="1" x14ac:dyDescent="0.2">
      <c r="A2025" s="20" t="s">
        <v>3031</v>
      </c>
      <c r="B2025" s="20" t="s">
        <v>3031</v>
      </c>
      <c r="C2025" s="20" t="s">
        <v>298</v>
      </c>
      <c r="D2025" s="20" t="s">
        <v>77</v>
      </c>
      <c r="E2025" s="20" t="s">
        <v>299</v>
      </c>
      <c r="F2025" s="20" t="s">
        <v>34</v>
      </c>
      <c r="G2025" s="20" t="s">
        <v>79</v>
      </c>
      <c r="I2025" s="20" t="s">
        <v>80</v>
      </c>
      <c r="K2025" s="65">
        <v>-5</v>
      </c>
      <c r="L2025" s="15">
        <v>35783</v>
      </c>
      <c r="M2025" s="11">
        <v>35787</v>
      </c>
      <c r="N2025" s="27">
        <f>(M2025-L2025)/(L2025+M2025+12740)</f>
        <v>4.7443956825999291E-5</v>
      </c>
      <c r="O2025" s="65">
        <v>0.06</v>
      </c>
      <c r="P2025" s="10">
        <v>1436.01</v>
      </c>
      <c r="Q2025" s="11">
        <v>2864</v>
      </c>
      <c r="S2025" s="15"/>
      <c r="T2025" s="18">
        <v>43747</v>
      </c>
      <c r="U2025" s="2">
        <v>15</v>
      </c>
      <c r="V2025" s="20" t="s">
        <v>3032</v>
      </c>
      <c r="W2025" s="10" t="s">
        <v>32</v>
      </c>
      <c r="X2025" s="10" t="s">
        <v>113</v>
      </c>
      <c r="Y2025" s="10" t="s">
        <v>114</v>
      </c>
      <c r="Z2025" s="59" t="s">
        <v>3033</v>
      </c>
      <c r="AA2025" s="61">
        <v>44624</v>
      </c>
      <c r="AB2025" s="10" t="s">
        <v>3034</v>
      </c>
      <c r="AD2025" s="17" t="s">
        <v>3035</v>
      </c>
      <c r="AE2025" s="4" t="s">
        <v>3036</v>
      </c>
      <c r="AF2025" s="4"/>
      <c r="AG2025" s="4" t="s">
        <v>3037</v>
      </c>
    </row>
    <row r="2026" spans="1:34" ht="12.75" customHeight="1" x14ac:dyDescent="0.2">
      <c r="A2026" s="20" t="s">
        <v>6240</v>
      </c>
      <c r="B2026" s="20" t="s">
        <v>6241</v>
      </c>
      <c r="C2026" s="20" t="s">
        <v>32</v>
      </c>
      <c r="D2026" s="20" t="s">
        <v>32</v>
      </c>
      <c r="E2026" s="20" t="s">
        <v>6242</v>
      </c>
      <c r="F2026" s="20" t="s">
        <v>34</v>
      </c>
      <c r="G2026" s="20" t="s">
        <v>6243</v>
      </c>
      <c r="I2026" s="20" t="s">
        <v>80</v>
      </c>
      <c r="K2026" s="65">
        <v>-27.5</v>
      </c>
      <c r="L2026" s="15">
        <v>36000</v>
      </c>
      <c r="M2026" s="11">
        <v>36000</v>
      </c>
      <c r="N2026" s="27">
        <f>(M2026-L2026)/(L2026+M2026+12740)</f>
        <v>0</v>
      </c>
      <c r="O2026" s="65">
        <v>1.5</v>
      </c>
      <c r="P2026" s="14">
        <v>1450.1</v>
      </c>
      <c r="Q2026" s="11">
        <v>2875</v>
      </c>
      <c r="S2026" s="12"/>
      <c r="T2026" s="18">
        <v>43747</v>
      </c>
      <c r="V2026" s="20" t="s">
        <v>3032</v>
      </c>
      <c r="W2026" s="10" t="s">
        <v>32</v>
      </c>
      <c r="X2026" s="10" t="s">
        <v>113</v>
      </c>
      <c r="Y2026" s="10" t="s">
        <v>114</v>
      </c>
      <c r="Z2026" s="59" t="s">
        <v>6244</v>
      </c>
      <c r="AA2026" s="61">
        <v>44625</v>
      </c>
      <c r="AB2026" s="10" t="s">
        <v>6245</v>
      </c>
      <c r="AD2026" s="17" t="s">
        <v>53</v>
      </c>
      <c r="AE2026" s="10" t="s">
        <v>993</v>
      </c>
    </row>
    <row r="2027" spans="1:34" ht="12.75" customHeight="1" x14ac:dyDescent="0.2">
      <c r="A2027" s="20" t="s">
        <v>4559</v>
      </c>
      <c r="B2027" s="20" t="s">
        <v>4560</v>
      </c>
      <c r="C2027" s="20" t="s">
        <v>32</v>
      </c>
      <c r="D2027" s="20" t="s">
        <v>32</v>
      </c>
      <c r="E2027" s="20" t="s">
        <v>2686</v>
      </c>
      <c r="F2027" s="20" t="s">
        <v>207</v>
      </c>
      <c r="G2027" s="20" t="s">
        <v>550</v>
      </c>
      <c r="I2027" s="20" t="s">
        <v>37</v>
      </c>
      <c r="J2027" s="20" t="s">
        <v>38</v>
      </c>
      <c r="K2027" s="65">
        <v>0</v>
      </c>
      <c r="L2027" s="15">
        <v>579</v>
      </c>
      <c r="M2027" s="11">
        <v>601</v>
      </c>
      <c r="N2027" s="27">
        <f>(M2027-L2027)/(L2027+M2027+12740)</f>
        <v>1.5804597701149425E-3</v>
      </c>
      <c r="O2027" s="65">
        <v>27</v>
      </c>
      <c r="P2027" s="10">
        <v>96.5</v>
      </c>
      <c r="Q2027" s="11">
        <v>288</v>
      </c>
      <c r="T2027" s="18">
        <v>43749</v>
      </c>
      <c r="V2027" s="20" t="s">
        <v>2686</v>
      </c>
      <c r="W2027" s="10" t="s">
        <v>32</v>
      </c>
      <c r="X2027" s="10" t="s">
        <v>4561</v>
      </c>
      <c r="Y2027" s="10" t="s">
        <v>1971</v>
      </c>
      <c r="Z2027" s="59" t="s">
        <v>4562</v>
      </c>
      <c r="AA2027" s="61">
        <v>44628</v>
      </c>
      <c r="AB2027" s="10" t="s">
        <v>4563</v>
      </c>
      <c r="AD2027" s="17" t="s">
        <v>43</v>
      </c>
      <c r="AE2027" s="10" t="s">
        <v>4564</v>
      </c>
      <c r="AG2027" s="10" t="s">
        <v>235</v>
      </c>
    </row>
    <row r="2028" spans="1:34" ht="12.75" customHeight="1" x14ac:dyDescent="0.2">
      <c r="A2028" s="20" t="s">
        <v>7336</v>
      </c>
      <c r="B2028" s="20" t="s">
        <v>7336</v>
      </c>
      <c r="C2028" s="20" t="s">
        <v>13490</v>
      </c>
      <c r="D2028" s="20" t="s">
        <v>32</v>
      </c>
      <c r="E2028" s="20" t="s">
        <v>5694</v>
      </c>
      <c r="F2028" s="20" t="s">
        <v>34</v>
      </c>
      <c r="G2028" s="20" t="s">
        <v>7294</v>
      </c>
      <c r="I2028" s="20" t="s">
        <v>37</v>
      </c>
      <c r="J2028" s="20" t="s">
        <v>241</v>
      </c>
      <c r="K2028" s="65">
        <v>0</v>
      </c>
      <c r="L2028" s="15">
        <v>1207</v>
      </c>
      <c r="M2028" s="11">
        <v>1223</v>
      </c>
      <c r="N2028" s="27">
        <f>(M2028-L2028)/(L2028+M2028+12740)</f>
        <v>1.054713249835201E-3</v>
      </c>
      <c r="O2028" s="65">
        <v>87.9</v>
      </c>
      <c r="P2028" s="12">
        <v>109.8</v>
      </c>
      <c r="Q2028" s="11">
        <v>20</v>
      </c>
      <c r="S2028" s="15"/>
      <c r="T2028" s="18">
        <v>43755</v>
      </c>
      <c r="V2028" s="20" t="s">
        <v>5694</v>
      </c>
      <c r="W2028" s="10" t="s">
        <v>32</v>
      </c>
      <c r="X2028" s="10" t="s">
        <v>242</v>
      </c>
      <c r="Y2028" s="10" t="s">
        <v>243</v>
      </c>
      <c r="Z2028" s="59" t="s">
        <v>7337</v>
      </c>
      <c r="AA2028" s="61">
        <v>44634</v>
      </c>
      <c r="AB2028" s="10" t="s">
        <v>413</v>
      </c>
      <c r="AD2028" s="17" t="s">
        <v>43</v>
      </c>
      <c r="AE2028" s="10" t="s">
        <v>7338</v>
      </c>
      <c r="AG2028" s="10" t="s">
        <v>235</v>
      </c>
    </row>
    <row r="2029" spans="1:34" ht="12.75" customHeight="1" x14ac:dyDescent="0.2">
      <c r="A2029" s="20" t="s">
        <v>10101</v>
      </c>
      <c r="B2029" s="20" t="s">
        <v>10102</v>
      </c>
      <c r="C2029" s="20" t="s">
        <v>11706</v>
      </c>
      <c r="D2029" s="20" t="s">
        <v>401</v>
      </c>
      <c r="E2029" s="20" t="s">
        <v>400</v>
      </c>
      <c r="F2029" s="20" t="s">
        <v>207</v>
      </c>
      <c r="G2029" s="20" t="s">
        <v>36</v>
      </c>
      <c r="I2029" s="20" t="s">
        <v>80</v>
      </c>
      <c r="K2029" s="65">
        <v>83.53</v>
      </c>
      <c r="L2029" s="15">
        <v>35761</v>
      </c>
      <c r="M2029" s="11">
        <v>35813</v>
      </c>
      <c r="N2029" s="27">
        <f>(M2029-L2029)/(L2029+M2029+12740)</f>
        <v>6.1674217804872267E-4</v>
      </c>
      <c r="O2029" s="65">
        <v>0.02</v>
      </c>
      <c r="P2029" s="10">
        <v>1436.1</v>
      </c>
      <c r="S2029" s="12"/>
      <c r="T2029" s="18">
        <v>43756</v>
      </c>
      <c r="V2029" s="20" t="s">
        <v>400</v>
      </c>
      <c r="W2029" s="10" t="s">
        <v>401</v>
      </c>
      <c r="X2029" s="10" t="s">
        <v>402</v>
      </c>
      <c r="Y2029" s="10" t="s">
        <v>403</v>
      </c>
      <c r="Z2029" s="59" t="s">
        <v>10103</v>
      </c>
      <c r="AA2029" s="61">
        <v>44637</v>
      </c>
      <c r="AB2029" s="10" t="s">
        <v>10104</v>
      </c>
      <c r="AD2029" s="10" t="s">
        <v>10105</v>
      </c>
      <c r="AE2029" s="10" t="s">
        <v>10106</v>
      </c>
      <c r="AG2029" s="10" t="s">
        <v>62</v>
      </c>
    </row>
    <row r="2030" spans="1:34" ht="12.75" customHeight="1" x14ac:dyDescent="0.2">
      <c r="A2030" s="20" t="s">
        <v>3632</v>
      </c>
      <c r="B2030" s="20" t="s">
        <v>3632</v>
      </c>
      <c r="C2030" s="20" t="s">
        <v>47</v>
      </c>
      <c r="D2030" s="20" t="s">
        <v>401</v>
      </c>
      <c r="E2030" s="20" t="s">
        <v>3633</v>
      </c>
      <c r="F2030" s="20" t="s">
        <v>207</v>
      </c>
      <c r="G2030" s="20" t="s">
        <v>35</v>
      </c>
      <c r="H2030" s="20" t="s">
        <v>3634</v>
      </c>
      <c r="I2030" s="20" t="s">
        <v>37</v>
      </c>
      <c r="J2030" s="20" t="s">
        <v>67</v>
      </c>
      <c r="K2030" s="65">
        <v>0</v>
      </c>
      <c r="L2030" s="15">
        <v>487</v>
      </c>
      <c r="M2030" s="11">
        <v>505</v>
      </c>
      <c r="N2030" s="27">
        <f>(M2030-L2030)/(L2030+M2030+12740)</f>
        <v>1.3108068744538304E-3</v>
      </c>
      <c r="O2030" s="65">
        <v>97.5</v>
      </c>
      <c r="P2030" s="10">
        <v>94.5</v>
      </c>
      <c r="Q2030" s="11">
        <v>9</v>
      </c>
      <c r="S2030" s="15"/>
      <c r="T2030" s="18">
        <v>43772</v>
      </c>
      <c r="V2030" s="20" t="s">
        <v>400</v>
      </c>
      <c r="W2030" s="10" t="s">
        <v>401</v>
      </c>
      <c r="X2030" s="10" t="s">
        <v>1393</v>
      </c>
      <c r="Y2030" s="10" t="s">
        <v>1058</v>
      </c>
      <c r="Z2030" s="59" t="s">
        <v>3635</v>
      </c>
      <c r="AA2030" s="61">
        <v>44703</v>
      </c>
      <c r="AB2030" s="10" t="s">
        <v>3636</v>
      </c>
      <c r="AD2030" s="17" t="s">
        <v>43</v>
      </c>
      <c r="AE2030" s="10" t="s">
        <v>3637</v>
      </c>
      <c r="AG2030" s="10" t="s">
        <v>235</v>
      </c>
    </row>
    <row r="2031" spans="1:34" ht="12.75" customHeight="1" x14ac:dyDescent="0.2">
      <c r="A2031" s="20" t="s">
        <v>4480</v>
      </c>
      <c r="B2031" s="20" t="s">
        <v>4480</v>
      </c>
      <c r="C2031" s="20" t="s">
        <v>11706</v>
      </c>
      <c r="D2031" s="20" t="s">
        <v>401</v>
      </c>
      <c r="E2031" s="20" t="s">
        <v>4481</v>
      </c>
      <c r="F2031" s="20" t="s">
        <v>34</v>
      </c>
      <c r="G2031" s="20" t="s">
        <v>79</v>
      </c>
      <c r="I2031" s="20" t="s">
        <v>37</v>
      </c>
      <c r="J2031" s="20" t="s">
        <v>67</v>
      </c>
      <c r="K2031" s="65">
        <v>0</v>
      </c>
      <c r="L2031" s="15">
        <v>485</v>
      </c>
      <c r="M2031" s="11">
        <v>504</v>
      </c>
      <c r="N2031" s="27">
        <f>(M2031-L2031)/(L2031+M2031+12740)</f>
        <v>1.3839318231480807E-3</v>
      </c>
      <c r="O2031" s="65">
        <v>97.5</v>
      </c>
      <c r="P2031" s="10">
        <v>94.5</v>
      </c>
      <c r="Q2031" s="11">
        <v>50</v>
      </c>
      <c r="S2031" s="11"/>
      <c r="T2031" s="18">
        <v>43772</v>
      </c>
      <c r="V2031" s="20" t="s">
        <v>4481</v>
      </c>
      <c r="W2031" s="10" t="s">
        <v>401</v>
      </c>
      <c r="X2031" s="10" t="s">
        <v>1393</v>
      </c>
      <c r="Y2031" s="10" t="s">
        <v>1058</v>
      </c>
      <c r="Z2031" s="59" t="s">
        <v>4482</v>
      </c>
      <c r="AA2031" s="61">
        <v>44705</v>
      </c>
      <c r="AB2031" s="10" t="s">
        <v>4483</v>
      </c>
      <c r="AD2031" s="10" t="s">
        <v>43</v>
      </c>
      <c r="AE2031" s="10" t="s">
        <v>4484</v>
      </c>
      <c r="AG2031" s="10" t="s">
        <v>3637</v>
      </c>
      <c r="AH2031" s="10" t="s">
        <v>235</v>
      </c>
    </row>
    <row r="2032" spans="1:34" ht="12.75" customHeight="1" x14ac:dyDescent="0.2">
      <c r="A2032" s="20" t="s">
        <v>8809</v>
      </c>
      <c r="B2032" s="20" t="s">
        <v>8810</v>
      </c>
      <c r="C2032" s="20" t="s">
        <v>11706</v>
      </c>
      <c r="D2032" s="20" t="s">
        <v>8811</v>
      </c>
      <c r="E2032" s="20" t="s">
        <v>8812</v>
      </c>
      <c r="F2032" s="20" t="s">
        <v>207</v>
      </c>
      <c r="G2032" s="20" t="s">
        <v>35</v>
      </c>
      <c r="H2032" s="20" t="s">
        <v>423</v>
      </c>
      <c r="I2032" s="20" t="s">
        <v>37</v>
      </c>
      <c r="J2032" s="20" t="s">
        <v>67</v>
      </c>
      <c r="K2032" s="65">
        <v>0</v>
      </c>
      <c r="L2032" s="15">
        <v>485</v>
      </c>
      <c r="M2032" s="11">
        <v>505</v>
      </c>
      <c r="N2032" s="27">
        <f>(M2032-L2032)/(L2032+M2032+12740)</f>
        <v>1.4566642388929353E-3</v>
      </c>
      <c r="O2032" s="65">
        <v>97.5</v>
      </c>
      <c r="P2032" s="10">
        <v>94.5</v>
      </c>
      <c r="Q2032" s="11">
        <v>50</v>
      </c>
      <c r="S2032" s="15"/>
      <c r="T2032" s="18">
        <v>43772</v>
      </c>
      <c r="V2032" s="20" t="s">
        <v>8813</v>
      </c>
      <c r="W2032" s="10" t="s">
        <v>401</v>
      </c>
      <c r="X2032" s="10" t="s">
        <v>1393</v>
      </c>
      <c r="Y2032" s="10" t="s">
        <v>1058</v>
      </c>
      <c r="Z2032" s="59" t="s">
        <v>8814</v>
      </c>
      <c r="AA2032" s="61">
        <v>44704</v>
      </c>
      <c r="AB2032" s="10" t="s">
        <v>8815</v>
      </c>
      <c r="AD2032" s="10" t="s">
        <v>43</v>
      </c>
      <c r="AE2032" s="10" t="s">
        <v>8816</v>
      </c>
      <c r="AG2032" s="57" t="s">
        <v>235</v>
      </c>
    </row>
    <row r="2033" spans="1:37" ht="12.75" customHeight="1" x14ac:dyDescent="0.2">
      <c r="A2033" s="20" t="s">
        <v>10431</v>
      </c>
      <c r="B2033" s="20" t="s">
        <v>10432</v>
      </c>
      <c r="C2033" s="42" t="s">
        <v>11706</v>
      </c>
      <c r="D2033" s="42" t="s">
        <v>1263</v>
      </c>
      <c r="E2033" s="42" t="s">
        <v>10433</v>
      </c>
      <c r="F2033" s="42" t="s">
        <v>34</v>
      </c>
      <c r="G2033" s="42" t="s">
        <v>36</v>
      </c>
      <c r="I2033" s="42" t="s">
        <v>37</v>
      </c>
      <c r="J2033" s="42" t="s">
        <v>67</v>
      </c>
      <c r="K2033" s="67">
        <v>0</v>
      </c>
      <c r="L2033" s="73">
        <v>484</v>
      </c>
      <c r="M2033" s="73">
        <v>505</v>
      </c>
      <c r="N2033" s="27">
        <f>(M2033-L2033)/(L2033+M2033+12740)</f>
        <v>1.5296088571636682E-3</v>
      </c>
      <c r="O2033" s="67">
        <v>97.5</v>
      </c>
      <c r="P2033" s="74">
        <v>94.5</v>
      </c>
      <c r="Q2033" s="73">
        <v>9</v>
      </c>
      <c r="R2033" s="44"/>
      <c r="S2033" s="70"/>
      <c r="T2033" s="45">
        <v>43772</v>
      </c>
      <c r="U2033" s="71"/>
      <c r="V2033" s="42" t="s">
        <v>10429</v>
      </c>
      <c r="W2033" s="44" t="s">
        <v>401</v>
      </c>
      <c r="X2033" s="44" t="s">
        <v>1393</v>
      </c>
      <c r="Y2033" s="17" t="s">
        <v>1058</v>
      </c>
      <c r="Z2033" s="60" t="s">
        <v>10434</v>
      </c>
      <c r="AA2033" s="62">
        <v>44706</v>
      </c>
      <c r="AB2033" s="17" t="s">
        <v>10435</v>
      </c>
      <c r="AC2033" s="44"/>
      <c r="AD2033" s="44" t="s">
        <v>43</v>
      </c>
      <c r="AE2033" s="72" t="s">
        <v>3637</v>
      </c>
      <c r="AF2033" s="72"/>
      <c r="AG2033" s="10" t="s">
        <v>10436</v>
      </c>
      <c r="AH2033" s="44"/>
      <c r="AI2033" s="44"/>
      <c r="AJ2033" s="44"/>
      <c r="AK2033" s="17"/>
    </row>
    <row r="2034" spans="1:37" ht="12.75" customHeight="1" x14ac:dyDescent="0.2">
      <c r="A2034" s="20" t="s">
        <v>11616</v>
      </c>
      <c r="B2034" s="20" t="s">
        <v>11613</v>
      </c>
      <c r="C2034" s="20" t="s">
        <v>401</v>
      </c>
      <c r="D2034" s="20" t="s">
        <v>401</v>
      </c>
      <c r="E2034" s="20" t="s">
        <v>1070</v>
      </c>
      <c r="F2034" s="20" t="s">
        <v>1071</v>
      </c>
      <c r="G2034" s="20" t="s">
        <v>1072</v>
      </c>
      <c r="I2034" s="20" t="s">
        <v>80</v>
      </c>
      <c r="K2034" s="65">
        <v>106.72</v>
      </c>
      <c r="L2034" s="15">
        <v>35681</v>
      </c>
      <c r="M2034" s="11">
        <v>35896</v>
      </c>
      <c r="N2034" s="27">
        <f>(M2034-L2034)/(L2034+M2034+12740)</f>
        <v>2.5499009689623682E-3</v>
      </c>
      <c r="O2034" s="65">
        <v>58.2</v>
      </c>
      <c r="P2034" s="10">
        <v>1436.2</v>
      </c>
      <c r="Q2034" s="11">
        <v>4200</v>
      </c>
      <c r="T2034" s="18">
        <v>43774</v>
      </c>
      <c r="U2034" s="2">
        <v>8</v>
      </c>
      <c r="V2034" s="20" t="s">
        <v>1074</v>
      </c>
      <c r="W2034" s="10" t="s">
        <v>401</v>
      </c>
      <c r="X2034" s="10" t="s">
        <v>402</v>
      </c>
      <c r="Y2034" s="10" t="s">
        <v>403</v>
      </c>
      <c r="Z2034" s="59" t="s">
        <v>11614</v>
      </c>
      <c r="AA2034" s="61">
        <v>44709</v>
      </c>
      <c r="AB2034" s="10" t="s">
        <v>1076</v>
      </c>
      <c r="AD2034" s="17" t="s">
        <v>11038</v>
      </c>
      <c r="AE2034" s="10" t="s">
        <v>11615</v>
      </c>
    </row>
    <row r="2035" spans="1:37" ht="12.75" customHeight="1" x14ac:dyDescent="0.2">
      <c r="A2035" s="20" t="s">
        <v>8891</v>
      </c>
      <c r="B2035" s="20" t="s">
        <v>8891</v>
      </c>
      <c r="C2035" s="20" t="s">
        <v>32</v>
      </c>
      <c r="D2035" s="20" t="s">
        <v>32</v>
      </c>
      <c r="E2035" s="20" t="s">
        <v>8848</v>
      </c>
      <c r="F2035" s="20" t="s">
        <v>34</v>
      </c>
      <c r="G2035" s="20" t="s">
        <v>79</v>
      </c>
      <c r="I2035" s="20" t="s">
        <v>37</v>
      </c>
      <c r="J2035" s="20" t="s">
        <v>38</v>
      </c>
      <c r="K2035" s="65">
        <v>0</v>
      </c>
      <c r="L2035" s="15">
        <v>559</v>
      </c>
      <c r="M2035" s="11">
        <v>561</v>
      </c>
      <c r="N2035" s="27">
        <f>(M2035-L2035)/(L2035+M2035+12740)</f>
        <v>1.443001443001443E-4</v>
      </c>
      <c r="O2035" s="65">
        <v>53</v>
      </c>
      <c r="P2035" s="10">
        <v>95.9</v>
      </c>
      <c r="Q2035" s="11">
        <v>227</v>
      </c>
      <c r="R2035" s="15"/>
      <c r="S2035" s="15"/>
      <c r="T2035" s="18">
        <v>43780</v>
      </c>
      <c r="V2035" s="20" t="s">
        <v>8848</v>
      </c>
      <c r="W2035" s="10" t="s">
        <v>32</v>
      </c>
      <c r="X2035" s="10" t="s">
        <v>92</v>
      </c>
      <c r="Y2035" s="10" t="s">
        <v>93</v>
      </c>
      <c r="Z2035" s="59" t="s">
        <v>8892</v>
      </c>
      <c r="AA2035" s="61">
        <v>44713</v>
      </c>
      <c r="AB2035" s="10" t="s">
        <v>8893</v>
      </c>
      <c r="AD2035" s="17" t="s">
        <v>6809</v>
      </c>
      <c r="AE2035" s="10" t="s">
        <v>8894</v>
      </c>
    </row>
    <row r="2036" spans="1:37" ht="12.75" customHeight="1" x14ac:dyDescent="0.2">
      <c r="A2036" s="20" t="s">
        <v>8895</v>
      </c>
      <c r="B2036" s="20" t="s">
        <v>8895</v>
      </c>
      <c r="C2036" s="20" t="s">
        <v>32</v>
      </c>
      <c r="D2036" s="20" t="s">
        <v>32</v>
      </c>
      <c r="E2036" s="20" t="s">
        <v>8848</v>
      </c>
      <c r="F2036" s="20" t="s">
        <v>34</v>
      </c>
      <c r="G2036" s="20" t="s">
        <v>79</v>
      </c>
      <c r="I2036" s="20" t="s">
        <v>37</v>
      </c>
      <c r="J2036" s="20" t="s">
        <v>38</v>
      </c>
      <c r="K2036" s="65">
        <v>0</v>
      </c>
      <c r="L2036" s="15">
        <v>549</v>
      </c>
      <c r="M2036" s="11">
        <v>551</v>
      </c>
      <c r="N2036" s="27">
        <f>(M2036-L2036)/(L2036+M2036+12740)</f>
        <v>1.4450867052023122E-4</v>
      </c>
      <c r="O2036" s="65">
        <v>53</v>
      </c>
      <c r="P2036" s="10">
        <v>95.6</v>
      </c>
      <c r="Q2036" s="11">
        <v>227</v>
      </c>
      <c r="R2036" s="15"/>
      <c r="S2036" s="15"/>
      <c r="T2036" s="18">
        <v>43780</v>
      </c>
      <c r="V2036" s="20" t="s">
        <v>8848</v>
      </c>
      <c r="W2036" s="10" t="s">
        <v>32</v>
      </c>
      <c r="X2036" s="10" t="s">
        <v>92</v>
      </c>
      <c r="Y2036" s="10" t="s">
        <v>93</v>
      </c>
      <c r="Z2036" s="59" t="s">
        <v>8896</v>
      </c>
      <c r="AA2036" s="61">
        <v>44714</v>
      </c>
    </row>
    <row r="2037" spans="1:37" ht="12.75" customHeight="1" x14ac:dyDescent="0.2">
      <c r="A2037" s="20" t="s">
        <v>8897</v>
      </c>
      <c r="B2037" s="20" t="s">
        <v>8897</v>
      </c>
      <c r="C2037" s="20" t="s">
        <v>32</v>
      </c>
      <c r="D2037" s="20" t="s">
        <v>32</v>
      </c>
      <c r="E2037" s="20" t="s">
        <v>8848</v>
      </c>
      <c r="F2037" s="20" t="s">
        <v>34</v>
      </c>
      <c r="G2037" s="20" t="s">
        <v>79</v>
      </c>
      <c r="I2037" s="20" t="s">
        <v>37</v>
      </c>
      <c r="J2037" s="20" t="s">
        <v>38</v>
      </c>
      <c r="K2037" s="65">
        <v>0</v>
      </c>
      <c r="L2037" s="15">
        <v>549</v>
      </c>
      <c r="M2037" s="11">
        <v>551</v>
      </c>
      <c r="N2037" s="27">
        <f>(M2037-L2037)/(L2037+M2037+12740)</f>
        <v>1.4450867052023122E-4</v>
      </c>
      <c r="O2037" s="65">
        <v>53</v>
      </c>
      <c r="P2037" s="10">
        <v>95.5</v>
      </c>
      <c r="Q2037" s="11">
        <v>227</v>
      </c>
      <c r="R2037" s="15"/>
      <c r="S2037" s="15"/>
      <c r="T2037" s="18">
        <v>43780</v>
      </c>
      <c r="V2037" s="20" t="s">
        <v>8848</v>
      </c>
      <c r="W2037" s="10" t="s">
        <v>32</v>
      </c>
      <c r="X2037" s="10" t="s">
        <v>92</v>
      </c>
      <c r="Y2037" s="10" t="s">
        <v>93</v>
      </c>
      <c r="Z2037" s="59" t="s">
        <v>8898</v>
      </c>
      <c r="AA2037" s="61">
        <v>44715</v>
      </c>
    </row>
    <row r="2038" spans="1:37" ht="12.75" customHeight="1" x14ac:dyDescent="0.2">
      <c r="A2038" s="20" t="s">
        <v>8899</v>
      </c>
      <c r="B2038" s="20" t="s">
        <v>8899</v>
      </c>
      <c r="C2038" s="20" t="s">
        <v>32</v>
      </c>
      <c r="D2038" s="20" t="s">
        <v>32</v>
      </c>
      <c r="E2038" s="20" t="s">
        <v>8848</v>
      </c>
      <c r="F2038" s="20" t="s">
        <v>34</v>
      </c>
      <c r="G2038" s="20" t="s">
        <v>79</v>
      </c>
      <c r="I2038" s="20" t="s">
        <v>37</v>
      </c>
      <c r="J2038" s="20" t="s">
        <v>38</v>
      </c>
      <c r="K2038" s="65">
        <v>0</v>
      </c>
      <c r="L2038" s="15">
        <v>533</v>
      </c>
      <c r="M2038" s="11">
        <v>535</v>
      </c>
      <c r="N2038" s="27">
        <f>(M2038-L2038)/(L2038+M2038+12740)</f>
        <v>1.4484356894553882E-4</v>
      </c>
      <c r="O2038" s="65">
        <v>53</v>
      </c>
      <c r="P2038" s="10">
        <v>95.3</v>
      </c>
      <c r="Q2038" s="11">
        <v>227</v>
      </c>
      <c r="R2038" s="15"/>
      <c r="S2038" s="15"/>
      <c r="T2038" s="18">
        <v>43780</v>
      </c>
      <c r="V2038" s="20" t="s">
        <v>8848</v>
      </c>
      <c r="W2038" s="10" t="s">
        <v>32</v>
      </c>
      <c r="X2038" s="10" t="s">
        <v>92</v>
      </c>
      <c r="Y2038" s="10" t="s">
        <v>93</v>
      </c>
      <c r="Z2038" s="59" t="s">
        <v>8900</v>
      </c>
      <c r="AA2038" s="61">
        <v>44716</v>
      </c>
    </row>
    <row r="2039" spans="1:37" ht="12.75" customHeight="1" x14ac:dyDescent="0.2">
      <c r="A2039" s="20" t="s">
        <v>8901</v>
      </c>
      <c r="B2039" s="20" t="s">
        <v>8901</v>
      </c>
      <c r="C2039" s="20" t="s">
        <v>32</v>
      </c>
      <c r="D2039" s="20" t="s">
        <v>32</v>
      </c>
      <c r="E2039" s="20" t="s">
        <v>8848</v>
      </c>
      <c r="F2039" s="20" t="s">
        <v>34</v>
      </c>
      <c r="G2039" s="20" t="s">
        <v>79</v>
      </c>
      <c r="I2039" s="20" t="s">
        <v>37</v>
      </c>
      <c r="J2039" s="20" t="s">
        <v>38</v>
      </c>
      <c r="K2039" s="65">
        <v>0</v>
      </c>
      <c r="L2039" s="15">
        <v>548</v>
      </c>
      <c r="M2039" s="11">
        <v>551</v>
      </c>
      <c r="N2039" s="27">
        <f>(M2039-L2039)/(L2039+M2039+12740)</f>
        <v>2.1677866897897247E-4</v>
      </c>
      <c r="O2039" s="65">
        <v>53</v>
      </c>
      <c r="P2039" s="10">
        <v>95.6</v>
      </c>
      <c r="Q2039" s="11">
        <v>227</v>
      </c>
      <c r="R2039" s="15"/>
      <c r="S2039" s="15"/>
      <c r="T2039" s="18">
        <v>43780</v>
      </c>
      <c r="V2039" s="20" t="s">
        <v>8848</v>
      </c>
      <c r="W2039" s="10" t="s">
        <v>32</v>
      </c>
      <c r="X2039" s="10" t="s">
        <v>92</v>
      </c>
      <c r="Y2039" s="10" t="s">
        <v>93</v>
      </c>
      <c r="Z2039" s="59" t="s">
        <v>8902</v>
      </c>
      <c r="AA2039" s="61">
        <v>44717</v>
      </c>
    </row>
    <row r="2040" spans="1:37" ht="12.75" customHeight="1" x14ac:dyDescent="0.2">
      <c r="A2040" s="20" t="s">
        <v>8903</v>
      </c>
      <c r="B2040" s="20" t="s">
        <v>8903</v>
      </c>
      <c r="C2040" s="20" t="s">
        <v>32</v>
      </c>
      <c r="D2040" s="20" t="s">
        <v>32</v>
      </c>
      <c r="E2040" s="20" t="s">
        <v>8848</v>
      </c>
      <c r="F2040" s="20" t="s">
        <v>34</v>
      </c>
      <c r="G2040" s="20" t="s">
        <v>79</v>
      </c>
      <c r="I2040" s="20" t="s">
        <v>37</v>
      </c>
      <c r="J2040" s="20" t="s">
        <v>38</v>
      </c>
      <c r="K2040" s="65">
        <v>0</v>
      </c>
      <c r="L2040" s="15">
        <v>549</v>
      </c>
      <c r="M2040" s="11">
        <v>551</v>
      </c>
      <c r="N2040" s="27">
        <f>(M2040-L2040)/(L2040+M2040+12740)</f>
        <v>1.4450867052023122E-4</v>
      </c>
      <c r="O2040" s="65">
        <v>53</v>
      </c>
      <c r="P2040" s="10">
        <v>95.6</v>
      </c>
      <c r="Q2040" s="11">
        <v>227</v>
      </c>
      <c r="R2040" s="15"/>
      <c r="S2040" s="15"/>
      <c r="T2040" s="18">
        <v>43780</v>
      </c>
      <c r="V2040" s="20" t="s">
        <v>8848</v>
      </c>
      <c r="W2040" s="10" t="s">
        <v>32</v>
      </c>
      <c r="X2040" s="10" t="s">
        <v>92</v>
      </c>
      <c r="Y2040" s="10" t="s">
        <v>93</v>
      </c>
      <c r="Z2040" s="59" t="s">
        <v>8904</v>
      </c>
      <c r="AA2040" s="61">
        <v>44718</v>
      </c>
    </row>
    <row r="2041" spans="1:37" ht="12.75" customHeight="1" x14ac:dyDescent="0.2">
      <c r="A2041" s="20" t="s">
        <v>8905</v>
      </c>
      <c r="B2041" s="20" t="s">
        <v>8905</v>
      </c>
      <c r="C2041" s="20" t="s">
        <v>32</v>
      </c>
      <c r="D2041" s="20" t="s">
        <v>32</v>
      </c>
      <c r="E2041" s="20" t="s">
        <v>8848</v>
      </c>
      <c r="F2041" s="20" t="s">
        <v>34</v>
      </c>
      <c r="G2041" s="20" t="s">
        <v>79</v>
      </c>
      <c r="I2041" s="20" t="s">
        <v>37</v>
      </c>
      <c r="J2041" s="20" t="s">
        <v>38</v>
      </c>
      <c r="K2041" s="65">
        <v>0</v>
      </c>
      <c r="L2041" s="15">
        <v>549</v>
      </c>
      <c r="M2041" s="11">
        <v>551</v>
      </c>
      <c r="N2041" s="27">
        <f>(M2041-L2041)/(L2041+M2041+12740)</f>
        <v>1.4450867052023122E-4</v>
      </c>
      <c r="O2041" s="65">
        <v>53</v>
      </c>
      <c r="P2041" s="10">
        <v>95.6</v>
      </c>
      <c r="Q2041" s="11">
        <v>227</v>
      </c>
      <c r="R2041" s="15"/>
      <c r="S2041" s="15"/>
      <c r="T2041" s="18">
        <v>43780</v>
      </c>
      <c r="V2041" s="20" t="s">
        <v>8848</v>
      </c>
      <c r="W2041" s="10" t="s">
        <v>32</v>
      </c>
      <c r="X2041" s="10" t="s">
        <v>92</v>
      </c>
      <c r="Y2041" s="10" t="s">
        <v>93</v>
      </c>
      <c r="Z2041" s="59" t="s">
        <v>8906</v>
      </c>
      <c r="AA2041" s="61">
        <v>44719</v>
      </c>
    </row>
    <row r="2042" spans="1:37" ht="12.75" customHeight="1" x14ac:dyDescent="0.2">
      <c r="A2042" s="20" t="s">
        <v>8907</v>
      </c>
      <c r="B2042" s="20" t="s">
        <v>8907</v>
      </c>
      <c r="C2042" s="20" t="s">
        <v>32</v>
      </c>
      <c r="D2042" s="20" t="s">
        <v>32</v>
      </c>
      <c r="E2042" s="20" t="s">
        <v>8848</v>
      </c>
      <c r="F2042" s="20" t="s">
        <v>34</v>
      </c>
      <c r="G2042" s="20" t="s">
        <v>79</v>
      </c>
      <c r="I2042" s="20" t="s">
        <v>37</v>
      </c>
      <c r="J2042" s="20" t="s">
        <v>38</v>
      </c>
      <c r="K2042" s="65">
        <v>0</v>
      </c>
      <c r="L2042" s="15">
        <v>496</v>
      </c>
      <c r="M2042" s="11">
        <v>506</v>
      </c>
      <c r="N2042" s="27">
        <f>(M2042-L2042)/(L2042+M2042+12740)</f>
        <v>7.2769611410275069E-4</v>
      </c>
      <c r="O2042" s="65">
        <v>53</v>
      </c>
      <c r="P2042" s="10">
        <v>94.6</v>
      </c>
      <c r="Q2042" s="11">
        <v>227</v>
      </c>
      <c r="R2042" s="15"/>
      <c r="S2042" s="15"/>
      <c r="T2042" s="18">
        <v>43780</v>
      </c>
      <c r="V2042" s="20" t="s">
        <v>8848</v>
      </c>
      <c r="W2042" s="10" t="s">
        <v>32</v>
      </c>
      <c r="X2042" s="10" t="s">
        <v>92</v>
      </c>
      <c r="Y2042" s="10" t="s">
        <v>93</v>
      </c>
      <c r="Z2042" s="59" t="s">
        <v>8908</v>
      </c>
      <c r="AA2042" s="61">
        <v>44720</v>
      </c>
    </row>
    <row r="2043" spans="1:37" ht="12.75" customHeight="1" x14ac:dyDescent="0.2">
      <c r="A2043" s="20" t="s">
        <v>8909</v>
      </c>
      <c r="B2043" s="20" t="s">
        <v>8909</v>
      </c>
      <c r="C2043" s="20" t="s">
        <v>32</v>
      </c>
      <c r="D2043" s="20" t="s">
        <v>32</v>
      </c>
      <c r="E2043" s="20" t="s">
        <v>8848</v>
      </c>
      <c r="F2043" s="20" t="s">
        <v>34</v>
      </c>
      <c r="G2043" s="20" t="s">
        <v>79</v>
      </c>
      <c r="I2043" s="20" t="s">
        <v>37</v>
      </c>
      <c r="J2043" s="20" t="s">
        <v>38</v>
      </c>
      <c r="K2043" s="65">
        <v>0</v>
      </c>
      <c r="L2043" s="15">
        <v>549</v>
      </c>
      <c r="M2043" s="11">
        <v>551</v>
      </c>
      <c r="N2043" s="27">
        <f>(M2043-L2043)/(L2043+M2043+12740)</f>
        <v>1.4450867052023122E-4</v>
      </c>
      <c r="O2043" s="65">
        <v>53</v>
      </c>
      <c r="P2043" s="10">
        <v>95.6</v>
      </c>
      <c r="Q2043" s="11">
        <v>227</v>
      </c>
      <c r="R2043" s="15"/>
      <c r="S2043" s="15"/>
      <c r="T2043" s="18">
        <v>43780</v>
      </c>
      <c r="V2043" s="20" t="s">
        <v>8848</v>
      </c>
      <c r="W2043" s="10" t="s">
        <v>32</v>
      </c>
      <c r="X2043" s="10" t="s">
        <v>92</v>
      </c>
      <c r="Y2043" s="10" t="s">
        <v>93</v>
      </c>
      <c r="Z2043" s="59" t="s">
        <v>8910</v>
      </c>
      <c r="AA2043" s="61">
        <v>44721</v>
      </c>
    </row>
    <row r="2044" spans="1:37" ht="12.75" customHeight="1" x14ac:dyDescent="0.2">
      <c r="A2044" s="20" t="s">
        <v>8911</v>
      </c>
      <c r="B2044" s="20" t="s">
        <v>8911</v>
      </c>
      <c r="C2044" s="20" t="s">
        <v>32</v>
      </c>
      <c r="D2044" s="20" t="s">
        <v>32</v>
      </c>
      <c r="E2044" s="20" t="s">
        <v>8848</v>
      </c>
      <c r="F2044" s="20" t="s">
        <v>34</v>
      </c>
      <c r="G2044" s="20" t="s">
        <v>79</v>
      </c>
      <c r="I2044" s="20" t="s">
        <v>37</v>
      </c>
      <c r="J2044" s="20" t="s">
        <v>38</v>
      </c>
      <c r="K2044" s="65">
        <v>0</v>
      </c>
      <c r="L2044" s="15">
        <v>549</v>
      </c>
      <c r="M2044" s="11">
        <v>551</v>
      </c>
      <c r="N2044" s="27">
        <f>(M2044-L2044)/(L2044+M2044+12740)</f>
        <v>1.4450867052023122E-4</v>
      </c>
      <c r="O2044" s="65">
        <v>53</v>
      </c>
      <c r="P2044" s="10">
        <v>95.6</v>
      </c>
      <c r="Q2044" s="11">
        <v>227</v>
      </c>
      <c r="R2044" s="15"/>
      <c r="S2044" s="15"/>
      <c r="T2044" s="18">
        <v>43780</v>
      </c>
      <c r="V2044" s="20" t="s">
        <v>8848</v>
      </c>
      <c r="W2044" s="10" t="s">
        <v>32</v>
      </c>
      <c r="X2044" s="10" t="s">
        <v>92</v>
      </c>
      <c r="Y2044" s="10" t="s">
        <v>93</v>
      </c>
      <c r="Z2044" s="59" t="s">
        <v>8912</v>
      </c>
      <c r="AA2044" s="61">
        <v>44722</v>
      </c>
    </row>
    <row r="2045" spans="1:37" ht="12.75" customHeight="1" x14ac:dyDescent="0.2">
      <c r="A2045" s="20" t="s">
        <v>8913</v>
      </c>
      <c r="B2045" s="20" t="s">
        <v>8913</v>
      </c>
      <c r="C2045" s="20" t="s">
        <v>32</v>
      </c>
      <c r="D2045" s="20" t="s">
        <v>32</v>
      </c>
      <c r="E2045" s="20" t="s">
        <v>8848</v>
      </c>
      <c r="F2045" s="20" t="s">
        <v>34</v>
      </c>
      <c r="G2045" s="20" t="s">
        <v>79</v>
      </c>
      <c r="I2045" s="20" t="s">
        <v>37</v>
      </c>
      <c r="J2045" s="20" t="s">
        <v>38</v>
      </c>
      <c r="K2045" s="65">
        <v>0</v>
      </c>
      <c r="L2045" s="15">
        <v>549</v>
      </c>
      <c r="M2045" s="11">
        <v>551</v>
      </c>
      <c r="N2045" s="27">
        <f>(M2045-L2045)/(L2045+M2045+12740)</f>
        <v>1.4450867052023122E-4</v>
      </c>
      <c r="O2045" s="65">
        <v>53</v>
      </c>
      <c r="P2045" s="10">
        <v>95.6</v>
      </c>
      <c r="Q2045" s="11">
        <v>227</v>
      </c>
      <c r="R2045" s="15"/>
      <c r="S2045" s="15"/>
      <c r="T2045" s="18">
        <v>43780</v>
      </c>
      <c r="V2045" s="20" t="s">
        <v>8848</v>
      </c>
      <c r="W2045" s="10" t="s">
        <v>32</v>
      </c>
      <c r="X2045" s="10" t="s">
        <v>92</v>
      </c>
      <c r="Y2045" s="10" t="s">
        <v>93</v>
      </c>
      <c r="Z2045" s="59" t="s">
        <v>8914</v>
      </c>
      <c r="AA2045" s="61">
        <v>44723</v>
      </c>
    </row>
    <row r="2046" spans="1:37" ht="12.75" customHeight="1" x14ac:dyDescent="0.2">
      <c r="A2046" s="20" t="s">
        <v>8915</v>
      </c>
      <c r="B2046" s="20" t="s">
        <v>8915</v>
      </c>
      <c r="C2046" s="20" t="s">
        <v>32</v>
      </c>
      <c r="D2046" s="20" t="s">
        <v>32</v>
      </c>
      <c r="E2046" s="20" t="s">
        <v>8848</v>
      </c>
      <c r="F2046" s="20" t="s">
        <v>34</v>
      </c>
      <c r="G2046" s="20" t="s">
        <v>79</v>
      </c>
      <c r="I2046" s="20" t="s">
        <v>37</v>
      </c>
      <c r="J2046" s="20" t="s">
        <v>38</v>
      </c>
      <c r="K2046" s="65">
        <v>0</v>
      </c>
      <c r="L2046" s="15">
        <v>549</v>
      </c>
      <c r="M2046" s="11">
        <v>551</v>
      </c>
      <c r="N2046" s="27">
        <f>(M2046-L2046)/(L2046+M2046+12740)</f>
        <v>1.4450867052023122E-4</v>
      </c>
      <c r="O2046" s="65">
        <v>53</v>
      </c>
      <c r="P2046" s="10">
        <v>95.6</v>
      </c>
      <c r="Q2046" s="11">
        <v>227</v>
      </c>
      <c r="R2046" s="15"/>
      <c r="S2046" s="15"/>
      <c r="T2046" s="18">
        <v>43780</v>
      </c>
      <c r="V2046" s="20" t="s">
        <v>8848</v>
      </c>
      <c r="W2046" s="10" t="s">
        <v>32</v>
      </c>
      <c r="X2046" s="10" t="s">
        <v>92</v>
      </c>
      <c r="Y2046" s="10" t="s">
        <v>93</v>
      </c>
      <c r="Z2046" s="59" t="s">
        <v>8916</v>
      </c>
      <c r="AA2046" s="61">
        <v>44724</v>
      </c>
    </row>
    <row r="2047" spans="1:37" ht="12.75" customHeight="1" x14ac:dyDescent="0.2">
      <c r="A2047" s="20" t="s">
        <v>8917</v>
      </c>
      <c r="B2047" s="20" t="s">
        <v>8917</v>
      </c>
      <c r="C2047" s="20" t="s">
        <v>32</v>
      </c>
      <c r="D2047" s="20" t="s">
        <v>32</v>
      </c>
      <c r="E2047" s="20" t="s">
        <v>8848</v>
      </c>
      <c r="F2047" s="20" t="s">
        <v>34</v>
      </c>
      <c r="G2047" s="20" t="s">
        <v>79</v>
      </c>
      <c r="I2047" s="20" t="s">
        <v>37</v>
      </c>
      <c r="J2047" s="20" t="s">
        <v>38</v>
      </c>
      <c r="K2047" s="65">
        <v>0</v>
      </c>
      <c r="L2047" s="15">
        <v>548</v>
      </c>
      <c r="M2047" s="11">
        <v>551</v>
      </c>
      <c r="N2047" s="27">
        <f>(M2047-L2047)/(L2047+M2047+12740)</f>
        <v>2.1677866897897247E-4</v>
      </c>
      <c r="O2047" s="65">
        <v>53</v>
      </c>
      <c r="P2047" s="10">
        <v>95.6</v>
      </c>
      <c r="Q2047" s="11">
        <v>227</v>
      </c>
      <c r="R2047" s="15"/>
      <c r="S2047" s="15"/>
      <c r="T2047" s="18">
        <v>43780</v>
      </c>
      <c r="V2047" s="20" t="s">
        <v>8848</v>
      </c>
      <c r="W2047" s="10" t="s">
        <v>32</v>
      </c>
      <c r="X2047" s="10" t="s">
        <v>92</v>
      </c>
      <c r="Y2047" s="10" t="s">
        <v>93</v>
      </c>
      <c r="Z2047" s="59" t="s">
        <v>8918</v>
      </c>
      <c r="AA2047" s="61">
        <v>44725</v>
      </c>
    </row>
    <row r="2048" spans="1:37" ht="12.75" customHeight="1" x14ac:dyDescent="0.2">
      <c r="A2048" s="20" t="s">
        <v>8919</v>
      </c>
      <c r="B2048" s="20" t="s">
        <v>8919</v>
      </c>
      <c r="C2048" s="20" t="s">
        <v>32</v>
      </c>
      <c r="D2048" s="20" t="s">
        <v>32</v>
      </c>
      <c r="E2048" s="20" t="s">
        <v>8848</v>
      </c>
      <c r="F2048" s="20" t="s">
        <v>34</v>
      </c>
      <c r="G2048" s="20" t="s">
        <v>79</v>
      </c>
      <c r="I2048" s="20" t="s">
        <v>37</v>
      </c>
      <c r="J2048" s="20" t="s">
        <v>38</v>
      </c>
      <c r="K2048" s="65">
        <v>0</v>
      </c>
      <c r="L2048" s="15">
        <v>549</v>
      </c>
      <c r="M2048" s="11">
        <v>551</v>
      </c>
      <c r="N2048" s="27">
        <f>(M2048-L2048)/(L2048+M2048+12740)</f>
        <v>1.4450867052023122E-4</v>
      </c>
      <c r="O2048" s="65">
        <v>53</v>
      </c>
      <c r="P2048" s="10">
        <v>95.6</v>
      </c>
      <c r="Q2048" s="11">
        <v>227</v>
      </c>
      <c r="R2048" s="15"/>
      <c r="S2048" s="15"/>
      <c r="T2048" s="18">
        <v>43780</v>
      </c>
      <c r="V2048" s="20" t="s">
        <v>8848</v>
      </c>
      <c r="W2048" s="10" t="s">
        <v>32</v>
      </c>
      <c r="X2048" s="10" t="s">
        <v>92</v>
      </c>
      <c r="Y2048" s="10" t="s">
        <v>93</v>
      </c>
      <c r="Z2048" s="59" t="s">
        <v>8920</v>
      </c>
      <c r="AA2048" s="61">
        <v>44726</v>
      </c>
    </row>
    <row r="2049" spans="1:27" ht="12.75" customHeight="1" x14ac:dyDescent="0.2">
      <c r="A2049" s="20" t="s">
        <v>8921</v>
      </c>
      <c r="B2049" s="20" t="s">
        <v>8921</v>
      </c>
      <c r="C2049" s="20" t="s">
        <v>32</v>
      </c>
      <c r="D2049" s="20" t="s">
        <v>32</v>
      </c>
      <c r="E2049" s="20" t="s">
        <v>8848</v>
      </c>
      <c r="F2049" s="20" t="s">
        <v>34</v>
      </c>
      <c r="G2049" s="20" t="s">
        <v>79</v>
      </c>
      <c r="I2049" s="20" t="s">
        <v>37</v>
      </c>
      <c r="J2049" s="20" t="s">
        <v>38</v>
      </c>
      <c r="K2049" s="65">
        <v>0</v>
      </c>
      <c r="L2049" s="15">
        <v>548</v>
      </c>
      <c r="M2049" s="11">
        <v>551</v>
      </c>
      <c r="N2049" s="27">
        <f>(M2049-L2049)/(L2049+M2049+12740)</f>
        <v>2.1677866897897247E-4</v>
      </c>
      <c r="O2049" s="65">
        <v>53</v>
      </c>
      <c r="P2049" s="10">
        <v>95.6</v>
      </c>
      <c r="Q2049" s="11">
        <v>227</v>
      </c>
      <c r="R2049" s="15"/>
      <c r="S2049" s="15"/>
      <c r="T2049" s="18">
        <v>43780</v>
      </c>
      <c r="V2049" s="20" t="s">
        <v>8848</v>
      </c>
      <c r="W2049" s="10" t="s">
        <v>32</v>
      </c>
      <c r="X2049" s="10" t="s">
        <v>92</v>
      </c>
      <c r="Y2049" s="10" t="s">
        <v>93</v>
      </c>
      <c r="Z2049" s="59" t="s">
        <v>8922</v>
      </c>
      <c r="AA2049" s="61">
        <v>44727</v>
      </c>
    </row>
    <row r="2050" spans="1:27" ht="12.75" customHeight="1" x14ac:dyDescent="0.2">
      <c r="A2050" s="20" t="s">
        <v>8923</v>
      </c>
      <c r="B2050" s="20" t="s">
        <v>8923</v>
      </c>
      <c r="C2050" s="20" t="s">
        <v>32</v>
      </c>
      <c r="D2050" s="20" t="s">
        <v>32</v>
      </c>
      <c r="E2050" s="20" t="s">
        <v>8848</v>
      </c>
      <c r="F2050" s="20" t="s">
        <v>34</v>
      </c>
      <c r="G2050" s="20" t="s">
        <v>79</v>
      </c>
      <c r="I2050" s="20" t="s">
        <v>37</v>
      </c>
      <c r="J2050" s="20" t="s">
        <v>38</v>
      </c>
      <c r="K2050" s="65">
        <v>0</v>
      </c>
      <c r="L2050" s="15">
        <v>559</v>
      </c>
      <c r="M2050" s="11">
        <v>561</v>
      </c>
      <c r="N2050" s="27">
        <f>(M2050-L2050)/(L2050+M2050+12740)</f>
        <v>1.443001443001443E-4</v>
      </c>
      <c r="O2050" s="65">
        <v>53</v>
      </c>
      <c r="P2050" s="10">
        <v>95.8</v>
      </c>
      <c r="Q2050" s="11">
        <v>227</v>
      </c>
      <c r="R2050" s="15"/>
      <c r="S2050" s="15"/>
      <c r="T2050" s="18">
        <v>43780</v>
      </c>
      <c r="V2050" s="20" t="s">
        <v>8848</v>
      </c>
      <c r="W2050" s="10" t="s">
        <v>32</v>
      </c>
      <c r="X2050" s="10" t="s">
        <v>92</v>
      </c>
      <c r="Y2050" s="10" t="s">
        <v>93</v>
      </c>
      <c r="Z2050" s="59" t="s">
        <v>8924</v>
      </c>
      <c r="AA2050" s="61">
        <v>44728</v>
      </c>
    </row>
    <row r="2051" spans="1:27" ht="12.75" customHeight="1" x14ac:dyDescent="0.2">
      <c r="A2051" s="20" t="s">
        <v>8925</v>
      </c>
      <c r="B2051" s="20" t="s">
        <v>8925</v>
      </c>
      <c r="C2051" s="20" t="s">
        <v>32</v>
      </c>
      <c r="D2051" s="20" t="s">
        <v>32</v>
      </c>
      <c r="E2051" s="20" t="s">
        <v>8848</v>
      </c>
      <c r="F2051" s="20" t="s">
        <v>34</v>
      </c>
      <c r="G2051" s="20" t="s">
        <v>79</v>
      </c>
      <c r="I2051" s="20" t="s">
        <v>37</v>
      </c>
      <c r="J2051" s="20" t="s">
        <v>38</v>
      </c>
      <c r="K2051" s="65">
        <v>0</v>
      </c>
      <c r="L2051" s="15">
        <v>548</v>
      </c>
      <c r="M2051" s="11">
        <v>551</v>
      </c>
      <c r="N2051" s="27">
        <f>(M2051-L2051)/(L2051+M2051+12740)</f>
        <v>2.1677866897897247E-4</v>
      </c>
      <c r="O2051" s="65">
        <v>53</v>
      </c>
      <c r="P2051" s="10">
        <v>95.6</v>
      </c>
      <c r="Q2051" s="11">
        <v>227</v>
      </c>
      <c r="R2051" s="15"/>
      <c r="S2051" s="15"/>
      <c r="T2051" s="18">
        <v>43780</v>
      </c>
      <c r="V2051" s="20" t="s">
        <v>8848</v>
      </c>
      <c r="W2051" s="10" t="s">
        <v>32</v>
      </c>
      <c r="X2051" s="10" t="s">
        <v>92</v>
      </c>
      <c r="Y2051" s="10" t="s">
        <v>93</v>
      </c>
      <c r="Z2051" s="59" t="s">
        <v>8926</v>
      </c>
      <c r="AA2051" s="61">
        <v>44729</v>
      </c>
    </row>
    <row r="2052" spans="1:27" ht="12.75" customHeight="1" x14ac:dyDescent="0.2">
      <c r="A2052" s="20" t="s">
        <v>8927</v>
      </c>
      <c r="B2052" s="20" t="s">
        <v>8927</v>
      </c>
      <c r="C2052" s="20" t="s">
        <v>32</v>
      </c>
      <c r="D2052" s="20" t="s">
        <v>32</v>
      </c>
      <c r="E2052" s="20" t="s">
        <v>8848</v>
      </c>
      <c r="F2052" s="20" t="s">
        <v>34</v>
      </c>
      <c r="G2052" s="20" t="s">
        <v>79</v>
      </c>
      <c r="I2052" s="20" t="s">
        <v>37</v>
      </c>
      <c r="J2052" s="20" t="s">
        <v>38</v>
      </c>
      <c r="K2052" s="65">
        <v>0</v>
      </c>
      <c r="L2052" s="15">
        <v>549</v>
      </c>
      <c r="M2052" s="11">
        <v>551</v>
      </c>
      <c r="N2052" s="27">
        <f>(M2052-L2052)/(L2052+M2052+12740)</f>
        <v>1.4450867052023122E-4</v>
      </c>
      <c r="O2052" s="65">
        <v>53</v>
      </c>
      <c r="P2052" s="10">
        <v>95.6</v>
      </c>
      <c r="Q2052" s="11">
        <v>227</v>
      </c>
      <c r="R2052" s="15"/>
      <c r="S2052" s="15"/>
      <c r="T2052" s="18">
        <v>43780</v>
      </c>
      <c r="V2052" s="20" t="s">
        <v>8848</v>
      </c>
      <c r="W2052" s="10" t="s">
        <v>32</v>
      </c>
      <c r="X2052" s="10" t="s">
        <v>92</v>
      </c>
      <c r="Y2052" s="10" t="s">
        <v>93</v>
      </c>
      <c r="Z2052" s="59" t="s">
        <v>8928</v>
      </c>
      <c r="AA2052" s="61">
        <v>44730</v>
      </c>
    </row>
    <row r="2053" spans="1:27" ht="12.75" customHeight="1" x14ac:dyDescent="0.2">
      <c r="A2053" s="20" t="s">
        <v>8929</v>
      </c>
      <c r="B2053" s="20" t="s">
        <v>8929</v>
      </c>
      <c r="C2053" s="20" t="s">
        <v>32</v>
      </c>
      <c r="D2053" s="20" t="s">
        <v>32</v>
      </c>
      <c r="E2053" s="20" t="s">
        <v>8848</v>
      </c>
      <c r="F2053" s="20" t="s">
        <v>34</v>
      </c>
      <c r="G2053" s="20" t="s">
        <v>79</v>
      </c>
      <c r="I2053" s="20" t="s">
        <v>37</v>
      </c>
      <c r="J2053" s="20" t="s">
        <v>38</v>
      </c>
      <c r="K2053" s="65">
        <v>0</v>
      </c>
      <c r="L2053" s="15">
        <v>549</v>
      </c>
      <c r="M2053" s="11">
        <v>550</v>
      </c>
      <c r="N2053" s="27">
        <f>(M2053-L2053)/(L2053+M2053+12740)</f>
        <v>7.2259556326324161E-5</v>
      </c>
      <c r="O2053" s="65">
        <v>53</v>
      </c>
      <c r="P2053" s="10">
        <v>95.6</v>
      </c>
      <c r="Q2053" s="11">
        <v>227</v>
      </c>
      <c r="R2053" s="15"/>
      <c r="S2053" s="15"/>
      <c r="T2053" s="18">
        <v>43780</v>
      </c>
      <c r="V2053" s="20" t="s">
        <v>8848</v>
      </c>
      <c r="W2053" s="10" t="s">
        <v>32</v>
      </c>
      <c r="X2053" s="10" t="s">
        <v>92</v>
      </c>
      <c r="Y2053" s="10" t="s">
        <v>93</v>
      </c>
      <c r="Z2053" s="59" t="s">
        <v>8930</v>
      </c>
      <c r="AA2053" s="61">
        <v>44731</v>
      </c>
    </row>
    <row r="2054" spans="1:27" ht="12.75" customHeight="1" x14ac:dyDescent="0.2">
      <c r="A2054" s="20" t="s">
        <v>8931</v>
      </c>
      <c r="B2054" s="20" t="s">
        <v>8931</v>
      </c>
      <c r="C2054" s="20" t="s">
        <v>32</v>
      </c>
      <c r="D2054" s="20" t="s">
        <v>32</v>
      </c>
      <c r="E2054" s="20" t="s">
        <v>8848</v>
      </c>
      <c r="F2054" s="20" t="s">
        <v>34</v>
      </c>
      <c r="G2054" s="20" t="s">
        <v>79</v>
      </c>
      <c r="I2054" s="20" t="s">
        <v>37</v>
      </c>
      <c r="J2054" s="20" t="s">
        <v>38</v>
      </c>
      <c r="K2054" s="65">
        <v>0</v>
      </c>
      <c r="L2054" s="15">
        <v>569</v>
      </c>
      <c r="M2054" s="11">
        <v>571</v>
      </c>
      <c r="N2054" s="27">
        <f>(M2054-L2054)/(L2054+M2054+12740)</f>
        <v>1.4409221902017292E-4</v>
      </c>
      <c r="O2054" s="65">
        <v>53</v>
      </c>
      <c r="P2054" s="10">
        <v>96</v>
      </c>
      <c r="Q2054" s="11">
        <v>227</v>
      </c>
      <c r="R2054" s="15"/>
      <c r="S2054" s="15"/>
      <c r="T2054" s="18">
        <v>43780</v>
      </c>
      <c r="V2054" s="20" t="s">
        <v>8848</v>
      </c>
      <c r="W2054" s="10" t="s">
        <v>32</v>
      </c>
      <c r="X2054" s="10" t="s">
        <v>92</v>
      </c>
      <c r="Y2054" s="10" t="s">
        <v>93</v>
      </c>
      <c r="Z2054" s="59" t="s">
        <v>8932</v>
      </c>
      <c r="AA2054" s="61">
        <v>44732</v>
      </c>
    </row>
    <row r="2055" spans="1:27" ht="12.75" customHeight="1" x14ac:dyDescent="0.2">
      <c r="A2055" s="20" t="s">
        <v>8933</v>
      </c>
      <c r="B2055" s="20" t="s">
        <v>8933</v>
      </c>
      <c r="C2055" s="20" t="s">
        <v>32</v>
      </c>
      <c r="D2055" s="20" t="s">
        <v>32</v>
      </c>
      <c r="E2055" s="20" t="s">
        <v>8848</v>
      </c>
      <c r="F2055" s="20" t="s">
        <v>34</v>
      </c>
      <c r="G2055" s="20" t="s">
        <v>79</v>
      </c>
      <c r="I2055" s="20" t="s">
        <v>37</v>
      </c>
      <c r="J2055" s="20" t="s">
        <v>38</v>
      </c>
      <c r="K2055" s="65">
        <v>0</v>
      </c>
      <c r="L2055" s="15">
        <v>549</v>
      </c>
      <c r="M2055" s="11">
        <v>551</v>
      </c>
      <c r="N2055" s="27">
        <f>(M2055-L2055)/(L2055+M2055+12740)</f>
        <v>1.4450867052023122E-4</v>
      </c>
      <c r="O2055" s="65">
        <v>53</v>
      </c>
      <c r="P2055" s="10">
        <v>95.6</v>
      </c>
      <c r="Q2055" s="11">
        <v>227</v>
      </c>
      <c r="R2055" s="15"/>
      <c r="S2055" s="15"/>
      <c r="T2055" s="18">
        <v>43780</v>
      </c>
      <c r="V2055" s="20" t="s">
        <v>8848</v>
      </c>
      <c r="W2055" s="10" t="s">
        <v>32</v>
      </c>
      <c r="X2055" s="10" t="s">
        <v>92</v>
      </c>
      <c r="Y2055" s="10" t="s">
        <v>93</v>
      </c>
      <c r="Z2055" s="59" t="s">
        <v>8934</v>
      </c>
      <c r="AA2055" s="61">
        <v>44733</v>
      </c>
    </row>
    <row r="2056" spans="1:27" ht="12.75" customHeight="1" x14ac:dyDescent="0.2">
      <c r="A2056" s="20" t="s">
        <v>8935</v>
      </c>
      <c r="B2056" s="20" t="s">
        <v>8935</v>
      </c>
      <c r="C2056" s="20" t="s">
        <v>32</v>
      </c>
      <c r="D2056" s="20" t="s">
        <v>32</v>
      </c>
      <c r="E2056" s="20" t="s">
        <v>8848</v>
      </c>
      <c r="F2056" s="20" t="s">
        <v>34</v>
      </c>
      <c r="G2056" s="20" t="s">
        <v>79</v>
      </c>
      <c r="I2056" s="20" t="s">
        <v>37</v>
      </c>
      <c r="J2056" s="20" t="s">
        <v>38</v>
      </c>
      <c r="K2056" s="65">
        <v>0</v>
      </c>
      <c r="L2056" s="15">
        <v>383</v>
      </c>
      <c r="M2056" s="11">
        <v>390</v>
      </c>
      <c r="N2056" s="27">
        <f>(M2056-L2056)/(L2056+M2056+12740)</f>
        <v>5.1801968474802043E-4</v>
      </c>
      <c r="O2056" s="65">
        <v>53</v>
      </c>
      <c r="P2056" s="10">
        <v>92.3</v>
      </c>
      <c r="Q2056" s="11">
        <v>227</v>
      </c>
      <c r="R2056" s="15"/>
      <c r="S2056" s="15"/>
      <c r="T2056" s="18">
        <v>43780</v>
      </c>
      <c r="V2056" s="20" t="s">
        <v>8848</v>
      </c>
      <c r="W2056" s="10" t="s">
        <v>32</v>
      </c>
      <c r="X2056" s="10" t="s">
        <v>92</v>
      </c>
      <c r="Y2056" s="10" t="s">
        <v>93</v>
      </c>
      <c r="Z2056" s="59" t="s">
        <v>8936</v>
      </c>
      <c r="AA2056" s="61">
        <v>44734</v>
      </c>
    </row>
    <row r="2057" spans="1:27" ht="12.75" customHeight="1" x14ac:dyDescent="0.2">
      <c r="A2057" s="20" t="s">
        <v>8937</v>
      </c>
      <c r="B2057" s="20" t="s">
        <v>8937</v>
      </c>
      <c r="C2057" s="20" t="s">
        <v>32</v>
      </c>
      <c r="D2057" s="20" t="s">
        <v>32</v>
      </c>
      <c r="E2057" s="20" t="s">
        <v>8848</v>
      </c>
      <c r="F2057" s="20" t="s">
        <v>34</v>
      </c>
      <c r="G2057" s="20" t="s">
        <v>79</v>
      </c>
      <c r="I2057" s="20" t="s">
        <v>37</v>
      </c>
      <c r="J2057" s="20" t="s">
        <v>38</v>
      </c>
      <c r="K2057" s="65">
        <v>0</v>
      </c>
      <c r="L2057" s="15">
        <v>548</v>
      </c>
      <c r="M2057" s="11">
        <v>551</v>
      </c>
      <c r="N2057" s="27">
        <f>(M2057-L2057)/(L2057+M2057+12740)</f>
        <v>2.1677866897897247E-4</v>
      </c>
      <c r="O2057" s="65">
        <v>53</v>
      </c>
      <c r="P2057" s="10">
        <v>95.6</v>
      </c>
      <c r="Q2057" s="11">
        <v>227</v>
      </c>
      <c r="R2057" s="15"/>
      <c r="S2057" s="15"/>
      <c r="T2057" s="18">
        <v>43780</v>
      </c>
      <c r="V2057" s="20" t="s">
        <v>8848</v>
      </c>
      <c r="W2057" s="10" t="s">
        <v>32</v>
      </c>
      <c r="X2057" s="10" t="s">
        <v>92</v>
      </c>
      <c r="Y2057" s="10" t="s">
        <v>93</v>
      </c>
      <c r="Z2057" s="59" t="s">
        <v>8938</v>
      </c>
      <c r="AA2057" s="61">
        <v>44735</v>
      </c>
    </row>
    <row r="2058" spans="1:27" ht="12.75" customHeight="1" x14ac:dyDescent="0.2">
      <c r="A2058" s="20" t="s">
        <v>8939</v>
      </c>
      <c r="B2058" s="20" t="s">
        <v>8939</v>
      </c>
      <c r="C2058" s="20" t="s">
        <v>32</v>
      </c>
      <c r="D2058" s="20" t="s">
        <v>32</v>
      </c>
      <c r="E2058" s="20" t="s">
        <v>8848</v>
      </c>
      <c r="F2058" s="20" t="s">
        <v>34</v>
      </c>
      <c r="G2058" s="20" t="s">
        <v>79</v>
      </c>
      <c r="I2058" s="20" t="s">
        <v>37</v>
      </c>
      <c r="J2058" s="20" t="s">
        <v>38</v>
      </c>
      <c r="K2058" s="65">
        <v>0</v>
      </c>
      <c r="L2058" s="15">
        <v>554</v>
      </c>
      <c r="M2058" s="11">
        <v>556</v>
      </c>
      <c r="N2058" s="27">
        <f>(M2058-L2058)/(L2058+M2058+12740)</f>
        <v>1.4440433212996391E-4</v>
      </c>
      <c r="O2058" s="65">
        <v>53</v>
      </c>
      <c r="P2058" s="10">
        <v>95.7</v>
      </c>
      <c r="Q2058" s="11">
        <v>227</v>
      </c>
      <c r="R2058" s="15"/>
      <c r="S2058" s="15"/>
      <c r="T2058" s="18">
        <v>43780</v>
      </c>
      <c r="V2058" s="20" t="s">
        <v>8848</v>
      </c>
      <c r="W2058" s="10" t="s">
        <v>32</v>
      </c>
      <c r="X2058" s="10" t="s">
        <v>92</v>
      </c>
      <c r="Y2058" s="10" t="s">
        <v>93</v>
      </c>
      <c r="Z2058" s="59" t="s">
        <v>8940</v>
      </c>
      <c r="AA2058" s="61">
        <v>44736</v>
      </c>
    </row>
    <row r="2059" spans="1:27" ht="12.75" customHeight="1" x14ac:dyDescent="0.2">
      <c r="A2059" s="20" t="s">
        <v>8941</v>
      </c>
      <c r="B2059" s="20" t="s">
        <v>8941</v>
      </c>
      <c r="C2059" s="20" t="s">
        <v>32</v>
      </c>
      <c r="D2059" s="20" t="s">
        <v>32</v>
      </c>
      <c r="E2059" s="20" t="s">
        <v>8848</v>
      </c>
      <c r="F2059" s="20" t="s">
        <v>34</v>
      </c>
      <c r="G2059" s="20" t="s">
        <v>79</v>
      </c>
      <c r="I2059" s="20" t="s">
        <v>37</v>
      </c>
      <c r="J2059" s="20" t="s">
        <v>38</v>
      </c>
      <c r="K2059" s="65">
        <v>0</v>
      </c>
      <c r="L2059" s="15">
        <v>549</v>
      </c>
      <c r="M2059" s="11">
        <v>551</v>
      </c>
      <c r="N2059" s="27">
        <f>(M2059-L2059)/(L2059+M2059+12740)</f>
        <v>1.4450867052023122E-4</v>
      </c>
      <c r="O2059" s="65">
        <v>53</v>
      </c>
      <c r="P2059" s="10">
        <v>95.6</v>
      </c>
      <c r="Q2059" s="11">
        <v>227</v>
      </c>
      <c r="R2059" s="15"/>
      <c r="S2059" s="15"/>
      <c r="T2059" s="18">
        <v>43780</v>
      </c>
      <c r="V2059" s="20" t="s">
        <v>8848</v>
      </c>
      <c r="W2059" s="10" t="s">
        <v>32</v>
      </c>
      <c r="X2059" s="10" t="s">
        <v>92</v>
      </c>
      <c r="Y2059" s="10" t="s">
        <v>93</v>
      </c>
      <c r="Z2059" s="59" t="s">
        <v>8942</v>
      </c>
      <c r="AA2059" s="61">
        <v>44737</v>
      </c>
    </row>
    <row r="2060" spans="1:27" ht="12.75" customHeight="1" x14ac:dyDescent="0.2">
      <c r="A2060" s="20" t="s">
        <v>8943</v>
      </c>
      <c r="B2060" s="20" t="s">
        <v>8943</v>
      </c>
      <c r="C2060" s="20" t="s">
        <v>32</v>
      </c>
      <c r="D2060" s="20" t="s">
        <v>32</v>
      </c>
      <c r="E2060" s="20" t="s">
        <v>8848</v>
      </c>
      <c r="F2060" s="20" t="s">
        <v>34</v>
      </c>
      <c r="G2060" s="20" t="s">
        <v>79</v>
      </c>
      <c r="I2060" s="20" t="s">
        <v>37</v>
      </c>
      <c r="J2060" s="20" t="s">
        <v>38</v>
      </c>
      <c r="K2060" s="65">
        <v>0</v>
      </c>
      <c r="L2060" s="15">
        <v>548</v>
      </c>
      <c r="M2060" s="11">
        <v>551</v>
      </c>
      <c r="N2060" s="27">
        <f>(M2060-L2060)/(L2060+M2060+12740)</f>
        <v>2.1677866897897247E-4</v>
      </c>
      <c r="O2060" s="65">
        <v>53</v>
      </c>
      <c r="P2060" s="10">
        <v>95.6</v>
      </c>
      <c r="Q2060" s="11">
        <v>227</v>
      </c>
      <c r="R2060" s="15"/>
      <c r="S2060" s="15"/>
      <c r="T2060" s="18">
        <v>43780</v>
      </c>
      <c r="V2060" s="20" t="s">
        <v>8848</v>
      </c>
      <c r="W2060" s="10" t="s">
        <v>32</v>
      </c>
      <c r="X2060" s="10" t="s">
        <v>92</v>
      </c>
      <c r="Y2060" s="10" t="s">
        <v>93</v>
      </c>
      <c r="Z2060" s="59" t="s">
        <v>8944</v>
      </c>
      <c r="AA2060" s="61">
        <v>44738</v>
      </c>
    </row>
    <row r="2061" spans="1:27" ht="12.75" customHeight="1" x14ac:dyDescent="0.2">
      <c r="A2061" s="20" t="s">
        <v>8979</v>
      </c>
      <c r="B2061" s="20" t="s">
        <v>8979</v>
      </c>
      <c r="C2061" s="20" t="s">
        <v>32</v>
      </c>
      <c r="D2061" s="20" t="s">
        <v>32</v>
      </c>
      <c r="E2061" s="20" t="s">
        <v>8848</v>
      </c>
      <c r="F2061" s="20" t="s">
        <v>34</v>
      </c>
      <c r="G2061" s="20" t="s">
        <v>79</v>
      </c>
      <c r="I2061" s="20" t="s">
        <v>37</v>
      </c>
      <c r="J2061" s="20" t="s">
        <v>38</v>
      </c>
      <c r="K2061" s="65">
        <v>0</v>
      </c>
      <c r="L2061" s="15">
        <v>548</v>
      </c>
      <c r="M2061" s="11">
        <v>551</v>
      </c>
      <c r="N2061" s="27">
        <f>(M2061-L2061)/(L2061+M2061+12740)</f>
        <v>2.1677866897897247E-4</v>
      </c>
      <c r="O2061" s="65">
        <v>53</v>
      </c>
      <c r="P2061" s="10">
        <v>95.6</v>
      </c>
      <c r="Q2061" s="11">
        <v>227</v>
      </c>
      <c r="R2061" s="15"/>
      <c r="S2061" s="15"/>
      <c r="T2061" s="18">
        <v>43780</v>
      </c>
      <c r="V2061" s="20" t="s">
        <v>8848</v>
      </c>
      <c r="W2061" s="10" t="s">
        <v>32</v>
      </c>
      <c r="X2061" s="10" t="s">
        <v>92</v>
      </c>
      <c r="Y2061" s="10" t="s">
        <v>93</v>
      </c>
      <c r="Z2061" s="59" t="s">
        <v>8980</v>
      </c>
      <c r="AA2061" s="61">
        <v>44757</v>
      </c>
    </row>
    <row r="2062" spans="1:27" ht="12.75" customHeight="1" x14ac:dyDescent="0.2">
      <c r="A2062" s="20" t="s">
        <v>8947</v>
      </c>
      <c r="B2062" s="20" t="s">
        <v>8947</v>
      </c>
      <c r="C2062" s="20" t="s">
        <v>32</v>
      </c>
      <c r="D2062" s="20" t="s">
        <v>32</v>
      </c>
      <c r="E2062" s="20" t="s">
        <v>8848</v>
      </c>
      <c r="F2062" s="20" t="s">
        <v>34</v>
      </c>
      <c r="G2062" s="20" t="s">
        <v>79</v>
      </c>
      <c r="I2062" s="20" t="s">
        <v>37</v>
      </c>
      <c r="J2062" s="20" t="s">
        <v>38</v>
      </c>
      <c r="K2062" s="65">
        <v>0</v>
      </c>
      <c r="L2062" s="15">
        <v>569</v>
      </c>
      <c r="M2062" s="11">
        <v>571</v>
      </c>
      <c r="N2062" s="27">
        <f>(M2062-L2062)/(L2062+M2062+12740)</f>
        <v>1.4409221902017292E-4</v>
      </c>
      <c r="O2062" s="65">
        <v>53</v>
      </c>
      <c r="P2062" s="10">
        <v>96</v>
      </c>
      <c r="Q2062" s="11">
        <v>227</v>
      </c>
      <c r="R2062" s="15"/>
      <c r="S2062" s="15"/>
      <c r="T2062" s="18">
        <v>43780</v>
      </c>
      <c r="V2062" s="20" t="s">
        <v>8848</v>
      </c>
      <c r="W2062" s="10" t="s">
        <v>32</v>
      </c>
      <c r="X2062" s="10" t="s">
        <v>92</v>
      </c>
      <c r="Y2062" s="10" t="s">
        <v>93</v>
      </c>
      <c r="Z2062" s="59" t="s">
        <v>8948</v>
      </c>
      <c r="AA2062" s="61">
        <v>44740</v>
      </c>
    </row>
    <row r="2063" spans="1:27" ht="12.75" customHeight="1" x14ac:dyDescent="0.2">
      <c r="A2063" s="20" t="s">
        <v>8949</v>
      </c>
      <c r="B2063" s="20" t="s">
        <v>8949</v>
      </c>
      <c r="C2063" s="20" t="s">
        <v>32</v>
      </c>
      <c r="D2063" s="20" t="s">
        <v>32</v>
      </c>
      <c r="E2063" s="20" t="s">
        <v>8848</v>
      </c>
      <c r="F2063" s="20" t="s">
        <v>34</v>
      </c>
      <c r="G2063" s="20" t="s">
        <v>79</v>
      </c>
      <c r="I2063" s="20" t="s">
        <v>37</v>
      </c>
      <c r="J2063" s="20" t="s">
        <v>38</v>
      </c>
      <c r="K2063" s="65">
        <v>0</v>
      </c>
      <c r="L2063" s="15">
        <v>548</v>
      </c>
      <c r="M2063" s="11">
        <v>551</v>
      </c>
      <c r="N2063" s="27">
        <f>(M2063-L2063)/(L2063+M2063+12740)</f>
        <v>2.1677866897897247E-4</v>
      </c>
      <c r="O2063" s="65">
        <v>53</v>
      </c>
      <c r="P2063" s="10">
        <v>95.6</v>
      </c>
      <c r="Q2063" s="11">
        <v>227</v>
      </c>
      <c r="R2063" s="15"/>
      <c r="S2063" s="15"/>
      <c r="T2063" s="18">
        <v>43780</v>
      </c>
      <c r="V2063" s="20" t="s">
        <v>8848</v>
      </c>
      <c r="W2063" s="10" t="s">
        <v>32</v>
      </c>
      <c r="X2063" s="10" t="s">
        <v>92</v>
      </c>
      <c r="Y2063" s="10" t="s">
        <v>93</v>
      </c>
      <c r="Z2063" s="59" t="s">
        <v>8950</v>
      </c>
      <c r="AA2063" s="61">
        <v>44741</v>
      </c>
    </row>
    <row r="2064" spans="1:27" ht="12.75" customHeight="1" x14ac:dyDescent="0.2">
      <c r="A2064" s="20" t="s">
        <v>8951</v>
      </c>
      <c r="B2064" s="20" t="s">
        <v>8951</v>
      </c>
      <c r="C2064" s="20" t="s">
        <v>32</v>
      </c>
      <c r="D2064" s="20" t="s">
        <v>32</v>
      </c>
      <c r="E2064" s="20" t="s">
        <v>8848</v>
      </c>
      <c r="F2064" s="20" t="s">
        <v>34</v>
      </c>
      <c r="G2064" s="20" t="s">
        <v>79</v>
      </c>
      <c r="I2064" s="20" t="s">
        <v>37</v>
      </c>
      <c r="J2064" s="20" t="s">
        <v>38</v>
      </c>
      <c r="K2064" s="65">
        <v>0</v>
      </c>
      <c r="L2064" s="15">
        <v>548</v>
      </c>
      <c r="M2064" s="11">
        <v>551</v>
      </c>
      <c r="N2064" s="27">
        <f>(M2064-L2064)/(L2064+M2064+12740)</f>
        <v>2.1677866897897247E-4</v>
      </c>
      <c r="O2064" s="65">
        <v>53</v>
      </c>
      <c r="P2064" s="10">
        <v>95.6</v>
      </c>
      <c r="Q2064" s="11">
        <v>227</v>
      </c>
      <c r="R2064" s="15"/>
      <c r="S2064" s="15"/>
      <c r="T2064" s="18">
        <v>43780</v>
      </c>
      <c r="V2064" s="20" t="s">
        <v>8848</v>
      </c>
      <c r="W2064" s="10" t="s">
        <v>32</v>
      </c>
      <c r="X2064" s="10" t="s">
        <v>92</v>
      </c>
      <c r="Y2064" s="10" t="s">
        <v>93</v>
      </c>
      <c r="Z2064" s="59" t="s">
        <v>8952</v>
      </c>
      <c r="AA2064" s="61">
        <v>44742</v>
      </c>
    </row>
    <row r="2065" spans="1:27" ht="12.75" customHeight="1" x14ac:dyDescent="0.2">
      <c r="A2065" s="20" t="s">
        <v>8953</v>
      </c>
      <c r="B2065" s="20" t="s">
        <v>8953</v>
      </c>
      <c r="C2065" s="20" t="s">
        <v>32</v>
      </c>
      <c r="D2065" s="20" t="s">
        <v>32</v>
      </c>
      <c r="E2065" s="20" t="s">
        <v>8848</v>
      </c>
      <c r="F2065" s="20" t="s">
        <v>34</v>
      </c>
      <c r="G2065" s="20" t="s">
        <v>79</v>
      </c>
      <c r="I2065" s="20" t="s">
        <v>37</v>
      </c>
      <c r="J2065" s="20" t="s">
        <v>38</v>
      </c>
      <c r="K2065" s="65">
        <v>0</v>
      </c>
      <c r="L2065" s="15">
        <v>549</v>
      </c>
      <c r="M2065" s="11">
        <v>551</v>
      </c>
      <c r="N2065" s="27">
        <f>(M2065-L2065)/(L2065+M2065+12740)</f>
        <v>1.4450867052023122E-4</v>
      </c>
      <c r="O2065" s="65">
        <v>53</v>
      </c>
      <c r="P2065" s="10">
        <v>95.6</v>
      </c>
      <c r="Q2065" s="11">
        <v>227</v>
      </c>
      <c r="R2065" s="15"/>
      <c r="S2065" s="15"/>
      <c r="T2065" s="18">
        <v>43780</v>
      </c>
      <c r="V2065" s="20" t="s">
        <v>8848</v>
      </c>
      <c r="W2065" s="10" t="s">
        <v>32</v>
      </c>
      <c r="X2065" s="10" t="s">
        <v>92</v>
      </c>
      <c r="Y2065" s="10" t="s">
        <v>93</v>
      </c>
      <c r="Z2065" s="59" t="s">
        <v>8954</v>
      </c>
      <c r="AA2065" s="61">
        <v>44743</v>
      </c>
    </row>
    <row r="2066" spans="1:27" ht="12.75" customHeight="1" x14ac:dyDescent="0.2">
      <c r="A2066" s="20" t="s">
        <v>8955</v>
      </c>
      <c r="B2066" s="20" t="s">
        <v>8955</v>
      </c>
      <c r="C2066" s="20" t="s">
        <v>32</v>
      </c>
      <c r="D2066" s="20" t="s">
        <v>32</v>
      </c>
      <c r="E2066" s="20" t="s">
        <v>8848</v>
      </c>
      <c r="F2066" s="20" t="s">
        <v>34</v>
      </c>
      <c r="G2066" s="20" t="s">
        <v>79</v>
      </c>
      <c r="I2066" s="20" t="s">
        <v>37</v>
      </c>
      <c r="J2066" s="20" t="s">
        <v>38</v>
      </c>
      <c r="K2066" s="65">
        <v>0</v>
      </c>
      <c r="L2066" s="15">
        <v>548</v>
      </c>
      <c r="M2066" s="11">
        <v>551</v>
      </c>
      <c r="N2066" s="27">
        <f>(M2066-L2066)/(L2066+M2066+12740)</f>
        <v>2.1677866897897247E-4</v>
      </c>
      <c r="O2066" s="65">
        <v>53</v>
      </c>
      <c r="P2066" s="10">
        <v>95.6</v>
      </c>
      <c r="Q2066" s="11">
        <v>227</v>
      </c>
      <c r="R2066" s="15"/>
      <c r="S2066" s="15"/>
      <c r="T2066" s="18">
        <v>43780</v>
      </c>
      <c r="V2066" s="20" t="s">
        <v>8848</v>
      </c>
      <c r="W2066" s="10" t="s">
        <v>32</v>
      </c>
      <c r="X2066" s="10" t="s">
        <v>92</v>
      </c>
      <c r="Y2066" s="10" t="s">
        <v>93</v>
      </c>
      <c r="Z2066" s="59" t="s">
        <v>8956</v>
      </c>
      <c r="AA2066" s="61">
        <v>44744</v>
      </c>
    </row>
    <row r="2067" spans="1:27" ht="12.75" customHeight="1" x14ac:dyDescent="0.2">
      <c r="A2067" s="20" t="s">
        <v>8957</v>
      </c>
      <c r="B2067" s="20" t="s">
        <v>8957</v>
      </c>
      <c r="C2067" s="20" t="s">
        <v>32</v>
      </c>
      <c r="D2067" s="20" t="s">
        <v>32</v>
      </c>
      <c r="E2067" s="20" t="s">
        <v>8848</v>
      </c>
      <c r="F2067" s="20" t="s">
        <v>34</v>
      </c>
      <c r="G2067" s="20" t="s">
        <v>79</v>
      </c>
      <c r="I2067" s="20" t="s">
        <v>37</v>
      </c>
      <c r="J2067" s="20" t="s">
        <v>38</v>
      </c>
      <c r="K2067" s="65">
        <v>0</v>
      </c>
      <c r="L2067" s="15">
        <v>548</v>
      </c>
      <c r="M2067" s="11">
        <v>551</v>
      </c>
      <c r="N2067" s="27">
        <f>(M2067-L2067)/(L2067+M2067+12740)</f>
        <v>2.1677866897897247E-4</v>
      </c>
      <c r="O2067" s="65">
        <v>53</v>
      </c>
      <c r="P2067" s="10">
        <v>95.6</v>
      </c>
      <c r="Q2067" s="11">
        <v>227</v>
      </c>
      <c r="R2067" s="15"/>
      <c r="S2067" s="15"/>
      <c r="T2067" s="18">
        <v>43780</v>
      </c>
      <c r="V2067" s="20" t="s">
        <v>8848</v>
      </c>
      <c r="W2067" s="10" t="s">
        <v>32</v>
      </c>
      <c r="X2067" s="10" t="s">
        <v>92</v>
      </c>
      <c r="Y2067" s="10" t="s">
        <v>93</v>
      </c>
      <c r="Z2067" s="59" t="s">
        <v>8958</v>
      </c>
      <c r="AA2067" s="61">
        <v>44746</v>
      </c>
    </row>
    <row r="2068" spans="1:27" ht="12.75" customHeight="1" x14ac:dyDescent="0.2">
      <c r="A2068" s="20" t="s">
        <v>8959</v>
      </c>
      <c r="B2068" s="20" t="s">
        <v>8959</v>
      </c>
      <c r="C2068" s="20" t="s">
        <v>32</v>
      </c>
      <c r="D2068" s="20" t="s">
        <v>32</v>
      </c>
      <c r="E2068" s="20" t="s">
        <v>8848</v>
      </c>
      <c r="F2068" s="20" t="s">
        <v>34</v>
      </c>
      <c r="G2068" s="20" t="s">
        <v>79</v>
      </c>
      <c r="I2068" s="20" t="s">
        <v>37</v>
      </c>
      <c r="J2068" s="20" t="s">
        <v>38</v>
      </c>
      <c r="K2068" s="65">
        <v>0</v>
      </c>
      <c r="L2068" s="15">
        <v>548</v>
      </c>
      <c r="M2068" s="11">
        <v>551</v>
      </c>
      <c r="N2068" s="27">
        <f>(M2068-L2068)/(L2068+M2068+12740)</f>
        <v>2.1677866897897247E-4</v>
      </c>
      <c r="O2068" s="65">
        <v>53</v>
      </c>
      <c r="P2068" s="10">
        <v>95.6</v>
      </c>
      <c r="Q2068" s="11">
        <v>227</v>
      </c>
      <c r="R2068" s="15"/>
      <c r="S2068" s="15"/>
      <c r="T2068" s="18">
        <v>43780</v>
      </c>
      <c r="V2068" s="20" t="s">
        <v>8848</v>
      </c>
      <c r="W2068" s="10" t="s">
        <v>32</v>
      </c>
      <c r="X2068" s="10" t="s">
        <v>92</v>
      </c>
      <c r="Y2068" s="10" t="s">
        <v>93</v>
      </c>
      <c r="Z2068" s="59" t="s">
        <v>8960</v>
      </c>
      <c r="AA2068" s="61">
        <v>44747</v>
      </c>
    </row>
    <row r="2069" spans="1:27" ht="12.75" customHeight="1" x14ac:dyDescent="0.2">
      <c r="A2069" s="20" t="s">
        <v>8961</v>
      </c>
      <c r="B2069" s="20" t="s">
        <v>8961</v>
      </c>
      <c r="C2069" s="20" t="s">
        <v>32</v>
      </c>
      <c r="D2069" s="20" t="s">
        <v>32</v>
      </c>
      <c r="E2069" s="20" t="s">
        <v>8848</v>
      </c>
      <c r="F2069" s="20" t="s">
        <v>34</v>
      </c>
      <c r="G2069" s="20" t="s">
        <v>79</v>
      </c>
      <c r="I2069" s="20" t="s">
        <v>37</v>
      </c>
      <c r="J2069" s="20" t="s">
        <v>38</v>
      </c>
      <c r="K2069" s="65">
        <v>0</v>
      </c>
      <c r="L2069" s="15">
        <v>549</v>
      </c>
      <c r="M2069" s="11">
        <v>551</v>
      </c>
      <c r="N2069" s="27">
        <f>(M2069-L2069)/(L2069+M2069+12740)</f>
        <v>1.4450867052023122E-4</v>
      </c>
      <c r="O2069" s="65">
        <v>53</v>
      </c>
      <c r="P2069" s="10">
        <v>95.6</v>
      </c>
      <c r="Q2069" s="11">
        <v>227</v>
      </c>
      <c r="R2069" s="15"/>
      <c r="S2069" s="15"/>
      <c r="T2069" s="18">
        <v>43780</v>
      </c>
      <c r="V2069" s="20" t="s">
        <v>8848</v>
      </c>
      <c r="W2069" s="10" t="s">
        <v>32</v>
      </c>
      <c r="X2069" s="10" t="s">
        <v>92</v>
      </c>
      <c r="Y2069" s="10" t="s">
        <v>93</v>
      </c>
      <c r="Z2069" s="59" t="s">
        <v>8962</v>
      </c>
      <c r="AA2069" s="61">
        <v>44748</v>
      </c>
    </row>
    <row r="2070" spans="1:27" ht="12.75" customHeight="1" x14ac:dyDescent="0.2">
      <c r="A2070" s="20" t="s">
        <v>8963</v>
      </c>
      <c r="B2070" s="20" t="s">
        <v>8963</v>
      </c>
      <c r="C2070" s="20" t="s">
        <v>32</v>
      </c>
      <c r="D2070" s="20" t="s">
        <v>32</v>
      </c>
      <c r="E2070" s="20" t="s">
        <v>8848</v>
      </c>
      <c r="F2070" s="20" t="s">
        <v>34</v>
      </c>
      <c r="G2070" s="20" t="s">
        <v>79</v>
      </c>
      <c r="I2070" s="20" t="s">
        <v>37</v>
      </c>
      <c r="J2070" s="20" t="s">
        <v>38</v>
      </c>
      <c r="K2070" s="65">
        <v>0</v>
      </c>
      <c r="L2070" s="15">
        <v>548</v>
      </c>
      <c r="M2070" s="11">
        <v>551</v>
      </c>
      <c r="N2070" s="27">
        <f>(M2070-L2070)/(L2070+M2070+12740)</f>
        <v>2.1677866897897247E-4</v>
      </c>
      <c r="O2070" s="65">
        <v>53</v>
      </c>
      <c r="P2070" s="10">
        <v>95.6</v>
      </c>
      <c r="Q2070" s="11">
        <v>227</v>
      </c>
      <c r="R2070" s="15"/>
      <c r="S2070" s="15"/>
      <c r="T2070" s="18">
        <v>43780</v>
      </c>
      <c r="V2070" s="20" t="s">
        <v>8848</v>
      </c>
      <c r="W2070" s="10" t="s">
        <v>32</v>
      </c>
      <c r="X2070" s="10" t="s">
        <v>92</v>
      </c>
      <c r="Y2070" s="10" t="s">
        <v>93</v>
      </c>
      <c r="Z2070" s="59" t="s">
        <v>8964</v>
      </c>
      <c r="AA2070" s="61">
        <v>44749</v>
      </c>
    </row>
    <row r="2071" spans="1:27" ht="12.75" customHeight="1" x14ac:dyDescent="0.2">
      <c r="A2071" s="20" t="s">
        <v>8965</v>
      </c>
      <c r="B2071" s="20" t="s">
        <v>8965</v>
      </c>
      <c r="C2071" s="20" t="s">
        <v>32</v>
      </c>
      <c r="D2071" s="20" t="s">
        <v>32</v>
      </c>
      <c r="E2071" s="20" t="s">
        <v>8848</v>
      </c>
      <c r="F2071" s="20" t="s">
        <v>34</v>
      </c>
      <c r="G2071" s="20" t="s">
        <v>79</v>
      </c>
      <c r="I2071" s="20" t="s">
        <v>37</v>
      </c>
      <c r="J2071" s="20" t="s">
        <v>38</v>
      </c>
      <c r="K2071" s="65">
        <v>0</v>
      </c>
      <c r="L2071" s="15">
        <v>548</v>
      </c>
      <c r="M2071" s="11">
        <v>551</v>
      </c>
      <c r="N2071" s="27">
        <f>(M2071-L2071)/(L2071+M2071+12740)</f>
        <v>2.1677866897897247E-4</v>
      </c>
      <c r="O2071" s="65">
        <v>53</v>
      </c>
      <c r="P2071" s="10">
        <v>95.6</v>
      </c>
      <c r="Q2071" s="11">
        <v>227</v>
      </c>
      <c r="R2071" s="15"/>
      <c r="S2071" s="15"/>
      <c r="T2071" s="18">
        <v>43780</v>
      </c>
      <c r="V2071" s="20" t="s">
        <v>8848</v>
      </c>
      <c r="W2071" s="10" t="s">
        <v>32</v>
      </c>
      <c r="X2071" s="10" t="s">
        <v>92</v>
      </c>
      <c r="Y2071" s="10" t="s">
        <v>93</v>
      </c>
      <c r="Z2071" s="59" t="s">
        <v>8966</v>
      </c>
      <c r="AA2071" s="61">
        <v>44750</v>
      </c>
    </row>
    <row r="2072" spans="1:27" ht="12.75" customHeight="1" x14ac:dyDescent="0.2">
      <c r="A2072" s="20" t="s">
        <v>8967</v>
      </c>
      <c r="B2072" s="20" t="s">
        <v>8967</v>
      </c>
      <c r="C2072" s="20" t="s">
        <v>32</v>
      </c>
      <c r="D2072" s="20" t="s">
        <v>32</v>
      </c>
      <c r="E2072" s="20" t="s">
        <v>8848</v>
      </c>
      <c r="F2072" s="20" t="s">
        <v>34</v>
      </c>
      <c r="G2072" s="20" t="s">
        <v>79</v>
      </c>
      <c r="I2072" s="20" t="s">
        <v>37</v>
      </c>
      <c r="J2072" s="20" t="s">
        <v>38</v>
      </c>
      <c r="K2072" s="65">
        <v>0</v>
      </c>
      <c r="L2072" s="15">
        <v>548</v>
      </c>
      <c r="M2072" s="11">
        <v>551</v>
      </c>
      <c r="N2072" s="27">
        <f>(M2072-L2072)/(L2072+M2072+12740)</f>
        <v>2.1677866897897247E-4</v>
      </c>
      <c r="O2072" s="65">
        <v>53</v>
      </c>
      <c r="P2072" s="10">
        <v>95.6</v>
      </c>
      <c r="Q2072" s="11">
        <v>227</v>
      </c>
      <c r="R2072" s="15"/>
      <c r="S2072" s="15"/>
      <c r="T2072" s="18">
        <v>43780</v>
      </c>
      <c r="V2072" s="20" t="s">
        <v>8848</v>
      </c>
      <c r="W2072" s="10" t="s">
        <v>32</v>
      </c>
      <c r="X2072" s="10" t="s">
        <v>92</v>
      </c>
      <c r="Y2072" s="10" t="s">
        <v>93</v>
      </c>
      <c r="Z2072" s="59" t="s">
        <v>8968</v>
      </c>
      <c r="AA2072" s="61">
        <v>44751</v>
      </c>
    </row>
    <row r="2073" spans="1:27" ht="12.75" customHeight="1" x14ac:dyDescent="0.2">
      <c r="A2073" s="20" t="s">
        <v>8969</v>
      </c>
      <c r="B2073" s="20" t="s">
        <v>8969</v>
      </c>
      <c r="C2073" s="20" t="s">
        <v>32</v>
      </c>
      <c r="D2073" s="20" t="s">
        <v>32</v>
      </c>
      <c r="E2073" s="20" t="s">
        <v>8848</v>
      </c>
      <c r="F2073" s="20" t="s">
        <v>34</v>
      </c>
      <c r="G2073" s="20" t="s">
        <v>79</v>
      </c>
      <c r="I2073" s="20" t="s">
        <v>37</v>
      </c>
      <c r="J2073" s="20" t="s">
        <v>38</v>
      </c>
      <c r="K2073" s="65">
        <v>0</v>
      </c>
      <c r="L2073" s="15">
        <v>553</v>
      </c>
      <c r="M2073" s="11">
        <v>556</v>
      </c>
      <c r="N2073" s="27">
        <f>(M2073-L2073)/(L2073+M2073+12740)</f>
        <v>2.1662213878258357E-4</v>
      </c>
      <c r="O2073" s="65">
        <v>53</v>
      </c>
      <c r="P2073" s="10">
        <v>95.7</v>
      </c>
      <c r="Q2073" s="11">
        <v>227</v>
      </c>
      <c r="R2073" s="15"/>
      <c r="S2073" s="15"/>
      <c r="T2073" s="18">
        <v>43780</v>
      </c>
      <c r="V2073" s="20" t="s">
        <v>8848</v>
      </c>
      <c r="W2073" s="10" t="s">
        <v>32</v>
      </c>
      <c r="X2073" s="10" t="s">
        <v>92</v>
      </c>
      <c r="Y2073" s="10" t="s">
        <v>93</v>
      </c>
      <c r="Z2073" s="59" t="s">
        <v>8970</v>
      </c>
      <c r="AA2073" s="61">
        <v>44752</v>
      </c>
    </row>
    <row r="2074" spans="1:27" ht="12.75" customHeight="1" x14ac:dyDescent="0.2">
      <c r="A2074" s="20" t="s">
        <v>8971</v>
      </c>
      <c r="B2074" s="20" t="s">
        <v>8971</v>
      </c>
      <c r="C2074" s="20" t="s">
        <v>32</v>
      </c>
      <c r="D2074" s="20" t="s">
        <v>32</v>
      </c>
      <c r="E2074" s="20" t="s">
        <v>8848</v>
      </c>
      <c r="F2074" s="20" t="s">
        <v>34</v>
      </c>
      <c r="G2074" s="20" t="s">
        <v>79</v>
      </c>
      <c r="I2074" s="20" t="s">
        <v>37</v>
      </c>
      <c r="J2074" s="20" t="s">
        <v>38</v>
      </c>
      <c r="K2074" s="65">
        <v>0</v>
      </c>
      <c r="L2074" s="15">
        <v>549</v>
      </c>
      <c r="M2074" s="11">
        <v>551</v>
      </c>
      <c r="N2074" s="27">
        <f>(M2074-L2074)/(L2074+M2074+12740)</f>
        <v>1.4450867052023122E-4</v>
      </c>
      <c r="O2074" s="65">
        <v>53</v>
      </c>
      <c r="P2074" s="10">
        <v>95.6</v>
      </c>
      <c r="Q2074" s="11">
        <v>227</v>
      </c>
      <c r="R2074" s="15"/>
      <c r="S2074" s="15"/>
      <c r="T2074" s="18">
        <v>43780</v>
      </c>
      <c r="V2074" s="20" t="s">
        <v>8848</v>
      </c>
      <c r="W2074" s="10" t="s">
        <v>32</v>
      </c>
      <c r="X2074" s="10" t="s">
        <v>92</v>
      </c>
      <c r="Y2074" s="10" t="s">
        <v>93</v>
      </c>
      <c r="Z2074" s="59" t="s">
        <v>8972</v>
      </c>
      <c r="AA2074" s="61">
        <v>44753</v>
      </c>
    </row>
    <row r="2075" spans="1:27" ht="12.75" customHeight="1" x14ac:dyDescent="0.2">
      <c r="A2075" s="20" t="s">
        <v>8973</v>
      </c>
      <c r="B2075" s="20" t="s">
        <v>8973</v>
      </c>
      <c r="C2075" s="20" t="s">
        <v>32</v>
      </c>
      <c r="D2075" s="20" t="s">
        <v>32</v>
      </c>
      <c r="E2075" s="20" t="s">
        <v>8848</v>
      </c>
      <c r="F2075" s="20" t="s">
        <v>34</v>
      </c>
      <c r="G2075" s="20" t="s">
        <v>79</v>
      </c>
      <c r="I2075" s="20" t="s">
        <v>37</v>
      </c>
      <c r="J2075" s="20" t="s">
        <v>38</v>
      </c>
      <c r="K2075" s="65">
        <v>0</v>
      </c>
      <c r="L2075" s="15">
        <v>549</v>
      </c>
      <c r="M2075" s="11">
        <v>551</v>
      </c>
      <c r="N2075" s="27">
        <f>(M2075-L2075)/(L2075+M2075+12740)</f>
        <v>1.4450867052023122E-4</v>
      </c>
      <c r="O2075" s="65">
        <v>53</v>
      </c>
      <c r="P2075" s="10">
        <v>95.6</v>
      </c>
      <c r="Q2075" s="11">
        <v>227</v>
      </c>
      <c r="R2075" s="15"/>
      <c r="S2075" s="15"/>
      <c r="T2075" s="18">
        <v>43780</v>
      </c>
      <c r="V2075" s="20" t="s">
        <v>8848</v>
      </c>
      <c r="W2075" s="10" t="s">
        <v>32</v>
      </c>
      <c r="X2075" s="10" t="s">
        <v>92</v>
      </c>
      <c r="Y2075" s="10" t="s">
        <v>93</v>
      </c>
      <c r="Z2075" s="59" t="s">
        <v>8974</v>
      </c>
      <c r="AA2075" s="61">
        <v>44754</v>
      </c>
    </row>
    <row r="2076" spans="1:27" ht="12.75" customHeight="1" x14ac:dyDescent="0.2">
      <c r="A2076" s="20" t="s">
        <v>8975</v>
      </c>
      <c r="B2076" s="20" t="s">
        <v>8975</v>
      </c>
      <c r="C2076" s="20" t="s">
        <v>32</v>
      </c>
      <c r="D2076" s="20" t="s">
        <v>32</v>
      </c>
      <c r="E2076" s="20" t="s">
        <v>8848</v>
      </c>
      <c r="F2076" s="20" t="s">
        <v>34</v>
      </c>
      <c r="G2076" s="20" t="s">
        <v>79</v>
      </c>
      <c r="I2076" s="20" t="s">
        <v>37</v>
      </c>
      <c r="J2076" s="20" t="s">
        <v>38</v>
      </c>
      <c r="K2076" s="65">
        <v>0</v>
      </c>
      <c r="L2076" s="15">
        <v>548</v>
      </c>
      <c r="M2076" s="11">
        <v>551</v>
      </c>
      <c r="N2076" s="27">
        <f>(M2076-L2076)/(L2076+M2076+12740)</f>
        <v>2.1677866897897247E-4</v>
      </c>
      <c r="O2076" s="65">
        <v>53</v>
      </c>
      <c r="P2076" s="10">
        <v>95.6</v>
      </c>
      <c r="Q2076" s="11">
        <v>227</v>
      </c>
      <c r="R2076" s="15"/>
      <c r="S2076" s="15"/>
      <c r="T2076" s="18">
        <v>43780</v>
      </c>
      <c r="V2076" s="20" t="s">
        <v>8848</v>
      </c>
      <c r="W2076" s="10" t="s">
        <v>32</v>
      </c>
      <c r="X2076" s="10" t="s">
        <v>92</v>
      </c>
      <c r="Y2076" s="10" t="s">
        <v>93</v>
      </c>
      <c r="Z2076" s="59" t="s">
        <v>8976</v>
      </c>
      <c r="AA2076" s="61">
        <v>44755</v>
      </c>
    </row>
    <row r="2077" spans="1:27" ht="12.75" customHeight="1" x14ac:dyDescent="0.2">
      <c r="A2077" s="20" t="s">
        <v>8977</v>
      </c>
      <c r="B2077" s="20" t="s">
        <v>8977</v>
      </c>
      <c r="C2077" s="20" t="s">
        <v>32</v>
      </c>
      <c r="D2077" s="20" t="s">
        <v>32</v>
      </c>
      <c r="E2077" s="20" t="s">
        <v>8848</v>
      </c>
      <c r="F2077" s="20" t="s">
        <v>34</v>
      </c>
      <c r="G2077" s="20" t="s">
        <v>79</v>
      </c>
      <c r="I2077" s="20" t="s">
        <v>37</v>
      </c>
      <c r="J2077" s="20" t="s">
        <v>38</v>
      </c>
      <c r="K2077" s="65">
        <v>0</v>
      </c>
      <c r="L2077" s="15">
        <v>549</v>
      </c>
      <c r="M2077" s="11">
        <v>551</v>
      </c>
      <c r="N2077" s="27">
        <f>(M2077-L2077)/(L2077+M2077+12740)</f>
        <v>1.4450867052023122E-4</v>
      </c>
      <c r="O2077" s="65">
        <v>53</v>
      </c>
      <c r="P2077" s="10">
        <v>95.6</v>
      </c>
      <c r="Q2077" s="11">
        <v>227</v>
      </c>
      <c r="R2077" s="15"/>
      <c r="S2077" s="15"/>
      <c r="T2077" s="18">
        <v>43780</v>
      </c>
      <c r="V2077" s="20" t="s">
        <v>8848</v>
      </c>
      <c r="W2077" s="10" t="s">
        <v>32</v>
      </c>
      <c r="X2077" s="10" t="s">
        <v>92</v>
      </c>
      <c r="Y2077" s="10" t="s">
        <v>93</v>
      </c>
      <c r="Z2077" s="59" t="s">
        <v>8978</v>
      </c>
      <c r="AA2077" s="61">
        <v>44756</v>
      </c>
    </row>
    <row r="2078" spans="1:27" ht="12.75" customHeight="1" x14ac:dyDescent="0.2">
      <c r="A2078" s="20" t="s">
        <v>8945</v>
      </c>
      <c r="B2078" s="20" t="s">
        <v>8945</v>
      </c>
      <c r="C2078" s="20" t="s">
        <v>32</v>
      </c>
      <c r="D2078" s="20" t="s">
        <v>32</v>
      </c>
      <c r="E2078" s="20" t="s">
        <v>8848</v>
      </c>
      <c r="F2078" s="20" t="s">
        <v>34</v>
      </c>
      <c r="G2078" s="20" t="s">
        <v>79</v>
      </c>
      <c r="I2078" s="20" t="s">
        <v>37</v>
      </c>
      <c r="J2078" s="20" t="s">
        <v>38</v>
      </c>
      <c r="K2078" s="65">
        <v>0</v>
      </c>
      <c r="L2078" s="15">
        <v>548</v>
      </c>
      <c r="M2078" s="11">
        <v>551</v>
      </c>
      <c r="N2078" s="27">
        <f>(M2078-L2078)/(L2078+M2078+12740)</f>
        <v>2.1677866897897247E-4</v>
      </c>
      <c r="O2078" s="65">
        <v>53</v>
      </c>
      <c r="P2078" s="10">
        <v>95.6</v>
      </c>
      <c r="Q2078" s="11">
        <v>227</v>
      </c>
      <c r="R2078" s="15"/>
      <c r="S2078" s="15"/>
      <c r="T2078" s="18">
        <v>43780</v>
      </c>
      <c r="V2078" s="20" t="s">
        <v>8848</v>
      </c>
      <c r="W2078" s="10" t="s">
        <v>32</v>
      </c>
      <c r="X2078" s="10" t="s">
        <v>92</v>
      </c>
      <c r="Y2078" s="10" t="s">
        <v>93</v>
      </c>
      <c r="Z2078" s="59" t="s">
        <v>8946</v>
      </c>
      <c r="AA2078" s="61">
        <v>44739</v>
      </c>
    </row>
    <row r="2079" spans="1:27" ht="12.75" customHeight="1" x14ac:dyDescent="0.2">
      <c r="A2079" s="20" t="s">
        <v>8981</v>
      </c>
      <c r="B2079" s="20" t="s">
        <v>8981</v>
      </c>
      <c r="C2079" s="20" t="s">
        <v>32</v>
      </c>
      <c r="D2079" s="20" t="s">
        <v>32</v>
      </c>
      <c r="E2079" s="20" t="s">
        <v>8848</v>
      </c>
      <c r="F2079" s="20" t="s">
        <v>34</v>
      </c>
      <c r="G2079" s="20" t="s">
        <v>79</v>
      </c>
      <c r="I2079" s="20" t="s">
        <v>37</v>
      </c>
      <c r="J2079" s="20" t="s">
        <v>38</v>
      </c>
      <c r="K2079" s="65">
        <v>0</v>
      </c>
      <c r="L2079" s="15">
        <v>548</v>
      </c>
      <c r="M2079" s="11">
        <v>551</v>
      </c>
      <c r="N2079" s="27">
        <f>(M2079-L2079)/(L2079+M2079+12740)</f>
        <v>2.1677866897897247E-4</v>
      </c>
      <c r="O2079" s="65">
        <v>53</v>
      </c>
      <c r="P2079" s="10">
        <v>95.6</v>
      </c>
      <c r="Q2079" s="11">
        <v>227</v>
      </c>
      <c r="R2079" s="15"/>
      <c r="S2079" s="15"/>
      <c r="T2079" s="18">
        <v>43780</v>
      </c>
      <c r="V2079" s="20" t="s">
        <v>8848</v>
      </c>
      <c r="W2079" s="10" t="s">
        <v>32</v>
      </c>
      <c r="X2079" s="10" t="s">
        <v>92</v>
      </c>
      <c r="Y2079" s="10" t="s">
        <v>93</v>
      </c>
      <c r="Z2079" s="59" t="s">
        <v>8982</v>
      </c>
      <c r="AA2079" s="61">
        <v>44758</v>
      </c>
    </row>
    <row r="2080" spans="1:27" ht="12.75" customHeight="1" x14ac:dyDescent="0.2">
      <c r="A2080" s="20" t="s">
        <v>8983</v>
      </c>
      <c r="B2080" s="20" t="s">
        <v>8983</v>
      </c>
      <c r="C2080" s="20" t="s">
        <v>32</v>
      </c>
      <c r="D2080" s="20" t="s">
        <v>32</v>
      </c>
      <c r="E2080" s="20" t="s">
        <v>8848</v>
      </c>
      <c r="F2080" s="20" t="s">
        <v>34</v>
      </c>
      <c r="G2080" s="20" t="s">
        <v>79</v>
      </c>
      <c r="I2080" s="20" t="s">
        <v>37</v>
      </c>
      <c r="J2080" s="20" t="s">
        <v>38</v>
      </c>
      <c r="K2080" s="65">
        <v>0</v>
      </c>
      <c r="L2080" s="15">
        <v>548</v>
      </c>
      <c r="M2080" s="11">
        <v>551</v>
      </c>
      <c r="N2080" s="27">
        <f>(M2080-L2080)/(L2080+M2080+12740)</f>
        <v>2.1677866897897247E-4</v>
      </c>
      <c r="O2080" s="65">
        <v>53</v>
      </c>
      <c r="P2080" s="10">
        <v>95.6</v>
      </c>
      <c r="Q2080" s="11">
        <v>227</v>
      </c>
      <c r="R2080" s="15"/>
      <c r="S2080" s="15"/>
      <c r="T2080" s="18">
        <v>43780</v>
      </c>
      <c r="V2080" s="20" t="s">
        <v>8848</v>
      </c>
      <c r="W2080" s="10" t="s">
        <v>32</v>
      </c>
      <c r="X2080" s="10" t="s">
        <v>92</v>
      </c>
      <c r="Y2080" s="10" t="s">
        <v>93</v>
      </c>
      <c r="Z2080" s="59" t="s">
        <v>8938</v>
      </c>
      <c r="AA2080" s="61">
        <v>44759</v>
      </c>
    </row>
    <row r="2081" spans="1:32" ht="12.75" customHeight="1" x14ac:dyDescent="0.2">
      <c r="A2081" s="20" t="s">
        <v>8984</v>
      </c>
      <c r="B2081" s="20" t="s">
        <v>8984</v>
      </c>
      <c r="C2081" s="20" t="s">
        <v>32</v>
      </c>
      <c r="D2081" s="20" t="s">
        <v>32</v>
      </c>
      <c r="E2081" s="20" t="s">
        <v>8848</v>
      </c>
      <c r="F2081" s="20" t="s">
        <v>34</v>
      </c>
      <c r="G2081" s="20" t="s">
        <v>79</v>
      </c>
      <c r="I2081" s="20" t="s">
        <v>37</v>
      </c>
      <c r="J2081" s="20" t="s">
        <v>38</v>
      </c>
      <c r="K2081" s="65">
        <v>0</v>
      </c>
      <c r="L2081" s="15">
        <v>548</v>
      </c>
      <c r="M2081" s="11">
        <v>551</v>
      </c>
      <c r="N2081" s="27">
        <f>(M2081-L2081)/(L2081+M2081+12740)</f>
        <v>2.1677866897897247E-4</v>
      </c>
      <c r="O2081" s="65">
        <v>53</v>
      </c>
      <c r="P2081" s="10">
        <v>95.6</v>
      </c>
      <c r="Q2081" s="11">
        <v>227</v>
      </c>
      <c r="R2081" s="15"/>
      <c r="S2081" s="15"/>
      <c r="T2081" s="18">
        <v>43780</v>
      </c>
      <c r="V2081" s="20" t="s">
        <v>8848</v>
      </c>
      <c r="W2081" s="10" t="s">
        <v>32</v>
      </c>
      <c r="X2081" s="10" t="s">
        <v>92</v>
      </c>
      <c r="Y2081" s="10" t="s">
        <v>93</v>
      </c>
      <c r="Z2081" s="59" t="s">
        <v>11396</v>
      </c>
      <c r="AA2081" s="61">
        <v>44760</v>
      </c>
    </row>
    <row r="2082" spans="1:32" ht="12.75" customHeight="1" x14ac:dyDescent="0.2">
      <c r="A2082" s="20" t="s">
        <v>8985</v>
      </c>
      <c r="B2082" s="20" t="s">
        <v>8985</v>
      </c>
      <c r="C2082" s="20" t="s">
        <v>32</v>
      </c>
      <c r="D2082" s="20" t="s">
        <v>32</v>
      </c>
      <c r="E2082" s="20" t="s">
        <v>8848</v>
      </c>
      <c r="F2082" s="20" t="s">
        <v>34</v>
      </c>
      <c r="G2082" s="20" t="s">
        <v>79</v>
      </c>
      <c r="I2082" s="20" t="s">
        <v>37</v>
      </c>
      <c r="J2082" s="20" t="s">
        <v>38</v>
      </c>
      <c r="K2082" s="65">
        <v>0</v>
      </c>
      <c r="L2082" s="15">
        <v>548</v>
      </c>
      <c r="M2082" s="11">
        <v>551</v>
      </c>
      <c r="N2082" s="27">
        <f>(M2082-L2082)/(L2082+M2082+12740)</f>
        <v>2.1677866897897247E-4</v>
      </c>
      <c r="O2082" s="65">
        <v>53</v>
      </c>
      <c r="P2082" s="10">
        <v>95.6</v>
      </c>
      <c r="Q2082" s="11">
        <v>227</v>
      </c>
      <c r="R2082" s="15"/>
      <c r="S2082" s="15"/>
      <c r="T2082" s="18">
        <v>43780</v>
      </c>
      <c r="V2082" s="20" t="s">
        <v>8848</v>
      </c>
      <c r="W2082" s="10" t="s">
        <v>32</v>
      </c>
      <c r="X2082" s="10" t="s">
        <v>92</v>
      </c>
      <c r="Y2082" s="10" t="s">
        <v>93</v>
      </c>
      <c r="Z2082" s="59" t="s">
        <v>8986</v>
      </c>
      <c r="AA2082" s="61">
        <v>44761</v>
      </c>
    </row>
    <row r="2083" spans="1:32" ht="12.75" customHeight="1" x14ac:dyDescent="0.2">
      <c r="A2083" s="20" t="s">
        <v>8987</v>
      </c>
      <c r="B2083" s="20" t="s">
        <v>8987</v>
      </c>
      <c r="C2083" s="20" t="s">
        <v>32</v>
      </c>
      <c r="D2083" s="20" t="s">
        <v>32</v>
      </c>
      <c r="E2083" s="20" t="s">
        <v>8848</v>
      </c>
      <c r="F2083" s="20" t="s">
        <v>34</v>
      </c>
      <c r="G2083" s="20" t="s">
        <v>79</v>
      </c>
      <c r="I2083" s="20" t="s">
        <v>37</v>
      </c>
      <c r="J2083" s="20" t="s">
        <v>38</v>
      </c>
      <c r="K2083" s="65">
        <v>0</v>
      </c>
      <c r="L2083" s="15">
        <v>549</v>
      </c>
      <c r="M2083" s="11">
        <v>551</v>
      </c>
      <c r="N2083" s="27">
        <f>(M2083-L2083)/(L2083+M2083+12740)</f>
        <v>1.4450867052023122E-4</v>
      </c>
      <c r="O2083" s="65">
        <v>53</v>
      </c>
      <c r="P2083" s="10">
        <v>95.6</v>
      </c>
      <c r="Q2083" s="11">
        <v>227</v>
      </c>
      <c r="R2083" s="15"/>
      <c r="S2083" s="15"/>
      <c r="T2083" s="18">
        <v>43780</v>
      </c>
      <c r="V2083" s="20" t="s">
        <v>8848</v>
      </c>
      <c r="W2083" s="10" t="s">
        <v>32</v>
      </c>
      <c r="X2083" s="10" t="s">
        <v>92</v>
      </c>
      <c r="Y2083" s="10" t="s">
        <v>93</v>
      </c>
      <c r="Z2083" s="59" t="s">
        <v>8988</v>
      </c>
      <c r="AA2083" s="61">
        <v>44762</v>
      </c>
    </row>
    <row r="2084" spans="1:32" ht="12.75" customHeight="1" x14ac:dyDescent="0.2">
      <c r="A2084" s="20" t="s">
        <v>8989</v>
      </c>
      <c r="B2084" s="20" t="s">
        <v>8989</v>
      </c>
      <c r="C2084" s="20" t="s">
        <v>32</v>
      </c>
      <c r="D2084" s="20" t="s">
        <v>32</v>
      </c>
      <c r="E2084" s="20" t="s">
        <v>8848</v>
      </c>
      <c r="F2084" s="20" t="s">
        <v>34</v>
      </c>
      <c r="G2084" s="20" t="s">
        <v>79</v>
      </c>
      <c r="I2084" s="20" t="s">
        <v>37</v>
      </c>
      <c r="J2084" s="20" t="s">
        <v>38</v>
      </c>
      <c r="K2084" s="65">
        <v>0</v>
      </c>
      <c r="L2084" s="15">
        <v>549</v>
      </c>
      <c r="M2084" s="11">
        <v>551</v>
      </c>
      <c r="N2084" s="27">
        <f>(M2084-L2084)/(L2084+M2084+12740)</f>
        <v>1.4450867052023122E-4</v>
      </c>
      <c r="O2084" s="65">
        <v>53</v>
      </c>
      <c r="P2084" s="10">
        <v>95.6</v>
      </c>
      <c r="Q2084" s="11">
        <v>227</v>
      </c>
      <c r="R2084" s="15"/>
      <c r="S2084" s="15"/>
      <c r="T2084" s="18">
        <v>43780</v>
      </c>
      <c r="V2084" s="20" t="s">
        <v>8848</v>
      </c>
      <c r="W2084" s="10" t="s">
        <v>32</v>
      </c>
      <c r="X2084" s="10" t="s">
        <v>92</v>
      </c>
      <c r="Y2084" s="10" t="s">
        <v>93</v>
      </c>
      <c r="Z2084" s="59" t="s">
        <v>8990</v>
      </c>
      <c r="AA2084" s="61">
        <v>44763</v>
      </c>
    </row>
    <row r="2085" spans="1:32" ht="12.75" customHeight="1" x14ac:dyDescent="0.2">
      <c r="A2085" s="20" t="s">
        <v>8991</v>
      </c>
      <c r="B2085" s="20" t="s">
        <v>8991</v>
      </c>
      <c r="C2085" s="20" t="s">
        <v>32</v>
      </c>
      <c r="D2085" s="20" t="s">
        <v>32</v>
      </c>
      <c r="E2085" s="20" t="s">
        <v>8848</v>
      </c>
      <c r="F2085" s="20" t="s">
        <v>34</v>
      </c>
      <c r="G2085" s="20" t="s">
        <v>79</v>
      </c>
      <c r="I2085" s="20" t="s">
        <v>37</v>
      </c>
      <c r="J2085" s="20" t="s">
        <v>38</v>
      </c>
      <c r="K2085" s="65">
        <v>0</v>
      </c>
      <c r="L2085" s="15">
        <v>548</v>
      </c>
      <c r="M2085" s="11">
        <v>551</v>
      </c>
      <c r="N2085" s="27">
        <f>(M2085-L2085)/(L2085+M2085+12740)</f>
        <v>2.1677866897897247E-4</v>
      </c>
      <c r="O2085" s="65">
        <v>53</v>
      </c>
      <c r="P2085" s="10">
        <v>95.6</v>
      </c>
      <c r="Q2085" s="11">
        <v>227</v>
      </c>
      <c r="R2085" s="15"/>
      <c r="S2085" s="15"/>
      <c r="T2085" s="18">
        <v>43780</v>
      </c>
      <c r="V2085" s="20" t="s">
        <v>8848</v>
      </c>
      <c r="W2085" s="10" t="s">
        <v>32</v>
      </c>
      <c r="X2085" s="10" t="s">
        <v>92</v>
      </c>
      <c r="Y2085" s="10" t="s">
        <v>93</v>
      </c>
      <c r="Z2085" s="59" t="s">
        <v>8992</v>
      </c>
      <c r="AA2085" s="61">
        <v>44764</v>
      </c>
    </row>
    <row r="2086" spans="1:32" ht="12.75" customHeight="1" x14ac:dyDescent="0.2">
      <c r="A2086" s="20" t="s">
        <v>8993</v>
      </c>
      <c r="B2086" s="20" t="s">
        <v>8993</v>
      </c>
      <c r="C2086" s="20" t="s">
        <v>32</v>
      </c>
      <c r="D2086" s="20" t="s">
        <v>32</v>
      </c>
      <c r="E2086" s="20" t="s">
        <v>8848</v>
      </c>
      <c r="F2086" s="20" t="s">
        <v>34</v>
      </c>
      <c r="G2086" s="20" t="s">
        <v>79</v>
      </c>
      <c r="I2086" s="20" t="s">
        <v>37</v>
      </c>
      <c r="J2086" s="20" t="s">
        <v>38</v>
      </c>
      <c r="K2086" s="65">
        <v>0</v>
      </c>
      <c r="L2086" s="15">
        <v>548</v>
      </c>
      <c r="M2086" s="11">
        <v>551</v>
      </c>
      <c r="N2086" s="27">
        <f>(M2086-L2086)/(L2086+M2086+12740)</f>
        <v>2.1677866897897247E-4</v>
      </c>
      <c r="O2086" s="65">
        <v>53</v>
      </c>
      <c r="P2086" s="10">
        <v>95.6</v>
      </c>
      <c r="Q2086" s="11">
        <v>227</v>
      </c>
      <c r="R2086" s="15"/>
      <c r="S2086" s="15"/>
      <c r="T2086" s="18">
        <v>43780</v>
      </c>
      <c r="V2086" s="20" t="s">
        <v>8848</v>
      </c>
      <c r="W2086" s="10" t="s">
        <v>32</v>
      </c>
      <c r="X2086" s="10" t="s">
        <v>92</v>
      </c>
      <c r="Y2086" s="10" t="s">
        <v>93</v>
      </c>
      <c r="Z2086" s="59" t="s">
        <v>8994</v>
      </c>
      <c r="AA2086" s="61">
        <v>44765</v>
      </c>
    </row>
    <row r="2087" spans="1:32" ht="12.75" customHeight="1" x14ac:dyDescent="0.2">
      <c r="A2087" s="20" t="s">
        <v>8995</v>
      </c>
      <c r="B2087" s="20" t="s">
        <v>8995</v>
      </c>
      <c r="C2087" s="20" t="s">
        <v>32</v>
      </c>
      <c r="D2087" s="20" t="s">
        <v>32</v>
      </c>
      <c r="E2087" s="20" t="s">
        <v>8848</v>
      </c>
      <c r="F2087" s="20" t="s">
        <v>34</v>
      </c>
      <c r="G2087" s="20" t="s">
        <v>79</v>
      </c>
      <c r="I2087" s="20" t="s">
        <v>37</v>
      </c>
      <c r="J2087" s="20" t="s">
        <v>38</v>
      </c>
      <c r="K2087" s="65">
        <v>0</v>
      </c>
      <c r="L2087" s="15">
        <v>548</v>
      </c>
      <c r="M2087" s="11">
        <v>551</v>
      </c>
      <c r="N2087" s="27">
        <f>(M2087-L2087)/(L2087+M2087+12740)</f>
        <v>2.1677866897897247E-4</v>
      </c>
      <c r="O2087" s="65">
        <v>53</v>
      </c>
      <c r="P2087" s="10">
        <v>95.6</v>
      </c>
      <c r="Q2087" s="11">
        <v>227</v>
      </c>
      <c r="R2087" s="15"/>
      <c r="S2087" s="15"/>
      <c r="T2087" s="18">
        <v>43780</v>
      </c>
      <c r="V2087" s="20" t="s">
        <v>8848</v>
      </c>
      <c r="W2087" s="10" t="s">
        <v>32</v>
      </c>
      <c r="X2087" s="10" t="s">
        <v>92</v>
      </c>
      <c r="Y2087" s="10" t="s">
        <v>93</v>
      </c>
      <c r="Z2087" s="59" t="s">
        <v>8996</v>
      </c>
      <c r="AA2087" s="61">
        <v>44766</v>
      </c>
    </row>
    <row r="2088" spans="1:32" ht="12.75" customHeight="1" x14ac:dyDescent="0.2">
      <c r="A2088" s="20" t="s">
        <v>8997</v>
      </c>
      <c r="B2088" s="20" t="s">
        <v>8997</v>
      </c>
      <c r="C2088" s="20" t="s">
        <v>32</v>
      </c>
      <c r="D2088" s="20" t="s">
        <v>32</v>
      </c>
      <c r="E2088" s="20" t="s">
        <v>8848</v>
      </c>
      <c r="F2088" s="20" t="s">
        <v>34</v>
      </c>
      <c r="G2088" s="20" t="s">
        <v>79</v>
      </c>
      <c r="I2088" s="20" t="s">
        <v>37</v>
      </c>
      <c r="J2088" s="20" t="s">
        <v>38</v>
      </c>
      <c r="K2088" s="65">
        <v>0</v>
      </c>
      <c r="L2088" s="15">
        <v>549</v>
      </c>
      <c r="M2088" s="11">
        <v>551</v>
      </c>
      <c r="N2088" s="27">
        <f>(M2088-L2088)/(L2088+M2088+12740)</f>
        <v>1.4450867052023122E-4</v>
      </c>
      <c r="O2088" s="65">
        <v>53</v>
      </c>
      <c r="P2088" s="10">
        <v>95.6</v>
      </c>
      <c r="Q2088" s="11">
        <v>227</v>
      </c>
      <c r="R2088" s="15"/>
      <c r="S2088" s="15"/>
      <c r="T2088" s="18">
        <v>43780</v>
      </c>
      <c r="V2088" s="20" t="s">
        <v>8848</v>
      </c>
      <c r="W2088" s="10" t="s">
        <v>32</v>
      </c>
      <c r="X2088" s="10" t="s">
        <v>92</v>
      </c>
      <c r="Y2088" s="10" t="s">
        <v>93</v>
      </c>
      <c r="Z2088" s="59" t="s">
        <v>8998</v>
      </c>
      <c r="AA2088" s="61">
        <v>44767</v>
      </c>
    </row>
    <row r="2089" spans="1:32" ht="12.75" customHeight="1" x14ac:dyDescent="0.2">
      <c r="A2089" s="20" t="s">
        <v>8999</v>
      </c>
      <c r="B2089" s="20" t="s">
        <v>8999</v>
      </c>
      <c r="C2089" s="20" t="s">
        <v>32</v>
      </c>
      <c r="D2089" s="20" t="s">
        <v>32</v>
      </c>
      <c r="E2089" s="20" t="s">
        <v>8848</v>
      </c>
      <c r="F2089" s="20" t="s">
        <v>34</v>
      </c>
      <c r="G2089" s="20" t="s">
        <v>79</v>
      </c>
      <c r="I2089" s="20" t="s">
        <v>37</v>
      </c>
      <c r="J2089" s="20" t="s">
        <v>38</v>
      </c>
      <c r="K2089" s="65">
        <v>0</v>
      </c>
      <c r="L2089" s="15">
        <v>548</v>
      </c>
      <c r="M2089" s="11">
        <v>551</v>
      </c>
      <c r="N2089" s="27">
        <f>(M2089-L2089)/(L2089+M2089+12740)</f>
        <v>2.1677866897897247E-4</v>
      </c>
      <c r="O2089" s="65">
        <v>53</v>
      </c>
      <c r="P2089" s="10">
        <v>95.6</v>
      </c>
      <c r="Q2089" s="11">
        <v>227</v>
      </c>
      <c r="R2089" s="15"/>
      <c r="S2089" s="15"/>
      <c r="T2089" s="18">
        <v>43780</v>
      </c>
      <c r="V2089" s="20" t="s">
        <v>8848</v>
      </c>
      <c r="W2089" s="10" t="s">
        <v>32</v>
      </c>
      <c r="X2089" s="10" t="s">
        <v>92</v>
      </c>
      <c r="Y2089" s="10" t="s">
        <v>93</v>
      </c>
      <c r="Z2089" s="59" t="s">
        <v>9000</v>
      </c>
      <c r="AA2089" s="61">
        <v>44768</v>
      </c>
    </row>
    <row r="2090" spans="1:32" ht="12.75" customHeight="1" x14ac:dyDescent="0.2">
      <c r="A2090" s="20" t="s">
        <v>9001</v>
      </c>
      <c r="B2090" s="20" t="s">
        <v>9001</v>
      </c>
      <c r="C2090" s="20" t="s">
        <v>32</v>
      </c>
      <c r="D2090" s="20" t="s">
        <v>32</v>
      </c>
      <c r="E2090" s="20" t="s">
        <v>8848</v>
      </c>
      <c r="F2090" s="20" t="s">
        <v>34</v>
      </c>
      <c r="G2090" s="20" t="s">
        <v>79</v>
      </c>
      <c r="I2090" s="20" t="s">
        <v>37</v>
      </c>
      <c r="J2090" s="20" t="s">
        <v>38</v>
      </c>
      <c r="K2090" s="65">
        <v>0</v>
      </c>
      <c r="L2090" s="15">
        <v>548</v>
      </c>
      <c r="M2090" s="11">
        <v>551</v>
      </c>
      <c r="N2090" s="27">
        <f>(M2090-L2090)/(L2090+M2090+12740)</f>
        <v>2.1677866897897247E-4</v>
      </c>
      <c r="O2090" s="65">
        <v>53</v>
      </c>
      <c r="P2090" s="10">
        <v>95.6</v>
      </c>
      <c r="Q2090" s="11">
        <v>227</v>
      </c>
      <c r="R2090" s="15"/>
      <c r="S2090" s="15"/>
      <c r="T2090" s="18">
        <v>43780</v>
      </c>
      <c r="V2090" s="20" t="s">
        <v>8848</v>
      </c>
      <c r="W2090" s="10" t="s">
        <v>32</v>
      </c>
      <c r="X2090" s="10" t="s">
        <v>92</v>
      </c>
      <c r="Y2090" s="10" t="s">
        <v>93</v>
      </c>
      <c r="Z2090" s="59" t="s">
        <v>9002</v>
      </c>
      <c r="AA2090" s="61">
        <v>44769</v>
      </c>
    </row>
    <row r="2091" spans="1:32" ht="12.75" customHeight="1" x14ac:dyDescent="0.2">
      <c r="A2091" s="20" t="s">
        <v>9003</v>
      </c>
      <c r="B2091" s="20" t="s">
        <v>9003</v>
      </c>
      <c r="C2091" s="20" t="s">
        <v>32</v>
      </c>
      <c r="D2091" s="20" t="s">
        <v>32</v>
      </c>
      <c r="E2091" s="20" t="s">
        <v>8848</v>
      </c>
      <c r="F2091" s="20" t="s">
        <v>34</v>
      </c>
      <c r="G2091" s="20" t="s">
        <v>79</v>
      </c>
      <c r="I2091" s="20" t="s">
        <v>37</v>
      </c>
      <c r="J2091" s="20" t="s">
        <v>38</v>
      </c>
      <c r="K2091" s="65">
        <v>0</v>
      </c>
      <c r="L2091" s="15">
        <v>547</v>
      </c>
      <c r="M2091" s="11">
        <v>551</v>
      </c>
      <c r="N2091" s="27">
        <f>(M2091-L2091)/(L2091+M2091+12740)</f>
        <v>2.8905911258852437E-4</v>
      </c>
      <c r="O2091" s="65">
        <v>53</v>
      </c>
      <c r="P2091" s="10">
        <v>95.6</v>
      </c>
      <c r="Q2091" s="11">
        <v>227</v>
      </c>
      <c r="R2091" s="15"/>
      <c r="S2091" s="15"/>
      <c r="T2091" s="18">
        <v>43780</v>
      </c>
      <c r="V2091" s="20" t="s">
        <v>8848</v>
      </c>
      <c r="W2091" s="10" t="s">
        <v>32</v>
      </c>
      <c r="X2091" s="10" t="s">
        <v>92</v>
      </c>
      <c r="Y2091" s="10" t="s">
        <v>93</v>
      </c>
      <c r="Z2091" s="59" t="s">
        <v>9004</v>
      </c>
      <c r="AA2091" s="61">
        <v>44770</v>
      </c>
    </row>
    <row r="2092" spans="1:32" ht="12.75" customHeight="1" x14ac:dyDescent="0.2">
      <c r="A2092" s="20" t="s">
        <v>9005</v>
      </c>
      <c r="B2092" s="20" t="s">
        <v>9005</v>
      </c>
      <c r="C2092" s="20" t="s">
        <v>32</v>
      </c>
      <c r="D2092" s="20" t="s">
        <v>32</v>
      </c>
      <c r="E2092" s="20" t="s">
        <v>8848</v>
      </c>
      <c r="F2092" s="20" t="s">
        <v>34</v>
      </c>
      <c r="G2092" s="20" t="s">
        <v>79</v>
      </c>
      <c r="I2092" s="20" t="s">
        <v>37</v>
      </c>
      <c r="J2092" s="20" t="s">
        <v>38</v>
      </c>
      <c r="K2092" s="65">
        <v>0</v>
      </c>
      <c r="L2092" s="15">
        <v>548</v>
      </c>
      <c r="M2092" s="11">
        <v>551</v>
      </c>
      <c r="N2092" s="27">
        <f>(M2092-L2092)/(L2092+M2092+12740)</f>
        <v>2.1677866897897247E-4</v>
      </c>
      <c r="O2092" s="65">
        <v>53</v>
      </c>
      <c r="P2092" s="10">
        <v>95.6</v>
      </c>
      <c r="Q2092" s="11">
        <v>227</v>
      </c>
      <c r="R2092" s="15"/>
      <c r="S2092" s="15"/>
      <c r="T2092" s="18">
        <v>43780</v>
      </c>
      <c r="V2092" s="20" t="s">
        <v>8848</v>
      </c>
      <c r="W2092" s="10" t="s">
        <v>32</v>
      </c>
      <c r="X2092" s="10" t="s">
        <v>92</v>
      </c>
      <c r="Y2092" s="10" t="s">
        <v>93</v>
      </c>
      <c r="Z2092" s="59" t="s">
        <v>9006</v>
      </c>
      <c r="AA2092" s="61">
        <v>44771</v>
      </c>
    </row>
    <row r="2093" spans="1:32" ht="12.75" customHeight="1" x14ac:dyDescent="0.2">
      <c r="A2093" s="20" t="s">
        <v>9007</v>
      </c>
      <c r="B2093" s="20" t="s">
        <v>9007</v>
      </c>
      <c r="C2093" s="20" t="s">
        <v>32</v>
      </c>
      <c r="D2093" s="20" t="s">
        <v>32</v>
      </c>
      <c r="E2093" s="20" t="s">
        <v>8848</v>
      </c>
      <c r="F2093" s="20" t="s">
        <v>34</v>
      </c>
      <c r="G2093" s="20" t="s">
        <v>79</v>
      </c>
      <c r="I2093" s="20" t="s">
        <v>37</v>
      </c>
      <c r="J2093" s="20" t="s">
        <v>38</v>
      </c>
      <c r="K2093" s="65">
        <v>0</v>
      </c>
      <c r="L2093" s="15">
        <v>548</v>
      </c>
      <c r="M2093" s="11">
        <v>551</v>
      </c>
      <c r="N2093" s="27">
        <f>(M2093-L2093)/(L2093+M2093+12740)</f>
        <v>2.1677866897897247E-4</v>
      </c>
      <c r="O2093" s="65">
        <v>53</v>
      </c>
      <c r="P2093" s="10">
        <v>95.6</v>
      </c>
      <c r="Q2093" s="11">
        <v>227</v>
      </c>
      <c r="R2093" s="15"/>
      <c r="S2093" s="15"/>
      <c r="T2093" s="18">
        <v>43780</v>
      </c>
      <c r="V2093" s="20" t="s">
        <v>8848</v>
      </c>
      <c r="W2093" s="10" t="s">
        <v>32</v>
      </c>
      <c r="X2093" s="10" t="s">
        <v>92</v>
      </c>
      <c r="Y2093" s="10" t="s">
        <v>93</v>
      </c>
      <c r="Z2093" s="59" t="s">
        <v>9008</v>
      </c>
      <c r="AA2093" s="61">
        <v>44772</v>
      </c>
    </row>
    <row r="2094" spans="1:32" ht="12.75" customHeight="1" x14ac:dyDescent="0.2">
      <c r="A2094" s="20" t="s">
        <v>5425</v>
      </c>
      <c r="B2094" s="20" t="s">
        <v>5425</v>
      </c>
      <c r="C2094" s="20" t="s">
        <v>11706</v>
      </c>
      <c r="D2094" s="20" t="s">
        <v>401</v>
      </c>
      <c r="E2094" s="20" t="s">
        <v>5382</v>
      </c>
      <c r="F2094" s="20" t="s">
        <v>34</v>
      </c>
      <c r="G2094" s="20" t="s">
        <v>35</v>
      </c>
      <c r="H2094" s="20" t="s">
        <v>13400</v>
      </c>
      <c r="I2094" s="20" t="s">
        <v>37</v>
      </c>
      <c r="J2094" s="20" t="s">
        <v>67</v>
      </c>
      <c r="K2094" s="65">
        <v>0</v>
      </c>
      <c r="L2094" s="15">
        <v>537</v>
      </c>
      <c r="M2094" s="11">
        <v>554</v>
      </c>
      <c r="N2094" s="27">
        <f>(M2094-L2094)/(L2094+M2094+12740)</f>
        <v>1.2291229845998121E-3</v>
      </c>
      <c r="O2094" s="65">
        <v>97.5</v>
      </c>
      <c r="P2094" s="10">
        <v>95.4</v>
      </c>
      <c r="Q2094" s="11">
        <v>95</v>
      </c>
      <c r="S2094" s="15"/>
      <c r="T2094" s="18">
        <v>43782</v>
      </c>
      <c r="V2094" s="20" t="s">
        <v>5382</v>
      </c>
      <c r="W2094" s="10" t="s">
        <v>401</v>
      </c>
      <c r="X2094" s="10" t="s">
        <v>1588</v>
      </c>
      <c r="Y2094" s="10" t="s">
        <v>4300</v>
      </c>
      <c r="Z2094" s="59" t="s">
        <v>5426</v>
      </c>
      <c r="AA2094" s="61">
        <v>44777</v>
      </c>
      <c r="AB2094" s="24" t="s">
        <v>5427</v>
      </c>
      <c r="AD2094" s="17" t="s">
        <v>5428</v>
      </c>
      <c r="AE2094" s="10" t="s">
        <v>5429</v>
      </c>
    </row>
    <row r="2095" spans="1:32" ht="12.75" customHeight="1" x14ac:dyDescent="0.2">
      <c r="A2095" s="48" t="s">
        <v>6666</v>
      </c>
      <c r="B2095" s="48" t="s">
        <v>6666</v>
      </c>
      <c r="C2095" s="20" t="s">
        <v>11706</v>
      </c>
      <c r="D2095" s="20" t="s">
        <v>401</v>
      </c>
      <c r="E2095" s="20" t="s">
        <v>6667</v>
      </c>
      <c r="F2095" s="20" t="s">
        <v>34</v>
      </c>
      <c r="G2095" s="20" t="s">
        <v>35</v>
      </c>
      <c r="I2095" s="20" t="s">
        <v>37</v>
      </c>
      <c r="J2095" s="20" t="s">
        <v>38</v>
      </c>
      <c r="K2095" s="65">
        <v>0</v>
      </c>
      <c r="L2095" s="15">
        <v>887</v>
      </c>
      <c r="M2095" s="11">
        <v>898</v>
      </c>
      <c r="N2095" s="27">
        <f>(M2095-L2095)/(L2095+M2095+12740)</f>
        <v>7.5731497418244406E-4</v>
      </c>
      <c r="O2095" s="65">
        <v>45</v>
      </c>
      <c r="P2095" s="10">
        <v>102.8</v>
      </c>
      <c r="S2095" s="15"/>
      <c r="T2095" s="18">
        <v>43782</v>
      </c>
      <c r="V2095" s="20" t="s">
        <v>6668</v>
      </c>
      <c r="W2095" s="10" t="s">
        <v>401</v>
      </c>
      <c r="X2095" s="10" t="s">
        <v>1393</v>
      </c>
      <c r="Y2095" s="10" t="s">
        <v>2028</v>
      </c>
      <c r="Z2095" s="59" t="s">
        <v>6669</v>
      </c>
      <c r="AA2095" s="61">
        <v>44779</v>
      </c>
      <c r="AD2095" s="17" t="s">
        <v>43</v>
      </c>
      <c r="AE2095" s="4" t="s">
        <v>5429</v>
      </c>
      <c r="AF2095" s="4" t="s">
        <v>235</v>
      </c>
    </row>
    <row r="2096" spans="1:32" ht="12.75" customHeight="1" x14ac:dyDescent="0.2">
      <c r="A2096" s="48" t="s">
        <v>6670</v>
      </c>
      <c r="B2096" s="48" t="s">
        <v>6670</v>
      </c>
      <c r="C2096" s="20" t="s">
        <v>11706</v>
      </c>
      <c r="D2096" s="20" t="s">
        <v>401</v>
      </c>
      <c r="E2096" s="20" t="s">
        <v>6667</v>
      </c>
      <c r="F2096" s="20" t="s">
        <v>34</v>
      </c>
      <c r="G2096" s="20" t="s">
        <v>35</v>
      </c>
      <c r="I2096" s="20" t="s">
        <v>37</v>
      </c>
      <c r="J2096" s="20" t="s">
        <v>38</v>
      </c>
      <c r="K2096" s="65">
        <v>0</v>
      </c>
      <c r="L2096" s="15">
        <v>886</v>
      </c>
      <c r="M2096" s="11">
        <v>897</v>
      </c>
      <c r="N2096" s="27">
        <f>(M2096-L2096)/(L2096+M2096+12740)</f>
        <v>7.5741926599187496E-4</v>
      </c>
      <c r="O2096" s="65">
        <v>45</v>
      </c>
      <c r="P2096" s="10">
        <v>102.8</v>
      </c>
      <c r="S2096" s="15"/>
      <c r="T2096" s="18">
        <v>43782</v>
      </c>
      <c r="V2096" s="20" t="s">
        <v>6668</v>
      </c>
      <c r="W2096" s="10" t="s">
        <v>401</v>
      </c>
      <c r="X2096" s="10" t="s">
        <v>1393</v>
      </c>
      <c r="Y2096" s="10" t="s">
        <v>2028</v>
      </c>
      <c r="Z2096" s="59" t="s">
        <v>6671</v>
      </c>
      <c r="AA2096" s="61">
        <v>44780</v>
      </c>
      <c r="AD2096" s="17" t="s">
        <v>43</v>
      </c>
      <c r="AE2096" s="4" t="s">
        <v>5429</v>
      </c>
      <c r="AF2096" s="4" t="s">
        <v>235</v>
      </c>
    </row>
    <row r="2097" spans="1:255" ht="12.75" customHeight="1" x14ac:dyDescent="0.2">
      <c r="A2097" s="48" t="s">
        <v>6672</v>
      </c>
      <c r="B2097" s="48" t="s">
        <v>6672</v>
      </c>
      <c r="C2097" s="20" t="s">
        <v>11706</v>
      </c>
      <c r="D2097" s="20" t="s">
        <v>401</v>
      </c>
      <c r="E2097" s="20" t="s">
        <v>6667</v>
      </c>
      <c r="F2097" s="20" t="s">
        <v>34</v>
      </c>
      <c r="G2097" s="20" t="s">
        <v>35</v>
      </c>
      <c r="I2097" s="20" t="s">
        <v>37</v>
      </c>
      <c r="J2097" s="20" t="s">
        <v>38</v>
      </c>
      <c r="K2097" s="65">
        <v>0</v>
      </c>
      <c r="L2097" s="15">
        <v>886</v>
      </c>
      <c r="M2097" s="11">
        <v>897</v>
      </c>
      <c r="N2097" s="27">
        <f>(M2097-L2097)/(L2097+M2097+12740)</f>
        <v>7.5741926599187496E-4</v>
      </c>
      <c r="O2097" s="65">
        <v>45</v>
      </c>
      <c r="P2097" s="10">
        <v>102.8</v>
      </c>
      <c r="S2097" s="15"/>
      <c r="T2097" s="18">
        <v>43782</v>
      </c>
      <c r="V2097" s="20" t="s">
        <v>6668</v>
      </c>
      <c r="W2097" s="10" t="s">
        <v>401</v>
      </c>
      <c r="X2097" s="10" t="s">
        <v>1393</v>
      </c>
      <c r="Y2097" s="10" t="s">
        <v>2028</v>
      </c>
      <c r="Z2097" s="59" t="s">
        <v>6673</v>
      </c>
      <c r="AA2097" s="61">
        <v>44781</v>
      </c>
      <c r="AD2097" s="17" t="s">
        <v>43</v>
      </c>
      <c r="AE2097" s="4" t="s">
        <v>5429</v>
      </c>
      <c r="AF2097" s="4" t="s">
        <v>235</v>
      </c>
    </row>
    <row r="2098" spans="1:255" ht="12.75" customHeight="1" x14ac:dyDescent="0.2">
      <c r="A2098" s="48" t="s">
        <v>6674</v>
      </c>
      <c r="B2098" s="48" t="s">
        <v>6674</v>
      </c>
      <c r="C2098" s="20" t="s">
        <v>11706</v>
      </c>
      <c r="D2098" s="20" t="s">
        <v>401</v>
      </c>
      <c r="E2098" s="20" t="s">
        <v>6667</v>
      </c>
      <c r="F2098" s="20" t="s">
        <v>34</v>
      </c>
      <c r="G2098" s="20" t="s">
        <v>35</v>
      </c>
      <c r="I2098" s="20" t="s">
        <v>37</v>
      </c>
      <c r="J2098" s="20" t="s">
        <v>38</v>
      </c>
      <c r="K2098" s="65">
        <v>0</v>
      </c>
      <c r="L2098" s="15">
        <v>884</v>
      </c>
      <c r="M2098" s="11">
        <v>898</v>
      </c>
      <c r="N2098" s="27">
        <f>(M2098-L2098)/(L2098+M2098+12740)</f>
        <v>9.6405453794243213E-4</v>
      </c>
      <c r="O2098" s="65">
        <v>45</v>
      </c>
      <c r="P2098" s="10">
        <v>102.8</v>
      </c>
      <c r="S2098" s="15"/>
      <c r="T2098" s="18">
        <v>43782</v>
      </c>
      <c r="V2098" s="20" t="s">
        <v>6668</v>
      </c>
      <c r="W2098" s="10" t="s">
        <v>401</v>
      </c>
      <c r="X2098" s="10" t="s">
        <v>1393</v>
      </c>
      <c r="Y2098" s="10" t="s">
        <v>2028</v>
      </c>
      <c r="Z2098" s="59" t="s">
        <v>6675</v>
      </c>
      <c r="AA2098" s="61">
        <v>44782</v>
      </c>
      <c r="AD2098" s="17" t="s">
        <v>43</v>
      </c>
      <c r="AE2098" s="4" t="s">
        <v>5429</v>
      </c>
      <c r="AF2098" s="4" t="s">
        <v>235</v>
      </c>
    </row>
    <row r="2099" spans="1:255" ht="12.75" customHeight="1" x14ac:dyDescent="0.2">
      <c r="A2099" s="48" t="s">
        <v>6676</v>
      </c>
      <c r="B2099" s="48" t="s">
        <v>6676</v>
      </c>
      <c r="C2099" s="20" t="s">
        <v>11706</v>
      </c>
      <c r="D2099" s="20" t="s">
        <v>401</v>
      </c>
      <c r="E2099" s="20" t="s">
        <v>6667</v>
      </c>
      <c r="F2099" s="20" t="s">
        <v>34</v>
      </c>
      <c r="G2099" s="20" t="s">
        <v>35</v>
      </c>
      <c r="I2099" s="20" t="s">
        <v>37</v>
      </c>
      <c r="J2099" s="20" t="s">
        <v>38</v>
      </c>
      <c r="K2099" s="65">
        <v>0</v>
      </c>
      <c r="L2099" s="15">
        <v>884</v>
      </c>
      <c r="M2099" s="11">
        <v>897</v>
      </c>
      <c r="N2099" s="27">
        <f>(M2099-L2099)/(L2099+M2099+12740)</f>
        <v>8.9525514771709937E-4</v>
      </c>
      <c r="O2099" s="65">
        <v>45</v>
      </c>
      <c r="P2099" s="10">
        <v>102.8</v>
      </c>
      <c r="S2099" s="15"/>
      <c r="T2099" s="18">
        <v>43782</v>
      </c>
      <c r="V2099" s="20" t="s">
        <v>6668</v>
      </c>
      <c r="W2099" s="10" t="s">
        <v>401</v>
      </c>
      <c r="X2099" s="10" t="s">
        <v>1393</v>
      </c>
      <c r="Y2099" s="10" t="s">
        <v>2028</v>
      </c>
      <c r="Z2099" s="59" t="s">
        <v>6677</v>
      </c>
      <c r="AA2099" s="61">
        <v>44783</v>
      </c>
      <c r="AD2099" s="17" t="s">
        <v>43</v>
      </c>
      <c r="AE2099" s="4" t="s">
        <v>5429</v>
      </c>
      <c r="AF2099" s="4" t="s">
        <v>235</v>
      </c>
    </row>
    <row r="2100" spans="1:255" ht="12.75" customHeight="1" x14ac:dyDescent="0.2">
      <c r="A2100" s="48" t="s">
        <v>5578</v>
      </c>
      <c r="B2100" s="48" t="s">
        <v>5578</v>
      </c>
      <c r="C2100" s="20" t="s">
        <v>11706</v>
      </c>
      <c r="D2100" s="20" t="s">
        <v>321</v>
      </c>
      <c r="E2100" s="20" t="s">
        <v>13275</v>
      </c>
      <c r="F2100" s="20" t="s">
        <v>34</v>
      </c>
      <c r="G2100" s="20" t="s">
        <v>36</v>
      </c>
      <c r="I2100" s="20" t="s">
        <v>37</v>
      </c>
      <c r="J2100" s="20" t="s">
        <v>241</v>
      </c>
      <c r="K2100" s="65">
        <v>0</v>
      </c>
      <c r="L2100" s="15">
        <v>1044</v>
      </c>
      <c r="M2100" s="11">
        <v>1056</v>
      </c>
      <c r="N2100" s="27">
        <f>(M2100-L2100)/(L2100+M2100+12740)</f>
        <v>8.0862533692722374E-4</v>
      </c>
      <c r="O2100" s="65">
        <v>88.9</v>
      </c>
      <c r="P2100" s="10">
        <v>106.2</v>
      </c>
      <c r="S2100" s="15"/>
      <c r="T2100" s="18">
        <v>43786</v>
      </c>
      <c r="V2100" s="20" t="s">
        <v>13276</v>
      </c>
      <c r="W2100" s="10" t="s">
        <v>401</v>
      </c>
      <c r="X2100" s="10" t="s">
        <v>1588</v>
      </c>
      <c r="Y2100" s="10" t="s">
        <v>4300</v>
      </c>
      <c r="Z2100" s="59" t="s">
        <v>5579</v>
      </c>
      <c r="AA2100" s="61">
        <v>44785</v>
      </c>
      <c r="AB2100" s="24" t="s">
        <v>5580</v>
      </c>
      <c r="AD2100" s="17" t="s">
        <v>43</v>
      </c>
      <c r="AE2100" s="10" t="s">
        <v>5581</v>
      </c>
      <c r="AF2100" s="10" t="s">
        <v>13277</v>
      </c>
    </row>
    <row r="2101" spans="1:255" ht="12.75" customHeight="1" x14ac:dyDescent="0.2">
      <c r="A2101" s="48" t="s">
        <v>5582</v>
      </c>
      <c r="B2101" s="48" t="s">
        <v>5582</v>
      </c>
      <c r="C2101" s="20" t="s">
        <v>11706</v>
      </c>
      <c r="D2101" s="20" t="s">
        <v>321</v>
      </c>
      <c r="E2101" s="20" t="s">
        <v>13275</v>
      </c>
      <c r="F2101" s="20" t="s">
        <v>34</v>
      </c>
      <c r="G2101" s="20" t="s">
        <v>36</v>
      </c>
      <c r="I2101" s="20" t="s">
        <v>37</v>
      </c>
      <c r="J2101" s="20" t="s">
        <v>241</v>
      </c>
      <c r="K2101" s="65">
        <v>0</v>
      </c>
      <c r="L2101" s="15">
        <v>1045</v>
      </c>
      <c r="M2101" s="11">
        <v>1430</v>
      </c>
      <c r="N2101" s="27">
        <f>(M2101-L2101)/(L2101+M2101+12740)</f>
        <v>2.5303976339139007E-2</v>
      </c>
      <c r="O2101" s="65">
        <v>88.9</v>
      </c>
      <c r="P2101" s="10">
        <v>110.2</v>
      </c>
      <c r="S2101" s="15"/>
      <c r="T2101" s="18">
        <v>43786</v>
      </c>
      <c r="V2101" s="20" t="s">
        <v>13276</v>
      </c>
      <c r="W2101" s="10" t="s">
        <v>401</v>
      </c>
      <c r="X2101" s="10" t="s">
        <v>1588</v>
      </c>
      <c r="Y2101" s="10" t="s">
        <v>4300</v>
      </c>
      <c r="Z2101" s="59" t="s">
        <v>5583</v>
      </c>
      <c r="AA2101" s="61">
        <v>44786</v>
      </c>
      <c r="AB2101" s="24" t="s">
        <v>5580</v>
      </c>
      <c r="AD2101" s="17" t="s">
        <v>43</v>
      </c>
      <c r="AE2101" s="10" t="s">
        <v>5581</v>
      </c>
      <c r="AF2101" s="10" t="s">
        <v>13277</v>
      </c>
    </row>
    <row r="2102" spans="1:255" ht="12.75" customHeight="1" x14ac:dyDescent="0.2">
      <c r="A2102" s="20" t="s">
        <v>11673</v>
      </c>
      <c r="B2102" s="20" t="s">
        <v>11674</v>
      </c>
      <c r="C2102" s="20" t="s">
        <v>11706</v>
      </c>
      <c r="D2102" s="20" t="s">
        <v>2769</v>
      </c>
      <c r="E2102" s="35" t="s">
        <v>11675</v>
      </c>
      <c r="F2102" s="20" t="s">
        <v>207</v>
      </c>
      <c r="G2102" s="20" t="s">
        <v>36</v>
      </c>
      <c r="I2102" s="20" t="s">
        <v>37</v>
      </c>
      <c r="J2102" s="20" t="s">
        <v>38</v>
      </c>
      <c r="K2102" s="65">
        <v>0</v>
      </c>
      <c r="L2102" s="15">
        <v>400</v>
      </c>
      <c r="M2102" s="11">
        <v>407</v>
      </c>
      <c r="N2102" s="27">
        <f>(M2102-L2102)/(L2102+M2102+12740)</f>
        <v>5.1671956890824539E-4</v>
      </c>
      <c r="O2102" s="65">
        <v>51.6</v>
      </c>
      <c r="P2102" s="10">
        <v>92.6</v>
      </c>
      <c r="Q2102" s="11">
        <v>1</v>
      </c>
      <c r="S2102" s="12"/>
      <c r="T2102" s="18">
        <v>43789</v>
      </c>
      <c r="U2102" s="2">
        <v>1</v>
      </c>
      <c r="V2102" s="35" t="s">
        <v>11675</v>
      </c>
      <c r="W2102" s="10" t="s">
        <v>2769</v>
      </c>
      <c r="X2102" s="10" t="s">
        <v>810</v>
      </c>
      <c r="Y2102" s="10" t="s">
        <v>1269</v>
      </c>
      <c r="Z2102" s="59" t="s">
        <v>11676</v>
      </c>
      <c r="AA2102" s="61">
        <v>44792</v>
      </c>
      <c r="AB2102" s="24"/>
      <c r="AD2102" s="10" t="s">
        <v>11038</v>
      </c>
      <c r="AE2102" s="90" t="s">
        <v>11677</v>
      </c>
      <c r="AF2102" s="38"/>
    </row>
    <row r="2103" spans="1:255" ht="12.75" customHeight="1" x14ac:dyDescent="0.2">
      <c r="A2103" s="20" t="s">
        <v>1195</v>
      </c>
      <c r="B2103" s="20" t="s">
        <v>1195</v>
      </c>
      <c r="C2103" s="20" t="s">
        <v>11706</v>
      </c>
      <c r="D2103" s="20" t="s">
        <v>401</v>
      </c>
      <c r="E2103" s="20" t="s">
        <v>1070</v>
      </c>
      <c r="F2103" s="20" t="s">
        <v>1071</v>
      </c>
      <c r="G2103" s="20" t="s">
        <v>1072</v>
      </c>
      <c r="I2103" s="20" t="s">
        <v>1073</v>
      </c>
      <c r="K2103" s="65">
        <v>0</v>
      </c>
      <c r="L2103" s="15">
        <v>21542</v>
      </c>
      <c r="M2103" s="11">
        <v>22194</v>
      </c>
      <c r="N2103" s="27">
        <f>(M2103-L2103)/(L2103+M2103+12740)</f>
        <v>1.1544726963665982E-2</v>
      </c>
      <c r="O2103" s="65">
        <v>54.9</v>
      </c>
      <c r="P2103" s="10">
        <v>787.4</v>
      </c>
      <c r="Q2103" s="11">
        <v>800</v>
      </c>
      <c r="R2103" s="11">
        <v>280</v>
      </c>
      <c r="T2103" s="18">
        <v>43792</v>
      </c>
      <c r="U2103" s="2">
        <v>8</v>
      </c>
      <c r="V2103" s="20" t="s">
        <v>1074</v>
      </c>
      <c r="W2103" s="10" t="s">
        <v>401</v>
      </c>
      <c r="X2103" s="10" t="s">
        <v>402</v>
      </c>
      <c r="Y2103" s="10" t="s">
        <v>403</v>
      </c>
      <c r="Z2103" s="59" t="s">
        <v>1196</v>
      </c>
      <c r="AA2103" s="61">
        <v>44793</v>
      </c>
      <c r="AD2103" s="17" t="s">
        <v>43</v>
      </c>
      <c r="AE2103" s="10" t="s">
        <v>1197</v>
      </c>
    </row>
    <row r="2104" spans="1:255" ht="12.75" customHeight="1" x14ac:dyDescent="0.2">
      <c r="A2104" s="20" t="s">
        <v>1198</v>
      </c>
      <c r="B2104" s="20" t="s">
        <v>1198</v>
      </c>
      <c r="C2104" s="20" t="s">
        <v>11706</v>
      </c>
      <c r="D2104" s="20" t="s">
        <v>401</v>
      </c>
      <c r="E2104" s="20" t="s">
        <v>1070</v>
      </c>
      <c r="F2104" s="20" t="s">
        <v>1071</v>
      </c>
      <c r="G2104" s="20" t="s">
        <v>1072</v>
      </c>
      <c r="I2104" s="20" t="s">
        <v>1073</v>
      </c>
      <c r="K2104" s="65">
        <v>0</v>
      </c>
      <c r="L2104" s="15">
        <v>21537</v>
      </c>
      <c r="M2104" s="11">
        <v>22192</v>
      </c>
      <c r="N2104" s="27">
        <f>(M2104-L2104)/(L2104+M2104+12740)</f>
        <v>1.1599284563211673E-2</v>
      </c>
      <c r="O2104" s="65">
        <v>54.9</v>
      </c>
      <c r="P2104" s="10">
        <v>787.2</v>
      </c>
      <c r="Q2104" s="11">
        <v>800</v>
      </c>
      <c r="R2104" s="11">
        <v>280</v>
      </c>
      <c r="T2104" s="18">
        <v>43792</v>
      </c>
      <c r="U2104" s="2">
        <v>8</v>
      </c>
      <c r="V2104" s="20" t="s">
        <v>1074</v>
      </c>
      <c r="W2104" s="10" t="s">
        <v>401</v>
      </c>
      <c r="X2104" s="10" t="s">
        <v>402</v>
      </c>
      <c r="Y2104" s="10" t="s">
        <v>403</v>
      </c>
      <c r="Z2104" s="59" t="s">
        <v>1199</v>
      </c>
      <c r="AA2104" s="61">
        <v>44794</v>
      </c>
      <c r="AD2104" s="17" t="s">
        <v>43</v>
      </c>
      <c r="AE2104" s="10" t="s">
        <v>1197</v>
      </c>
    </row>
    <row r="2105" spans="1:255" ht="12.75" customHeight="1" x14ac:dyDescent="0.2">
      <c r="A2105" s="20" t="s">
        <v>1880</v>
      </c>
      <c r="B2105" s="20" t="s">
        <v>1880</v>
      </c>
      <c r="C2105" s="20" t="s">
        <v>348</v>
      </c>
      <c r="D2105" s="20" t="s">
        <v>348</v>
      </c>
      <c r="E2105" s="20" t="s">
        <v>1044</v>
      </c>
      <c r="F2105" s="20" t="s">
        <v>134</v>
      </c>
      <c r="G2105" s="20" t="s">
        <v>1881</v>
      </c>
      <c r="I2105" s="20" t="s">
        <v>37</v>
      </c>
      <c r="J2105" s="20" t="s">
        <v>67</v>
      </c>
      <c r="K2105" s="65">
        <v>0</v>
      </c>
      <c r="L2105" s="15">
        <v>368</v>
      </c>
      <c r="M2105" s="15">
        <v>856</v>
      </c>
      <c r="N2105" s="27">
        <f>(M2105-L2105)/(L2105+M2105+12740)</f>
        <v>3.4947006588370091E-2</v>
      </c>
      <c r="O2105" s="65">
        <v>97.9</v>
      </c>
      <c r="P2105" s="10">
        <v>96.9</v>
      </c>
      <c r="S2105" s="12"/>
      <c r="T2105" s="18">
        <v>43794</v>
      </c>
      <c r="V2105" s="20" t="s">
        <v>1541</v>
      </c>
      <c r="W2105" s="10" t="s">
        <v>348</v>
      </c>
      <c r="X2105" s="10" t="s">
        <v>352</v>
      </c>
      <c r="Y2105" s="10" t="s">
        <v>1860</v>
      </c>
      <c r="Z2105" s="59" t="s">
        <v>1882</v>
      </c>
      <c r="AA2105" s="61">
        <v>44797</v>
      </c>
      <c r="AB2105" s="10" t="s">
        <v>1883</v>
      </c>
      <c r="AD2105" s="10" t="s">
        <v>43</v>
      </c>
      <c r="AE2105" s="57" t="s">
        <v>1884</v>
      </c>
      <c r="AF2105" s="57" t="s">
        <v>1885</v>
      </c>
    </row>
    <row r="2106" spans="1:255" ht="12.75" customHeight="1" x14ac:dyDescent="0.2">
      <c r="A2106" s="20" t="s">
        <v>1886</v>
      </c>
      <c r="B2106" s="20" t="s">
        <v>1886</v>
      </c>
      <c r="C2106" s="20" t="s">
        <v>348</v>
      </c>
      <c r="D2106" s="20" t="s">
        <v>348</v>
      </c>
      <c r="E2106" s="20" t="s">
        <v>1044</v>
      </c>
      <c r="F2106" s="20" t="s">
        <v>134</v>
      </c>
      <c r="G2106" s="20" t="s">
        <v>1881</v>
      </c>
      <c r="I2106" s="20" t="s">
        <v>37</v>
      </c>
      <c r="J2106" s="20" t="s">
        <v>67</v>
      </c>
      <c r="K2106" s="65">
        <v>0</v>
      </c>
      <c r="L2106" s="15">
        <v>368</v>
      </c>
      <c r="M2106" s="15">
        <v>856</v>
      </c>
      <c r="N2106" s="27">
        <f>(M2106-L2106)/(L2106+M2106+12740)</f>
        <v>3.4947006588370091E-2</v>
      </c>
      <c r="O2106" s="65">
        <v>97.9</v>
      </c>
      <c r="P2106" s="10">
        <v>96.9</v>
      </c>
      <c r="S2106" s="12"/>
      <c r="T2106" s="18">
        <v>43794</v>
      </c>
      <c r="V2106" s="20" t="s">
        <v>1541</v>
      </c>
      <c r="W2106" s="10" t="s">
        <v>348</v>
      </c>
      <c r="X2106" s="10" t="s">
        <v>352</v>
      </c>
      <c r="Y2106" s="10" t="s">
        <v>1860</v>
      </c>
      <c r="Z2106" s="59" t="s">
        <v>1887</v>
      </c>
      <c r="AA2106" s="61">
        <v>44835</v>
      </c>
      <c r="AD2106" s="10" t="s">
        <v>43</v>
      </c>
      <c r="AE2106" s="57" t="s">
        <v>1884</v>
      </c>
      <c r="AF2106" s="57" t="s">
        <v>1885</v>
      </c>
    </row>
    <row r="2107" spans="1:255" ht="12.75" customHeight="1" x14ac:dyDescent="0.2">
      <c r="A2107" s="20" t="s">
        <v>4696</v>
      </c>
      <c r="B2107" s="20" t="s">
        <v>4696</v>
      </c>
      <c r="C2107" s="20" t="s">
        <v>517</v>
      </c>
      <c r="D2107" s="20" t="s">
        <v>517</v>
      </c>
      <c r="E2107" s="20" t="s">
        <v>4646</v>
      </c>
      <c r="F2107" s="20" t="s">
        <v>34</v>
      </c>
      <c r="G2107" s="20" t="s">
        <v>79</v>
      </c>
      <c r="I2107" s="20" t="s">
        <v>80</v>
      </c>
      <c r="K2107" s="65">
        <v>11</v>
      </c>
      <c r="L2107" s="15">
        <v>35672</v>
      </c>
      <c r="M2107" s="11">
        <v>35686</v>
      </c>
      <c r="N2107" s="27">
        <f>(M2107-L2107)/(L2107+M2107+12740)</f>
        <v>1.66472448809722E-4</v>
      </c>
      <c r="O2107" s="65">
        <v>0.08</v>
      </c>
      <c r="P2107" s="10">
        <v>1430</v>
      </c>
      <c r="Q2107" s="11">
        <v>4007</v>
      </c>
      <c r="S2107" s="15"/>
      <c r="T2107" s="18">
        <v>43795</v>
      </c>
      <c r="U2107" s="2">
        <v>15</v>
      </c>
      <c r="V2107" s="20" t="s">
        <v>699</v>
      </c>
      <c r="W2107" s="10" t="s">
        <v>298</v>
      </c>
      <c r="X2107" s="10" t="s">
        <v>68</v>
      </c>
      <c r="Y2107" s="10" t="s">
        <v>82</v>
      </c>
      <c r="Z2107" s="59" t="s">
        <v>4697</v>
      </c>
      <c r="AA2107" s="61">
        <v>44801</v>
      </c>
      <c r="AD2107" s="17" t="s">
        <v>43</v>
      </c>
      <c r="AE2107" s="57" t="s">
        <v>4698</v>
      </c>
      <c r="AF2107" s="57" t="s">
        <v>235</v>
      </c>
    </row>
    <row r="2108" spans="1:255" ht="12.75" customHeight="1" x14ac:dyDescent="0.2">
      <c r="A2108" s="20" t="s">
        <v>10064</v>
      </c>
      <c r="B2108" s="20" t="s">
        <v>10064</v>
      </c>
      <c r="C2108" s="20" t="s">
        <v>2769</v>
      </c>
      <c r="D2108" s="20" t="s">
        <v>2769</v>
      </c>
      <c r="E2108" s="20" t="s">
        <v>1044</v>
      </c>
      <c r="F2108" s="20" t="s">
        <v>557</v>
      </c>
      <c r="G2108" s="20" t="s">
        <v>79</v>
      </c>
      <c r="I2108" s="20" t="s">
        <v>80</v>
      </c>
      <c r="K2108" s="65">
        <v>35.5</v>
      </c>
      <c r="L2108" s="15">
        <v>35732</v>
      </c>
      <c r="M2108" s="11">
        <v>35790</v>
      </c>
      <c r="N2108" s="27">
        <f>(M2108-L2108)/(L2108+M2108+12740)</f>
        <v>6.8832925874059482E-4</v>
      </c>
      <c r="O2108" s="65">
        <v>7.0000000000000007E-2</v>
      </c>
      <c r="P2108" s="10">
        <v>1434.8</v>
      </c>
      <c r="Q2108" s="11">
        <v>5600</v>
      </c>
      <c r="S2108" s="15"/>
      <c r="T2108" s="18">
        <v>43795</v>
      </c>
      <c r="U2108" s="2">
        <v>15</v>
      </c>
      <c r="V2108" s="20" t="s">
        <v>10065</v>
      </c>
      <c r="W2108" s="10" t="s">
        <v>686</v>
      </c>
      <c r="X2108" s="10" t="s">
        <v>68</v>
      </c>
      <c r="Y2108" s="10" t="s">
        <v>82</v>
      </c>
      <c r="Z2108" s="59" t="s">
        <v>10066</v>
      </c>
      <c r="AA2108" s="61">
        <v>44800</v>
      </c>
      <c r="AB2108" s="10" t="s">
        <v>10067</v>
      </c>
      <c r="AD2108" s="17" t="s">
        <v>43</v>
      </c>
      <c r="AE2108" s="57" t="s">
        <v>4698</v>
      </c>
      <c r="AG2108" s="10" t="s">
        <v>62</v>
      </c>
    </row>
    <row r="2109" spans="1:255" ht="12.75" customHeight="1" x14ac:dyDescent="0.2">
      <c r="A2109" s="20" t="s">
        <v>1520</v>
      </c>
      <c r="B2109" s="20" t="s">
        <v>1520</v>
      </c>
      <c r="C2109" s="20" t="s">
        <v>941</v>
      </c>
      <c r="D2109" s="20" t="s">
        <v>941</v>
      </c>
      <c r="E2109" s="20" t="s">
        <v>943</v>
      </c>
      <c r="F2109" s="20" t="s">
        <v>207</v>
      </c>
      <c r="G2109" s="20" t="s">
        <v>35</v>
      </c>
      <c r="H2109" s="20" t="s">
        <v>423</v>
      </c>
      <c r="I2109" s="20" t="s">
        <v>37</v>
      </c>
      <c r="J2109" s="20" t="s">
        <v>67</v>
      </c>
      <c r="K2109" s="65">
        <v>0</v>
      </c>
      <c r="L2109" s="15">
        <v>500</v>
      </c>
      <c r="M2109" s="11">
        <v>519</v>
      </c>
      <c r="N2109" s="27">
        <f>(M2109-L2109)/(L2109+M2109+12740)</f>
        <v>1.3809143106330401E-3</v>
      </c>
      <c r="O2109" s="65">
        <v>97.5</v>
      </c>
      <c r="P2109" s="10">
        <v>94.8</v>
      </c>
      <c r="Q2109" s="11">
        <v>1625</v>
      </c>
      <c r="S2109" s="15"/>
      <c r="T2109" s="18">
        <v>43796</v>
      </c>
      <c r="U2109" s="2">
        <v>5</v>
      </c>
      <c r="V2109" s="20" t="s">
        <v>943</v>
      </c>
      <c r="W2109" s="10" t="s">
        <v>941</v>
      </c>
      <c r="X2109" s="10" t="s">
        <v>39</v>
      </c>
      <c r="Y2109" s="10" t="s">
        <v>40</v>
      </c>
      <c r="Z2109" s="59" t="s">
        <v>1521</v>
      </c>
      <c r="AA2109" s="61">
        <v>44804</v>
      </c>
      <c r="AB2109" s="24" t="s">
        <v>1522</v>
      </c>
      <c r="AD2109" s="10" t="s">
        <v>43</v>
      </c>
      <c r="AE2109" s="57" t="s">
        <v>1523</v>
      </c>
      <c r="AF2109" s="57" t="s">
        <v>235</v>
      </c>
    </row>
    <row r="2110" spans="1:255" ht="12.75" customHeight="1" x14ac:dyDescent="0.2">
      <c r="A2110" s="20" t="s">
        <v>2576</v>
      </c>
      <c r="B2110" s="20" t="s">
        <v>2577</v>
      </c>
      <c r="C2110" s="20" t="s">
        <v>32</v>
      </c>
      <c r="D2110" s="20" t="s">
        <v>32</v>
      </c>
      <c r="E2110" s="20" t="s">
        <v>2202</v>
      </c>
      <c r="F2110" s="20" t="s">
        <v>34</v>
      </c>
      <c r="G2110" s="20" t="s">
        <v>35</v>
      </c>
      <c r="H2110" s="20" t="s">
        <v>2557</v>
      </c>
      <c r="I2110" s="20" t="s">
        <v>37</v>
      </c>
      <c r="J2110" s="20" t="s">
        <v>67</v>
      </c>
      <c r="K2110" s="65">
        <v>0</v>
      </c>
      <c r="L2110" s="12">
        <v>498</v>
      </c>
      <c r="M2110" s="10">
        <v>516</v>
      </c>
      <c r="N2110" s="27">
        <f>(M2110-L2110)/(L2110+M2110+12740)</f>
        <v>1.3087101933982842E-3</v>
      </c>
      <c r="O2110" s="65">
        <v>97.5</v>
      </c>
      <c r="P2110" s="10">
        <v>94.7</v>
      </c>
      <c r="Q2110" s="11">
        <v>4</v>
      </c>
      <c r="S2110" s="12"/>
      <c r="T2110" s="18">
        <v>43796</v>
      </c>
      <c r="V2110" s="20" t="s">
        <v>2202</v>
      </c>
      <c r="W2110" s="10" t="s">
        <v>32</v>
      </c>
      <c r="X2110" s="10" t="s">
        <v>39</v>
      </c>
      <c r="Y2110" s="10" t="s">
        <v>40</v>
      </c>
      <c r="Z2110" s="59" t="s">
        <v>2578</v>
      </c>
      <c r="AA2110" s="61">
        <v>44814</v>
      </c>
      <c r="AD2110" s="17" t="s">
        <v>43</v>
      </c>
      <c r="AE2110" s="57" t="s">
        <v>1523</v>
      </c>
    </row>
    <row r="2111" spans="1:255" ht="12.75" customHeight="1" x14ac:dyDescent="0.2">
      <c r="A2111" s="20" t="s">
        <v>2559</v>
      </c>
      <c r="B2111" s="20" t="s">
        <v>2560</v>
      </c>
      <c r="C2111" s="20" t="s">
        <v>32</v>
      </c>
      <c r="D2111" s="20" t="s">
        <v>32</v>
      </c>
      <c r="E2111" s="20" t="s">
        <v>2202</v>
      </c>
      <c r="F2111" s="20" t="s">
        <v>34</v>
      </c>
      <c r="G2111" s="20" t="s">
        <v>35</v>
      </c>
      <c r="H2111" s="20" t="s">
        <v>2557</v>
      </c>
      <c r="I2111" s="20" t="s">
        <v>37</v>
      </c>
      <c r="J2111" s="20" t="s">
        <v>67</v>
      </c>
      <c r="K2111" s="65">
        <v>0</v>
      </c>
      <c r="L2111" s="12">
        <v>499</v>
      </c>
      <c r="M2111" s="10">
        <v>515</v>
      </c>
      <c r="N2111" s="27">
        <f>(M2111-L2111)/(L2111+M2111+12740)</f>
        <v>1.1632979496873637E-3</v>
      </c>
      <c r="O2111" s="65">
        <v>97.5</v>
      </c>
      <c r="P2111" s="10">
        <v>94.7</v>
      </c>
      <c r="Q2111" s="11">
        <v>4</v>
      </c>
      <c r="S2111" s="12"/>
      <c r="T2111" s="18">
        <v>43796</v>
      </c>
      <c r="V2111" s="20" t="s">
        <v>2202</v>
      </c>
      <c r="W2111" s="10" t="s">
        <v>32</v>
      </c>
      <c r="X2111" s="10" t="s">
        <v>39</v>
      </c>
      <c r="Y2111" s="10" t="s">
        <v>40</v>
      </c>
      <c r="Z2111" s="59" t="s">
        <v>2561</v>
      </c>
      <c r="AA2111" s="61">
        <v>44808</v>
      </c>
      <c r="AD2111" s="17" t="s">
        <v>43</v>
      </c>
      <c r="AE2111" s="57" t="s">
        <v>1523</v>
      </c>
    </row>
    <row r="2112" spans="1:255" ht="12.75" customHeight="1" x14ac:dyDescent="0.2">
      <c r="A2112" s="20" t="s">
        <v>2562</v>
      </c>
      <c r="B2112" s="20" t="s">
        <v>2563</v>
      </c>
      <c r="C2112" s="20" t="s">
        <v>32</v>
      </c>
      <c r="D2112" s="20" t="s">
        <v>32</v>
      </c>
      <c r="E2112" s="20" t="s">
        <v>2202</v>
      </c>
      <c r="F2112" s="20" t="s">
        <v>34</v>
      </c>
      <c r="G2112" s="20" t="s">
        <v>35</v>
      </c>
      <c r="H2112" s="20" t="s">
        <v>2557</v>
      </c>
      <c r="I2112" s="20" t="s">
        <v>37</v>
      </c>
      <c r="J2112" s="20" t="s">
        <v>67</v>
      </c>
      <c r="K2112" s="65">
        <v>0</v>
      </c>
      <c r="L2112" s="12">
        <v>499</v>
      </c>
      <c r="M2112" s="10">
        <v>515</v>
      </c>
      <c r="N2112" s="27">
        <f>(M2112-L2112)/(L2112+M2112+12740)</f>
        <v>1.1632979496873637E-3</v>
      </c>
      <c r="O2112" s="65">
        <v>97.5</v>
      </c>
      <c r="P2112" s="10">
        <v>94.7</v>
      </c>
      <c r="Q2112" s="11">
        <v>4</v>
      </c>
      <c r="S2112" s="12"/>
      <c r="T2112" s="18">
        <v>43796</v>
      </c>
      <c r="V2112" s="20" t="s">
        <v>2202</v>
      </c>
      <c r="W2112" s="10" t="s">
        <v>32</v>
      </c>
      <c r="X2112" s="10" t="s">
        <v>39</v>
      </c>
      <c r="Y2112" s="10" t="s">
        <v>40</v>
      </c>
      <c r="Z2112" s="59" t="s">
        <v>2564</v>
      </c>
      <c r="AA2112" s="61">
        <v>44809</v>
      </c>
      <c r="AD2112" s="17" t="s">
        <v>43</v>
      </c>
      <c r="AE2112" s="57" t="s">
        <v>1523</v>
      </c>
      <c r="AL2112" s="40"/>
      <c r="AM2112" s="40"/>
      <c r="AN2112" s="40"/>
      <c r="AO2112" s="40"/>
      <c r="AP2112" s="40"/>
      <c r="AQ2112" s="40"/>
      <c r="AR2112" s="40"/>
      <c r="AS2112" s="40"/>
      <c r="AT2112" s="40"/>
      <c r="AU2112" s="40"/>
      <c r="AV2112" s="40"/>
      <c r="AW2112" s="40"/>
      <c r="AX2112" s="40"/>
      <c r="AY2112" s="40"/>
      <c r="AZ2112" s="40"/>
      <c r="BA2112" s="40"/>
      <c r="BB2112" s="40"/>
      <c r="BC2112" s="40"/>
      <c r="BD2112" s="40"/>
      <c r="BE2112" s="40"/>
      <c r="BF2112" s="40"/>
      <c r="BG2112" s="40"/>
      <c r="BH2112" s="40"/>
      <c r="BI2112" s="40"/>
      <c r="BJ2112" s="40"/>
      <c r="BK2112" s="40"/>
      <c r="BL2112" s="40"/>
      <c r="BM2112" s="40"/>
      <c r="BN2112" s="40"/>
      <c r="BO2112" s="40"/>
      <c r="BP2112" s="40"/>
      <c r="BQ2112" s="40"/>
      <c r="BR2112" s="40"/>
      <c r="BS2112" s="40"/>
      <c r="BT2112" s="40"/>
      <c r="BU2112" s="40"/>
      <c r="BV2112" s="40"/>
      <c r="BW2112" s="40"/>
      <c r="BX2112" s="40"/>
      <c r="BY2112" s="40"/>
      <c r="BZ2112" s="40"/>
      <c r="CA2112" s="40"/>
      <c r="CB2112" s="40"/>
      <c r="CC2112" s="40"/>
      <c r="CD2112" s="40"/>
      <c r="CE2112" s="40"/>
      <c r="CF2112" s="40"/>
      <c r="CG2112" s="40"/>
      <c r="CH2112" s="40"/>
      <c r="CI2112" s="40"/>
      <c r="CJ2112" s="40"/>
      <c r="CK2112" s="40"/>
      <c r="CL2112" s="40"/>
      <c r="CM2112" s="40"/>
      <c r="CN2112" s="40"/>
      <c r="CO2112" s="40"/>
      <c r="CP2112" s="40"/>
      <c r="CQ2112" s="40"/>
      <c r="CR2112" s="40"/>
      <c r="CS2112" s="40"/>
      <c r="CT2112" s="40"/>
      <c r="CU2112" s="40"/>
      <c r="CV2112" s="40"/>
      <c r="CW2112" s="40"/>
      <c r="CX2112" s="40"/>
      <c r="CY2112" s="40"/>
      <c r="CZ2112" s="40"/>
      <c r="DA2112" s="40"/>
      <c r="DB2112" s="40"/>
      <c r="DC2112" s="40"/>
      <c r="DD2112" s="40"/>
      <c r="DE2112" s="40"/>
      <c r="DF2112" s="40"/>
      <c r="DG2112" s="40"/>
      <c r="DH2112" s="40"/>
      <c r="DI2112" s="40"/>
      <c r="DJ2112" s="40"/>
      <c r="DK2112" s="40"/>
      <c r="DL2112" s="40"/>
      <c r="DM2112" s="40"/>
      <c r="DN2112" s="40"/>
      <c r="DO2112" s="40"/>
      <c r="DP2112" s="40"/>
      <c r="DQ2112" s="40"/>
      <c r="DR2112" s="40"/>
      <c r="DS2112" s="40"/>
      <c r="DT2112" s="40"/>
      <c r="DU2112" s="40"/>
      <c r="DV2112" s="40"/>
      <c r="DW2112" s="40"/>
      <c r="DX2112" s="40"/>
      <c r="DY2112" s="40"/>
      <c r="DZ2112" s="40"/>
      <c r="EA2112" s="40"/>
      <c r="EB2112" s="40"/>
      <c r="EC2112" s="40"/>
      <c r="ED2112" s="40"/>
      <c r="EE2112" s="40"/>
      <c r="EF2112" s="40"/>
      <c r="EG2112" s="40"/>
      <c r="EH2112" s="40"/>
      <c r="EI2112" s="40"/>
      <c r="EJ2112" s="40"/>
      <c r="EK2112" s="40"/>
      <c r="EL2112" s="40"/>
      <c r="EM2112" s="40"/>
      <c r="EN2112" s="40"/>
      <c r="EO2112" s="40"/>
      <c r="EP2112" s="40"/>
      <c r="EQ2112" s="40"/>
      <c r="ER2112" s="40"/>
      <c r="ES2112" s="40"/>
      <c r="ET2112" s="40"/>
      <c r="EU2112" s="40"/>
      <c r="EV2112" s="40"/>
      <c r="EW2112" s="40"/>
      <c r="EX2112" s="40"/>
      <c r="EY2112" s="40"/>
      <c r="EZ2112" s="40"/>
      <c r="FA2112" s="40"/>
      <c r="FB2112" s="40"/>
      <c r="FC2112" s="40"/>
      <c r="FD2112" s="40"/>
      <c r="FE2112" s="40"/>
      <c r="FF2112" s="40"/>
      <c r="FG2112" s="40"/>
      <c r="FH2112" s="40"/>
      <c r="FI2112" s="40"/>
      <c r="FJ2112" s="40"/>
      <c r="FK2112" s="40"/>
      <c r="FL2112" s="40"/>
      <c r="FM2112" s="40"/>
      <c r="FN2112" s="40"/>
      <c r="FO2112" s="40"/>
      <c r="FP2112" s="40"/>
      <c r="FQ2112" s="40"/>
      <c r="FR2112" s="40"/>
      <c r="FS2112" s="40"/>
      <c r="FT2112" s="40"/>
      <c r="FU2112" s="40"/>
      <c r="FV2112" s="40"/>
      <c r="FW2112" s="40"/>
      <c r="FX2112" s="40"/>
      <c r="FY2112" s="40"/>
      <c r="FZ2112" s="40"/>
      <c r="GA2112" s="40"/>
      <c r="GB2112" s="40"/>
      <c r="GC2112" s="40"/>
      <c r="GD2112" s="40"/>
      <c r="GE2112" s="40"/>
      <c r="GF2112" s="40"/>
      <c r="GG2112" s="40"/>
      <c r="GH2112" s="40"/>
      <c r="GI2112" s="40"/>
      <c r="GJ2112" s="40"/>
      <c r="GK2112" s="40"/>
      <c r="GL2112" s="40"/>
      <c r="GM2112" s="40"/>
      <c r="GN2112" s="40"/>
      <c r="GO2112" s="40"/>
      <c r="GP2112" s="40"/>
      <c r="GQ2112" s="40"/>
      <c r="GR2112" s="40"/>
      <c r="GS2112" s="40"/>
      <c r="GT2112" s="40"/>
      <c r="GU2112" s="40"/>
      <c r="GV2112" s="40"/>
      <c r="GW2112" s="40"/>
      <c r="GX2112" s="40"/>
      <c r="GY2112" s="40"/>
      <c r="GZ2112" s="40"/>
      <c r="HA2112" s="40"/>
      <c r="HB2112" s="40"/>
      <c r="HC2112" s="40"/>
      <c r="HD2112" s="40"/>
      <c r="HE2112" s="40"/>
      <c r="HF2112" s="40"/>
      <c r="HG2112" s="40"/>
      <c r="HH2112" s="40"/>
      <c r="HI2112" s="40"/>
      <c r="HJ2112" s="40"/>
      <c r="HK2112" s="40"/>
      <c r="HL2112" s="40"/>
      <c r="HM2112" s="40"/>
      <c r="HN2112" s="40"/>
      <c r="HO2112" s="40"/>
      <c r="HP2112" s="40"/>
      <c r="HQ2112" s="40"/>
      <c r="HR2112" s="40"/>
      <c r="HS2112" s="40"/>
      <c r="HT2112" s="40"/>
      <c r="HU2112" s="40"/>
      <c r="HV2112" s="40"/>
      <c r="HW2112" s="40"/>
      <c r="HX2112" s="40"/>
      <c r="HY2112" s="40"/>
      <c r="HZ2112" s="40"/>
      <c r="IA2112" s="40"/>
      <c r="IB2112" s="40"/>
      <c r="IC2112" s="40"/>
      <c r="ID2112" s="40"/>
      <c r="IE2112" s="40"/>
      <c r="IF2112" s="40"/>
      <c r="IG2112" s="40"/>
      <c r="IH2112" s="40"/>
      <c r="II2112" s="40"/>
      <c r="IJ2112" s="40"/>
      <c r="IK2112" s="40"/>
      <c r="IL2112" s="40"/>
      <c r="IM2112" s="40"/>
      <c r="IN2112" s="40"/>
      <c r="IO2112" s="40"/>
      <c r="IP2112" s="40"/>
      <c r="IQ2112" s="40"/>
      <c r="IR2112" s="40"/>
      <c r="IS2112" s="40"/>
      <c r="IT2112" s="40"/>
      <c r="IU2112" s="40"/>
    </row>
    <row r="2113" spans="1:33" ht="12.75" customHeight="1" x14ac:dyDescent="0.2">
      <c r="A2113" s="20" t="s">
        <v>11591</v>
      </c>
      <c r="B2113" s="20" t="s">
        <v>2565</v>
      </c>
      <c r="C2113" s="20" t="s">
        <v>32</v>
      </c>
      <c r="D2113" s="20" t="s">
        <v>32</v>
      </c>
      <c r="E2113" s="20" t="s">
        <v>2202</v>
      </c>
      <c r="F2113" s="20" t="s">
        <v>34</v>
      </c>
      <c r="G2113" s="20" t="s">
        <v>35</v>
      </c>
      <c r="H2113" s="20" t="s">
        <v>2557</v>
      </c>
      <c r="I2113" s="20" t="s">
        <v>37</v>
      </c>
      <c r="J2113" s="20" t="s">
        <v>67</v>
      </c>
      <c r="K2113" s="65">
        <v>0</v>
      </c>
      <c r="L2113" s="12">
        <v>499</v>
      </c>
      <c r="M2113" s="10">
        <v>515</v>
      </c>
      <c r="N2113" s="27">
        <f>(M2113-L2113)/(L2113+M2113+12740)</f>
        <v>1.1632979496873637E-3</v>
      </c>
      <c r="O2113" s="65">
        <v>97.5</v>
      </c>
      <c r="P2113" s="10">
        <v>94.7</v>
      </c>
      <c r="Q2113" s="11">
        <v>4</v>
      </c>
      <c r="S2113" s="12"/>
      <c r="T2113" s="18">
        <v>43796</v>
      </c>
      <c r="V2113" s="20" t="s">
        <v>2202</v>
      </c>
      <c r="W2113" s="10" t="s">
        <v>32</v>
      </c>
      <c r="X2113" s="10" t="s">
        <v>39</v>
      </c>
      <c r="Y2113" s="10" t="s">
        <v>40</v>
      </c>
      <c r="Z2113" s="59" t="s">
        <v>2566</v>
      </c>
      <c r="AA2113" s="61">
        <v>44810</v>
      </c>
      <c r="AD2113" s="17" t="s">
        <v>43</v>
      </c>
      <c r="AE2113" s="57" t="s">
        <v>1523</v>
      </c>
    </row>
    <row r="2114" spans="1:33" ht="12.75" customHeight="1" x14ac:dyDescent="0.2">
      <c r="A2114" s="20" t="s">
        <v>2573</v>
      </c>
      <c r="B2114" s="20" t="s">
        <v>2574</v>
      </c>
      <c r="C2114" s="20" t="s">
        <v>32</v>
      </c>
      <c r="D2114" s="20" t="s">
        <v>32</v>
      </c>
      <c r="E2114" s="20" t="s">
        <v>2202</v>
      </c>
      <c r="F2114" s="20" t="s">
        <v>34</v>
      </c>
      <c r="G2114" s="20" t="s">
        <v>35</v>
      </c>
      <c r="H2114" s="20" t="s">
        <v>2557</v>
      </c>
      <c r="I2114" s="20" t="s">
        <v>37</v>
      </c>
      <c r="J2114" s="20" t="s">
        <v>67</v>
      </c>
      <c r="K2114" s="65">
        <v>0</v>
      </c>
      <c r="L2114" s="12">
        <v>507</v>
      </c>
      <c r="M2114" s="10">
        <v>522</v>
      </c>
      <c r="N2114" s="27">
        <f>(M2114-L2114)/(L2114+M2114+12740)</f>
        <v>1.0894037330234584E-3</v>
      </c>
      <c r="O2114" s="65">
        <v>97.5</v>
      </c>
      <c r="P2114" s="10">
        <v>94.7</v>
      </c>
      <c r="Q2114" s="11">
        <v>4</v>
      </c>
      <c r="S2114" s="12"/>
      <c r="T2114" s="18">
        <v>43796</v>
      </c>
      <c r="V2114" s="20" t="s">
        <v>2202</v>
      </c>
      <c r="W2114" s="10" t="s">
        <v>32</v>
      </c>
      <c r="X2114" s="10" t="s">
        <v>39</v>
      </c>
      <c r="Y2114" s="10" t="s">
        <v>40</v>
      </c>
      <c r="Z2114" s="59" t="s">
        <v>2575</v>
      </c>
      <c r="AA2114" s="61">
        <v>44813</v>
      </c>
      <c r="AD2114" s="17" t="s">
        <v>43</v>
      </c>
      <c r="AE2114" s="57" t="s">
        <v>1523</v>
      </c>
    </row>
    <row r="2115" spans="1:33" ht="12.75" customHeight="1" x14ac:dyDescent="0.2">
      <c r="A2115" s="20" t="s">
        <v>2570</v>
      </c>
      <c r="B2115" s="20" t="s">
        <v>2571</v>
      </c>
      <c r="C2115" s="20" t="s">
        <v>32</v>
      </c>
      <c r="D2115" s="20" t="s">
        <v>32</v>
      </c>
      <c r="E2115" s="20" t="s">
        <v>2202</v>
      </c>
      <c r="F2115" s="20" t="s">
        <v>34</v>
      </c>
      <c r="G2115" s="20" t="s">
        <v>35</v>
      </c>
      <c r="H2115" s="20" t="s">
        <v>2557</v>
      </c>
      <c r="I2115" s="20" t="s">
        <v>37</v>
      </c>
      <c r="J2115" s="20" t="s">
        <v>67</v>
      </c>
      <c r="K2115" s="65">
        <v>0</v>
      </c>
      <c r="L2115" s="12">
        <v>499</v>
      </c>
      <c r="M2115" s="10">
        <v>515</v>
      </c>
      <c r="N2115" s="27">
        <f>(M2115-L2115)/(L2115+M2115+12740)</f>
        <v>1.1632979496873637E-3</v>
      </c>
      <c r="O2115" s="65">
        <v>97.5</v>
      </c>
      <c r="P2115" s="10">
        <v>94.7</v>
      </c>
      <c r="Q2115" s="11">
        <v>4</v>
      </c>
      <c r="S2115" s="12"/>
      <c r="T2115" s="18">
        <v>43796</v>
      </c>
      <c r="V2115" s="20" t="s">
        <v>2202</v>
      </c>
      <c r="W2115" s="10" t="s">
        <v>32</v>
      </c>
      <c r="X2115" s="10" t="s">
        <v>39</v>
      </c>
      <c r="Y2115" s="10" t="s">
        <v>40</v>
      </c>
      <c r="Z2115" s="59" t="s">
        <v>2572</v>
      </c>
      <c r="AA2115" s="61">
        <v>44812</v>
      </c>
      <c r="AD2115" s="17" t="s">
        <v>43</v>
      </c>
      <c r="AE2115" s="57" t="s">
        <v>1523</v>
      </c>
    </row>
    <row r="2116" spans="1:33" ht="12.75" customHeight="1" x14ac:dyDescent="0.2">
      <c r="A2116" s="20" t="s">
        <v>2567</v>
      </c>
      <c r="B2116" s="20" t="s">
        <v>2568</v>
      </c>
      <c r="C2116" s="20" t="s">
        <v>32</v>
      </c>
      <c r="D2116" s="20" t="s">
        <v>32</v>
      </c>
      <c r="E2116" s="20" t="s">
        <v>2202</v>
      </c>
      <c r="F2116" s="20" t="s">
        <v>34</v>
      </c>
      <c r="G2116" s="20" t="s">
        <v>35</v>
      </c>
      <c r="H2116" s="20" t="s">
        <v>2557</v>
      </c>
      <c r="I2116" s="20" t="s">
        <v>37</v>
      </c>
      <c r="J2116" s="20" t="s">
        <v>67</v>
      </c>
      <c r="K2116" s="65">
        <v>0</v>
      </c>
      <c r="L2116" s="12">
        <v>499</v>
      </c>
      <c r="M2116" s="10">
        <v>515</v>
      </c>
      <c r="N2116" s="27">
        <f>(M2116-L2116)/(L2116+M2116+12740)</f>
        <v>1.1632979496873637E-3</v>
      </c>
      <c r="O2116" s="65">
        <v>97.5</v>
      </c>
      <c r="P2116" s="10">
        <v>94.7</v>
      </c>
      <c r="Q2116" s="11">
        <v>4</v>
      </c>
      <c r="S2116" s="12"/>
      <c r="T2116" s="18">
        <v>43796</v>
      </c>
      <c r="V2116" s="20" t="s">
        <v>2202</v>
      </c>
      <c r="W2116" s="10" t="s">
        <v>32</v>
      </c>
      <c r="X2116" s="10" t="s">
        <v>39</v>
      </c>
      <c r="Y2116" s="10" t="s">
        <v>40</v>
      </c>
      <c r="Z2116" s="59" t="s">
        <v>2569</v>
      </c>
      <c r="AA2116" s="61">
        <v>44811</v>
      </c>
      <c r="AD2116" s="17" t="s">
        <v>43</v>
      </c>
      <c r="AE2116" s="57" t="s">
        <v>1523</v>
      </c>
    </row>
    <row r="2117" spans="1:33" ht="12.75" customHeight="1" x14ac:dyDescent="0.2">
      <c r="A2117" s="20" t="s">
        <v>2585</v>
      </c>
      <c r="B2117" s="20" t="s">
        <v>2586</v>
      </c>
      <c r="C2117" s="20" t="s">
        <v>32</v>
      </c>
      <c r="D2117" s="20" t="s">
        <v>32</v>
      </c>
      <c r="E2117" s="20" t="s">
        <v>2202</v>
      </c>
      <c r="F2117" s="20" t="s">
        <v>34</v>
      </c>
      <c r="G2117" s="20" t="s">
        <v>35</v>
      </c>
      <c r="H2117" s="20" t="s">
        <v>2557</v>
      </c>
      <c r="I2117" s="20" t="s">
        <v>37</v>
      </c>
      <c r="J2117" s="20" t="s">
        <v>67</v>
      </c>
      <c r="K2117" s="65">
        <v>0</v>
      </c>
      <c r="L2117" s="12">
        <v>499</v>
      </c>
      <c r="M2117" s="10">
        <v>513</v>
      </c>
      <c r="N2117" s="27">
        <f>(M2117-L2117)/(L2117+M2117+12740)</f>
        <v>1.0180337405468296E-3</v>
      </c>
      <c r="O2117" s="65">
        <v>97.5</v>
      </c>
      <c r="P2117" s="10">
        <v>94.7</v>
      </c>
      <c r="Q2117" s="11">
        <v>4</v>
      </c>
      <c r="S2117" s="12"/>
      <c r="T2117" s="18">
        <v>43796</v>
      </c>
      <c r="V2117" s="20" t="s">
        <v>2202</v>
      </c>
      <c r="W2117" s="10" t="s">
        <v>32</v>
      </c>
      <c r="X2117" s="10" t="s">
        <v>39</v>
      </c>
      <c r="Y2117" s="10" t="s">
        <v>40</v>
      </c>
      <c r="Z2117" s="59" t="s">
        <v>2587</v>
      </c>
      <c r="AA2117" s="61">
        <v>44818</v>
      </c>
      <c r="AD2117" s="17" t="s">
        <v>43</v>
      </c>
      <c r="AE2117" s="57" t="s">
        <v>1523</v>
      </c>
    </row>
    <row r="2118" spans="1:33" ht="12.75" customHeight="1" x14ac:dyDescent="0.2">
      <c r="A2118" s="20" t="s">
        <v>2582</v>
      </c>
      <c r="B2118" s="20" t="s">
        <v>2583</v>
      </c>
      <c r="C2118" s="20" t="s">
        <v>32</v>
      </c>
      <c r="D2118" s="20" t="s">
        <v>32</v>
      </c>
      <c r="E2118" s="20" t="s">
        <v>2202</v>
      </c>
      <c r="F2118" s="20" t="s">
        <v>34</v>
      </c>
      <c r="G2118" s="20" t="s">
        <v>35</v>
      </c>
      <c r="H2118" s="20" t="s">
        <v>2557</v>
      </c>
      <c r="I2118" s="20" t="s">
        <v>37</v>
      </c>
      <c r="J2118" s="20" t="s">
        <v>67</v>
      </c>
      <c r="K2118" s="65">
        <v>0</v>
      </c>
      <c r="L2118" s="12">
        <v>499</v>
      </c>
      <c r="M2118" s="10">
        <v>513</v>
      </c>
      <c r="N2118" s="27">
        <f>(M2118-L2118)/(L2118+M2118+12740)</f>
        <v>1.0180337405468296E-3</v>
      </c>
      <c r="O2118" s="65">
        <v>97.5</v>
      </c>
      <c r="P2118" s="10">
        <v>94.7</v>
      </c>
      <c r="Q2118" s="11">
        <v>4</v>
      </c>
      <c r="S2118" s="12"/>
      <c r="T2118" s="18">
        <v>43796</v>
      </c>
      <c r="V2118" s="20" t="s">
        <v>2202</v>
      </c>
      <c r="W2118" s="10" t="s">
        <v>32</v>
      </c>
      <c r="X2118" s="10" t="s">
        <v>39</v>
      </c>
      <c r="Y2118" s="10" t="s">
        <v>40</v>
      </c>
      <c r="Z2118" s="59" t="s">
        <v>2584</v>
      </c>
      <c r="AA2118" s="61">
        <v>44817</v>
      </c>
      <c r="AD2118" s="17" t="s">
        <v>43</v>
      </c>
      <c r="AE2118" s="57" t="s">
        <v>1523</v>
      </c>
    </row>
    <row r="2119" spans="1:33" ht="12.75" customHeight="1" x14ac:dyDescent="0.2">
      <c r="A2119" s="20" t="s">
        <v>2579</v>
      </c>
      <c r="B2119" s="20" t="s">
        <v>2580</v>
      </c>
      <c r="C2119" s="20" t="s">
        <v>32</v>
      </c>
      <c r="D2119" s="20" t="s">
        <v>32</v>
      </c>
      <c r="E2119" s="20" t="s">
        <v>2202</v>
      </c>
      <c r="F2119" s="20" t="s">
        <v>34</v>
      </c>
      <c r="G2119" s="20" t="s">
        <v>35</v>
      </c>
      <c r="H2119" s="20" t="s">
        <v>2557</v>
      </c>
      <c r="I2119" s="20" t="s">
        <v>37</v>
      </c>
      <c r="J2119" s="20" t="s">
        <v>67</v>
      </c>
      <c r="K2119" s="65">
        <v>0</v>
      </c>
      <c r="L2119" s="12">
        <v>499</v>
      </c>
      <c r="M2119" s="10">
        <v>513</v>
      </c>
      <c r="N2119" s="27">
        <f>(M2119-L2119)/(L2119+M2119+12740)</f>
        <v>1.0180337405468296E-3</v>
      </c>
      <c r="O2119" s="65">
        <v>97.5</v>
      </c>
      <c r="P2119" s="10">
        <v>94.7</v>
      </c>
      <c r="Q2119" s="11">
        <v>4</v>
      </c>
      <c r="S2119" s="12"/>
      <c r="T2119" s="18">
        <v>43796</v>
      </c>
      <c r="V2119" s="20" t="s">
        <v>2202</v>
      </c>
      <c r="W2119" s="10" t="s">
        <v>32</v>
      </c>
      <c r="X2119" s="10" t="s">
        <v>39</v>
      </c>
      <c r="Y2119" s="10" t="s">
        <v>40</v>
      </c>
      <c r="Z2119" s="59" t="s">
        <v>2581</v>
      </c>
      <c r="AA2119" s="61">
        <v>44816</v>
      </c>
      <c r="AD2119" s="17" t="s">
        <v>43</v>
      </c>
      <c r="AE2119" s="57" t="s">
        <v>1523</v>
      </c>
    </row>
    <row r="2120" spans="1:33" ht="12.75" customHeight="1" x14ac:dyDescent="0.2">
      <c r="A2120" s="35" t="s">
        <v>12085</v>
      </c>
      <c r="B2120" s="20" t="s">
        <v>2556</v>
      </c>
      <c r="C2120" s="20" t="s">
        <v>32</v>
      </c>
      <c r="D2120" s="20" t="s">
        <v>32</v>
      </c>
      <c r="E2120" s="20" t="s">
        <v>2202</v>
      </c>
      <c r="F2120" s="20" t="s">
        <v>34</v>
      </c>
      <c r="G2120" s="20" t="s">
        <v>35</v>
      </c>
      <c r="H2120" s="20" t="s">
        <v>2557</v>
      </c>
      <c r="I2120" s="20" t="s">
        <v>37</v>
      </c>
      <c r="J2120" s="20" t="s">
        <v>67</v>
      </c>
      <c r="K2120" s="65">
        <v>0</v>
      </c>
      <c r="L2120" s="12">
        <v>499</v>
      </c>
      <c r="M2120" s="10">
        <v>517</v>
      </c>
      <c r="N2120" s="27">
        <f>(M2120-L2120)/(L2120+M2120+12740)</f>
        <v>1.3085199185809829E-3</v>
      </c>
      <c r="O2120" s="65">
        <v>97.5</v>
      </c>
      <c r="P2120" s="10">
        <v>94.7</v>
      </c>
      <c r="Q2120" s="11">
        <v>4</v>
      </c>
      <c r="S2120" s="12"/>
      <c r="T2120" s="18">
        <v>43796</v>
      </c>
      <c r="V2120" s="20" t="s">
        <v>2202</v>
      </c>
      <c r="W2120" s="10" t="s">
        <v>32</v>
      </c>
      <c r="X2120" s="10" t="s">
        <v>39</v>
      </c>
      <c r="Y2120" s="10" t="s">
        <v>40</v>
      </c>
      <c r="Z2120" s="13" t="s">
        <v>2558</v>
      </c>
      <c r="AA2120" s="61">
        <v>44807</v>
      </c>
      <c r="AD2120" s="17" t="s">
        <v>43</v>
      </c>
      <c r="AE2120" s="57" t="s">
        <v>1523</v>
      </c>
      <c r="AF2120" s="78"/>
    </row>
    <row r="2121" spans="1:33" ht="12.75" customHeight="1" x14ac:dyDescent="0.2">
      <c r="A2121" s="20" t="s">
        <v>6183</v>
      </c>
      <c r="B2121" s="20" t="s">
        <v>6183</v>
      </c>
      <c r="C2121" s="20" t="s">
        <v>32</v>
      </c>
      <c r="D2121" s="20" t="s">
        <v>32</v>
      </c>
      <c r="E2121" s="20" t="s">
        <v>6184</v>
      </c>
      <c r="F2121" s="20" t="s">
        <v>207</v>
      </c>
      <c r="G2121" s="20" t="s">
        <v>36</v>
      </c>
      <c r="I2121" s="20" t="s">
        <v>37</v>
      </c>
      <c r="J2121" s="20" t="s">
        <v>67</v>
      </c>
      <c r="K2121" s="65">
        <v>0</v>
      </c>
      <c r="L2121" s="15">
        <v>499</v>
      </c>
      <c r="M2121" s="11">
        <v>517</v>
      </c>
      <c r="N2121" s="27">
        <f>(M2121-L2121)/(L2121+M2121+12740)</f>
        <v>1.3085199185809829E-3</v>
      </c>
      <c r="O2121" s="65">
        <v>97.5</v>
      </c>
      <c r="P2121" s="10">
        <v>94.8</v>
      </c>
      <c r="Q2121" s="11">
        <v>5</v>
      </c>
      <c r="T2121" s="18">
        <v>43796</v>
      </c>
      <c r="V2121" s="20" t="s">
        <v>6184</v>
      </c>
      <c r="W2121" s="10" t="s">
        <v>32</v>
      </c>
      <c r="X2121" s="10" t="s">
        <v>39</v>
      </c>
      <c r="Y2121" s="10" t="s">
        <v>40</v>
      </c>
      <c r="Z2121" s="59" t="s">
        <v>6185</v>
      </c>
      <c r="AA2121" s="61">
        <v>44806</v>
      </c>
      <c r="AB2121" s="10" t="s">
        <v>6186</v>
      </c>
      <c r="AD2121" s="17" t="s">
        <v>43</v>
      </c>
      <c r="AE2121" s="57" t="s">
        <v>1523</v>
      </c>
      <c r="AF2121" s="57" t="s">
        <v>235</v>
      </c>
      <c r="AG2121" s="9"/>
    </row>
    <row r="2122" spans="1:33" ht="12.75" customHeight="1" x14ac:dyDescent="0.2">
      <c r="A2122" s="20" t="s">
        <v>3611</v>
      </c>
      <c r="B2122" s="20" t="s">
        <v>3611</v>
      </c>
      <c r="C2122" s="20" t="s">
        <v>47</v>
      </c>
      <c r="D2122" s="20" t="s">
        <v>401</v>
      </c>
      <c r="E2122" s="20" t="s">
        <v>3599</v>
      </c>
      <c r="F2122" s="20" t="s">
        <v>207</v>
      </c>
      <c r="G2122" s="20" t="s">
        <v>35</v>
      </c>
      <c r="H2122" s="20" t="s">
        <v>805</v>
      </c>
      <c r="I2122" s="20" t="s">
        <v>37</v>
      </c>
      <c r="J2122" s="20" t="s">
        <v>67</v>
      </c>
      <c r="K2122" s="65">
        <v>0</v>
      </c>
      <c r="L2122" s="15">
        <v>612</v>
      </c>
      <c r="M2122" s="11">
        <v>616</v>
      </c>
      <c r="N2122" s="27">
        <f>(M2122-L2122)/(L2122+M2122+12740)</f>
        <v>2.8636884306987401E-4</v>
      </c>
      <c r="O2122" s="65">
        <v>97.9</v>
      </c>
      <c r="P2122" s="10">
        <v>96.9</v>
      </c>
      <c r="Q2122" s="11">
        <v>1000</v>
      </c>
      <c r="S2122" s="15"/>
      <c r="T2122" s="18">
        <v>43797</v>
      </c>
      <c r="U2122" s="2">
        <v>8</v>
      </c>
      <c r="V2122" s="20" t="s">
        <v>7502</v>
      </c>
      <c r="W2122" s="10" t="s">
        <v>401</v>
      </c>
      <c r="X2122" s="10" t="s">
        <v>1393</v>
      </c>
      <c r="Y2122" s="10" t="s">
        <v>3273</v>
      </c>
      <c r="Z2122" s="59" t="s">
        <v>3612</v>
      </c>
      <c r="AA2122" s="61">
        <v>44819</v>
      </c>
      <c r="AD2122" s="17" t="s">
        <v>43</v>
      </c>
      <c r="AE2122" s="57" t="s">
        <v>3613</v>
      </c>
    </row>
    <row r="2123" spans="1:33" ht="12.75" customHeight="1" x14ac:dyDescent="0.2">
      <c r="A2123" s="20" t="s">
        <v>379</v>
      </c>
      <c r="B2123" s="20" t="s">
        <v>380</v>
      </c>
      <c r="C2123" s="20" t="s">
        <v>11706</v>
      </c>
      <c r="D2123" s="20" t="s">
        <v>381</v>
      </c>
      <c r="E2123" s="20" t="s">
        <v>382</v>
      </c>
      <c r="F2123" s="20" t="s">
        <v>34</v>
      </c>
      <c r="G2123" s="20" t="s">
        <v>219</v>
      </c>
      <c r="I2123" s="20" t="s">
        <v>37</v>
      </c>
      <c r="J2123" s="20" t="s">
        <v>67</v>
      </c>
      <c r="K2123" s="65">
        <v>0</v>
      </c>
      <c r="L2123" s="15">
        <v>397</v>
      </c>
      <c r="M2123" s="11">
        <v>414</v>
      </c>
      <c r="N2123" s="27">
        <f>(M2123-L2123)/(L2123+M2123+12740)</f>
        <v>1.2545199616264483E-3</v>
      </c>
      <c r="O2123" s="65">
        <v>97.01</v>
      </c>
      <c r="P2123" s="10">
        <v>92.06</v>
      </c>
      <c r="Q2123" s="11">
        <v>75</v>
      </c>
      <c r="S2123" s="15"/>
      <c r="T2123" s="18">
        <v>43805</v>
      </c>
      <c r="V2123" s="20" t="s">
        <v>382</v>
      </c>
      <c r="W2123" s="10" t="s">
        <v>381</v>
      </c>
      <c r="X2123" s="10" t="s">
        <v>242</v>
      </c>
      <c r="Y2123" s="10" t="s">
        <v>243</v>
      </c>
      <c r="Z2123" s="59" t="s">
        <v>383</v>
      </c>
      <c r="AA2123" s="61">
        <v>44824</v>
      </c>
      <c r="AB2123" s="10" t="s">
        <v>384</v>
      </c>
      <c r="AD2123" s="10" t="s">
        <v>43</v>
      </c>
      <c r="AE2123" s="57" t="s">
        <v>385</v>
      </c>
      <c r="AF2123" s="57" t="s">
        <v>235</v>
      </c>
    </row>
    <row r="2124" spans="1:33" ht="12.75" customHeight="1" x14ac:dyDescent="0.2">
      <c r="A2124" s="20" t="s">
        <v>6708</v>
      </c>
      <c r="B2124" s="20" t="s">
        <v>6708</v>
      </c>
      <c r="C2124" s="20" t="s">
        <v>32</v>
      </c>
      <c r="D2124" s="20" t="s">
        <v>32</v>
      </c>
      <c r="E2124" s="20" t="s">
        <v>6709</v>
      </c>
      <c r="F2124" s="20" t="s">
        <v>34</v>
      </c>
      <c r="G2124" s="20" t="s">
        <v>36</v>
      </c>
      <c r="I2124" s="20" t="s">
        <v>37</v>
      </c>
      <c r="J2124" s="20" t="s">
        <v>67</v>
      </c>
      <c r="K2124" s="65">
        <v>0</v>
      </c>
      <c r="L2124" s="15">
        <v>333</v>
      </c>
      <c r="M2124" s="11">
        <v>380</v>
      </c>
      <c r="N2124" s="27">
        <f>(M2124-L2124)/(L2124+M2124+12740)</f>
        <v>3.493644540251245E-3</v>
      </c>
      <c r="O2124" s="65">
        <v>97</v>
      </c>
      <c r="P2124" s="10">
        <v>92.01</v>
      </c>
      <c r="Q2124" s="11">
        <v>1</v>
      </c>
      <c r="S2124" s="12"/>
      <c r="T2124" s="18">
        <v>43805</v>
      </c>
      <c r="V2124" s="20" t="s">
        <v>6709</v>
      </c>
      <c r="W2124" s="10" t="s">
        <v>32</v>
      </c>
      <c r="X2124" s="10" t="s">
        <v>242</v>
      </c>
      <c r="Y2124" s="10" t="s">
        <v>243</v>
      </c>
      <c r="Z2124" s="59" t="s">
        <v>6710</v>
      </c>
      <c r="AA2124" s="61">
        <v>44827</v>
      </c>
      <c r="AB2124" s="10" t="s">
        <v>975</v>
      </c>
      <c r="AD2124" s="10" t="s">
        <v>43</v>
      </c>
      <c r="AE2124" s="57" t="s">
        <v>385</v>
      </c>
      <c r="AF2124" s="57" t="s">
        <v>235</v>
      </c>
    </row>
    <row r="2125" spans="1:33" ht="12.75" customHeight="1" x14ac:dyDescent="0.2">
      <c r="A2125" s="20" t="s">
        <v>10121</v>
      </c>
      <c r="B2125" s="20" t="s">
        <v>10121</v>
      </c>
      <c r="C2125" s="20" t="s">
        <v>13491</v>
      </c>
      <c r="D2125" s="20" t="s">
        <v>321</v>
      </c>
      <c r="E2125" s="20" t="s">
        <v>10122</v>
      </c>
      <c r="F2125" s="20" t="s">
        <v>34</v>
      </c>
      <c r="G2125" s="20" t="s">
        <v>36</v>
      </c>
      <c r="I2125" s="20" t="s">
        <v>37</v>
      </c>
      <c r="J2125" s="20" t="s">
        <v>67</v>
      </c>
      <c r="K2125" s="65">
        <v>0</v>
      </c>
      <c r="L2125" s="15">
        <v>328</v>
      </c>
      <c r="M2125" s="11">
        <v>373</v>
      </c>
      <c r="N2125" s="27">
        <f>(M2125-L2125)/(L2125+M2125+12740)</f>
        <v>3.3479651811621157E-3</v>
      </c>
      <c r="O2125" s="65">
        <v>97</v>
      </c>
      <c r="P2125" s="10">
        <v>92.1</v>
      </c>
      <c r="Q2125" s="11">
        <v>1</v>
      </c>
      <c r="S2125" s="12"/>
      <c r="T2125" s="18">
        <v>43805</v>
      </c>
      <c r="V2125" s="20" t="s">
        <v>10122</v>
      </c>
      <c r="W2125" s="10" t="s">
        <v>321</v>
      </c>
      <c r="X2125" s="10" t="s">
        <v>242</v>
      </c>
      <c r="Y2125" s="10" t="s">
        <v>243</v>
      </c>
      <c r="Z2125" s="59" t="s">
        <v>10123</v>
      </c>
      <c r="AA2125" s="61">
        <v>44831</v>
      </c>
      <c r="AB2125" s="10" t="s">
        <v>975</v>
      </c>
      <c r="AD2125" s="10" t="s">
        <v>43</v>
      </c>
      <c r="AE2125" s="57" t="s">
        <v>385</v>
      </c>
      <c r="AF2125" s="57" t="s">
        <v>10124</v>
      </c>
      <c r="AG2125" s="10" t="s">
        <v>193</v>
      </c>
    </row>
    <row r="2126" spans="1:33" ht="12.75" customHeight="1" x14ac:dyDescent="0.2">
      <c r="A2126" s="20" t="s">
        <v>4299</v>
      </c>
      <c r="B2126" s="20" t="s">
        <v>4299</v>
      </c>
      <c r="C2126" s="20" t="s">
        <v>11706</v>
      </c>
      <c r="D2126" s="20" t="s">
        <v>401</v>
      </c>
      <c r="E2126" s="20" t="s">
        <v>4295</v>
      </c>
      <c r="F2126" s="20" t="s">
        <v>34</v>
      </c>
      <c r="G2126" s="20" t="s">
        <v>35</v>
      </c>
      <c r="H2126" s="20" t="s">
        <v>66</v>
      </c>
      <c r="I2126" s="20" t="s">
        <v>37</v>
      </c>
      <c r="J2126" s="20" t="s">
        <v>67</v>
      </c>
      <c r="K2126" s="65">
        <v>0</v>
      </c>
      <c r="L2126" s="15">
        <v>495</v>
      </c>
      <c r="M2126" s="11">
        <v>511</v>
      </c>
      <c r="N2126" s="27">
        <f>(M2126-L2126)/(L2126+M2126+12740)</f>
        <v>1.1639749745380474E-3</v>
      </c>
      <c r="O2126" s="65">
        <v>97.3</v>
      </c>
      <c r="P2126" s="10">
        <v>94.6</v>
      </c>
      <c r="Q2126" s="11">
        <v>45</v>
      </c>
      <c r="S2126" s="12"/>
      <c r="T2126" s="18">
        <v>43806</v>
      </c>
      <c r="V2126" s="20" t="s">
        <v>4295</v>
      </c>
      <c r="W2126" s="10" t="s">
        <v>401</v>
      </c>
      <c r="X2126" s="10" t="s">
        <v>1393</v>
      </c>
      <c r="Y2126" s="10" t="s">
        <v>4300</v>
      </c>
      <c r="Z2126" s="59" t="s">
        <v>4301</v>
      </c>
      <c r="AA2126" s="61">
        <v>44838</v>
      </c>
      <c r="AB2126" s="10" t="s">
        <v>4302</v>
      </c>
      <c r="AD2126" s="10" t="s">
        <v>43</v>
      </c>
      <c r="AE2126" s="57" t="s">
        <v>4303</v>
      </c>
    </row>
    <row r="2127" spans="1:33" ht="12.75" customHeight="1" x14ac:dyDescent="0.2">
      <c r="A2127" s="20" t="s">
        <v>4304</v>
      </c>
      <c r="B2127" s="20" t="s">
        <v>4304</v>
      </c>
      <c r="C2127" s="20" t="s">
        <v>11706</v>
      </c>
      <c r="D2127" s="20" t="s">
        <v>401</v>
      </c>
      <c r="E2127" s="20" t="s">
        <v>4295</v>
      </c>
      <c r="F2127" s="20" t="s">
        <v>34</v>
      </c>
      <c r="G2127" s="20" t="s">
        <v>35</v>
      </c>
      <c r="H2127" s="20" t="s">
        <v>66</v>
      </c>
      <c r="I2127" s="20" t="s">
        <v>37</v>
      </c>
      <c r="J2127" s="20" t="s">
        <v>67</v>
      </c>
      <c r="K2127" s="65">
        <v>0</v>
      </c>
      <c r="L2127" s="15">
        <v>495</v>
      </c>
      <c r="M2127" s="11">
        <v>511</v>
      </c>
      <c r="N2127" s="27">
        <f>(M2127-L2127)/(L2127+M2127+12740)</f>
        <v>1.1639749745380474E-3</v>
      </c>
      <c r="O2127" s="65">
        <v>97.3</v>
      </c>
      <c r="P2127" s="10">
        <v>94.6</v>
      </c>
      <c r="Q2127" s="11">
        <v>45</v>
      </c>
      <c r="S2127" s="12"/>
      <c r="T2127" s="18">
        <v>43806</v>
      </c>
      <c r="V2127" s="20" t="s">
        <v>4295</v>
      </c>
      <c r="W2127" s="10" t="s">
        <v>401</v>
      </c>
      <c r="X2127" s="10" t="s">
        <v>1393</v>
      </c>
      <c r="Y2127" s="10" t="s">
        <v>4300</v>
      </c>
      <c r="Z2127" s="59" t="s">
        <v>4305</v>
      </c>
      <c r="AA2127" s="61">
        <v>44839</v>
      </c>
      <c r="AD2127" s="10" t="s">
        <v>4306</v>
      </c>
      <c r="AE2127" s="57" t="s">
        <v>4303</v>
      </c>
    </row>
    <row r="2128" spans="1:33" ht="12.75" customHeight="1" x14ac:dyDescent="0.2">
      <c r="A2128" s="20" t="s">
        <v>5430</v>
      </c>
      <c r="B2128" s="20" t="s">
        <v>5430</v>
      </c>
      <c r="C2128" s="20" t="s">
        <v>11706</v>
      </c>
      <c r="D2128" s="20" t="s">
        <v>401</v>
      </c>
      <c r="E2128" s="20" t="s">
        <v>5382</v>
      </c>
      <c r="F2128" s="20" t="s">
        <v>34</v>
      </c>
      <c r="G2128" s="20" t="s">
        <v>35</v>
      </c>
      <c r="H2128" s="20" t="s">
        <v>423</v>
      </c>
      <c r="I2128" s="20" t="s">
        <v>37</v>
      </c>
      <c r="J2128" s="20" t="s">
        <v>67</v>
      </c>
      <c r="K2128" s="65">
        <v>0</v>
      </c>
      <c r="L2128" s="15">
        <v>537</v>
      </c>
      <c r="M2128" s="11">
        <v>553</v>
      </c>
      <c r="N2128" s="27">
        <f>(M2128-L2128)/(L2128+M2128+12740)</f>
        <v>1.1569052783803326E-3</v>
      </c>
      <c r="O2128" s="65">
        <v>97.5</v>
      </c>
      <c r="P2128" s="10">
        <v>95.4</v>
      </c>
      <c r="Q2128" s="11">
        <v>95</v>
      </c>
      <c r="S2128" s="15"/>
      <c r="T2128" s="18">
        <v>43806</v>
      </c>
      <c r="V2128" s="20" t="s">
        <v>5382</v>
      </c>
      <c r="W2128" s="10" t="s">
        <v>401</v>
      </c>
      <c r="X2128" s="10" t="s">
        <v>1588</v>
      </c>
      <c r="Y2128" s="10" t="s">
        <v>4300</v>
      </c>
      <c r="Z2128" s="59" t="s">
        <v>5431</v>
      </c>
      <c r="AA2128" s="61">
        <v>44836</v>
      </c>
      <c r="AB2128" s="24" t="s">
        <v>5432</v>
      </c>
      <c r="AD2128" s="17" t="s">
        <v>43</v>
      </c>
      <c r="AE2128" s="57" t="s">
        <v>4303</v>
      </c>
    </row>
    <row r="2129" spans="1:255" ht="12.75" customHeight="1" x14ac:dyDescent="0.2">
      <c r="A2129" s="20" t="s">
        <v>10017</v>
      </c>
      <c r="B2129" s="20" t="s">
        <v>10017</v>
      </c>
      <c r="C2129" s="20" t="s">
        <v>47</v>
      </c>
      <c r="D2129" s="20" t="s">
        <v>401</v>
      </c>
      <c r="E2129" s="20" t="s">
        <v>10004</v>
      </c>
      <c r="F2129" s="20" t="s">
        <v>34</v>
      </c>
      <c r="G2129" s="20" t="s">
        <v>79</v>
      </c>
      <c r="I2129" s="20" t="s">
        <v>37</v>
      </c>
      <c r="J2129" s="20" t="s">
        <v>67</v>
      </c>
      <c r="K2129" s="65">
        <v>0</v>
      </c>
      <c r="L2129" s="15">
        <v>495</v>
      </c>
      <c r="M2129" s="11">
        <v>509</v>
      </c>
      <c r="N2129" s="27">
        <f>(M2129-L2129)/(L2129+M2129+12740)</f>
        <v>1.0186263096623981E-3</v>
      </c>
      <c r="O2129" s="65">
        <v>97.3</v>
      </c>
      <c r="P2129" s="10">
        <v>94.6</v>
      </c>
      <c r="Q2129" s="11">
        <v>9</v>
      </c>
      <c r="S2129" s="15"/>
      <c r="T2129" s="18">
        <v>43806</v>
      </c>
      <c r="V2129" s="20" t="s">
        <v>10004</v>
      </c>
      <c r="W2129" s="10" t="s">
        <v>401</v>
      </c>
      <c r="X2129" s="10" t="s">
        <v>1393</v>
      </c>
      <c r="Y2129" s="10" t="s">
        <v>4300</v>
      </c>
      <c r="Z2129" s="59" t="s">
        <v>10018</v>
      </c>
      <c r="AA2129" s="61">
        <v>44840</v>
      </c>
      <c r="AD2129" s="17" t="s">
        <v>43</v>
      </c>
      <c r="AE2129" s="57" t="s">
        <v>4303</v>
      </c>
      <c r="AF2129" s="57" t="s">
        <v>260</v>
      </c>
      <c r="AG2129" s="10" t="s">
        <v>626</v>
      </c>
    </row>
    <row r="2130" spans="1:255" ht="12.75" customHeight="1" x14ac:dyDescent="0.2">
      <c r="A2130" s="20" t="s">
        <v>10019</v>
      </c>
      <c r="B2130" s="20" t="s">
        <v>10019</v>
      </c>
      <c r="C2130" s="20" t="s">
        <v>47</v>
      </c>
      <c r="D2130" s="20" t="s">
        <v>401</v>
      </c>
      <c r="E2130" s="20" t="s">
        <v>10004</v>
      </c>
      <c r="F2130" s="20" t="s">
        <v>34</v>
      </c>
      <c r="G2130" s="20" t="s">
        <v>79</v>
      </c>
      <c r="I2130" s="20" t="s">
        <v>37</v>
      </c>
      <c r="J2130" s="20" t="s">
        <v>67</v>
      </c>
      <c r="K2130" s="65">
        <v>0</v>
      </c>
      <c r="L2130" s="15">
        <v>495</v>
      </c>
      <c r="M2130" s="11">
        <v>508</v>
      </c>
      <c r="N2130" s="27">
        <f>(M2130-L2130)/(L2130+M2130+12740)</f>
        <v>9.4593611293021897E-4</v>
      </c>
      <c r="O2130" s="65">
        <v>97.3</v>
      </c>
      <c r="P2130" s="10">
        <v>94.6</v>
      </c>
      <c r="Q2130" s="11">
        <v>9</v>
      </c>
      <c r="S2130" s="15"/>
      <c r="T2130" s="18">
        <v>43806</v>
      </c>
      <c r="V2130" s="20" t="s">
        <v>10004</v>
      </c>
      <c r="W2130" s="10" t="s">
        <v>401</v>
      </c>
      <c r="X2130" s="10" t="s">
        <v>1393</v>
      </c>
      <c r="Y2130" s="10" t="s">
        <v>4300</v>
      </c>
      <c r="Z2130" s="59" t="s">
        <v>10020</v>
      </c>
      <c r="AA2130" s="61">
        <v>44841</v>
      </c>
      <c r="AD2130" s="17" t="s">
        <v>43</v>
      </c>
      <c r="AE2130" s="57" t="s">
        <v>4303</v>
      </c>
      <c r="AF2130" s="57" t="s">
        <v>260</v>
      </c>
    </row>
    <row r="2131" spans="1:255" ht="12.75" customHeight="1" x14ac:dyDescent="0.2">
      <c r="A2131" s="20" t="s">
        <v>10456</v>
      </c>
      <c r="B2131" s="20" t="s">
        <v>10456</v>
      </c>
      <c r="C2131" s="20" t="s">
        <v>11706</v>
      </c>
      <c r="D2131" s="20" t="s">
        <v>401</v>
      </c>
      <c r="E2131" s="20" t="s">
        <v>10429</v>
      </c>
      <c r="F2131" s="20" t="s">
        <v>34</v>
      </c>
      <c r="G2131" s="20" t="s">
        <v>36</v>
      </c>
      <c r="I2131" s="20" t="s">
        <v>37</v>
      </c>
      <c r="J2131" s="20" t="s">
        <v>67</v>
      </c>
      <c r="K2131" s="65">
        <v>0</v>
      </c>
      <c r="L2131" s="15">
        <v>494</v>
      </c>
      <c r="M2131" s="11">
        <v>509</v>
      </c>
      <c r="N2131" s="27">
        <f>(M2131-L2131)/(L2131+M2131+12740)</f>
        <v>1.0914647456887142E-3</v>
      </c>
      <c r="O2131" s="65">
        <v>97.3</v>
      </c>
      <c r="P2131" s="10">
        <v>94.6</v>
      </c>
      <c r="Q2131" s="11">
        <v>9</v>
      </c>
      <c r="S2131" s="15"/>
      <c r="T2131" s="18">
        <v>43806</v>
      </c>
      <c r="V2131" s="20" t="s">
        <v>10429</v>
      </c>
      <c r="W2131" s="10" t="s">
        <v>401</v>
      </c>
      <c r="X2131" s="10" t="s">
        <v>1393</v>
      </c>
      <c r="Y2131" s="10" t="s">
        <v>4300</v>
      </c>
      <c r="Z2131" s="59" t="s">
        <v>10457</v>
      </c>
      <c r="AA2131" s="61">
        <v>44842</v>
      </c>
      <c r="AD2131" s="17" t="s">
        <v>43</v>
      </c>
      <c r="AE2131" s="57" t="s">
        <v>4303</v>
      </c>
      <c r="AF2131" s="57" t="s">
        <v>260</v>
      </c>
      <c r="AG2131" s="40" t="s">
        <v>235</v>
      </c>
    </row>
    <row r="2132" spans="1:255" ht="12.75" customHeight="1" x14ac:dyDescent="0.2">
      <c r="A2132" s="20" t="s">
        <v>10458</v>
      </c>
      <c r="B2132" s="20" t="s">
        <v>10458</v>
      </c>
      <c r="C2132" s="20" t="s">
        <v>11706</v>
      </c>
      <c r="D2132" s="20" t="s">
        <v>401</v>
      </c>
      <c r="E2132" s="20" t="s">
        <v>10429</v>
      </c>
      <c r="F2132" s="20" t="s">
        <v>34</v>
      </c>
      <c r="G2132" s="20" t="s">
        <v>36</v>
      </c>
      <c r="I2132" s="20" t="s">
        <v>37</v>
      </c>
      <c r="J2132" s="20" t="s">
        <v>67</v>
      </c>
      <c r="K2132" s="65">
        <v>0</v>
      </c>
      <c r="L2132" s="15">
        <v>494</v>
      </c>
      <c r="M2132" s="11">
        <v>509</v>
      </c>
      <c r="N2132" s="27">
        <f>(M2132-L2132)/(L2132+M2132+12740)</f>
        <v>1.0914647456887142E-3</v>
      </c>
      <c r="O2132" s="65">
        <v>97.3</v>
      </c>
      <c r="P2132" s="10">
        <v>94.6</v>
      </c>
      <c r="Q2132" s="11">
        <v>9</v>
      </c>
      <c r="S2132" s="15"/>
      <c r="T2132" s="18">
        <v>43806</v>
      </c>
      <c r="V2132" s="20" t="s">
        <v>10429</v>
      </c>
      <c r="W2132" s="10" t="s">
        <v>401</v>
      </c>
      <c r="X2132" s="10" t="s">
        <v>1393</v>
      </c>
      <c r="Y2132" s="10" t="s">
        <v>4300</v>
      </c>
      <c r="Z2132" s="59" t="s">
        <v>10459</v>
      </c>
      <c r="AA2132" s="61">
        <v>44843</v>
      </c>
      <c r="AD2132" s="17" t="s">
        <v>43</v>
      </c>
      <c r="AE2132" s="57" t="s">
        <v>4303</v>
      </c>
      <c r="AF2132" s="57" t="s">
        <v>260</v>
      </c>
      <c r="AG2132" s="40" t="s">
        <v>10015</v>
      </c>
    </row>
    <row r="2133" spans="1:255" ht="12.75" customHeight="1" x14ac:dyDescent="0.2">
      <c r="A2133" s="20" t="s">
        <v>29</v>
      </c>
      <c r="B2133" s="20" t="s">
        <v>30</v>
      </c>
      <c r="C2133" s="20" t="s">
        <v>11706</v>
      </c>
      <c r="D2133" s="20" t="s">
        <v>32</v>
      </c>
      <c r="E2133" s="28" t="s">
        <v>33</v>
      </c>
      <c r="F2133" s="20" t="s">
        <v>34</v>
      </c>
      <c r="G2133" s="20" t="s">
        <v>35</v>
      </c>
      <c r="H2133" s="20" t="s">
        <v>36</v>
      </c>
      <c r="I2133" s="20" t="s">
        <v>37</v>
      </c>
      <c r="J2133" s="20" t="s">
        <v>38</v>
      </c>
      <c r="K2133" s="65">
        <v>0</v>
      </c>
      <c r="L2133" s="12">
        <v>566</v>
      </c>
      <c r="M2133" s="12">
        <v>576</v>
      </c>
      <c r="N2133" s="27">
        <f>(M2133-L2133)/(L2133+M2133+12740)</f>
        <v>7.2035729721942087E-4</v>
      </c>
      <c r="O2133" s="65">
        <v>36.9</v>
      </c>
      <c r="P2133" s="12">
        <v>96.08</v>
      </c>
      <c r="Q2133" s="15">
        <v>22</v>
      </c>
      <c r="R2133" s="3"/>
      <c r="S2133" s="13"/>
      <c r="T2133" s="18">
        <v>43810</v>
      </c>
      <c r="U2133" s="2">
        <v>0.5</v>
      </c>
      <c r="V2133" s="20" t="s">
        <v>33</v>
      </c>
      <c r="W2133" s="17" t="s">
        <v>32</v>
      </c>
      <c r="X2133" s="17" t="s">
        <v>39</v>
      </c>
      <c r="Y2133" s="17" t="s">
        <v>40</v>
      </c>
      <c r="Z2133" s="59" t="s">
        <v>41</v>
      </c>
      <c r="AA2133" s="61">
        <v>44859</v>
      </c>
      <c r="AB2133" s="17" t="s">
        <v>42</v>
      </c>
      <c r="AC2133" s="13"/>
      <c r="AD2133" s="17" t="s">
        <v>43</v>
      </c>
      <c r="AE2133" s="57" t="s">
        <v>44</v>
      </c>
      <c r="AF2133" s="57" t="s">
        <v>45</v>
      </c>
      <c r="AG2133" s="13"/>
      <c r="AH2133" s="13"/>
      <c r="AI2133" s="13"/>
      <c r="AJ2133" s="13"/>
      <c r="AK2133" s="13"/>
    </row>
    <row r="2134" spans="1:255" ht="12.75" customHeight="1" x14ac:dyDescent="0.2">
      <c r="A2134" s="20" t="s">
        <v>2659</v>
      </c>
      <c r="B2134" s="20" t="s">
        <v>2659</v>
      </c>
      <c r="C2134" s="20" t="s">
        <v>11706</v>
      </c>
      <c r="D2134" s="20" t="s">
        <v>555</v>
      </c>
      <c r="E2134" s="20" t="s">
        <v>2660</v>
      </c>
      <c r="F2134" s="20" t="s">
        <v>50</v>
      </c>
      <c r="G2134" s="20" t="s">
        <v>35</v>
      </c>
      <c r="I2134" s="20" t="s">
        <v>37</v>
      </c>
      <c r="J2134" s="20" t="s">
        <v>38</v>
      </c>
      <c r="K2134" s="65">
        <v>0</v>
      </c>
      <c r="L2134" s="15">
        <v>567</v>
      </c>
      <c r="M2134" s="15">
        <v>577</v>
      </c>
      <c r="N2134" s="27">
        <f>(M2134-L2134)/(L2134+M2134+12740)</f>
        <v>7.2025352924229324E-4</v>
      </c>
      <c r="O2134" s="65">
        <v>36.9</v>
      </c>
      <c r="P2134" s="12">
        <v>96.1</v>
      </c>
      <c r="Q2134" s="11">
        <v>5</v>
      </c>
      <c r="S2134" s="15"/>
      <c r="T2134" s="18">
        <v>43810</v>
      </c>
      <c r="V2134" s="20" t="s">
        <v>2661</v>
      </c>
      <c r="W2134" s="10" t="s">
        <v>555</v>
      </c>
      <c r="X2134" s="10" t="s">
        <v>39</v>
      </c>
      <c r="Y2134" s="10" t="s">
        <v>40</v>
      </c>
      <c r="Z2134" s="59" t="s">
        <v>2662</v>
      </c>
      <c r="AA2134" s="61">
        <v>44854</v>
      </c>
      <c r="AD2134" s="10" t="s">
        <v>2663</v>
      </c>
      <c r="AE2134" s="57" t="s">
        <v>44</v>
      </c>
      <c r="AF2134" s="57" t="s">
        <v>260</v>
      </c>
    </row>
    <row r="2135" spans="1:255" ht="12.75" customHeight="1" x14ac:dyDescent="0.2">
      <c r="A2135" s="20" t="s">
        <v>4015</v>
      </c>
      <c r="B2135" s="20" t="s">
        <v>4016</v>
      </c>
      <c r="C2135" s="20" t="s">
        <v>348</v>
      </c>
      <c r="D2135" s="20" t="s">
        <v>348</v>
      </c>
      <c r="E2135" s="20" t="s">
        <v>1044</v>
      </c>
      <c r="F2135" s="20" t="s">
        <v>557</v>
      </c>
      <c r="G2135" s="20" t="s">
        <v>1072</v>
      </c>
      <c r="I2135" s="20" t="s">
        <v>1073</v>
      </c>
      <c r="J2135" s="20" t="s">
        <v>38</v>
      </c>
      <c r="K2135" s="65">
        <v>0</v>
      </c>
      <c r="L2135" s="15">
        <v>19003</v>
      </c>
      <c r="M2135" s="15">
        <v>19149</v>
      </c>
      <c r="N2135" s="27">
        <f>(M2135-L2135)/(L2135+M2135+12740)</f>
        <v>2.8688202467971389E-3</v>
      </c>
      <c r="O2135" s="65">
        <v>64.8</v>
      </c>
      <c r="P2135" s="12">
        <v>673.1</v>
      </c>
      <c r="Q2135" s="11">
        <v>1415</v>
      </c>
      <c r="S2135" s="15">
        <v>1000</v>
      </c>
      <c r="T2135" s="18">
        <v>43810</v>
      </c>
      <c r="U2135" s="2">
        <v>7</v>
      </c>
      <c r="V2135" s="20" t="s">
        <v>1327</v>
      </c>
      <c r="W2135" s="10" t="s">
        <v>348</v>
      </c>
      <c r="X2135" s="10" t="s">
        <v>352</v>
      </c>
      <c r="Y2135" s="10" t="s">
        <v>69</v>
      </c>
      <c r="Z2135" s="59" t="s">
        <v>4017</v>
      </c>
      <c r="AA2135" s="61">
        <v>44850</v>
      </c>
      <c r="AD2135" s="17" t="s">
        <v>43</v>
      </c>
      <c r="AE2135" s="57" t="s">
        <v>4018</v>
      </c>
      <c r="AF2135" s="57" t="s">
        <v>3992</v>
      </c>
    </row>
    <row r="2136" spans="1:255" ht="12.75" customHeight="1" x14ac:dyDescent="0.2">
      <c r="A2136" s="48" t="s">
        <v>13307</v>
      </c>
      <c r="B2136" s="20" t="s">
        <v>5945</v>
      </c>
      <c r="C2136" s="20" t="s">
        <v>32</v>
      </c>
      <c r="D2136" s="20" t="s">
        <v>32</v>
      </c>
      <c r="E2136" s="20" t="s">
        <v>5749</v>
      </c>
      <c r="F2136" s="20" t="s">
        <v>34</v>
      </c>
      <c r="G2136" s="20" t="s">
        <v>35</v>
      </c>
      <c r="H2136" s="20" t="s">
        <v>5756</v>
      </c>
      <c r="I2136" s="20" t="s">
        <v>37</v>
      </c>
      <c r="J2136" s="20" t="s">
        <v>38</v>
      </c>
      <c r="K2136" s="65">
        <v>0</v>
      </c>
      <c r="L2136" s="15">
        <v>566</v>
      </c>
      <c r="M2136" s="11">
        <v>576</v>
      </c>
      <c r="N2136" s="27">
        <f>(M2136-L2136)/(L2136+M2136+12740)</f>
        <v>7.2035729721942087E-4</v>
      </c>
      <c r="O2136" s="65">
        <v>36.9</v>
      </c>
      <c r="P2136" s="10">
        <v>96.1</v>
      </c>
      <c r="Q2136" s="11">
        <v>4</v>
      </c>
      <c r="R2136" s="15"/>
      <c r="S2136" s="15"/>
      <c r="T2136" s="18">
        <v>43810</v>
      </c>
      <c r="V2136" s="20" t="s">
        <v>5757</v>
      </c>
      <c r="W2136" s="10" t="s">
        <v>32</v>
      </c>
      <c r="X2136" s="10" t="s">
        <v>39</v>
      </c>
      <c r="Y2136" s="10" t="s">
        <v>40</v>
      </c>
      <c r="Z2136" s="59" t="s">
        <v>5946</v>
      </c>
      <c r="AA2136" s="61">
        <v>44860</v>
      </c>
      <c r="AD2136" s="17" t="s">
        <v>43</v>
      </c>
      <c r="AE2136" s="57" t="s">
        <v>44</v>
      </c>
      <c r="AF2136" s="57"/>
    </row>
    <row r="2137" spans="1:255" ht="12.75" customHeight="1" x14ac:dyDescent="0.2">
      <c r="A2137" s="48" t="s">
        <v>13312</v>
      </c>
      <c r="B2137" s="20" t="s">
        <v>5941</v>
      </c>
      <c r="C2137" s="20" t="s">
        <v>32</v>
      </c>
      <c r="D2137" s="20" t="s">
        <v>32</v>
      </c>
      <c r="E2137" s="20" t="s">
        <v>5749</v>
      </c>
      <c r="F2137" s="20" t="s">
        <v>34</v>
      </c>
      <c r="G2137" s="20" t="s">
        <v>35</v>
      </c>
      <c r="H2137" s="20" t="s">
        <v>5756</v>
      </c>
      <c r="I2137" s="20" t="s">
        <v>37</v>
      </c>
      <c r="J2137" s="20" t="s">
        <v>38</v>
      </c>
      <c r="K2137" s="65">
        <v>0</v>
      </c>
      <c r="L2137" s="15">
        <v>568</v>
      </c>
      <c r="M2137" s="11">
        <v>579</v>
      </c>
      <c r="N2137" s="27">
        <f>(M2137-L2137)/(L2137+M2137+12740)</f>
        <v>7.9210772665082448E-4</v>
      </c>
      <c r="O2137" s="65">
        <v>36.9</v>
      </c>
      <c r="P2137" s="10">
        <v>96.1</v>
      </c>
      <c r="Q2137" s="11">
        <v>4</v>
      </c>
      <c r="R2137" s="15"/>
      <c r="S2137" s="15"/>
      <c r="T2137" s="18">
        <v>43810</v>
      </c>
      <c r="V2137" s="20" t="s">
        <v>5757</v>
      </c>
      <c r="W2137" s="10" t="s">
        <v>32</v>
      </c>
      <c r="X2137" s="10" t="s">
        <v>39</v>
      </c>
      <c r="Y2137" s="10" t="s">
        <v>40</v>
      </c>
      <c r="Z2137" s="59" t="s">
        <v>5942</v>
      </c>
      <c r="AA2137" s="61">
        <v>44855</v>
      </c>
      <c r="AD2137" s="17" t="s">
        <v>43</v>
      </c>
      <c r="AE2137" s="57" t="s">
        <v>44</v>
      </c>
      <c r="AF2137" s="57"/>
    </row>
    <row r="2138" spans="1:255" ht="12.75" customHeight="1" x14ac:dyDescent="0.2">
      <c r="A2138" s="48" t="s">
        <v>13334</v>
      </c>
      <c r="B2138" s="20" t="s">
        <v>5821</v>
      </c>
      <c r="C2138" s="20" t="s">
        <v>32</v>
      </c>
      <c r="D2138" s="20" t="s">
        <v>32</v>
      </c>
      <c r="E2138" s="20" t="s">
        <v>5749</v>
      </c>
      <c r="F2138" s="20" t="s">
        <v>34</v>
      </c>
      <c r="G2138" s="20" t="s">
        <v>35</v>
      </c>
      <c r="H2138" s="20" t="s">
        <v>5756</v>
      </c>
      <c r="I2138" s="20" t="s">
        <v>37</v>
      </c>
      <c r="J2138" s="20" t="s">
        <v>38</v>
      </c>
      <c r="K2138" s="65">
        <v>0</v>
      </c>
      <c r="L2138" s="15">
        <v>566</v>
      </c>
      <c r="M2138" s="11">
        <v>576</v>
      </c>
      <c r="N2138" s="27">
        <f>(M2138-L2138)/(L2138+M2138+12740)</f>
        <v>7.2035729721942087E-4</v>
      </c>
      <c r="O2138" s="65">
        <v>36.9</v>
      </c>
      <c r="P2138" s="10">
        <v>96.1</v>
      </c>
      <c r="Q2138" s="11">
        <v>4</v>
      </c>
      <c r="R2138" s="15"/>
      <c r="S2138" s="15"/>
      <c r="T2138" s="18">
        <v>43810</v>
      </c>
      <c r="V2138" s="20" t="s">
        <v>5757</v>
      </c>
      <c r="W2138" s="10" t="s">
        <v>32</v>
      </c>
      <c r="X2138" s="10" t="s">
        <v>39</v>
      </c>
      <c r="Y2138" s="10" t="s">
        <v>40</v>
      </c>
      <c r="Z2138" s="59" t="s">
        <v>5943</v>
      </c>
      <c r="AA2138" s="61">
        <v>44861</v>
      </c>
      <c r="AD2138" s="17" t="s">
        <v>5944</v>
      </c>
      <c r="AE2138" s="57" t="s">
        <v>44</v>
      </c>
      <c r="AF2138" s="57"/>
    </row>
    <row r="2139" spans="1:255" ht="12.75" customHeight="1" x14ac:dyDescent="0.2">
      <c r="A2139" s="48" t="s">
        <v>13357</v>
      </c>
      <c r="B2139" s="20" t="s">
        <v>5947</v>
      </c>
      <c r="C2139" s="20" t="s">
        <v>32</v>
      </c>
      <c r="D2139" s="20" t="s">
        <v>32</v>
      </c>
      <c r="E2139" s="20" t="s">
        <v>5749</v>
      </c>
      <c r="F2139" s="20" t="s">
        <v>34</v>
      </c>
      <c r="G2139" s="20" t="s">
        <v>35</v>
      </c>
      <c r="H2139" s="20" t="s">
        <v>5756</v>
      </c>
      <c r="I2139" s="20" t="s">
        <v>37</v>
      </c>
      <c r="J2139" s="20" t="s">
        <v>38</v>
      </c>
      <c r="K2139" s="65">
        <v>0</v>
      </c>
      <c r="L2139" s="15">
        <v>568</v>
      </c>
      <c r="M2139" s="11">
        <v>576</v>
      </c>
      <c r="N2139" s="27">
        <f>(M2139-L2139)/(L2139+M2139+12740)</f>
        <v>5.7620282339383461E-4</v>
      </c>
      <c r="O2139" s="65">
        <v>36.9</v>
      </c>
      <c r="P2139" s="10">
        <v>96.1</v>
      </c>
      <c r="Q2139" s="11">
        <v>4</v>
      </c>
      <c r="R2139" s="15"/>
      <c r="S2139" s="15"/>
      <c r="T2139" s="18">
        <v>43810</v>
      </c>
      <c r="V2139" s="20" t="s">
        <v>5757</v>
      </c>
      <c r="W2139" s="10" t="s">
        <v>32</v>
      </c>
      <c r="X2139" s="10" t="s">
        <v>39</v>
      </c>
      <c r="Y2139" s="10" t="s">
        <v>40</v>
      </c>
      <c r="Z2139" s="59" t="s">
        <v>5948</v>
      </c>
      <c r="AA2139" s="61">
        <v>44863</v>
      </c>
      <c r="AD2139" s="17" t="s">
        <v>43</v>
      </c>
      <c r="AE2139" s="57" t="s">
        <v>44</v>
      </c>
      <c r="AF2139" s="57"/>
    </row>
    <row r="2140" spans="1:255" ht="12.75" customHeight="1" x14ac:dyDescent="0.2">
      <c r="A2140" s="48" t="s">
        <v>7522</v>
      </c>
      <c r="B2140" s="20" t="s">
        <v>7523</v>
      </c>
      <c r="C2140" s="20" t="s">
        <v>11706</v>
      </c>
      <c r="D2140" s="20" t="s">
        <v>381</v>
      </c>
      <c r="E2140" s="20" t="s">
        <v>7524</v>
      </c>
      <c r="F2140" s="20" t="s">
        <v>34</v>
      </c>
      <c r="G2140" s="20" t="s">
        <v>35</v>
      </c>
      <c r="I2140" s="20" t="s">
        <v>37</v>
      </c>
      <c r="J2140" s="20" t="s">
        <v>38</v>
      </c>
      <c r="K2140" s="65">
        <v>0</v>
      </c>
      <c r="L2140" s="15">
        <v>564</v>
      </c>
      <c r="M2140" s="11">
        <v>573</v>
      </c>
      <c r="N2140" s="27">
        <f>(M2140-L2140)/(L2140+M2140+12740)</f>
        <v>6.4855516321971605E-4</v>
      </c>
      <c r="O2140" s="65">
        <v>36.9</v>
      </c>
      <c r="P2140" s="10">
        <v>96.04</v>
      </c>
      <c r="Q2140" s="11">
        <v>100</v>
      </c>
      <c r="S2140" s="12"/>
      <c r="T2140" s="18">
        <v>43810</v>
      </c>
      <c r="V2140" s="20" t="s">
        <v>7524</v>
      </c>
      <c r="W2140" s="10" t="s">
        <v>381</v>
      </c>
      <c r="X2140" s="10" t="s">
        <v>39</v>
      </c>
      <c r="Y2140" s="10" t="s">
        <v>40</v>
      </c>
      <c r="Z2140" s="59" t="s">
        <v>7525</v>
      </c>
      <c r="AA2140" s="61">
        <v>44856</v>
      </c>
      <c r="AB2140" s="10" t="s">
        <v>7526</v>
      </c>
      <c r="AD2140" s="10" t="s">
        <v>43</v>
      </c>
      <c r="AE2140" s="57" t="s">
        <v>44</v>
      </c>
    </row>
    <row r="2141" spans="1:255" ht="12.75" customHeight="1" x14ac:dyDescent="0.2">
      <c r="A2141" s="20" t="s">
        <v>7746</v>
      </c>
      <c r="B2141" s="20" t="s">
        <v>7747</v>
      </c>
      <c r="C2141" s="20" t="s">
        <v>941</v>
      </c>
      <c r="D2141" s="20" t="s">
        <v>941</v>
      </c>
      <c r="E2141" s="20" t="s">
        <v>1044</v>
      </c>
      <c r="F2141" s="20" t="s">
        <v>134</v>
      </c>
      <c r="G2141" s="20" t="s">
        <v>35</v>
      </c>
      <c r="H2141" s="20" t="s">
        <v>805</v>
      </c>
      <c r="I2141" s="20" t="s">
        <v>37</v>
      </c>
      <c r="J2141" s="20" t="s">
        <v>38</v>
      </c>
      <c r="K2141" s="65">
        <v>0</v>
      </c>
      <c r="L2141" s="15">
        <v>563</v>
      </c>
      <c r="M2141" s="11">
        <v>573</v>
      </c>
      <c r="N2141" s="27">
        <f>(M2141-L2141)/(L2141+M2141+12740)</f>
        <v>7.2066878062842317E-4</v>
      </c>
      <c r="O2141" s="65">
        <v>36.9</v>
      </c>
      <c r="P2141" s="10">
        <v>96.02</v>
      </c>
      <c r="Q2141" s="11">
        <v>628</v>
      </c>
      <c r="S2141" s="12"/>
      <c r="T2141" s="18">
        <v>43810</v>
      </c>
      <c r="U2141" s="2">
        <v>5</v>
      </c>
      <c r="V2141" s="20" t="s">
        <v>943</v>
      </c>
      <c r="W2141" s="10" t="s">
        <v>941</v>
      </c>
      <c r="X2141" s="10" t="s">
        <v>39</v>
      </c>
      <c r="Y2141" s="10" t="s">
        <v>40</v>
      </c>
      <c r="Z2141" s="59" t="s">
        <v>7748</v>
      </c>
      <c r="AA2141" s="61">
        <v>44857</v>
      </c>
      <c r="AD2141" s="10" t="s">
        <v>43</v>
      </c>
      <c r="AE2141" s="57" t="s">
        <v>44</v>
      </c>
    </row>
    <row r="2142" spans="1:255" ht="12.75" customHeight="1" x14ac:dyDescent="0.2">
      <c r="A2142" s="20" t="s">
        <v>1780</v>
      </c>
      <c r="B2142" s="20" t="s">
        <v>1781</v>
      </c>
      <c r="C2142" s="20" t="s">
        <v>11706</v>
      </c>
      <c r="D2142" s="20" t="s">
        <v>555</v>
      </c>
      <c r="E2142" s="20" t="s">
        <v>1782</v>
      </c>
      <c r="F2142" s="20" t="s">
        <v>34</v>
      </c>
      <c r="G2142" s="20" t="s">
        <v>36</v>
      </c>
      <c r="I2142" s="20" t="s">
        <v>37</v>
      </c>
      <c r="J2142" s="20" t="s">
        <v>38</v>
      </c>
      <c r="K2142" s="65">
        <v>0</v>
      </c>
      <c r="L2142" s="15">
        <v>563</v>
      </c>
      <c r="M2142" s="11">
        <v>576</v>
      </c>
      <c r="N2142" s="27">
        <f>(M2142-L2142)/(L2142+M2142+12740)</f>
        <v>9.3666690683766839E-4</v>
      </c>
      <c r="O2142" s="65">
        <v>36.9</v>
      </c>
      <c r="P2142" s="10">
        <v>96.1</v>
      </c>
      <c r="Q2142" s="11">
        <v>5</v>
      </c>
      <c r="S2142" s="11"/>
      <c r="T2142" s="18">
        <v>43810</v>
      </c>
      <c r="V2142" s="20" t="s">
        <v>1782</v>
      </c>
      <c r="W2142" s="10" t="s">
        <v>555</v>
      </c>
      <c r="X2142" s="10" t="s">
        <v>39</v>
      </c>
      <c r="Y2142" s="10" t="s">
        <v>40</v>
      </c>
      <c r="Z2142" s="59" t="s">
        <v>1783</v>
      </c>
      <c r="AA2142" s="61">
        <v>44852</v>
      </c>
      <c r="AD2142" s="17" t="s">
        <v>43</v>
      </c>
      <c r="AE2142" s="57" t="s">
        <v>44</v>
      </c>
      <c r="AF2142" s="57" t="s">
        <v>260</v>
      </c>
    </row>
    <row r="2143" spans="1:255" ht="12.75" customHeight="1" x14ac:dyDescent="0.2">
      <c r="A2143" s="20" t="s">
        <v>1784</v>
      </c>
      <c r="B2143" s="20" t="s">
        <v>1785</v>
      </c>
      <c r="C2143" s="20" t="s">
        <v>11706</v>
      </c>
      <c r="D2143" s="20" t="s">
        <v>555</v>
      </c>
      <c r="E2143" s="20" t="s">
        <v>1782</v>
      </c>
      <c r="F2143" s="20" t="s">
        <v>34</v>
      </c>
      <c r="G2143" s="20" t="s">
        <v>36</v>
      </c>
      <c r="I2143" s="20" t="s">
        <v>37</v>
      </c>
      <c r="J2143" s="20" t="s">
        <v>38</v>
      </c>
      <c r="K2143" s="65">
        <v>0</v>
      </c>
      <c r="L2143" s="15">
        <v>566</v>
      </c>
      <c r="M2143" s="11">
        <v>575</v>
      </c>
      <c r="N2143" s="27">
        <f>(M2143-L2143)/(L2143+M2143+12740)</f>
        <v>6.4836827317916578E-4</v>
      </c>
      <c r="O2143" s="65">
        <v>36.9</v>
      </c>
      <c r="P2143" s="10">
        <v>96.1</v>
      </c>
      <c r="Q2143" s="11">
        <v>5</v>
      </c>
      <c r="S2143" s="11"/>
      <c r="T2143" s="18">
        <v>43810</v>
      </c>
      <c r="V2143" s="20" t="s">
        <v>1782</v>
      </c>
      <c r="W2143" s="10" t="s">
        <v>555</v>
      </c>
      <c r="X2143" s="10" t="s">
        <v>39</v>
      </c>
      <c r="Y2143" s="10" t="s">
        <v>40</v>
      </c>
      <c r="Z2143" s="59" t="s">
        <v>1786</v>
      </c>
      <c r="AA2143" s="61">
        <v>44853</v>
      </c>
      <c r="AD2143" s="17" t="s">
        <v>43</v>
      </c>
      <c r="AE2143" s="57" t="s">
        <v>44</v>
      </c>
      <c r="AF2143" s="57"/>
    </row>
    <row r="2144" spans="1:255" ht="12.75" customHeight="1" x14ac:dyDescent="0.2">
      <c r="A2144" s="20" t="s">
        <v>1200</v>
      </c>
      <c r="B2144" s="20" t="s">
        <v>1200</v>
      </c>
      <c r="C2144" s="20" t="s">
        <v>11706</v>
      </c>
      <c r="D2144" s="20" t="s">
        <v>401</v>
      </c>
      <c r="E2144" s="20" t="s">
        <v>1070</v>
      </c>
      <c r="F2144" s="20" t="s">
        <v>1071</v>
      </c>
      <c r="G2144" s="20" t="s">
        <v>1072</v>
      </c>
      <c r="I2144" s="20" t="s">
        <v>1073</v>
      </c>
      <c r="K2144" s="65">
        <v>0</v>
      </c>
      <c r="L2144" s="15">
        <v>21369</v>
      </c>
      <c r="M2144" s="11">
        <v>21561</v>
      </c>
      <c r="N2144" s="27">
        <f>(M2144-L2144)/(L2144+M2144+12740)</f>
        <v>3.4488952757319919E-3</v>
      </c>
      <c r="O2144" s="65">
        <v>55.02</v>
      </c>
      <c r="P2144" s="10">
        <v>770.6</v>
      </c>
      <c r="Q2144" s="11">
        <v>800</v>
      </c>
      <c r="R2144" s="11">
        <v>280</v>
      </c>
      <c r="T2144" s="18">
        <v>43815</v>
      </c>
      <c r="U2144" s="2">
        <v>8</v>
      </c>
      <c r="V2144" s="20" t="s">
        <v>1074</v>
      </c>
      <c r="W2144" s="10" t="s">
        <v>401</v>
      </c>
      <c r="X2144" s="10" t="s">
        <v>402</v>
      </c>
      <c r="Y2144" s="10" t="s">
        <v>403</v>
      </c>
      <c r="Z2144" s="59" t="s">
        <v>1201</v>
      </c>
      <c r="AA2144" s="61">
        <v>44864</v>
      </c>
      <c r="AD2144" s="17" t="s">
        <v>43</v>
      </c>
      <c r="AE2144" s="57" t="s">
        <v>1202</v>
      </c>
      <c r="AL2144" s="17"/>
      <c r="AM2144" s="17"/>
      <c r="AN2144" s="17"/>
      <c r="AQ2144" s="17"/>
      <c r="AR2144" s="17"/>
      <c r="AU2144" s="17"/>
      <c r="AV2144" s="17"/>
      <c r="AW2144" s="17"/>
      <c r="AX2144" s="17"/>
      <c r="AY2144" s="17"/>
      <c r="AZ2144" s="17"/>
      <c r="BA2144" s="17"/>
      <c r="BB2144" s="17"/>
      <c r="BC2144" s="17"/>
      <c r="BD2144" s="17"/>
      <c r="BE2144" s="17"/>
      <c r="BF2144" s="17"/>
      <c r="BG2144" s="17"/>
      <c r="BH2144" s="17"/>
      <c r="BI2144" s="17"/>
      <c r="BJ2144" s="17"/>
      <c r="BK2144" s="17"/>
      <c r="BL2144" s="17"/>
      <c r="BM2144" s="17"/>
      <c r="BN2144" s="17"/>
      <c r="BO2144" s="17"/>
      <c r="BP2144" s="17"/>
      <c r="BQ2144" s="17"/>
      <c r="BR2144" s="17"/>
      <c r="BS2144" s="17"/>
      <c r="BT2144" s="17"/>
      <c r="BU2144" s="17"/>
      <c r="BV2144" s="17"/>
      <c r="BW2144" s="17"/>
      <c r="BX2144" s="17"/>
      <c r="BY2144" s="17"/>
      <c r="BZ2144" s="17"/>
      <c r="CA2144" s="17"/>
      <c r="CB2144" s="17"/>
      <c r="CC2144" s="17"/>
      <c r="CD2144" s="17"/>
      <c r="CE2144" s="17"/>
      <c r="CF2144" s="17"/>
      <c r="CG2144" s="17"/>
      <c r="CH2144" s="17"/>
      <c r="CI2144" s="17"/>
      <c r="CJ2144" s="17"/>
      <c r="CK2144" s="17"/>
      <c r="CL2144" s="17"/>
      <c r="CM2144" s="17"/>
      <c r="CN2144" s="17"/>
      <c r="CO2144" s="17"/>
      <c r="CP2144" s="17"/>
      <c r="CQ2144" s="17"/>
      <c r="CR2144" s="17"/>
      <c r="CS2144" s="17"/>
      <c r="CT2144" s="17"/>
      <c r="CU2144" s="17"/>
      <c r="CV2144" s="17"/>
      <c r="CW2144" s="17"/>
      <c r="CX2144" s="17"/>
      <c r="CY2144" s="17"/>
      <c r="CZ2144" s="17"/>
      <c r="DA2144" s="17"/>
      <c r="DB2144" s="17"/>
      <c r="DC2144" s="17"/>
      <c r="DD2144" s="17"/>
      <c r="DE2144" s="17"/>
      <c r="DF2144" s="17"/>
      <c r="DG2144" s="17"/>
      <c r="DH2144" s="17"/>
      <c r="DI2144" s="17"/>
      <c r="DJ2144" s="17"/>
      <c r="DK2144" s="17"/>
      <c r="DL2144" s="17"/>
      <c r="DM2144" s="17"/>
      <c r="DN2144" s="17"/>
      <c r="DO2144" s="17"/>
      <c r="DP2144" s="17"/>
      <c r="DQ2144" s="17"/>
      <c r="DR2144" s="17"/>
      <c r="DS2144" s="17"/>
      <c r="DT2144" s="17"/>
      <c r="DU2144" s="17"/>
      <c r="DV2144" s="17"/>
      <c r="DW2144" s="17"/>
      <c r="DX2144" s="17"/>
      <c r="DY2144" s="17"/>
      <c r="DZ2144" s="17"/>
      <c r="EA2144" s="17"/>
      <c r="EB2144" s="17"/>
      <c r="EC2144" s="17"/>
      <c r="ED2144" s="17"/>
      <c r="EE2144" s="17"/>
      <c r="EF2144" s="17"/>
      <c r="EG2144" s="17"/>
      <c r="EH2144" s="17"/>
      <c r="EI2144" s="17"/>
      <c r="EJ2144" s="17"/>
      <c r="EK2144" s="17"/>
      <c r="EL2144" s="17"/>
      <c r="EM2144" s="17"/>
      <c r="EN2144" s="17"/>
      <c r="EO2144" s="17"/>
      <c r="EP2144" s="17"/>
      <c r="EQ2144" s="17"/>
      <c r="ER2144" s="17"/>
      <c r="ES2144" s="17"/>
      <c r="ET2144" s="17"/>
      <c r="EU2144" s="17"/>
      <c r="EV2144" s="17"/>
      <c r="EW2144" s="17"/>
      <c r="EX2144" s="17"/>
      <c r="EY2144" s="17"/>
      <c r="EZ2144" s="17"/>
      <c r="FA2144" s="17"/>
      <c r="FB2144" s="17"/>
      <c r="FC2144" s="17"/>
      <c r="FD2144" s="17"/>
      <c r="FE2144" s="17"/>
      <c r="FF2144" s="17"/>
      <c r="FG2144" s="17"/>
      <c r="FH2144" s="17"/>
      <c r="FI2144" s="17"/>
      <c r="FJ2144" s="17"/>
      <c r="FK2144" s="17"/>
      <c r="FL2144" s="17"/>
      <c r="FM2144" s="17"/>
      <c r="FN2144" s="17"/>
      <c r="FO2144" s="17"/>
      <c r="FP2144" s="17"/>
      <c r="FQ2144" s="17"/>
      <c r="FR2144" s="17"/>
      <c r="FS2144" s="17"/>
      <c r="FT2144" s="17"/>
      <c r="FU2144" s="17"/>
      <c r="FV2144" s="17"/>
      <c r="FW2144" s="17"/>
      <c r="FX2144" s="17"/>
      <c r="FY2144" s="17"/>
      <c r="FZ2144" s="17"/>
      <c r="GA2144" s="17"/>
      <c r="GB2144" s="17"/>
      <c r="GC2144" s="17"/>
      <c r="GD2144" s="17"/>
      <c r="GE2144" s="17"/>
      <c r="GF2144" s="17"/>
      <c r="GG2144" s="17"/>
      <c r="GH2144" s="17"/>
      <c r="GI2144" s="17"/>
      <c r="GJ2144" s="17"/>
      <c r="GK2144" s="17"/>
      <c r="GL2144" s="17"/>
      <c r="GM2144" s="17"/>
      <c r="GN2144" s="17"/>
      <c r="GO2144" s="17"/>
      <c r="GP2144" s="17"/>
      <c r="GQ2144" s="17"/>
      <c r="GR2144" s="17"/>
      <c r="GS2144" s="17"/>
      <c r="GT2144" s="17"/>
      <c r="GU2144" s="17"/>
      <c r="GV2144" s="17"/>
      <c r="GW2144" s="17"/>
      <c r="GX2144" s="17"/>
      <c r="GY2144" s="17"/>
      <c r="GZ2144" s="17"/>
      <c r="HA2144" s="17"/>
      <c r="HB2144" s="17"/>
      <c r="HC2144" s="17"/>
      <c r="HD2144" s="17"/>
      <c r="HE2144" s="17"/>
      <c r="HF2144" s="17"/>
      <c r="HG2144" s="17"/>
      <c r="HH2144" s="17"/>
      <c r="HI2144" s="17"/>
      <c r="HJ2144" s="17"/>
      <c r="HK2144" s="17"/>
      <c r="HL2144" s="17"/>
      <c r="HM2144" s="17"/>
      <c r="HN2144" s="17"/>
      <c r="HO2144" s="17"/>
      <c r="HP2144" s="17"/>
      <c r="HQ2144" s="17"/>
      <c r="HR2144" s="17"/>
      <c r="HS2144" s="17"/>
      <c r="HT2144" s="17"/>
      <c r="HU2144" s="17"/>
      <c r="HV2144" s="17"/>
      <c r="HW2144" s="17"/>
      <c r="HX2144" s="17"/>
      <c r="HY2144" s="17"/>
      <c r="HZ2144" s="17"/>
      <c r="IA2144" s="17"/>
      <c r="IB2144" s="17"/>
      <c r="IC2144" s="17"/>
      <c r="ID2144" s="17"/>
      <c r="IE2144" s="17"/>
      <c r="IF2144" s="17"/>
      <c r="IG2144" s="17"/>
      <c r="IH2144" s="17"/>
      <c r="II2144" s="17"/>
      <c r="IJ2144" s="17"/>
      <c r="IK2144" s="17"/>
      <c r="IL2144" s="17"/>
      <c r="IM2144" s="17"/>
      <c r="IN2144" s="17"/>
      <c r="IO2144" s="17"/>
      <c r="IP2144" s="17"/>
      <c r="IQ2144" s="17"/>
      <c r="IR2144" s="17"/>
      <c r="IS2144" s="17"/>
      <c r="IT2144" s="17"/>
      <c r="IU2144" s="17"/>
    </row>
    <row r="2145" spans="1:255" s="17" customFormat="1" ht="12.75" customHeight="1" x14ac:dyDescent="0.2">
      <c r="A2145" s="20" t="s">
        <v>1203</v>
      </c>
      <c r="B2145" s="20" t="s">
        <v>1203</v>
      </c>
      <c r="C2145" s="20" t="s">
        <v>11706</v>
      </c>
      <c r="D2145" s="20" t="s">
        <v>401</v>
      </c>
      <c r="E2145" s="20" t="s">
        <v>1070</v>
      </c>
      <c r="F2145" s="20" t="s">
        <v>1071</v>
      </c>
      <c r="G2145" s="20" t="s">
        <v>1072</v>
      </c>
      <c r="H2145" s="20"/>
      <c r="I2145" s="20" t="s">
        <v>1073</v>
      </c>
      <c r="J2145" s="20"/>
      <c r="K2145" s="65">
        <v>0</v>
      </c>
      <c r="L2145" s="15">
        <v>21530</v>
      </c>
      <c r="M2145" s="11">
        <v>22108</v>
      </c>
      <c r="N2145" s="27">
        <f>(M2145-L2145)/(L2145+M2145+12740)</f>
        <v>1.0252226045620632E-2</v>
      </c>
      <c r="O2145" s="65">
        <v>55.02</v>
      </c>
      <c r="P2145" s="10">
        <v>785.35</v>
      </c>
      <c r="Q2145" s="11">
        <v>800</v>
      </c>
      <c r="R2145" s="11">
        <v>280</v>
      </c>
      <c r="S2145" s="10"/>
      <c r="T2145" s="18">
        <v>43815</v>
      </c>
      <c r="U2145" s="2">
        <v>8</v>
      </c>
      <c r="V2145" s="20" t="s">
        <v>1074</v>
      </c>
      <c r="W2145" s="10" t="s">
        <v>401</v>
      </c>
      <c r="X2145" s="10" t="s">
        <v>402</v>
      </c>
      <c r="Y2145" s="10" t="s">
        <v>403</v>
      </c>
      <c r="Z2145" s="59" t="s">
        <v>1204</v>
      </c>
      <c r="AA2145" s="61">
        <v>44865</v>
      </c>
      <c r="AB2145" s="10"/>
      <c r="AC2145" s="10"/>
      <c r="AD2145" s="17" t="s">
        <v>43</v>
      </c>
      <c r="AE2145" s="57" t="s">
        <v>1202</v>
      </c>
      <c r="AF2145" s="10"/>
      <c r="AG2145" s="10"/>
      <c r="AH2145" s="10"/>
      <c r="AI2145" s="10"/>
      <c r="AJ2145" s="10"/>
      <c r="AK2145" s="10"/>
      <c r="AL2145" s="10"/>
      <c r="AM2145" s="10"/>
      <c r="AN2145" s="10"/>
      <c r="AO2145" s="10"/>
      <c r="AP2145" s="10"/>
      <c r="AQ2145" s="10"/>
      <c r="AR2145" s="10"/>
      <c r="AS2145" s="10"/>
      <c r="AT2145" s="10"/>
      <c r="AU2145" s="10"/>
      <c r="AV2145" s="10"/>
      <c r="AW2145" s="10"/>
      <c r="AX2145" s="10"/>
      <c r="AY2145" s="10"/>
      <c r="AZ2145" s="10"/>
      <c r="BA2145" s="10"/>
      <c r="BB2145" s="10"/>
      <c r="BC2145" s="10"/>
      <c r="BD2145" s="10"/>
      <c r="BE2145" s="10"/>
      <c r="BF2145" s="10"/>
      <c r="BG2145" s="10"/>
      <c r="BH2145" s="10"/>
      <c r="BI2145" s="10"/>
      <c r="BJ2145" s="10"/>
      <c r="BK2145" s="10"/>
      <c r="BL2145" s="10"/>
      <c r="BM2145" s="10"/>
      <c r="BN2145" s="10"/>
      <c r="BO2145" s="10"/>
      <c r="BP2145" s="10"/>
      <c r="BQ2145" s="10"/>
      <c r="BR2145" s="10"/>
      <c r="BS2145" s="10"/>
      <c r="BT2145" s="10"/>
      <c r="BU2145" s="10"/>
      <c r="BV2145" s="10"/>
      <c r="BW2145" s="10"/>
      <c r="BX2145" s="10"/>
      <c r="BY2145" s="10"/>
      <c r="BZ2145" s="10"/>
      <c r="CA2145" s="10"/>
      <c r="CB2145" s="10"/>
      <c r="CC2145" s="10"/>
      <c r="CD2145" s="10"/>
      <c r="CE2145" s="10"/>
      <c r="CF2145" s="10"/>
      <c r="CG2145" s="10"/>
      <c r="CH2145" s="10"/>
      <c r="CI2145" s="10"/>
      <c r="CJ2145" s="10"/>
      <c r="CK2145" s="10"/>
      <c r="CL2145" s="10"/>
      <c r="CM2145" s="10"/>
      <c r="CN2145" s="10"/>
      <c r="CO2145" s="10"/>
      <c r="CP2145" s="10"/>
      <c r="CQ2145" s="10"/>
      <c r="CR2145" s="10"/>
      <c r="CS2145" s="10"/>
      <c r="CT2145" s="10"/>
      <c r="CU2145" s="10"/>
      <c r="CV2145" s="10"/>
      <c r="CW2145" s="10"/>
      <c r="CX2145" s="10"/>
      <c r="CY2145" s="10"/>
      <c r="CZ2145" s="10"/>
      <c r="DA2145" s="10"/>
      <c r="DB2145" s="10"/>
      <c r="DC2145" s="10"/>
      <c r="DD2145" s="10"/>
      <c r="DE2145" s="10"/>
      <c r="DF2145" s="10"/>
      <c r="DG2145" s="10"/>
      <c r="DH2145" s="10"/>
      <c r="DI2145" s="10"/>
      <c r="DJ2145" s="10"/>
      <c r="DK2145" s="10"/>
      <c r="DL2145" s="10"/>
      <c r="DM2145" s="10"/>
      <c r="DN2145" s="10"/>
      <c r="DO2145" s="10"/>
      <c r="DP2145" s="10"/>
      <c r="DQ2145" s="10"/>
      <c r="DR2145" s="10"/>
      <c r="DS2145" s="10"/>
      <c r="DT2145" s="10"/>
      <c r="DU2145" s="10"/>
      <c r="DV2145" s="10"/>
      <c r="DW2145" s="10"/>
      <c r="DX2145" s="10"/>
      <c r="DY2145" s="10"/>
      <c r="DZ2145" s="10"/>
      <c r="EA2145" s="10"/>
      <c r="EB2145" s="10"/>
      <c r="EC2145" s="10"/>
      <c r="ED2145" s="10"/>
      <c r="EE2145" s="10"/>
      <c r="EF2145" s="10"/>
      <c r="EG2145" s="10"/>
      <c r="EH2145" s="10"/>
      <c r="EI2145" s="10"/>
      <c r="EJ2145" s="10"/>
      <c r="EK2145" s="10"/>
      <c r="EL2145" s="10"/>
      <c r="EM2145" s="10"/>
      <c r="EN2145" s="10"/>
      <c r="EO2145" s="10"/>
      <c r="EP2145" s="10"/>
      <c r="EQ2145" s="10"/>
      <c r="ER2145" s="10"/>
      <c r="ES2145" s="10"/>
      <c r="ET2145" s="10"/>
      <c r="EU2145" s="10"/>
      <c r="EV2145" s="10"/>
      <c r="EW2145" s="10"/>
      <c r="EX2145" s="10"/>
      <c r="EY2145" s="10"/>
      <c r="EZ2145" s="10"/>
      <c r="FA2145" s="10"/>
      <c r="FB2145" s="10"/>
      <c r="FC2145" s="10"/>
      <c r="FD2145" s="10"/>
      <c r="FE2145" s="10"/>
      <c r="FF2145" s="10"/>
      <c r="FG2145" s="10"/>
      <c r="FH2145" s="10"/>
      <c r="FI2145" s="10"/>
      <c r="FJ2145" s="10"/>
      <c r="FK2145" s="10"/>
      <c r="FL2145" s="10"/>
      <c r="FM2145" s="10"/>
      <c r="FN2145" s="10"/>
      <c r="FO2145" s="10"/>
      <c r="FP2145" s="10"/>
      <c r="FQ2145" s="10"/>
      <c r="FR2145" s="10"/>
      <c r="FS2145" s="10"/>
      <c r="FT2145" s="10"/>
      <c r="FU2145" s="10"/>
      <c r="FV2145" s="10"/>
      <c r="FW2145" s="10"/>
      <c r="FX2145" s="10"/>
      <c r="FY2145" s="10"/>
      <c r="FZ2145" s="10"/>
      <c r="GA2145" s="10"/>
      <c r="GB2145" s="10"/>
      <c r="GC2145" s="10"/>
      <c r="GD2145" s="10"/>
      <c r="GE2145" s="10"/>
      <c r="GF2145" s="10"/>
      <c r="GG2145" s="10"/>
      <c r="GH2145" s="10"/>
      <c r="GI2145" s="10"/>
      <c r="GJ2145" s="10"/>
      <c r="GK2145" s="10"/>
      <c r="GL2145" s="10"/>
      <c r="GM2145" s="10"/>
      <c r="GN2145" s="10"/>
      <c r="GO2145" s="10"/>
      <c r="GP2145" s="10"/>
      <c r="GQ2145" s="10"/>
      <c r="GR2145" s="10"/>
      <c r="GS2145" s="10"/>
      <c r="GT2145" s="10"/>
      <c r="GU2145" s="10"/>
      <c r="GV2145" s="10"/>
      <c r="GW2145" s="10"/>
      <c r="GX2145" s="10"/>
      <c r="GY2145" s="10"/>
      <c r="GZ2145" s="10"/>
      <c r="HA2145" s="10"/>
      <c r="HB2145" s="10"/>
      <c r="HC2145" s="10"/>
      <c r="HD2145" s="10"/>
      <c r="HE2145" s="10"/>
      <c r="HF2145" s="10"/>
      <c r="HG2145" s="10"/>
      <c r="HH2145" s="10"/>
      <c r="HI2145" s="10"/>
      <c r="HJ2145" s="10"/>
      <c r="HK2145" s="10"/>
      <c r="HL2145" s="10"/>
      <c r="HM2145" s="10"/>
      <c r="HN2145" s="10"/>
      <c r="HO2145" s="10"/>
      <c r="HP2145" s="10"/>
      <c r="HQ2145" s="10"/>
      <c r="HR2145" s="10"/>
      <c r="HS2145" s="10"/>
      <c r="HT2145" s="10"/>
      <c r="HU2145" s="10"/>
      <c r="HV2145" s="10"/>
      <c r="HW2145" s="10"/>
      <c r="HX2145" s="10"/>
      <c r="HY2145" s="10"/>
      <c r="HZ2145" s="10"/>
      <c r="IA2145" s="10"/>
      <c r="IB2145" s="10"/>
      <c r="IC2145" s="10"/>
      <c r="ID2145" s="10"/>
      <c r="IE2145" s="10"/>
      <c r="IF2145" s="10"/>
      <c r="IG2145" s="10"/>
      <c r="IH2145" s="10"/>
      <c r="II2145" s="10"/>
      <c r="IJ2145" s="10"/>
      <c r="IK2145" s="10"/>
      <c r="IL2145" s="10"/>
      <c r="IM2145" s="10"/>
      <c r="IN2145" s="10"/>
      <c r="IO2145" s="10"/>
      <c r="IP2145" s="10"/>
      <c r="IQ2145" s="10"/>
      <c r="IR2145" s="10"/>
      <c r="IS2145" s="10"/>
      <c r="IT2145" s="10"/>
      <c r="IU2145" s="10"/>
    </row>
    <row r="2146" spans="1:255" ht="12.75" customHeight="1" x14ac:dyDescent="0.2">
      <c r="A2146" s="20" t="s">
        <v>5337</v>
      </c>
      <c r="B2146" s="20" t="s">
        <v>5338</v>
      </c>
      <c r="C2146" s="20" t="s">
        <v>11706</v>
      </c>
      <c r="D2146" s="20" t="s">
        <v>5339</v>
      </c>
      <c r="E2146" s="20" t="s">
        <v>5340</v>
      </c>
      <c r="F2146" s="20" t="s">
        <v>34</v>
      </c>
      <c r="G2146" s="20" t="s">
        <v>79</v>
      </c>
      <c r="I2146" s="20" t="s">
        <v>80</v>
      </c>
      <c r="K2146" s="65">
        <v>150</v>
      </c>
      <c r="L2146" s="15">
        <v>35779</v>
      </c>
      <c r="M2146" s="11">
        <v>35800</v>
      </c>
      <c r="N2146" s="27">
        <f>(M2146-L2146)/(L2146+M2146+12740)</f>
        <v>2.4905418707527364E-4</v>
      </c>
      <c r="O2146" s="65">
        <v>0.08</v>
      </c>
      <c r="P2146" s="10">
        <v>1436.2</v>
      </c>
      <c r="Q2146" s="11">
        <v>6956</v>
      </c>
      <c r="S2146" s="12"/>
      <c r="T2146" s="18">
        <v>43816</v>
      </c>
      <c r="U2146" s="2">
        <v>15</v>
      </c>
      <c r="V2146" s="20" t="s">
        <v>91</v>
      </c>
      <c r="W2146" s="10" t="s">
        <v>32</v>
      </c>
      <c r="X2146" s="10" t="s">
        <v>92</v>
      </c>
      <c r="Y2146" s="10" t="s">
        <v>93</v>
      </c>
      <c r="Z2146" s="59" t="s">
        <v>5341</v>
      </c>
      <c r="AA2146" s="61">
        <v>44868</v>
      </c>
      <c r="AB2146" s="10" t="s">
        <v>5342</v>
      </c>
      <c r="AD2146" s="17" t="s">
        <v>43</v>
      </c>
      <c r="AE2146" s="57" t="s">
        <v>5343</v>
      </c>
    </row>
    <row r="2147" spans="1:255" ht="12.75" customHeight="1" x14ac:dyDescent="0.2">
      <c r="A2147" s="20" t="s">
        <v>588</v>
      </c>
      <c r="B2147" s="20" t="s">
        <v>589</v>
      </c>
      <c r="C2147" s="20" t="s">
        <v>298</v>
      </c>
      <c r="D2147" s="20" t="s">
        <v>217</v>
      </c>
      <c r="E2147" s="28" t="s">
        <v>590</v>
      </c>
      <c r="F2147" s="20" t="s">
        <v>207</v>
      </c>
      <c r="G2147" s="20" t="s">
        <v>79</v>
      </c>
      <c r="I2147" s="20" t="s">
        <v>37</v>
      </c>
      <c r="J2147" s="20" t="s">
        <v>67</v>
      </c>
      <c r="K2147" s="65">
        <v>0</v>
      </c>
      <c r="L2147" s="15">
        <v>509</v>
      </c>
      <c r="M2147" s="11">
        <v>524</v>
      </c>
      <c r="N2147" s="27">
        <f>(M2147-L2147)/(L2147+M2147+12740)</f>
        <v>1.0890873448050533E-3</v>
      </c>
      <c r="O2147" s="65">
        <v>97.4</v>
      </c>
      <c r="P2147" s="10">
        <v>94.9</v>
      </c>
      <c r="Q2147" s="11">
        <v>18</v>
      </c>
      <c r="T2147" s="18">
        <v>43817</v>
      </c>
      <c r="V2147" s="20" t="s">
        <v>591</v>
      </c>
      <c r="W2147" s="10" t="s">
        <v>217</v>
      </c>
      <c r="X2147" s="10" t="s">
        <v>68</v>
      </c>
      <c r="Y2147" s="10" t="s">
        <v>592</v>
      </c>
      <c r="Z2147" s="59" t="s">
        <v>593</v>
      </c>
      <c r="AA2147" s="61">
        <v>44876</v>
      </c>
      <c r="AB2147" s="10" t="s">
        <v>594</v>
      </c>
      <c r="AD2147" s="10" t="s">
        <v>43</v>
      </c>
      <c r="AE2147" s="57" t="s">
        <v>595</v>
      </c>
      <c r="AF2147" s="57" t="s">
        <v>596</v>
      </c>
    </row>
    <row r="2148" spans="1:255" ht="12.75" customHeight="1" x14ac:dyDescent="0.2">
      <c r="A2148" s="20" t="s">
        <v>1641</v>
      </c>
      <c r="B2148" s="20" t="s">
        <v>1642</v>
      </c>
      <c r="C2148" s="20" t="s">
        <v>217</v>
      </c>
      <c r="D2148" s="20" t="s">
        <v>217</v>
      </c>
      <c r="E2148" s="20" t="s">
        <v>218</v>
      </c>
      <c r="F2148" s="20" t="s">
        <v>207</v>
      </c>
      <c r="G2148" s="20" t="s">
        <v>550</v>
      </c>
      <c r="I2148" s="20" t="s">
        <v>37</v>
      </c>
      <c r="J2148" s="20" t="s">
        <v>67</v>
      </c>
      <c r="K2148" s="65">
        <v>0</v>
      </c>
      <c r="L2148" s="15">
        <v>697</v>
      </c>
      <c r="M2148" s="11">
        <v>708</v>
      </c>
      <c r="N2148" s="27">
        <f>(M2148-L2148)/(L2148+M2148+12740)</f>
        <v>7.7765995051254865E-4</v>
      </c>
      <c r="O2148" s="65">
        <v>98.2</v>
      </c>
      <c r="P2148" s="12">
        <v>98.8</v>
      </c>
      <c r="Q2148" s="11">
        <v>273</v>
      </c>
      <c r="S2148" s="15"/>
      <c r="T2148" s="18">
        <v>43817</v>
      </c>
      <c r="U2148" s="76">
        <v>5</v>
      </c>
      <c r="V2148" s="20" t="s">
        <v>1643</v>
      </c>
      <c r="W2148" s="10" t="s">
        <v>1644</v>
      </c>
      <c r="X2148" s="10" t="s">
        <v>68</v>
      </c>
      <c r="Y2148" s="10" t="s">
        <v>592</v>
      </c>
      <c r="Z2148" s="59" t="s">
        <v>1645</v>
      </c>
      <c r="AA2148" s="61">
        <v>44874</v>
      </c>
      <c r="AD2148" s="17" t="s">
        <v>43</v>
      </c>
      <c r="AE2148" s="57" t="s">
        <v>1646</v>
      </c>
      <c r="AF2148" s="57" t="s">
        <v>596</v>
      </c>
    </row>
    <row r="2149" spans="1:255" ht="12.75" customHeight="1" x14ac:dyDescent="0.2">
      <c r="A2149" s="20" t="s">
        <v>1914</v>
      </c>
      <c r="B2149" s="20" t="s">
        <v>1915</v>
      </c>
      <c r="C2149" s="20" t="s">
        <v>11706</v>
      </c>
      <c r="D2149" s="20" t="s">
        <v>1890</v>
      </c>
      <c r="E2149" s="20" t="s">
        <v>1891</v>
      </c>
      <c r="F2149" s="20" t="s">
        <v>1071</v>
      </c>
      <c r="G2149" s="20" t="s">
        <v>35</v>
      </c>
      <c r="H2149" s="20" t="s">
        <v>805</v>
      </c>
      <c r="I2149" s="20" t="s">
        <v>37</v>
      </c>
      <c r="J2149" s="20" t="s">
        <v>67</v>
      </c>
      <c r="K2149" s="65">
        <v>0</v>
      </c>
      <c r="L2149" s="12">
        <v>621</v>
      </c>
      <c r="M2149" s="10">
        <v>622</v>
      </c>
      <c r="N2149" s="27">
        <f>(M2149-L2149)/(L2149+M2149+12740)</f>
        <v>7.1515411571193598E-5</v>
      </c>
      <c r="O2149" s="65">
        <v>97.8</v>
      </c>
      <c r="P2149" s="10">
        <v>97.1</v>
      </c>
      <c r="Q2149" s="11">
        <v>2205</v>
      </c>
      <c r="T2149" s="18">
        <v>43817</v>
      </c>
      <c r="U2149" s="2">
        <v>5</v>
      </c>
      <c r="V2149" s="20" t="s">
        <v>699</v>
      </c>
      <c r="W2149" s="10" t="s">
        <v>1890</v>
      </c>
      <c r="X2149" s="10" t="s">
        <v>68</v>
      </c>
      <c r="Y2149" s="10" t="s">
        <v>592</v>
      </c>
      <c r="Z2149" s="59" t="s">
        <v>1916</v>
      </c>
      <c r="AA2149" s="61">
        <v>44873</v>
      </c>
      <c r="AB2149" s="10" t="s">
        <v>1917</v>
      </c>
      <c r="AD2149" s="10" t="s">
        <v>43</v>
      </c>
      <c r="AE2149" s="57" t="s">
        <v>596</v>
      </c>
    </row>
    <row r="2150" spans="1:255" ht="12.75" customHeight="1" x14ac:dyDescent="0.2">
      <c r="A2150" s="20" t="s">
        <v>3205</v>
      </c>
      <c r="B2150" s="20" t="s">
        <v>3205</v>
      </c>
      <c r="C2150" s="20" t="s">
        <v>298</v>
      </c>
      <c r="D2150" s="20" t="s">
        <v>217</v>
      </c>
      <c r="E2150" s="20" t="s">
        <v>3206</v>
      </c>
      <c r="F2150" s="20" t="s">
        <v>207</v>
      </c>
      <c r="G2150" s="20" t="s">
        <v>550</v>
      </c>
      <c r="I2150" s="20" t="s">
        <v>37</v>
      </c>
      <c r="J2150" s="20" t="s">
        <v>67</v>
      </c>
      <c r="K2150" s="65">
        <v>0</v>
      </c>
      <c r="L2150" s="15">
        <v>507</v>
      </c>
      <c r="M2150" s="11">
        <v>524</v>
      </c>
      <c r="N2150" s="27">
        <f>(M2150-L2150)/(L2150+M2150+12740)</f>
        <v>1.234478251397865E-3</v>
      </c>
      <c r="O2150" s="65">
        <v>97.4</v>
      </c>
      <c r="P2150" s="10">
        <v>94.9</v>
      </c>
      <c r="Q2150" s="11">
        <v>5</v>
      </c>
      <c r="R2150" s="15"/>
      <c r="S2150" s="15"/>
      <c r="T2150" s="18">
        <v>43817</v>
      </c>
      <c r="V2150" s="20" t="s">
        <v>3207</v>
      </c>
      <c r="W2150" s="10" t="s">
        <v>298</v>
      </c>
      <c r="X2150" s="10" t="s">
        <v>68</v>
      </c>
      <c r="Y2150" s="10" t="s">
        <v>592</v>
      </c>
      <c r="Z2150" s="59" t="s">
        <v>3208</v>
      </c>
      <c r="AA2150" s="61">
        <v>44877</v>
      </c>
      <c r="AB2150" s="10" t="s">
        <v>3209</v>
      </c>
      <c r="AD2150" s="17" t="s">
        <v>43</v>
      </c>
      <c r="AE2150" s="57" t="s">
        <v>3210</v>
      </c>
      <c r="AF2150" s="57" t="s">
        <v>596</v>
      </c>
    </row>
    <row r="2151" spans="1:255" ht="12.75" customHeight="1" x14ac:dyDescent="0.2">
      <c r="A2151" s="20" t="s">
        <v>7112</v>
      </c>
      <c r="B2151" s="20" t="s">
        <v>7112</v>
      </c>
      <c r="C2151" s="20" t="s">
        <v>31</v>
      </c>
      <c r="D2151" s="20" t="s">
        <v>217</v>
      </c>
      <c r="E2151" s="20" t="s">
        <v>218</v>
      </c>
      <c r="F2151" s="20" t="s">
        <v>207</v>
      </c>
      <c r="G2151" s="20" t="s">
        <v>36</v>
      </c>
      <c r="I2151" s="20" t="s">
        <v>37</v>
      </c>
      <c r="J2151" s="20" t="s">
        <v>67</v>
      </c>
      <c r="K2151" s="65">
        <v>0</v>
      </c>
      <c r="L2151" s="12">
        <v>511</v>
      </c>
      <c r="M2151" s="10">
        <v>529</v>
      </c>
      <c r="N2151" s="27">
        <f>(M2151-L2151)/(L2151+M2151+12740)</f>
        <v>1.3062409288824384E-3</v>
      </c>
      <c r="O2151" s="65">
        <v>97.4</v>
      </c>
      <c r="P2151" s="10">
        <v>95.02</v>
      </c>
      <c r="Q2151" s="11">
        <v>5</v>
      </c>
      <c r="T2151" s="18">
        <v>43817</v>
      </c>
      <c r="V2151" s="20" t="s">
        <v>1643</v>
      </c>
      <c r="W2151" s="10" t="s">
        <v>217</v>
      </c>
      <c r="X2151" s="10" t="s">
        <v>68</v>
      </c>
      <c r="Y2151" s="10" t="s">
        <v>592</v>
      </c>
      <c r="Z2151" s="59" t="s">
        <v>7113</v>
      </c>
      <c r="AA2151" s="61">
        <v>44878</v>
      </c>
      <c r="AB2151" s="10" t="s">
        <v>7114</v>
      </c>
      <c r="AD2151" s="17" t="s">
        <v>43</v>
      </c>
      <c r="AE2151" s="57" t="s">
        <v>7115</v>
      </c>
      <c r="AF2151" s="57" t="s">
        <v>596</v>
      </c>
    </row>
    <row r="2152" spans="1:255" ht="12.75" customHeight="1" x14ac:dyDescent="0.2">
      <c r="A2152" s="20" t="s">
        <v>2923</v>
      </c>
      <c r="B2152" s="20" t="s">
        <v>2923</v>
      </c>
      <c r="C2152" s="20" t="s">
        <v>2924</v>
      </c>
      <c r="D2152" s="20" t="s">
        <v>2924</v>
      </c>
      <c r="E2152" s="20" t="s">
        <v>2925</v>
      </c>
      <c r="F2152" s="20" t="s">
        <v>207</v>
      </c>
      <c r="G2152" s="20" t="s">
        <v>35</v>
      </c>
      <c r="I2152" s="20" t="s">
        <v>37</v>
      </c>
      <c r="J2152" s="20" t="s">
        <v>67</v>
      </c>
      <c r="K2152" s="65">
        <v>0</v>
      </c>
      <c r="L2152" s="15">
        <v>615</v>
      </c>
      <c r="M2152" s="11">
        <v>634</v>
      </c>
      <c r="N2152" s="27">
        <f>(M2152-L2152)/(L2152+M2152+12740)</f>
        <v>1.3582100221602687E-3</v>
      </c>
      <c r="O2152" s="65">
        <v>97.9</v>
      </c>
      <c r="P2152" s="14">
        <v>97.1</v>
      </c>
      <c r="Q2152" s="11">
        <v>70</v>
      </c>
      <c r="S2152" s="12"/>
      <c r="T2152" s="18">
        <v>43819</v>
      </c>
      <c r="V2152" s="20" t="s">
        <v>400</v>
      </c>
      <c r="W2152" s="10" t="s">
        <v>401</v>
      </c>
      <c r="X2152" s="10" t="s">
        <v>1393</v>
      </c>
      <c r="Y2152" s="10" t="s">
        <v>1058</v>
      </c>
      <c r="Z2152" s="59" t="s">
        <v>2926</v>
      </c>
      <c r="AA2152" s="61">
        <v>44880</v>
      </c>
      <c r="AB2152" s="10" t="s">
        <v>2927</v>
      </c>
      <c r="AD2152" s="17" t="s">
        <v>43</v>
      </c>
      <c r="AE2152" s="57" t="s">
        <v>2928</v>
      </c>
      <c r="AF2152" s="57" t="s">
        <v>1061</v>
      </c>
    </row>
    <row r="2153" spans="1:255" ht="12.75" customHeight="1" x14ac:dyDescent="0.2">
      <c r="A2153" s="20" t="s">
        <v>3344</v>
      </c>
      <c r="B2153" s="20" t="s">
        <v>3344</v>
      </c>
      <c r="C2153" s="20" t="s">
        <v>387</v>
      </c>
      <c r="D2153" s="20" t="s">
        <v>387</v>
      </c>
      <c r="E2153" s="21" t="s">
        <v>3345</v>
      </c>
      <c r="F2153" s="20" t="s">
        <v>50</v>
      </c>
      <c r="G2153" s="20" t="s">
        <v>2021</v>
      </c>
      <c r="I2153" s="20" t="s">
        <v>37</v>
      </c>
      <c r="J2153" s="20" t="s">
        <v>67</v>
      </c>
      <c r="K2153" s="65">
        <v>0</v>
      </c>
      <c r="L2153" s="15">
        <v>614</v>
      </c>
      <c r="M2153" s="15">
        <v>635</v>
      </c>
      <c r="N2153" s="27">
        <f>(M2153-L2153)/(L2153+M2153+12740)</f>
        <v>1.5011794981771391E-3</v>
      </c>
      <c r="O2153" s="65">
        <v>97.9</v>
      </c>
      <c r="P2153" s="19">
        <v>97.1</v>
      </c>
      <c r="Q2153" s="11">
        <v>1</v>
      </c>
      <c r="S2153" s="12"/>
      <c r="T2153" s="18">
        <v>43819</v>
      </c>
      <c r="V2153" s="21" t="s">
        <v>3345</v>
      </c>
      <c r="W2153" s="10" t="s">
        <v>387</v>
      </c>
      <c r="X2153" s="10" t="s">
        <v>1393</v>
      </c>
      <c r="Y2153" s="10" t="s">
        <v>1058</v>
      </c>
      <c r="Z2153" s="59" t="s">
        <v>3346</v>
      </c>
      <c r="AA2153" s="61">
        <v>44885</v>
      </c>
      <c r="AB2153" s="10" t="s">
        <v>3347</v>
      </c>
      <c r="AD2153" s="17" t="s">
        <v>43</v>
      </c>
      <c r="AE2153" s="57" t="s">
        <v>3348</v>
      </c>
      <c r="AF2153" s="57" t="s">
        <v>1061</v>
      </c>
    </row>
    <row r="2154" spans="1:255" ht="12.75" customHeight="1" x14ac:dyDescent="0.2">
      <c r="A2154" s="20" t="s">
        <v>1055</v>
      </c>
      <c r="B2154" s="20" t="s">
        <v>1055</v>
      </c>
      <c r="C2154" s="20" t="s">
        <v>11706</v>
      </c>
      <c r="D2154" s="20" t="s">
        <v>401</v>
      </c>
      <c r="E2154" s="20" t="s">
        <v>1056</v>
      </c>
      <c r="F2154" s="20" t="s">
        <v>34</v>
      </c>
      <c r="G2154" s="20" t="s">
        <v>35</v>
      </c>
      <c r="I2154" s="20" t="s">
        <v>37</v>
      </c>
      <c r="J2154" s="20" t="s">
        <v>67</v>
      </c>
      <c r="K2154" s="65">
        <v>0</v>
      </c>
      <c r="L2154" s="15">
        <v>613</v>
      </c>
      <c r="M2154" s="11">
        <v>634</v>
      </c>
      <c r="N2154" s="27">
        <f>(M2154-L2154)/(L2154+M2154+12740)</f>
        <v>1.5013941517123043E-3</v>
      </c>
      <c r="O2154" s="65">
        <v>97.9</v>
      </c>
      <c r="P2154" s="14">
        <v>97.1</v>
      </c>
      <c r="Q2154" s="11">
        <v>40</v>
      </c>
      <c r="S2154" s="15"/>
      <c r="T2154" s="18">
        <v>43820</v>
      </c>
      <c r="U2154" s="2">
        <v>3</v>
      </c>
      <c r="V2154" s="20" t="s">
        <v>1057</v>
      </c>
      <c r="W2154" s="10" t="s">
        <v>401</v>
      </c>
      <c r="X2154" s="10" t="s">
        <v>1393</v>
      </c>
      <c r="Y2154" s="10" t="s">
        <v>1058</v>
      </c>
      <c r="Z2154" s="59" t="s">
        <v>1059</v>
      </c>
      <c r="AA2154" s="61">
        <v>44879</v>
      </c>
      <c r="AD2154" s="17" t="s">
        <v>43</v>
      </c>
      <c r="AE2154" s="57" t="s">
        <v>1060</v>
      </c>
      <c r="AF2154" s="57" t="s">
        <v>1061</v>
      </c>
    </row>
    <row r="2155" spans="1:255" ht="12.75" customHeight="1" x14ac:dyDescent="0.2">
      <c r="A2155" s="20" t="s">
        <v>1552</v>
      </c>
      <c r="B2155" s="20" t="s">
        <v>1553</v>
      </c>
      <c r="C2155" s="20" t="s">
        <v>387</v>
      </c>
      <c r="D2155" s="20" t="s">
        <v>1547</v>
      </c>
      <c r="E2155" s="20" t="s">
        <v>1554</v>
      </c>
      <c r="F2155" s="20" t="s">
        <v>207</v>
      </c>
      <c r="G2155" s="20" t="s">
        <v>1555</v>
      </c>
      <c r="H2155" s="20" t="s">
        <v>423</v>
      </c>
      <c r="I2155" s="20" t="s">
        <v>37</v>
      </c>
      <c r="J2155" s="20" t="s">
        <v>67</v>
      </c>
      <c r="K2155" s="65">
        <v>0</v>
      </c>
      <c r="L2155" s="15">
        <v>615</v>
      </c>
      <c r="M2155" s="11">
        <v>635</v>
      </c>
      <c r="N2155" s="27">
        <f>(M2155-L2155)/(L2155+M2155+12740)</f>
        <v>1.4295925661186562E-3</v>
      </c>
      <c r="O2155" s="65">
        <v>97.9</v>
      </c>
      <c r="P2155" s="10">
        <v>97.2</v>
      </c>
      <c r="Q2155" s="11">
        <v>1980</v>
      </c>
      <c r="S2155" s="15">
        <v>2100</v>
      </c>
      <c r="T2155" s="18">
        <v>43820</v>
      </c>
      <c r="U2155" s="2">
        <v>5</v>
      </c>
      <c r="V2155" s="20" t="s">
        <v>400</v>
      </c>
      <c r="W2155" s="10" t="s">
        <v>401</v>
      </c>
      <c r="X2155" s="10" t="s">
        <v>1393</v>
      </c>
      <c r="Y2155" s="10" t="s">
        <v>1058</v>
      </c>
      <c r="Z2155" s="59" t="s">
        <v>1556</v>
      </c>
      <c r="AA2155" s="61">
        <v>44883</v>
      </c>
      <c r="AB2155" s="10" t="s">
        <v>1557</v>
      </c>
      <c r="AD2155" s="10" t="s">
        <v>43</v>
      </c>
      <c r="AE2155" s="57" t="s">
        <v>1558</v>
      </c>
      <c r="AF2155" s="57" t="s">
        <v>1061</v>
      </c>
      <c r="AG2155" s="9"/>
    </row>
    <row r="2156" spans="1:255" ht="12.75" customHeight="1" x14ac:dyDescent="0.2">
      <c r="A2156" s="20" t="s">
        <v>10023</v>
      </c>
      <c r="B2156" s="20" t="s">
        <v>10024</v>
      </c>
      <c r="C2156" s="20" t="s">
        <v>11706</v>
      </c>
      <c r="D2156" s="20" t="s">
        <v>401</v>
      </c>
      <c r="E2156" s="20" t="s">
        <v>10025</v>
      </c>
      <c r="F2156" s="20" t="s">
        <v>50</v>
      </c>
      <c r="G2156" s="20" t="s">
        <v>36</v>
      </c>
      <c r="I2156" s="20" t="s">
        <v>37</v>
      </c>
      <c r="J2156" s="20" t="s">
        <v>67</v>
      </c>
      <c r="K2156" s="65">
        <v>0</v>
      </c>
      <c r="L2156" s="15">
        <v>614</v>
      </c>
      <c r="M2156" s="11">
        <v>633</v>
      </c>
      <c r="N2156" s="27">
        <f>(M2156-L2156)/(L2156+M2156+12740)</f>
        <v>1.3584042325016086E-3</v>
      </c>
      <c r="O2156" s="65">
        <v>97.9</v>
      </c>
      <c r="P2156" s="10">
        <v>97.1</v>
      </c>
      <c r="S2156" s="15"/>
      <c r="T2156" s="18">
        <v>43820</v>
      </c>
      <c r="V2156" s="20" t="s">
        <v>10026</v>
      </c>
      <c r="W2156" s="10" t="s">
        <v>401</v>
      </c>
      <c r="X2156" s="10" t="s">
        <v>1393</v>
      </c>
      <c r="Y2156" s="10" t="s">
        <v>1058</v>
      </c>
      <c r="Z2156" s="59" t="s">
        <v>10027</v>
      </c>
      <c r="AA2156" s="61">
        <v>44881</v>
      </c>
      <c r="AB2156" s="10" t="s">
        <v>10028</v>
      </c>
      <c r="AD2156" s="17" t="s">
        <v>43</v>
      </c>
      <c r="AE2156" s="57" t="s">
        <v>10029</v>
      </c>
      <c r="AF2156" s="57" t="s">
        <v>1061</v>
      </c>
      <c r="AG2156" s="10" t="s">
        <v>7521</v>
      </c>
    </row>
    <row r="2157" spans="1:255" ht="12.75" customHeight="1" x14ac:dyDescent="0.2">
      <c r="A2157" s="20" t="s">
        <v>2818</v>
      </c>
      <c r="B2157" s="20" t="s">
        <v>2818</v>
      </c>
      <c r="C2157" s="20" t="s">
        <v>348</v>
      </c>
      <c r="D2157" s="20" t="s">
        <v>348</v>
      </c>
      <c r="E2157" s="20" t="s">
        <v>2806</v>
      </c>
      <c r="F2157" s="20" t="s">
        <v>207</v>
      </c>
      <c r="G2157" s="20" t="s">
        <v>35</v>
      </c>
      <c r="H2157" s="20" t="s">
        <v>1435</v>
      </c>
      <c r="I2157" s="20" t="s">
        <v>80</v>
      </c>
      <c r="K2157" s="65">
        <v>165.8</v>
      </c>
      <c r="L2157" s="15">
        <v>35372</v>
      </c>
      <c r="M2157" s="11">
        <v>35572</v>
      </c>
      <c r="N2157" s="27">
        <f>(M2157-L2157)/(L2157+M2157+12740)</f>
        <v>2.3899431193537594E-3</v>
      </c>
      <c r="O2157" s="65">
        <v>0.56000000000000005</v>
      </c>
      <c r="P2157" s="10">
        <v>1420.05</v>
      </c>
      <c r="Q2157" s="11">
        <v>2094</v>
      </c>
      <c r="T2157" s="18">
        <v>43823</v>
      </c>
      <c r="U2157" s="2">
        <v>10</v>
      </c>
      <c r="V2157" s="20" t="s">
        <v>2807</v>
      </c>
      <c r="W2157" s="10" t="s">
        <v>348</v>
      </c>
      <c r="X2157" s="10" t="s">
        <v>113</v>
      </c>
      <c r="Y2157" s="10" t="s">
        <v>114</v>
      </c>
      <c r="Z2157" s="59" t="s">
        <v>2819</v>
      </c>
      <c r="AA2157" s="61">
        <v>44903</v>
      </c>
      <c r="AD2157" s="17" t="s">
        <v>43</v>
      </c>
      <c r="AE2157" s="57" t="s">
        <v>2820</v>
      </c>
    </row>
    <row r="2158" spans="1:255" ht="12.75" customHeight="1" x14ac:dyDescent="0.2">
      <c r="A2158" s="20" t="s">
        <v>4102</v>
      </c>
      <c r="B2158" s="20" t="s">
        <v>4103</v>
      </c>
      <c r="C2158" s="20" t="s">
        <v>348</v>
      </c>
      <c r="D2158" s="20" t="s">
        <v>348</v>
      </c>
      <c r="E2158" s="20" t="s">
        <v>4074</v>
      </c>
      <c r="F2158" s="20" t="s">
        <v>34</v>
      </c>
      <c r="G2158" s="20" t="s">
        <v>79</v>
      </c>
      <c r="I2158" s="20" t="s">
        <v>37</v>
      </c>
      <c r="J2158" s="20" t="s">
        <v>241</v>
      </c>
      <c r="K2158" s="65">
        <v>0</v>
      </c>
      <c r="L2158" s="15">
        <v>1498</v>
      </c>
      <c r="M2158" s="15">
        <v>1505</v>
      </c>
      <c r="N2158" s="27">
        <f>(M2158-L2158)/(L2158+M2158+12740)</f>
        <v>4.4464206313917296E-4</v>
      </c>
      <c r="O2158" s="65">
        <v>82.51</v>
      </c>
      <c r="P2158" s="10">
        <v>116.01</v>
      </c>
      <c r="Q2158" s="11">
        <v>280</v>
      </c>
      <c r="S2158" s="12">
        <v>120</v>
      </c>
      <c r="T2158" s="18">
        <v>43825</v>
      </c>
      <c r="U2158" s="2">
        <v>7</v>
      </c>
      <c r="V2158" s="20" t="s">
        <v>1327</v>
      </c>
      <c r="W2158" s="10" t="s">
        <v>348</v>
      </c>
      <c r="X2158" s="10" t="s">
        <v>352</v>
      </c>
      <c r="Y2158" s="10" t="s">
        <v>1852</v>
      </c>
      <c r="Z2158" s="59" t="s">
        <v>4104</v>
      </c>
      <c r="AA2158" s="61">
        <v>44905</v>
      </c>
      <c r="AD2158" s="10" t="s">
        <v>43</v>
      </c>
      <c r="AE2158" s="57" t="s">
        <v>4105</v>
      </c>
    </row>
    <row r="2159" spans="1:255" ht="12.75" customHeight="1" x14ac:dyDescent="0.2">
      <c r="A2159" s="20" t="s">
        <v>4106</v>
      </c>
      <c r="B2159" s="20" t="s">
        <v>4106</v>
      </c>
      <c r="C2159" s="20" t="s">
        <v>348</v>
      </c>
      <c r="D2159" s="20" t="s">
        <v>348</v>
      </c>
      <c r="E2159" s="20" t="s">
        <v>4074</v>
      </c>
      <c r="F2159" s="20" t="s">
        <v>34</v>
      </c>
      <c r="G2159" s="20" t="s">
        <v>79</v>
      </c>
      <c r="I2159" s="20" t="s">
        <v>37</v>
      </c>
      <c r="J2159" s="20" t="s">
        <v>241</v>
      </c>
      <c r="K2159" s="65">
        <v>0</v>
      </c>
      <c r="L2159" s="15">
        <v>1499</v>
      </c>
      <c r="M2159" s="15">
        <v>1507</v>
      </c>
      <c r="N2159" s="27">
        <f>(M2159-L2159)/(L2159+M2159+12740)</f>
        <v>5.0806554045471867E-4</v>
      </c>
      <c r="O2159" s="65">
        <v>82.51</v>
      </c>
      <c r="P2159" s="10">
        <v>116.01</v>
      </c>
      <c r="Q2159" s="11">
        <v>280</v>
      </c>
      <c r="S2159" s="12">
        <v>120</v>
      </c>
      <c r="T2159" s="18">
        <v>43825</v>
      </c>
      <c r="U2159" s="2">
        <v>7</v>
      </c>
      <c r="V2159" s="20" t="s">
        <v>1327</v>
      </c>
      <c r="W2159" s="10" t="s">
        <v>348</v>
      </c>
      <c r="X2159" s="10" t="s">
        <v>352</v>
      </c>
      <c r="Y2159" s="10" t="s">
        <v>1852</v>
      </c>
      <c r="Z2159" s="59" t="s">
        <v>4107</v>
      </c>
      <c r="AA2159" s="61">
        <v>44906</v>
      </c>
      <c r="AD2159" s="10" t="s">
        <v>43</v>
      </c>
      <c r="AE2159" s="57" t="s">
        <v>4105</v>
      </c>
    </row>
    <row r="2160" spans="1:255" ht="12.75" customHeight="1" x14ac:dyDescent="0.2">
      <c r="A2160" s="20" t="s">
        <v>4108</v>
      </c>
      <c r="B2160" s="20" t="s">
        <v>4108</v>
      </c>
      <c r="C2160" s="20" t="s">
        <v>348</v>
      </c>
      <c r="D2160" s="20" t="s">
        <v>348</v>
      </c>
      <c r="E2160" s="20" t="s">
        <v>4074</v>
      </c>
      <c r="F2160" s="20" t="s">
        <v>34</v>
      </c>
      <c r="G2160" s="20" t="s">
        <v>79</v>
      </c>
      <c r="I2160" s="20" t="s">
        <v>37</v>
      </c>
      <c r="J2160" s="20" t="s">
        <v>241</v>
      </c>
      <c r="K2160" s="65">
        <v>0</v>
      </c>
      <c r="L2160" s="15">
        <v>1500</v>
      </c>
      <c r="M2160" s="15">
        <v>1507</v>
      </c>
      <c r="N2160" s="27">
        <f>(M2160-L2160)/(L2160+M2160+12740)</f>
        <v>4.4452911665714102E-4</v>
      </c>
      <c r="O2160" s="65">
        <v>82.5</v>
      </c>
      <c r="P2160" s="10">
        <v>116.01</v>
      </c>
      <c r="Q2160" s="11">
        <v>280</v>
      </c>
      <c r="S2160" s="12">
        <v>120</v>
      </c>
      <c r="T2160" s="18">
        <v>43825</v>
      </c>
      <c r="U2160" s="2">
        <v>7</v>
      </c>
      <c r="V2160" s="20" t="s">
        <v>1327</v>
      </c>
      <c r="W2160" s="10" t="s">
        <v>348</v>
      </c>
      <c r="X2160" s="10" t="s">
        <v>352</v>
      </c>
      <c r="Y2160" s="10" t="s">
        <v>1852</v>
      </c>
      <c r="Z2160" s="59" t="s">
        <v>4109</v>
      </c>
      <c r="AA2160" s="61">
        <v>44907</v>
      </c>
      <c r="AD2160" s="10" t="s">
        <v>43</v>
      </c>
      <c r="AE2160" s="57" t="s">
        <v>4105</v>
      </c>
    </row>
    <row r="2161" spans="1:31" ht="12.75" customHeight="1" x14ac:dyDescent="0.2">
      <c r="A2161" s="20" t="s">
        <v>8318</v>
      </c>
      <c r="B2161" s="20" t="s">
        <v>8318</v>
      </c>
      <c r="C2161" s="20" t="s">
        <v>11706</v>
      </c>
      <c r="D2161" s="20" t="s">
        <v>401</v>
      </c>
      <c r="E2161" s="20" t="s">
        <v>8319</v>
      </c>
      <c r="F2161" s="20" t="s">
        <v>207</v>
      </c>
      <c r="G2161" s="20" t="s">
        <v>36</v>
      </c>
      <c r="I2161" s="20" t="s">
        <v>80</v>
      </c>
      <c r="K2161" s="65">
        <v>125</v>
      </c>
      <c r="L2161" s="15">
        <v>35751</v>
      </c>
      <c r="M2161" s="11">
        <v>35824</v>
      </c>
      <c r="N2161" s="27">
        <f>(M2161-L2161)/(L2161+M2161+12740)</f>
        <v>8.658008658008658E-4</v>
      </c>
      <c r="O2161" s="65">
        <v>0.01</v>
      </c>
      <c r="P2161" s="10">
        <v>1436.1</v>
      </c>
      <c r="Q2161" s="11">
        <v>7600</v>
      </c>
      <c r="S2161" s="12"/>
      <c r="T2161" s="18">
        <v>43826</v>
      </c>
      <c r="U2161" s="2">
        <v>20</v>
      </c>
      <c r="V2161" s="20" t="s">
        <v>3627</v>
      </c>
      <c r="W2161" s="10" t="s">
        <v>401</v>
      </c>
      <c r="X2161" s="10" t="s">
        <v>8312</v>
      </c>
      <c r="Y2161" s="10" t="s">
        <v>8313</v>
      </c>
      <c r="Z2161" s="59" t="s">
        <v>8320</v>
      </c>
      <c r="AA2161" s="61">
        <v>44910</v>
      </c>
      <c r="AB2161" s="10" t="s">
        <v>8321</v>
      </c>
      <c r="AD2161" s="10" t="s">
        <v>8322</v>
      </c>
      <c r="AE2161" s="57" t="s">
        <v>8323</v>
      </c>
    </row>
    <row r="2162" spans="1:31" ht="12.75" customHeight="1" x14ac:dyDescent="0.2">
      <c r="A2162" s="20" t="s">
        <v>9090</v>
      </c>
      <c r="B2162" s="20" t="s">
        <v>9090</v>
      </c>
      <c r="C2162" s="20" t="s">
        <v>32</v>
      </c>
      <c r="D2162" s="20" t="s">
        <v>32</v>
      </c>
      <c r="E2162" s="20" t="s">
        <v>8848</v>
      </c>
      <c r="F2162" s="20" t="s">
        <v>34</v>
      </c>
      <c r="G2162" s="20" t="s">
        <v>79</v>
      </c>
      <c r="I2162" s="20" t="s">
        <v>37</v>
      </c>
      <c r="J2162" s="20" t="s">
        <v>38</v>
      </c>
      <c r="K2162" s="65">
        <v>0</v>
      </c>
      <c r="L2162" s="15">
        <v>549</v>
      </c>
      <c r="M2162" s="11">
        <v>551</v>
      </c>
      <c r="N2162" s="27">
        <f>(M2162-L2162)/(L2162+M2162+12740)</f>
        <v>1.4450867052023122E-4</v>
      </c>
      <c r="O2162" s="65">
        <v>53</v>
      </c>
      <c r="P2162" s="10">
        <v>90.4</v>
      </c>
      <c r="Q2162" s="11">
        <v>227</v>
      </c>
      <c r="R2162" s="15"/>
      <c r="S2162" s="15"/>
      <c r="T2162" s="18">
        <v>43837</v>
      </c>
      <c r="V2162" s="20" t="s">
        <v>8848</v>
      </c>
      <c r="W2162" s="10" t="s">
        <v>32</v>
      </c>
      <c r="X2162" s="10" t="s">
        <v>92</v>
      </c>
      <c r="Y2162" s="10" t="s">
        <v>93</v>
      </c>
      <c r="Z2162" s="59" t="s">
        <v>9091</v>
      </c>
      <c r="AA2162" s="61">
        <v>44954</v>
      </c>
      <c r="AD2162" s="17" t="s">
        <v>43</v>
      </c>
      <c r="AE2162" s="57"/>
    </row>
    <row r="2163" spans="1:31" ht="12.75" customHeight="1" x14ac:dyDescent="0.2">
      <c r="A2163" s="20" t="s">
        <v>9092</v>
      </c>
      <c r="B2163" s="20" t="s">
        <v>9092</v>
      </c>
      <c r="C2163" s="20" t="s">
        <v>32</v>
      </c>
      <c r="D2163" s="20" t="s">
        <v>32</v>
      </c>
      <c r="E2163" s="20" t="s">
        <v>8848</v>
      </c>
      <c r="F2163" s="20" t="s">
        <v>34</v>
      </c>
      <c r="G2163" s="20" t="s">
        <v>79</v>
      </c>
      <c r="I2163" s="20" t="s">
        <v>37</v>
      </c>
      <c r="J2163" s="20" t="s">
        <v>38</v>
      </c>
      <c r="K2163" s="65">
        <v>0</v>
      </c>
      <c r="L2163" s="15">
        <v>548</v>
      </c>
      <c r="M2163" s="11">
        <v>551</v>
      </c>
      <c r="N2163" s="27">
        <f>(M2163-L2163)/(L2163+M2163+12740)</f>
        <v>2.1677866897897247E-4</v>
      </c>
      <c r="O2163" s="65">
        <v>53</v>
      </c>
      <c r="P2163" s="10">
        <v>90.4</v>
      </c>
      <c r="Q2163" s="11">
        <v>227</v>
      </c>
      <c r="R2163" s="15"/>
      <c r="S2163" s="15"/>
      <c r="T2163" s="18">
        <v>43837</v>
      </c>
      <c r="V2163" s="20" t="s">
        <v>8848</v>
      </c>
      <c r="W2163" s="10" t="s">
        <v>32</v>
      </c>
      <c r="X2163" s="10" t="s">
        <v>92</v>
      </c>
      <c r="Y2163" s="10" t="s">
        <v>93</v>
      </c>
      <c r="Z2163" s="59" t="s">
        <v>9093</v>
      </c>
      <c r="AA2163" s="61">
        <v>44955</v>
      </c>
      <c r="AD2163" s="17" t="s">
        <v>43</v>
      </c>
      <c r="AE2163" s="57"/>
    </row>
    <row r="2164" spans="1:31" ht="12.75" customHeight="1" x14ac:dyDescent="0.2">
      <c r="A2164" s="20" t="s">
        <v>9094</v>
      </c>
      <c r="B2164" s="20" t="s">
        <v>9094</v>
      </c>
      <c r="C2164" s="20" t="s">
        <v>32</v>
      </c>
      <c r="D2164" s="20" t="s">
        <v>32</v>
      </c>
      <c r="E2164" s="20" t="s">
        <v>8848</v>
      </c>
      <c r="F2164" s="20" t="s">
        <v>34</v>
      </c>
      <c r="G2164" s="20" t="s">
        <v>79</v>
      </c>
      <c r="I2164" s="20" t="s">
        <v>37</v>
      </c>
      <c r="J2164" s="20" t="s">
        <v>38</v>
      </c>
      <c r="K2164" s="65">
        <v>0</v>
      </c>
      <c r="L2164" s="15">
        <v>549</v>
      </c>
      <c r="M2164" s="11">
        <v>551</v>
      </c>
      <c r="N2164" s="27">
        <f>(M2164-L2164)/(L2164+M2164+12740)</f>
        <v>1.4450867052023122E-4</v>
      </c>
      <c r="O2164" s="65">
        <v>53</v>
      </c>
      <c r="P2164" s="10">
        <v>90.6</v>
      </c>
      <c r="Q2164" s="11">
        <v>227</v>
      </c>
      <c r="R2164" s="15"/>
      <c r="S2164" s="15"/>
      <c r="T2164" s="18">
        <v>43837</v>
      </c>
      <c r="V2164" s="20" t="s">
        <v>8848</v>
      </c>
      <c r="W2164" s="10" t="s">
        <v>32</v>
      </c>
      <c r="X2164" s="10" t="s">
        <v>92</v>
      </c>
      <c r="Y2164" s="10" t="s">
        <v>93</v>
      </c>
      <c r="Z2164" s="59" t="s">
        <v>9095</v>
      </c>
      <c r="AA2164" s="61">
        <v>44956</v>
      </c>
      <c r="AD2164" s="17" t="s">
        <v>43</v>
      </c>
      <c r="AE2164" s="57"/>
    </row>
    <row r="2165" spans="1:31" ht="12.75" customHeight="1" x14ac:dyDescent="0.2">
      <c r="A2165" s="20" t="s">
        <v>9052</v>
      </c>
      <c r="B2165" s="20" t="s">
        <v>9052</v>
      </c>
      <c r="C2165" s="20" t="s">
        <v>32</v>
      </c>
      <c r="D2165" s="20" t="s">
        <v>32</v>
      </c>
      <c r="E2165" s="20" t="s">
        <v>8848</v>
      </c>
      <c r="F2165" s="20" t="s">
        <v>34</v>
      </c>
      <c r="G2165" s="20" t="s">
        <v>79</v>
      </c>
      <c r="I2165" s="20" t="s">
        <v>37</v>
      </c>
      <c r="J2165" s="20" t="s">
        <v>38</v>
      </c>
      <c r="K2165" s="65">
        <v>0</v>
      </c>
      <c r="L2165" s="15">
        <v>549</v>
      </c>
      <c r="M2165" s="11">
        <v>551</v>
      </c>
      <c r="N2165" s="27">
        <f>(M2165-L2165)/(L2165+M2165+12740)</f>
        <v>1.4450867052023122E-4</v>
      </c>
      <c r="O2165" s="65">
        <v>53</v>
      </c>
      <c r="P2165" s="10">
        <v>90.4</v>
      </c>
      <c r="Q2165" s="11">
        <v>227</v>
      </c>
      <c r="R2165" s="15"/>
      <c r="S2165" s="15"/>
      <c r="T2165" s="18">
        <v>43837</v>
      </c>
      <c r="V2165" s="20" t="s">
        <v>8848</v>
      </c>
      <c r="W2165" s="10" t="s">
        <v>32</v>
      </c>
      <c r="X2165" s="10" t="s">
        <v>92</v>
      </c>
      <c r="Y2165" s="10" t="s">
        <v>93</v>
      </c>
      <c r="Z2165" s="59" t="s">
        <v>9053</v>
      </c>
      <c r="AA2165" s="61">
        <v>44934</v>
      </c>
      <c r="AD2165" s="17" t="s">
        <v>43</v>
      </c>
      <c r="AE2165" s="57"/>
    </row>
    <row r="2166" spans="1:31" ht="12.75" customHeight="1" x14ac:dyDescent="0.2">
      <c r="A2166" s="20" t="s">
        <v>9054</v>
      </c>
      <c r="B2166" s="20" t="s">
        <v>9054</v>
      </c>
      <c r="C2166" s="20" t="s">
        <v>32</v>
      </c>
      <c r="D2166" s="20" t="s">
        <v>32</v>
      </c>
      <c r="E2166" s="20" t="s">
        <v>8848</v>
      </c>
      <c r="F2166" s="20" t="s">
        <v>34</v>
      </c>
      <c r="G2166" s="20" t="s">
        <v>79</v>
      </c>
      <c r="I2166" s="20" t="s">
        <v>37</v>
      </c>
      <c r="J2166" s="20" t="s">
        <v>38</v>
      </c>
      <c r="K2166" s="65">
        <v>0</v>
      </c>
      <c r="L2166" s="15">
        <v>549</v>
      </c>
      <c r="M2166" s="11">
        <v>551</v>
      </c>
      <c r="N2166" s="27">
        <f>(M2166-L2166)/(L2166+M2166+12740)</f>
        <v>1.4450867052023122E-4</v>
      </c>
      <c r="O2166" s="65">
        <v>53</v>
      </c>
      <c r="P2166" s="10">
        <v>90.4</v>
      </c>
      <c r="Q2166" s="11">
        <v>227</v>
      </c>
      <c r="R2166" s="15"/>
      <c r="S2166" s="15"/>
      <c r="T2166" s="18">
        <v>43837</v>
      </c>
      <c r="V2166" s="20" t="s">
        <v>8848</v>
      </c>
      <c r="W2166" s="10" t="s">
        <v>32</v>
      </c>
      <c r="X2166" s="10" t="s">
        <v>92</v>
      </c>
      <c r="Y2166" s="10" t="s">
        <v>93</v>
      </c>
      <c r="Z2166" s="59" t="s">
        <v>9055</v>
      </c>
      <c r="AA2166" s="61">
        <v>44935</v>
      </c>
      <c r="AD2166" s="17" t="s">
        <v>43</v>
      </c>
      <c r="AE2166" s="57"/>
    </row>
    <row r="2167" spans="1:31" ht="12.75" customHeight="1" x14ac:dyDescent="0.2">
      <c r="A2167" s="20" t="s">
        <v>9009</v>
      </c>
      <c r="B2167" s="20" t="s">
        <v>9009</v>
      </c>
      <c r="C2167" s="20" t="s">
        <v>32</v>
      </c>
      <c r="D2167" s="20" t="s">
        <v>32</v>
      </c>
      <c r="E2167" s="20" t="s">
        <v>8848</v>
      </c>
      <c r="F2167" s="20" t="s">
        <v>34</v>
      </c>
      <c r="G2167" s="20" t="s">
        <v>79</v>
      </c>
      <c r="I2167" s="20" t="s">
        <v>37</v>
      </c>
      <c r="J2167" s="20" t="s">
        <v>38</v>
      </c>
      <c r="K2167" s="65">
        <v>0</v>
      </c>
      <c r="L2167" s="15">
        <v>549</v>
      </c>
      <c r="M2167" s="11">
        <v>551</v>
      </c>
      <c r="N2167" s="27">
        <f>(M2167-L2167)/(L2167+M2167+12740)</f>
        <v>1.4450867052023122E-4</v>
      </c>
      <c r="O2167" s="65">
        <v>53</v>
      </c>
      <c r="P2167" s="10">
        <v>90.4</v>
      </c>
      <c r="Q2167" s="11">
        <v>227</v>
      </c>
      <c r="R2167" s="15"/>
      <c r="S2167" s="15"/>
      <c r="T2167" s="18">
        <v>43837</v>
      </c>
      <c r="V2167" s="20" t="s">
        <v>8848</v>
      </c>
      <c r="W2167" s="10" t="s">
        <v>32</v>
      </c>
      <c r="X2167" s="10" t="s">
        <v>92</v>
      </c>
      <c r="Y2167" s="10" t="s">
        <v>93</v>
      </c>
      <c r="Z2167" s="59" t="s">
        <v>9010</v>
      </c>
      <c r="AA2167" s="61">
        <v>44914</v>
      </c>
      <c r="AD2167" s="17" t="s">
        <v>43</v>
      </c>
      <c r="AE2167" s="57" t="s">
        <v>9011</v>
      </c>
    </row>
    <row r="2168" spans="1:31" ht="12.75" customHeight="1" x14ac:dyDescent="0.2">
      <c r="A2168" s="20" t="s">
        <v>9096</v>
      </c>
      <c r="B2168" s="20" t="s">
        <v>9096</v>
      </c>
      <c r="C2168" s="20" t="s">
        <v>32</v>
      </c>
      <c r="D2168" s="20" t="s">
        <v>32</v>
      </c>
      <c r="E2168" s="20" t="s">
        <v>8848</v>
      </c>
      <c r="F2168" s="20" t="s">
        <v>34</v>
      </c>
      <c r="G2168" s="20" t="s">
        <v>79</v>
      </c>
      <c r="I2168" s="20" t="s">
        <v>37</v>
      </c>
      <c r="J2168" s="20" t="s">
        <v>38</v>
      </c>
      <c r="K2168" s="65">
        <v>0</v>
      </c>
      <c r="L2168" s="15">
        <v>549</v>
      </c>
      <c r="M2168" s="11">
        <v>551</v>
      </c>
      <c r="N2168" s="27">
        <f>(M2168-L2168)/(L2168+M2168+12740)</f>
        <v>1.4450867052023122E-4</v>
      </c>
      <c r="O2168" s="65">
        <v>53</v>
      </c>
      <c r="P2168" s="10">
        <v>90.6</v>
      </c>
      <c r="Q2168" s="11">
        <v>227</v>
      </c>
      <c r="R2168" s="15"/>
      <c r="S2168" s="15"/>
      <c r="T2168" s="18">
        <v>43837</v>
      </c>
      <c r="V2168" s="20" t="s">
        <v>8848</v>
      </c>
      <c r="W2168" s="10" t="s">
        <v>32</v>
      </c>
      <c r="X2168" s="10" t="s">
        <v>92</v>
      </c>
      <c r="Y2168" s="10" t="s">
        <v>93</v>
      </c>
      <c r="Z2168" s="59" t="s">
        <v>9097</v>
      </c>
      <c r="AA2168" s="61">
        <v>44957</v>
      </c>
      <c r="AD2168" s="17" t="s">
        <v>43</v>
      </c>
      <c r="AE2168" s="57"/>
    </row>
    <row r="2169" spans="1:31" ht="12.75" customHeight="1" x14ac:dyDescent="0.2">
      <c r="A2169" s="20" t="s">
        <v>9098</v>
      </c>
      <c r="B2169" s="20" t="s">
        <v>9098</v>
      </c>
      <c r="C2169" s="20" t="s">
        <v>32</v>
      </c>
      <c r="D2169" s="20" t="s">
        <v>32</v>
      </c>
      <c r="E2169" s="20" t="s">
        <v>8848</v>
      </c>
      <c r="F2169" s="20" t="s">
        <v>34</v>
      </c>
      <c r="G2169" s="20" t="s">
        <v>79</v>
      </c>
      <c r="I2169" s="20" t="s">
        <v>37</v>
      </c>
      <c r="J2169" s="20" t="s">
        <v>38</v>
      </c>
      <c r="K2169" s="65">
        <v>0</v>
      </c>
      <c r="L2169" s="15">
        <v>549</v>
      </c>
      <c r="M2169" s="11">
        <v>551</v>
      </c>
      <c r="N2169" s="27">
        <f>(M2169-L2169)/(L2169+M2169+12740)</f>
        <v>1.4450867052023122E-4</v>
      </c>
      <c r="O2169" s="65">
        <v>53</v>
      </c>
      <c r="P2169" s="10">
        <v>90.5</v>
      </c>
      <c r="Q2169" s="11">
        <v>227</v>
      </c>
      <c r="R2169" s="15"/>
      <c r="S2169" s="15"/>
      <c r="T2169" s="18">
        <v>43837</v>
      </c>
      <c r="V2169" s="20" t="s">
        <v>8848</v>
      </c>
      <c r="W2169" s="10" t="s">
        <v>32</v>
      </c>
      <c r="X2169" s="10" t="s">
        <v>92</v>
      </c>
      <c r="Y2169" s="10" t="s">
        <v>93</v>
      </c>
      <c r="Z2169" s="59" t="s">
        <v>9099</v>
      </c>
      <c r="AA2169" s="61">
        <v>44958</v>
      </c>
      <c r="AD2169" s="17" t="s">
        <v>43</v>
      </c>
      <c r="AE2169" s="57"/>
    </row>
    <row r="2170" spans="1:31" ht="12.75" customHeight="1" x14ac:dyDescent="0.2">
      <c r="A2170" s="20" t="s">
        <v>9100</v>
      </c>
      <c r="B2170" s="20" t="s">
        <v>9100</v>
      </c>
      <c r="C2170" s="20" t="s">
        <v>32</v>
      </c>
      <c r="D2170" s="20" t="s">
        <v>32</v>
      </c>
      <c r="E2170" s="20" t="s">
        <v>8848</v>
      </c>
      <c r="F2170" s="20" t="s">
        <v>34</v>
      </c>
      <c r="G2170" s="20" t="s">
        <v>79</v>
      </c>
      <c r="I2170" s="20" t="s">
        <v>37</v>
      </c>
      <c r="J2170" s="20" t="s">
        <v>38</v>
      </c>
      <c r="K2170" s="65">
        <v>0</v>
      </c>
      <c r="L2170" s="15">
        <v>549</v>
      </c>
      <c r="M2170" s="11">
        <v>551</v>
      </c>
      <c r="N2170" s="27">
        <f>(M2170-L2170)/(L2170+M2170+12740)</f>
        <v>1.4450867052023122E-4</v>
      </c>
      <c r="O2170" s="65">
        <v>53</v>
      </c>
      <c r="P2170" s="10">
        <v>90.5</v>
      </c>
      <c r="Q2170" s="11">
        <v>227</v>
      </c>
      <c r="R2170" s="15"/>
      <c r="S2170" s="15"/>
      <c r="T2170" s="18">
        <v>43837</v>
      </c>
      <c r="V2170" s="20" t="s">
        <v>8848</v>
      </c>
      <c r="W2170" s="10" t="s">
        <v>32</v>
      </c>
      <c r="X2170" s="10" t="s">
        <v>92</v>
      </c>
      <c r="Y2170" s="10" t="s">
        <v>93</v>
      </c>
      <c r="Z2170" s="59" t="s">
        <v>9101</v>
      </c>
      <c r="AA2170" s="61">
        <v>44959</v>
      </c>
      <c r="AD2170" s="17" t="s">
        <v>43</v>
      </c>
      <c r="AE2170" s="57"/>
    </row>
    <row r="2171" spans="1:31" ht="12.75" customHeight="1" x14ac:dyDescent="0.2">
      <c r="A2171" s="20" t="s">
        <v>9102</v>
      </c>
      <c r="B2171" s="20" t="s">
        <v>9103</v>
      </c>
      <c r="C2171" s="20" t="s">
        <v>32</v>
      </c>
      <c r="D2171" s="20" t="s">
        <v>32</v>
      </c>
      <c r="E2171" s="20" t="s">
        <v>8848</v>
      </c>
      <c r="F2171" s="20" t="s">
        <v>34</v>
      </c>
      <c r="G2171" s="20" t="s">
        <v>79</v>
      </c>
      <c r="I2171" s="20" t="s">
        <v>37</v>
      </c>
      <c r="J2171" s="20" t="s">
        <v>38</v>
      </c>
      <c r="K2171" s="65">
        <v>0</v>
      </c>
      <c r="L2171" s="15">
        <v>320</v>
      </c>
      <c r="M2171" s="11">
        <v>321</v>
      </c>
      <c r="N2171" s="27">
        <f>(M2171-L2171)/(L2171+M2171+12740)</f>
        <v>7.4732830132277103E-5</v>
      </c>
      <c r="O2171" s="65">
        <v>53</v>
      </c>
      <c r="P2171" s="10">
        <v>90.4</v>
      </c>
      <c r="Q2171" s="11">
        <v>227</v>
      </c>
      <c r="R2171" s="15"/>
      <c r="S2171" s="15"/>
      <c r="T2171" s="18">
        <v>43837</v>
      </c>
      <c r="V2171" s="20" t="s">
        <v>8848</v>
      </c>
      <c r="W2171" s="10" t="s">
        <v>32</v>
      </c>
      <c r="X2171" s="10" t="s">
        <v>92</v>
      </c>
      <c r="Y2171" s="10" t="s">
        <v>93</v>
      </c>
      <c r="Z2171" s="59" t="s">
        <v>9104</v>
      </c>
      <c r="AA2171" s="61">
        <v>44960</v>
      </c>
      <c r="AD2171" s="17" t="s">
        <v>43</v>
      </c>
      <c r="AE2171" s="57"/>
    </row>
    <row r="2172" spans="1:31" ht="12.75" customHeight="1" x14ac:dyDescent="0.2">
      <c r="A2172" s="20" t="s">
        <v>9056</v>
      </c>
      <c r="B2172" s="20" t="s">
        <v>9056</v>
      </c>
      <c r="C2172" s="20" t="s">
        <v>32</v>
      </c>
      <c r="D2172" s="20" t="s">
        <v>32</v>
      </c>
      <c r="E2172" s="20" t="s">
        <v>8848</v>
      </c>
      <c r="F2172" s="20" t="s">
        <v>34</v>
      </c>
      <c r="G2172" s="20" t="s">
        <v>79</v>
      </c>
      <c r="I2172" s="20" t="s">
        <v>37</v>
      </c>
      <c r="J2172" s="20" t="s">
        <v>38</v>
      </c>
      <c r="K2172" s="65">
        <v>0</v>
      </c>
      <c r="L2172" s="15">
        <v>549</v>
      </c>
      <c r="M2172" s="11">
        <v>551</v>
      </c>
      <c r="N2172" s="27">
        <f>(M2172-L2172)/(L2172+M2172+12740)</f>
        <v>1.4450867052023122E-4</v>
      </c>
      <c r="O2172" s="65">
        <v>53</v>
      </c>
      <c r="P2172" s="10">
        <v>90.4</v>
      </c>
      <c r="Q2172" s="11">
        <v>227</v>
      </c>
      <c r="R2172" s="15"/>
      <c r="S2172" s="15"/>
      <c r="T2172" s="18">
        <v>43837</v>
      </c>
      <c r="V2172" s="20" t="s">
        <v>8848</v>
      </c>
      <c r="W2172" s="10" t="s">
        <v>32</v>
      </c>
      <c r="X2172" s="10" t="s">
        <v>92</v>
      </c>
      <c r="Y2172" s="10" t="s">
        <v>93</v>
      </c>
      <c r="Z2172" s="59" t="s">
        <v>9057</v>
      </c>
      <c r="AA2172" s="61">
        <v>44936</v>
      </c>
      <c r="AD2172" s="17" t="s">
        <v>43</v>
      </c>
      <c r="AE2172" s="57"/>
    </row>
    <row r="2173" spans="1:31" ht="12.75" customHeight="1" x14ac:dyDescent="0.2">
      <c r="A2173" s="20" t="s">
        <v>9058</v>
      </c>
      <c r="B2173" s="20" t="s">
        <v>9058</v>
      </c>
      <c r="C2173" s="20" t="s">
        <v>32</v>
      </c>
      <c r="D2173" s="20" t="s">
        <v>32</v>
      </c>
      <c r="E2173" s="20" t="s">
        <v>8848</v>
      </c>
      <c r="F2173" s="20" t="s">
        <v>34</v>
      </c>
      <c r="G2173" s="20" t="s">
        <v>79</v>
      </c>
      <c r="I2173" s="20" t="s">
        <v>37</v>
      </c>
      <c r="J2173" s="20" t="s">
        <v>38</v>
      </c>
      <c r="K2173" s="65">
        <v>0</v>
      </c>
      <c r="L2173" s="15">
        <v>549</v>
      </c>
      <c r="M2173" s="11">
        <v>551</v>
      </c>
      <c r="N2173" s="27">
        <f>(M2173-L2173)/(L2173+M2173+12740)</f>
        <v>1.4450867052023122E-4</v>
      </c>
      <c r="O2173" s="65">
        <v>53</v>
      </c>
      <c r="P2173" s="10">
        <v>90.4</v>
      </c>
      <c r="Q2173" s="11">
        <v>227</v>
      </c>
      <c r="R2173" s="15"/>
      <c r="S2173" s="15"/>
      <c r="T2173" s="18">
        <v>43837</v>
      </c>
      <c r="V2173" s="20" t="s">
        <v>8848</v>
      </c>
      <c r="W2173" s="10" t="s">
        <v>32</v>
      </c>
      <c r="X2173" s="10" t="s">
        <v>92</v>
      </c>
      <c r="Y2173" s="10" t="s">
        <v>93</v>
      </c>
      <c r="Z2173" s="59" t="s">
        <v>9059</v>
      </c>
      <c r="AA2173" s="61">
        <v>44937</v>
      </c>
      <c r="AD2173" s="17" t="s">
        <v>43</v>
      </c>
      <c r="AE2173" s="57"/>
    </row>
    <row r="2174" spans="1:31" ht="12.75" customHeight="1" x14ac:dyDescent="0.2">
      <c r="A2174" s="20" t="s">
        <v>9105</v>
      </c>
      <c r="B2174" s="20" t="s">
        <v>9105</v>
      </c>
      <c r="C2174" s="20" t="s">
        <v>32</v>
      </c>
      <c r="D2174" s="20" t="s">
        <v>32</v>
      </c>
      <c r="E2174" s="20" t="s">
        <v>8848</v>
      </c>
      <c r="F2174" s="20" t="s">
        <v>34</v>
      </c>
      <c r="G2174" s="20" t="s">
        <v>79</v>
      </c>
      <c r="I2174" s="20" t="s">
        <v>37</v>
      </c>
      <c r="J2174" s="20" t="s">
        <v>38</v>
      </c>
      <c r="K2174" s="65">
        <v>0</v>
      </c>
      <c r="L2174" s="15">
        <v>549</v>
      </c>
      <c r="M2174" s="11">
        <v>551</v>
      </c>
      <c r="N2174" s="27">
        <f>(M2174-L2174)/(L2174+M2174+12740)</f>
        <v>1.4450867052023122E-4</v>
      </c>
      <c r="O2174" s="65">
        <v>53</v>
      </c>
      <c r="P2174" s="10">
        <v>90.4</v>
      </c>
      <c r="Q2174" s="11">
        <v>227</v>
      </c>
      <c r="R2174" s="15"/>
      <c r="S2174" s="15"/>
      <c r="T2174" s="18">
        <v>43837</v>
      </c>
      <c r="V2174" s="20" t="s">
        <v>8848</v>
      </c>
      <c r="W2174" s="10" t="s">
        <v>32</v>
      </c>
      <c r="X2174" s="10" t="s">
        <v>92</v>
      </c>
      <c r="Y2174" s="10" t="s">
        <v>93</v>
      </c>
      <c r="Z2174" s="59" t="s">
        <v>9106</v>
      </c>
      <c r="AA2174" s="61">
        <v>44961</v>
      </c>
      <c r="AD2174" s="17" t="s">
        <v>43</v>
      </c>
      <c r="AE2174" s="57"/>
    </row>
    <row r="2175" spans="1:31" ht="12.75" customHeight="1" x14ac:dyDescent="0.2">
      <c r="A2175" s="20" t="s">
        <v>9107</v>
      </c>
      <c r="B2175" s="20" t="s">
        <v>9107</v>
      </c>
      <c r="C2175" s="20" t="s">
        <v>32</v>
      </c>
      <c r="D2175" s="20" t="s">
        <v>32</v>
      </c>
      <c r="E2175" s="20" t="s">
        <v>8848</v>
      </c>
      <c r="F2175" s="20" t="s">
        <v>34</v>
      </c>
      <c r="G2175" s="20" t="s">
        <v>79</v>
      </c>
      <c r="I2175" s="20" t="s">
        <v>37</v>
      </c>
      <c r="J2175" s="20" t="s">
        <v>38</v>
      </c>
      <c r="K2175" s="65">
        <v>0</v>
      </c>
      <c r="L2175" s="15">
        <v>549</v>
      </c>
      <c r="M2175" s="11">
        <v>551</v>
      </c>
      <c r="N2175" s="27">
        <f>(M2175-L2175)/(L2175+M2175+12740)</f>
        <v>1.4450867052023122E-4</v>
      </c>
      <c r="O2175" s="65">
        <v>53</v>
      </c>
      <c r="P2175" s="10">
        <v>90.4</v>
      </c>
      <c r="Q2175" s="11">
        <v>227</v>
      </c>
      <c r="R2175" s="15"/>
      <c r="S2175" s="15"/>
      <c r="T2175" s="18">
        <v>43837</v>
      </c>
      <c r="V2175" s="20" t="s">
        <v>8848</v>
      </c>
      <c r="W2175" s="10" t="s">
        <v>32</v>
      </c>
      <c r="X2175" s="10" t="s">
        <v>92</v>
      </c>
      <c r="Y2175" s="10" t="s">
        <v>93</v>
      </c>
      <c r="Z2175" s="59" t="s">
        <v>9108</v>
      </c>
      <c r="AA2175" s="61">
        <v>44962</v>
      </c>
      <c r="AD2175" s="17" t="s">
        <v>43</v>
      </c>
      <c r="AE2175" s="57"/>
    </row>
    <row r="2176" spans="1:31" ht="12.75" customHeight="1" x14ac:dyDescent="0.2">
      <c r="A2176" s="20" t="s">
        <v>9060</v>
      </c>
      <c r="B2176" s="20" t="s">
        <v>9060</v>
      </c>
      <c r="C2176" s="20" t="s">
        <v>32</v>
      </c>
      <c r="D2176" s="20" t="s">
        <v>32</v>
      </c>
      <c r="E2176" s="20" t="s">
        <v>8848</v>
      </c>
      <c r="F2176" s="20" t="s">
        <v>34</v>
      </c>
      <c r="G2176" s="20" t="s">
        <v>79</v>
      </c>
      <c r="I2176" s="20" t="s">
        <v>37</v>
      </c>
      <c r="J2176" s="20" t="s">
        <v>38</v>
      </c>
      <c r="K2176" s="65">
        <v>0</v>
      </c>
      <c r="L2176" s="15">
        <v>549</v>
      </c>
      <c r="M2176" s="11">
        <v>551</v>
      </c>
      <c r="N2176" s="27">
        <f>(M2176-L2176)/(L2176+M2176+12740)</f>
        <v>1.4450867052023122E-4</v>
      </c>
      <c r="O2176" s="65">
        <v>53</v>
      </c>
      <c r="P2176" s="10">
        <v>90.4</v>
      </c>
      <c r="Q2176" s="11">
        <v>227</v>
      </c>
      <c r="R2176" s="15"/>
      <c r="S2176" s="15"/>
      <c r="T2176" s="18">
        <v>43837</v>
      </c>
      <c r="V2176" s="20" t="s">
        <v>8848</v>
      </c>
      <c r="W2176" s="10" t="s">
        <v>32</v>
      </c>
      <c r="X2176" s="10" t="s">
        <v>92</v>
      </c>
      <c r="Y2176" s="10" t="s">
        <v>93</v>
      </c>
      <c r="Z2176" s="59" t="s">
        <v>9061</v>
      </c>
      <c r="AA2176" s="61">
        <v>44938</v>
      </c>
      <c r="AD2176" s="17" t="s">
        <v>43</v>
      </c>
      <c r="AE2176" s="57"/>
    </row>
    <row r="2177" spans="1:31" ht="12.75" customHeight="1" x14ac:dyDescent="0.2">
      <c r="A2177" s="20" t="s">
        <v>9062</v>
      </c>
      <c r="B2177" s="20" t="s">
        <v>9062</v>
      </c>
      <c r="C2177" s="20" t="s">
        <v>32</v>
      </c>
      <c r="D2177" s="20" t="s">
        <v>32</v>
      </c>
      <c r="E2177" s="20" t="s">
        <v>8848</v>
      </c>
      <c r="F2177" s="20" t="s">
        <v>34</v>
      </c>
      <c r="G2177" s="20" t="s">
        <v>79</v>
      </c>
      <c r="I2177" s="20" t="s">
        <v>37</v>
      </c>
      <c r="J2177" s="20" t="s">
        <v>38</v>
      </c>
      <c r="K2177" s="65">
        <v>0</v>
      </c>
      <c r="L2177" s="15">
        <v>549</v>
      </c>
      <c r="M2177" s="11">
        <v>551</v>
      </c>
      <c r="N2177" s="27">
        <f>(M2177-L2177)/(L2177+M2177+12740)</f>
        <v>1.4450867052023122E-4</v>
      </c>
      <c r="O2177" s="65">
        <v>53</v>
      </c>
      <c r="P2177" s="10">
        <v>90.4</v>
      </c>
      <c r="Q2177" s="11">
        <v>227</v>
      </c>
      <c r="R2177" s="15"/>
      <c r="S2177" s="15"/>
      <c r="T2177" s="18">
        <v>43837</v>
      </c>
      <c r="V2177" s="20" t="s">
        <v>8848</v>
      </c>
      <c r="W2177" s="10" t="s">
        <v>32</v>
      </c>
      <c r="X2177" s="10" t="s">
        <v>92</v>
      </c>
      <c r="Y2177" s="10" t="s">
        <v>93</v>
      </c>
      <c r="Z2177" s="59" t="s">
        <v>9063</v>
      </c>
      <c r="AA2177" s="61">
        <v>44939</v>
      </c>
      <c r="AD2177" s="17" t="s">
        <v>43</v>
      </c>
      <c r="AE2177" s="57"/>
    </row>
    <row r="2178" spans="1:31" ht="12.75" customHeight="1" x14ac:dyDescent="0.2">
      <c r="A2178" s="20" t="s">
        <v>9012</v>
      </c>
      <c r="B2178" s="20" t="s">
        <v>9012</v>
      </c>
      <c r="C2178" s="20" t="s">
        <v>32</v>
      </c>
      <c r="D2178" s="20" t="s">
        <v>32</v>
      </c>
      <c r="E2178" s="20" t="s">
        <v>8848</v>
      </c>
      <c r="F2178" s="20" t="s">
        <v>34</v>
      </c>
      <c r="G2178" s="20" t="s">
        <v>79</v>
      </c>
      <c r="I2178" s="20" t="s">
        <v>37</v>
      </c>
      <c r="J2178" s="20" t="s">
        <v>38</v>
      </c>
      <c r="K2178" s="65">
        <v>0</v>
      </c>
      <c r="L2178" s="15">
        <v>549</v>
      </c>
      <c r="M2178" s="11">
        <v>551</v>
      </c>
      <c r="N2178" s="27">
        <f>(M2178-L2178)/(L2178+M2178+12740)</f>
        <v>1.4450867052023122E-4</v>
      </c>
      <c r="O2178" s="65">
        <v>53</v>
      </c>
      <c r="P2178" s="10">
        <v>90.4</v>
      </c>
      <c r="Q2178" s="11">
        <v>227</v>
      </c>
      <c r="R2178" s="15"/>
      <c r="S2178" s="15"/>
      <c r="T2178" s="18">
        <v>43837</v>
      </c>
      <c r="V2178" s="20" t="s">
        <v>8848</v>
      </c>
      <c r="W2178" s="10" t="s">
        <v>32</v>
      </c>
      <c r="X2178" s="10" t="s">
        <v>92</v>
      </c>
      <c r="Y2178" s="10" t="s">
        <v>93</v>
      </c>
      <c r="Z2178" s="59" t="s">
        <v>9013</v>
      </c>
      <c r="AA2178" s="61">
        <v>44915</v>
      </c>
      <c r="AD2178" s="17" t="s">
        <v>43</v>
      </c>
      <c r="AE2178" s="57"/>
    </row>
    <row r="2179" spans="1:31" ht="12.75" customHeight="1" x14ac:dyDescent="0.2">
      <c r="A2179" s="20" t="s">
        <v>9109</v>
      </c>
      <c r="B2179" s="20" t="s">
        <v>9109</v>
      </c>
      <c r="C2179" s="20" t="s">
        <v>32</v>
      </c>
      <c r="D2179" s="20" t="s">
        <v>32</v>
      </c>
      <c r="E2179" s="20" t="s">
        <v>8848</v>
      </c>
      <c r="F2179" s="20" t="s">
        <v>34</v>
      </c>
      <c r="G2179" s="20" t="s">
        <v>79</v>
      </c>
      <c r="I2179" s="20" t="s">
        <v>37</v>
      </c>
      <c r="J2179" s="20" t="s">
        <v>38</v>
      </c>
      <c r="K2179" s="65">
        <v>0</v>
      </c>
      <c r="L2179" s="15">
        <v>549</v>
      </c>
      <c r="M2179" s="11">
        <v>551</v>
      </c>
      <c r="N2179" s="27">
        <f>(M2179-L2179)/(L2179+M2179+12740)</f>
        <v>1.4450867052023122E-4</v>
      </c>
      <c r="O2179" s="65">
        <v>53</v>
      </c>
      <c r="P2179" s="10">
        <v>90.4</v>
      </c>
      <c r="Q2179" s="11">
        <v>227</v>
      </c>
      <c r="R2179" s="15"/>
      <c r="S2179" s="15"/>
      <c r="T2179" s="18">
        <v>43837</v>
      </c>
      <c r="V2179" s="20" t="s">
        <v>8848</v>
      </c>
      <c r="W2179" s="10" t="s">
        <v>32</v>
      </c>
      <c r="X2179" s="10" t="s">
        <v>92</v>
      </c>
      <c r="Y2179" s="10" t="s">
        <v>93</v>
      </c>
      <c r="Z2179" s="59" t="s">
        <v>9110</v>
      </c>
      <c r="AA2179" s="61">
        <v>44963</v>
      </c>
      <c r="AD2179" s="17" t="s">
        <v>43</v>
      </c>
      <c r="AE2179" s="57"/>
    </row>
    <row r="2180" spans="1:31" ht="12.6" customHeight="1" x14ac:dyDescent="0.2">
      <c r="A2180" s="20" t="s">
        <v>9111</v>
      </c>
      <c r="B2180" s="20" t="s">
        <v>9111</v>
      </c>
      <c r="C2180" s="20" t="s">
        <v>32</v>
      </c>
      <c r="D2180" s="20" t="s">
        <v>32</v>
      </c>
      <c r="E2180" s="20" t="s">
        <v>8848</v>
      </c>
      <c r="F2180" s="20" t="s">
        <v>34</v>
      </c>
      <c r="G2180" s="20" t="s">
        <v>79</v>
      </c>
      <c r="I2180" s="20" t="s">
        <v>37</v>
      </c>
      <c r="J2180" s="20" t="s">
        <v>38</v>
      </c>
      <c r="K2180" s="65">
        <v>0</v>
      </c>
      <c r="L2180" s="15">
        <v>549</v>
      </c>
      <c r="M2180" s="11">
        <v>551</v>
      </c>
      <c r="N2180" s="27">
        <f>(M2180-L2180)/(L2180+M2180+12740)</f>
        <v>1.4450867052023122E-4</v>
      </c>
      <c r="O2180" s="65">
        <v>53</v>
      </c>
      <c r="P2180" s="10">
        <v>90.5</v>
      </c>
      <c r="Q2180" s="11">
        <v>227</v>
      </c>
      <c r="R2180" s="15"/>
      <c r="S2180" s="15"/>
      <c r="T2180" s="18">
        <v>43837</v>
      </c>
      <c r="V2180" s="20" t="s">
        <v>8848</v>
      </c>
      <c r="W2180" s="10" t="s">
        <v>32</v>
      </c>
      <c r="X2180" s="10" t="s">
        <v>92</v>
      </c>
      <c r="Y2180" s="10" t="s">
        <v>93</v>
      </c>
      <c r="Z2180" s="59" t="s">
        <v>9112</v>
      </c>
      <c r="AA2180" s="61">
        <v>44964</v>
      </c>
      <c r="AD2180" s="17" t="s">
        <v>43</v>
      </c>
      <c r="AE2180" s="57"/>
    </row>
    <row r="2181" spans="1:31" ht="12.75" customHeight="1" x14ac:dyDescent="0.2">
      <c r="A2181" s="20" t="s">
        <v>9113</v>
      </c>
      <c r="B2181" s="20" t="s">
        <v>9113</v>
      </c>
      <c r="C2181" s="20" t="s">
        <v>32</v>
      </c>
      <c r="D2181" s="20" t="s">
        <v>32</v>
      </c>
      <c r="E2181" s="20" t="s">
        <v>8848</v>
      </c>
      <c r="F2181" s="20" t="s">
        <v>34</v>
      </c>
      <c r="G2181" s="20" t="s">
        <v>79</v>
      </c>
      <c r="I2181" s="20" t="s">
        <v>37</v>
      </c>
      <c r="J2181" s="20" t="s">
        <v>38</v>
      </c>
      <c r="K2181" s="65">
        <v>0</v>
      </c>
      <c r="L2181" s="15">
        <v>549</v>
      </c>
      <c r="M2181" s="11">
        <v>551</v>
      </c>
      <c r="N2181" s="27">
        <f>(M2181-L2181)/(L2181+M2181+12740)</f>
        <v>1.4450867052023122E-4</v>
      </c>
      <c r="O2181" s="65">
        <v>53</v>
      </c>
      <c r="P2181" s="10">
        <v>90.4</v>
      </c>
      <c r="Q2181" s="11">
        <v>227</v>
      </c>
      <c r="R2181" s="15"/>
      <c r="S2181" s="15"/>
      <c r="T2181" s="18">
        <v>43837</v>
      </c>
      <c r="V2181" s="20" t="s">
        <v>8848</v>
      </c>
      <c r="W2181" s="10" t="s">
        <v>32</v>
      </c>
      <c r="X2181" s="10" t="s">
        <v>92</v>
      </c>
      <c r="Y2181" s="10" t="s">
        <v>93</v>
      </c>
      <c r="Z2181" s="59" t="s">
        <v>9114</v>
      </c>
      <c r="AA2181" s="61">
        <v>44966</v>
      </c>
      <c r="AD2181" s="17" t="s">
        <v>43</v>
      </c>
      <c r="AE2181" s="57"/>
    </row>
    <row r="2182" spans="1:31" ht="12.75" customHeight="1" x14ac:dyDescent="0.2">
      <c r="A2182" s="20" t="s">
        <v>9115</v>
      </c>
      <c r="B2182" s="20" t="s">
        <v>9115</v>
      </c>
      <c r="C2182" s="20" t="s">
        <v>32</v>
      </c>
      <c r="D2182" s="20" t="s">
        <v>32</v>
      </c>
      <c r="E2182" s="20" t="s">
        <v>8848</v>
      </c>
      <c r="F2182" s="20" t="s">
        <v>34</v>
      </c>
      <c r="G2182" s="20" t="s">
        <v>79</v>
      </c>
      <c r="I2182" s="20" t="s">
        <v>37</v>
      </c>
      <c r="J2182" s="20" t="s">
        <v>38</v>
      </c>
      <c r="K2182" s="65">
        <v>0</v>
      </c>
      <c r="L2182" s="15">
        <v>548</v>
      </c>
      <c r="M2182" s="11">
        <v>551</v>
      </c>
      <c r="N2182" s="27">
        <f>(M2182-L2182)/(L2182+M2182+12740)</f>
        <v>2.1677866897897247E-4</v>
      </c>
      <c r="O2182" s="65">
        <v>53</v>
      </c>
      <c r="P2182" s="10">
        <v>90.5</v>
      </c>
      <c r="Q2182" s="11">
        <v>227</v>
      </c>
      <c r="R2182" s="15"/>
      <c r="S2182" s="15"/>
      <c r="T2182" s="18">
        <v>43837</v>
      </c>
      <c r="V2182" s="20" t="s">
        <v>8848</v>
      </c>
      <c r="W2182" s="10" t="s">
        <v>32</v>
      </c>
      <c r="X2182" s="10" t="s">
        <v>92</v>
      </c>
      <c r="Y2182" s="10" t="s">
        <v>93</v>
      </c>
      <c r="Z2182" s="59" t="s">
        <v>9116</v>
      </c>
      <c r="AA2182" s="61">
        <v>44967</v>
      </c>
      <c r="AD2182" s="17" t="s">
        <v>43</v>
      </c>
      <c r="AE2182" s="57"/>
    </row>
    <row r="2183" spans="1:31" ht="12.75" customHeight="1" x14ac:dyDescent="0.2">
      <c r="A2183" s="20" t="s">
        <v>9117</v>
      </c>
      <c r="B2183" s="20" t="s">
        <v>9117</v>
      </c>
      <c r="C2183" s="20" t="s">
        <v>32</v>
      </c>
      <c r="D2183" s="20" t="s">
        <v>32</v>
      </c>
      <c r="E2183" s="20" t="s">
        <v>8848</v>
      </c>
      <c r="F2183" s="20" t="s">
        <v>34</v>
      </c>
      <c r="G2183" s="20" t="s">
        <v>79</v>
      </c>
      <c r="I2183" s="20" t="s">
        <v>37</v>
      </c>
      <c r="J2183" s="20" t="s">
        <v>38</v>
      </c>
      <c r="K2183" s="65">
        <v>0</v>
      </c>
      <c r="L2183" s="15">
        <v>549</v>
      </c>
      <c r="M2183" s="11">
        <v>551</v>
      </c>
      <c r="N2183" s="27">
        <f>(M2183-L2183)/(L2183+M2183+12740)</f>
        <v>1.4450867052023122E-4</v>
      </c>
      <c r="O2183" s="65">
        <v>53</v>
      </c>
      <c r="P2183" s="10">
        <v>90.3</v>
      </c>
      <c r="Q2183" s="11">
        <v>227</v>
      </c>
      <c r="R2183" s="15"/>
      <c r="S2183" s="15"/>
      <c r="T2183" s="18">
        <v>43837</v>
      </c>
      <c r="V2183" s="20" t="s">
        <v>8848</v>
      </c>
      <c r="W2183" s="10" t="s">
        <v>32</v>
      </c>
      <c r="X2183" s="10" t="s">
        <v>92</v>
      </c>
      <c r="Y2183" s="10" t="s">
        <v>93</v>
      </c>
      <c r="Z2183" s="59" t="s">
        <v>9118</v>
      </c>
      <c r="AA2183" s="61">
        <v>44968</v>
      </c>
      <c r="AD2183" s="17" t="s">
        <v>43</v>
      </c>
      <c r="AE2183" s="57"/>
    </row>
    <row r="2184" spans="1:31" ht="12.75" customHeight="1" x14ac:dyDescent="0.2">
      <c r="A2184" s="20" t="s">
        <v>9064</v>
      </c>
      <c r="B2184" s="20" t="s">
        <v>9064</v>
      </c>
      <c r="C2184" s="20" t="s">
        <v>32</v>
      </c>
      <c r="D2184" s="20" t="s">
        <v>32</v>
      </c>
      <c r="E2184" s="20" t="s">
        <v>8848</v>
      </c>
      <c r="F2184" s="20" t="s">
        <v>34</v>
      </c>
      <c r="G2184" s="20" t="s">
        <v>79</v>
      </c>
      <c r="I2184" s="20" t="s">
        <v>37</v>
      </c>
      <c r="J2184" s="20" t="s">
        <v>38</v>
      </c>
      <c r="K2184" s="65">
        <v>0</v>
      </c>
      <c r="L2184" s="15">
        <v>549</v>
      </c>
      <c r="M2184" s="11">
        <v>551</v>
      </c>
      <c r="N2184" s="27">
        <f>(M2184-L2184)/(L2184+M2184+12740)</f>
        <v>1.4450867052023122E-4</v>
      </c>
      <c r="O2184" s="65">
        <v>53</v>
      </c>
      <c r="P2184" s="10">
        <v>90.4</v>
      </c>
      <c r="Q2184" s="11">
        <v>227</v>
      </c>
      <c r="R2184" s="15"/>
      <c r="S2184" s="15"/>
      <c r="T2184" s="18">
        <v>43837</v>
      </c>
      <c r="V2184" s="20" t="s">
        <v>8848</v>
      </c>
      <c r="W2184" s="10" t="s">
        <v>32</v>
      </c>
      <c r="X2184" s="10" t="s">
        <v>92</v>
      </c>
      <c r="Y2184" s="10" t="s">
        <v>93</v>
      </c>
      <c r="Z2184" s="59" t="s">
        <v>9065</v>
      </c>
      <c r="AA2184" s="61">
        <v>44940</v>
      </c>
      <c r="AD2184" s="17" t="s">
        <v>43</v>
      </c>
      <c r="AE2184" s="57"/>
    </row>
    <row r="2185" spans="1:31" ht="12.75" customHeight="1" x14ac:dyDescent="0.2">
      <c r="A2185" s="20" t="s">
        <v>9119</v>
      </c>
      <c r="B2185" s="20" t="s">
        <v>9119</v>
      </c>
      <c r="C2185" s="20" t="s">
        <v>32</v>
      </c>
      <c r="D2185" s="20" t="s">
        <v>32</v>
      </c>
      <c r="E2185" s="20" t="s">
        <v>8848</v>
      </c>
      <c r="F2185" s="20" t="s">
        <v>34</v>
      </c>
      <c r="G2185" s="20" t="s">
        <v>79</v>
      </c>
      <c r="I2185" s="20" t="s">
        <v>37</v>
      </c>
      <c r="J2185" s="20" t="s">
        <v>38</v>
      </c>
      <c r="K2185" s="65">
        <v>0</v>
      </c>
      <c r="L2185" s="15">
        <v>549</v>
      </c>
      <c r="M2185" s="11">
        <v>551</v>
      </c>
      <c r="N2185" s="27">
        <f>(M2185-L2185)/(L2185+M2185+12740)</f>
        <v>1.4450867052023122E-4</v>
      </c>
      <c r="O2185" s="65">
        <v>53</v>
      </c>
      <c r="P2185" s="10">
        <v>90.3</v>
      </c>
      <c r="Q2185" s="11">
        <v>227</v>
      </c>
      <c r="R2185" s="15"/>
      <c r="S2185" s="15"/>
      <c r="T2185" s="18">
        <v>43837</v>
      </c>
      <c r="V2185" s="20" t="s">
        <v>8848</v>
      </c>
      <c r="W2185" s="10" t="s">
        <v>32</v>
      </c>
      <c r="X2185" s="10" t="s">
        <v>92</v>
      </c>
      <c r="Y2185" s="10" t="s">
        <v>93</v>
      </c>
      <c r="Z2185" s="59" t="s">
        <v>9120</v>
      </c>
      <c r="AA2185" s="61">
        <v>44969</v>
      </c>
      <c r="AD2185" s="17" t="s">
        <v>43</v>
      </c>
      <c r="AE2185" s="57"/>
    </row>
    <row r="2186" spans="1:31" ht="12.75" customHeight="1" x14ac:dyDescent="0.2">
      <c r="A2186" s="20" t="s">
        <v>9121</v>
      </c>
      <c r="B2186" s="20" t="s">
        <v>9121</v>
      </c>
      <c r="C2186" s="20" t="s">
        <v>32</v>
      </c>
      <c r="D2186" s="20" t="s">
        <v>32</v>
      </c>
      <c r="E2186" s="20" t="s">
        <v>8848</v>
      </c>
      <c r="F2186" s="20" t="s">
        <v>34</v>
      </c>
      <c r="G2186" s="20" t="s">
        <v>79</v>
      </c>
      <c r="I2186" s="20" t="s">
        <v>37</v>
      </c>
      <c r="J2186" s="20" t="s">
        <v>38</v>
      </c>
      <c r="K2186" s="65">
        <v>0</v>
      </c>
      <c r="L2186" s="15">
        <v>549</v>
      </c>
      <c r="M2186" s="11">
        <v>551</v>
      </c>
      <c r="N2186" s="27">
        <f>(M2186-L2186)/(L2186+M2186+12740)</f>
        <v>1.4450867052023122E-4</v>
      </c>
      <c r="O2186" s="65">
        <v>53</v>
      </c>
      <c r="P2186" s="10">
        <v>90.4</v>
      </c>
      <c r="Q2186" s="11">
        <v>227</v>
      </c>
      <c r="R2186" s="15"/>
      <c r="S2186" s="15"/>
      <c r="T2186" s="18">
        <v>43837</v>
      </c>
      <c r="V2186" s="20" t="s">
        <v>8848</v>
      </c>
      <c r="W2186" s="10" t="s">
        <v>32</v>
      </c>
      <c r="X2186" s="10" t="s">
        <v>92</v>
      </c>
      <c r="Y2186" s="10" t="s">
        <v>93</v>
      </c>
      <c r="Z2186" s="59" t="s">
        <v>9122</v>
      </c>
      <c r="AA2186" s="61">
        <v>44970</v>
      </c>
      <c r="AD2186" s="17" t="s">
        <v>43</v>
      </c>
      <c r="AE2186" s="57"/>
    </row>
    <row r="2187" spans="1:31" ht="12.75" customHeight="1" x14ac:dyDescent="0.2">
      <c r="A2187" s="20" t="s">
        <v>9066</v>
      </c>
      <c r="B2187" s="20" t="s">
        <v>9066</v>
      </c>
      <c r="C2187" s="20" t="s">
        <v>32</v>
      </c>
      <c r="D2187" s="20" t="s">
        <v>32</v>
      </c>
      <c r="E2187" s="20" t="s">
        <v>8848</v>
      </c>
      <c r="F2187" s="20" t="s">
        <v>34</v>
      </c>
      <c r="G2187" s="20" t="s">
        <v>79</v>
      </c>
      <c r="I2187" s="20" t="s">
        <v>37</v>
      </c>
      <c r="J2187" s="20" t="s">
        <v>38</v>
      </c>
      <c r="K2187" s="65">
        <v>0</v>
      </c>
      <c r="L2187" s="15">
        <v>549</v>
      </c>
      <c r="M2187" s="11">
        <v>551</v>
      </c>
      <c r="N2187" s="27">
        <f>(M2187-L2187)/(L2187+M2187+12740)</f>
        <v>1.4450867052023122E-4</v>
      </c>
      <c r="O2187" s="65">
        <v>53</v>
      </c>
      <c r="P2187" s="10">
        <v>90.4</v>
      </c>
      <c r="Q2187" s="11">
        <v>227</v>
      </c>
      <c r="R2187" s="15"/>
      <c r="S2187" s="15"/>
      <c r="T2187" s="18">
        <v>43837</v>
      </c>
      <c r="V2187" s="20" t="s">
        <v>8848</v>
      </c>
      <c r="W2187" s="10" t="s">
        <v>32</v>
      </c>
      <c r="X2187" s="10" t="s">
        <v>92</v>
      </c>
      <c r="Y2187" s="10" t="s">
        <v>93</v>
      </c>
      <c r="Z2187" s="59" t="s">
        <v>9067</v>
      </c>
      <c r="AA2187" s="61">
        <v>44941</v>
      </c>
      <c r="AD2187" s="17" t="s">
        <v>43</v>
      </c>
      <c r="AE2187" s="57"/>
    </row>
    <row r="2188" spans="1:31" ht="12.75" customHeight="1" x14ac:dyDescent="0.2">
      <c r="A2188" s="20" t="s">
        <v>9123</v>
      </c>
      <c r="B2188" s="20" t="s">
        <v>9123</v>
      </c>
      <c r="C2188" s="20" t="s">
        <v>32</v>
      </c>
      <c r="D2188" s="20" t="s">
        <v>32</v>
      </c>
      <c r="E2188" s="20" t="s">
        <v>8848</v>
      </c>
      <c r="F2188" s="20" t="s">
        <v>34</v>
      </c>
      <c r="G2188" s="20" t="s">
        <v>79</v>
      </c>
      <c r="I2188" s="20" t="s">
        <v>37</v>
      </c>
      <c r="J2188" s="20" t="s">
        <v>38</v>
      </c>
      <c r="K2188" s="65">
        <v>0</v>
      </c>
      <c r="L2188" s="15">
        <v>549</v>
      </c>
      <c r="M2188" s="11">
        <v>551</v>
      </c>
      <c r="N2188" s="27">
        <f>(M2188-L2188)/(L2188+M2188+12740)</f>
        <v>1.4450867052023122E-4</v>
      </c>
      <c r="O2188" s="65">
        <v>53</v>
      </c>
      <c r="P2188" s="10">
        <v>90.5</v>
      </c>
      <c r="Q2188" s="11">
        <v>227</v>
      </c>
      <c r="R2188" s="15"/>
      <c r="S2188" s="15"/>
      <c r="T2188" s="18">
        <v>43837</v>
      </c>
      <c r="V2188" s="20" t="s">
        <v>8848</v>
      </c>
      <c r="W2188" s="10" t="s">
        <v>32</v>
      </c>
      <c r="X2188" s="10" t="s">
        <v>92</v>
      </c>
      <c r="Y2188" s="10" t="s">
        <v>93</v>
      </c>
      <c r="Z2188" s="59" t="s">
        <v>9124</v>
      </c>
      <c r="AA2188" s="61">
        <v>44971</v>
      </c>
      <c r="AD2188" s="17" t="s">
        <v>43</v>
      </c>
      <c r="AE2188" s="57"/>
    </row>
    <row r="2189" spans="1:31" ht="12.75" customHeight="1" x14ac:dyDescent="0.2">
      <c r="A2189" s="20" t="s">
        <v>9068</v>
      </c>
      <c r="B2189" s="20" t="s">
        <v>9068</v>
      </c>
      <c r="C2189" s="20" t="s">
        <v>32</v>
      </c>
      <c r="D2189" s="20" t="s">
        <v>32</v>
      </c>
      <c r="E2189" s="20" t="s">
        <v>8848</v>
      </c>
      <c r="F2189" s="20" t="s">
        <v>34</v>
      </c>
      <c r="G2189" s="20" t="s">
        <v>79</v>
      </c>
      <c r="I2189" s="20" t="s">
        <v>37</v>
      </c>
      <c r="J2189" s="20" t="s">
        <v>38</v>
      </c>
      <c r="K2189" s="65">
        <v>0</v>
      </c>
      <c r="L2189" s="15">
        <v>549</v>
      </c>
      <c r="M2189" s="11">
        <v>551</v>
      </c>
      <c r="N2189" s="27">
        <f>(M2189-L2189)/(L2189+M2189+12740)</f>
        <v>1.4450867052023122E-4</v>
      </c>
      <c r="O2189" s="65">
        <v>53</v>
      </c>
      <c r="P2189" s="10">
        <v>90.4</v>
      </c>
      <c r="Q2189" s="11">
        <v>227</v>
      </c>
      <c r="R2189" s="15"/>
      <c r="S2189" s="15"/>
      <c r="T2189" s="18">
        <v>43837</v>
      </c>
      <c r="V2189" s="20" t="s">
        <v>8848</v>
      </c>
      <c r="W2189" s="10" t="s">
        <v>32</v>
      </c>
      <c r="X2189" s="10" t="s">
        <v>92</v>
      </c>
      <c r="Y2189" s="10" t="s">
        <v>93</v>
      </c>
      <c r="Z2189" s="59" t="s">
        <v>9069</v>
      </c>
      <c r="AA2189" s="61">
        <v>44942</v>
      </c>
      <c r="AD2189" s="17" t="s">
        <v>43</v>
      </c>
      <c r="AE2189" s="57"/>
    </row>
    <row r="2190" spans="1:31" ht="12.75" customHeight="1" x14ac:dyDescent="0.2">
      <c r="A2190" s="20" t="s">
        <v>9014</v>
      </c>
      <c r="B2190" s="20" t="s">
        <v>9014</v>
      </c>
      <c r="C2190" s="20" t="s">
        <v>32</v>
      </c>
      <c r="D2190" s="20" t="s">
        <v>32</v>
      </c>
      <c r="E2190" s="20" t="s">
        <v>8848</v>
      </c>
      <c r="F2190" s="20" t="s">
        <v>34</v>
      </c>
      <c r="G2190" s="20" t="s">
        <v>79</v>
      </c>
      <c r="I2190" s="20" t="s">
        <v>37</v>
      </c>
      <c r="J2190" s="20" t="s">
        <v>38</v>
      </c>
      <c r="K2190" s="65">
        <v>0</v>
      </c>
      <c r="L2190" s="15">
        <v>549</v>
      </c>
      <c r="M2190" s="11">
        <v>551</v>
      </c>
      <c r="N2190" s="27">
        <f>(M2190-L2190)/(L2190+M2190+12740)</f>
        <v>1.4450867052023122E-4</v>
      </c>
      <c r="O2190" s="65">
        <v>53</v>
      </c>
      <c r="P2190" s="10">
        <v>90.4</v>
      </c>
      <c r="Q2190" s="11">
        <v>227</v>
      </c>
      <c r="R2190" s="15"/>
      <c r="S2190" s="15"/>
      <c r="T2190" s="18">
        <v>43837</v>
      </c>
      <c r="V2190" s="20" t="s">
        <v>8848</v>
      </c>
      <c r="W2190" s="10" t="s">
        <v>32</v>
      </c>
      <c r="X2190" s="10" t="s">
        <v>92</v>
      </c>
      <c r="Y2190" s="10" t="s">
        <v>93</v>
      </c>
      <c r="Z2190" s="59" t="s">
        <v>9015</v>
      </c>
      <c r="AA2190" s="61">
        <v>44916</v>
      </c>
      <c r="AD2190" s="17" t="s">
        <v>43</v>
      </c>
      <c r="AE2190" s="57"/>
    </row>
    <row r="2191" spans="1:31" ht="12.75" customHeight="1" x14ac:dyDescent="0.2">
      <c r="A2191" s="20" t="s">
        <v>9016</v>
      </c>
      <c r="B2191" s="20" t="s">
        <v>9016</v>
      </c>
      <c r="C2191" s="20" t="s">
        <v>32</v>
      </c>
      <c r="D2191" s="20" t="s">
        <v>32</v>
      </c>
      <c r="E2191" s="20" t="s">
        <v>8848</v>
      </c>
      <c r="F2191" s="20" t="s">
        <v>34</v>
      </c>
      <c r="G2191" s="20" t="s">
        <v>79</v>
      </c>
      <c r="I2191" s="20" t="s">
        <v>37</v>
      </c>
      <c r="J2191" s="20" t="s">
        <v>38</v>
      </c>
      <c r="K2191" s="65">
        <v>0</v>
      </c>
      <c r="L2191" s="15">
        <v>549</v>
      </c>
      <c r="M2191" s="11">
        <v>551</v>
      </c>
      <c r="N2191" s="27">
        <f>(M2191-L2191)/(L2191+M2191+12740)</f>
        <v>1.4450867052023122E-4</v>
      </c>
      <c r="O2191" s="65">
        <v>53</v>
      </c>
      <c r="P2191" s="10">
        <v>90.4</v>
      </c>
      <c r="Q2191" s="11">
        <v>227</v>
      </c>
      <c r="R2191" s="15"/>
      <c r="S2191" s="15"/>
      <c r="T2191" s="18">
        <v>43837</v>
      </c>
      <c r="V2191" s="20" t="s">
        <v>8848</v>
      </c>
      <c r="W2191" s="10" t="s">
        <v>32</v>
      </c>
      <c r="X2191" s="10" t="s">
        <v>92</v>
      </c>
      <c r="Y2191" s="10" t="s">
        <v>93</v>
      </c>
      <c r="Z2191" s="59" t="s">
        <v>9017</v>
      </c>
      <c r="AA2191" s="61">
        <v>44917</v>
      </c>
      <c r="AD2191" s="17" t="s">
        <v>43</v>
      </c>
      <c r="AE2191" s="57"/>
    </row>
    <row r="2192" spans="1:31" ht="12.75" customHeight="1" x14ac:dyDescent="0.2">
      <c r="A2192" s="20" t="s">
        <v>9018</v>
      </c>
      <c r="B2192" s="20" t="s">
        <v>9018</v>
      </c>
      <c r="C2192" s="20" t="s">
        <v>32</v>
      </c>
      <c r="D2192" s="20" t="s">
        <v>32</v>
      </c>
      <c r="E2192" s="20" t="s">
        <v>8848</v>
      </c>
      <c r="F2192" s="20" t="s">
        <v>34</v>
      </c>
      <c r="G2192" s="20" t="s">
        <v>79</v>
      </c>
      <c r="I2192" s="20" t="s">
        <v>37</v>
      </c>
      <c r="J2192" s="20" t="s">
        <v>38</v>
      </c>
      <c r="K2192" s="65">
        <v>0</v>
      </c>
      <c r="L2192" s="15">
        <v>549</v>
      </c>
      <c r="M2192" s="11">
        <v>551</v>
      </c>
      <c r="N2192" s="27">
        <f>(M2192-L2192)/(L2192+M2192+12740)</f>
        <v>1.4450867052023122E-4</v>
      </c>
      <c r="O2192" s="65">
        <v>53</v>
      </c>
      <c r="P2192" s="10">
        <v>90.4</v>
      </c>
      <c r="Q2192" s="11">
        <v>227</v>
      </c>
      <c r="R2192" s="15"/>
      <c r="S2192" s="15"/>
      <c r="T2192" s="18">
        <v>43837</v>
      </c>
      <c r="V2192" s="20" t="s">
        <v>8848</v>
      </c>
      <c r="W2192" s="10" t="s">
        <v>32</v>
      </c>
      <c r="X2192" s="10" t="s">
        <v>92</v>
      </c>
      <c r="Y2192" s="10" t="s">
        <v>93</v>
      </c>
      <c r="Z2192" s="59" t="s">
        <v>9019</v>
      </c>
      <c r="AA2192" s="61">
        <v>44918</v>
      </c>
      <c r="AD2192" s="17" t="s">
        <v>43</v>
      </c>
      <c r="AE2192" s="57"/>
    </row>
    <row r="2193" spans="1:31" ht="12.75" customHeight="1" x14ac:dyDescent="0.2">
      <c r="A2193" s="20" t="s">
        <v>9070</v>
      </c>
      <c r="B2193" s="20" t="s">
        <v>9070</v>
      </c>
      <c r="C2193" s="20" t="s">
        <v>32</v>
      </c>
      <c r="D2193" s="20" t="s">
        <v>32</v>
      </c>
      <c r="E2193" s="20" t="s">
        <v>8848</v>
      </c>
      <c r="F2193" s="20" t="s">
        <v>34</v>
      </c>
      <c r="G2193" s="20" t="s">
        <v>79</v>
      </c>
      <c r="I2193" s="20" t="s">
        <v>37</v>
      </c>
      <c r="J2193" s="20" t="s">
        <v>38</v>
      </c>
      <c r="K2193" s="65">
        <v>0</v>
      </c>
      <c r="L2193" s="15">
        <v>549</v>
      </c>
      <c r="M2193" s="11">
        <v>551</v>
      </c>
      <c r="N2193" s="27">
        <f>(M2193-L2193)/(L2193+M2193+12740)</f>
        <v>1.4450867052023122E-4</v>
      </c>
      <c r="O2193" s="65">
        <v>53</v>
      </c>
      <c r="P2193" s="10">
        <v>90.4</v>
      </c>
      <c r="Q2193" s="11">
        <v>227</v>
      </c>
      <c r="R2193" s="15"/>
      <c r="S2193" s="15"/>
      <c r="T2193" s="18">
        <v>43837</v>
      </c>
      <c r="V2193" s="20" t="s">
        <v>8848</v>
      </c>
      <c r="W2193" s="10" t="s">
        <v>32</v>
      </c>
      <c r="X2193" s="10" t="s">
        <v>92</v>
      </c>
      <c r="Y2193" s="10" t="s">
        <v>93</v>
      </c>
      <c r="Z2193" s="59" t="s">
        <v>9071</v>
      </c>
      <c r="AA2193" s="61">
        <v>44943</v>
      </c>
      <c r="AD2193" s="17" t="s">
        <v>43</v>
      </c>
      <c r="AE2193" s="57"/>
    </row>
    <row r="2194" spans="1:31" ht="12.75" customHeight="1" x14ac:dyDescent="0.2">
      <c r="A2194" s="20" t="s">
        <v>9020</v>
      </c>
      <c r="B2194" s="20" t="s">
        <v>9020</v>
      </c>
      <c r="C2194" s="20" t="s">
        <v>32</v>
      </c>
      <c r="D2194" s="20" t="s">
        <v>32</v>
      </c>
      <c r="E2194" s="20" t="s">
        <v>8848</v>
      </c>
      <c r="F2194" s="20" t="s">
        <v>34</v>
      </c>
      <c r="G2194" s="20" t="s">
        <v>79</v>
      </c>
      <c r="I2194" s="20" t="s">
        <v>37</v>
      </c>
      <c r="J2194" s="20" t="s">
        <v>38</v>
      </c>
      <c r="K2194" s="65">
        <v>0</v>
      </c>
      <c r="L2194" s="15">
        <v>549</v>
      </c>
      <c r="M2194" s="11">
        <v>551</v>
      </c>
      <c r="N2194" s="27">
        <f>(M2194-L2194)/(L2194+M2194+12740)</f>
        <v>1.4450867052023122E-4</v>
      </c>
      <c r="O2194" s="65">
        <v>53</v>
      </c>
      <c r="P2194" s="10">
        <v>90.6</v>
      </c>
      <c r="Q2194" s="11">
        <v>227</v>
      </c>
      <c r="R2194" s="15"/>
      <c r="S2194" s="15"/>
      <c r="T2194" s="18">
        <v>43837</v>
      </c>
      <c r="V2194" s="20" t="s">
        <v>8848</v>
      </c>
      <c r="W2194" s="10" t="s">
        <v>32</v>
      </c>
      <c r="X2194" s="10" t="s">
        <v>92</v>
      </c>
      <c r="Y2194" s="10" t="s">
        <v>93</v>
      </c>
      <c r="Z2194" s="59" t="s">
        <v>9021</v>
      </c>
      <c r="AA2194" s="61">
        <v>44919</v>
      </c>
      <c r="AD2194" s="17" t="s">
        <v>43</v>
      </c>
      <c r="AE2194" s="57"/>
    </row>
    <row r="2195" spans="1:31" ht="12.75" customHeight="1" x14ac:dyDescent="0.2">
      <c r="A2195" s="20" t="s">
        <v>9022</v>
      </c>
      <c r="B2195" s="20" t="s">
        <v>9022</v>
      </c>
      <c r="C2195" s="20" t="s">
        <v>32</v>
      </c>
      <c r="D2195" s="20" t="s">
        <v>32</v>
      </c>
      <c r="E2195" s="20" t="s">
        <v>8848</v>
      </c>
      <c r="F2195" s="20" t="s">
        <v>34</v>
      </c>
      <c r="G2195" s="20" t="s">
        <v>79</v>
      </c>
      <c r="I2195" s="20" t="s">
        <v>37</v>
      </c>
      <c r="J2195" s="20" t="s">
        <v>38</v>
      </c>
      <c r="K2195" s="65">
        <v>0</v>
      </c>
      <c r="L2195" s="15">
        <v>549</v>
      </c>
      <c r="M2195" s="11">
        <v>551</v>
      </c>
      <c r="N2195" s="27">
        <f>(M2195-L2195)/(L2195+M2195+12740)</f>
        <v>1.4450867052023122E-4</v>
      </c>
      <c r="O2195" s="65">
        <v>53</v>
      </c>
      <c r="P2195" s="10">
        <v>90.4</v>
      </c>
      <c r="Q2195" s="11">
        <v>227</v>
      </c>
      <c r="R2195" s="15"/>
      <c r="S2195" s="15"/>
      <c r="T2195" s="18">
        <v>43837</v>
      </c>
      <c r="V2195" s="20" t="s">
        <v>8848</v>
      </c>
      <c r="W2195" s="10" t="s">
        <v>32</v>
      </c>
      <c r="X2195" s="10" t="s">
        <v>92</v>
      </c>
      <c r="Y2195" s="10" t="s">
        <v>93</v>
      </c>
      <c r="Z2195" s="59" t="s">
        <v>9023</v>
      </c>
      <c r="AA2195" s="61">
        <v>44920</v>
      </c>
      <c r="AD2195" s="17" t="s">
        <v>43</v>
      </c>
      <c r="AE2195" s="57"/>
    </row>
    <row r="2196" spans="1:31" ht="12.75" customHeight="1" x14ac:dyDescent="0.2">
      <c r="A2196" s="20" t="s">
        <v>9024</v>
      </c>
      <c r="B2196" s="20" t="s">
        <v>9024</v>
      </c>
      <c r="C2196" s="20" t="s">
        <v>32</v>
      </c>
      <c r="D2196" s="20" t="s">
        <v>32</v>
      </c>
      <c r="E2196" s="20" t="s">
        <v>8848</v>
      </c>
      <c r="F2196" s="20" t="s">
        <v>34</v>
      </c>
      <c r="G2196" s="20" t="s">
        <v>79</v>
      </c>
      <c r="I2196" s="20" t="s">
        <v>37</v>
      </c>
      <c r="J2196" s="20" t="s">
        <v>38</v>
      </c>
      <c r="K2196" s="65">
        <v>0</v>
      </c>
      <c r="L2196" s="15">
        <v>549</v>
      </c>
      <c r="M2196" s="11">
        <v>551</v>
      </c>
      <c r="N2196" s="27">
        <f>(M2196-L2196)/(L2196+M2196+12740)</f>
        <v>1.4450867052023122E-4</v>
      </c>
      <c r="O2196" s="65">
        <v>53</v>
      </c>
      <c r="P2196" s="10">
        <v>90.4</v>
      </c>
      <c r="Q2196" s="11">
        <v>227</v>
      </c>
      <c r="R2196" s="15"/>
      <c r="S2196" s="15"/>
      <c r="T2196" s="18">
        <v>43837</v>
      </c>
      <c r="V2196" s="20" t="s">
        <v>8848</v>
      </c>
      <c r="W2196" s="10" t="s">
        <v>32</v>
      </c>
      <c r="X2196" s="10" t="s">
        <v>92</v>
      </c>
      <c r="Y2196" s="10" t="s">
        <v>93</v>
      </c>
      <c r="Z2196" s="59" t="s">
        <v>9025</v>
      </c>
      <c r="AA2196" s="61">
        <v>44921</v>
      </c>
      <c r="AD2196" s="17" t="s">
        <v>43</v>
      </c>
      <c r="AE2196" s="57"/>
    </row>
    <row r="2197" spans="1:31" ht="12.75" customHeight="1" x14ac:dyDescent="0.2">
      <c r="A2197" s="20" t="s">
        <v>9026</v>
      </c>
      <c r="B2197" s="20" t="s">
        <v>9026</v>
      </c>
      <c r="C2197" s="20" t="s">
        <v>32</v>
      </c>
      <c r="D2197" s="20" t="s">
        <v>32</v>
      </c>
      <c r="E2197" s="20" t="s">
        <v>8848</v>
      </c>
      <c r="F2197" s="20" t="s">
        <v>34</v>
      </c>
      <c r="G2197" s="20" t="s">
        <v>79</v>
      </c>
      <c r="I2197" s="20" t="s">
        <v>37</v>
      </c>
      <c r="J2197" s="20" t="s">
        <v>38</v>
      </c>
      <c r="K2197" s="65">
        <v>0</v>
      </c>
      <c r="L2197" s="15">
        <v>549</v>
      </c>
      <c r="M2197" s="11">
        <v>551</v>
      </c>
      <c r="N2197" s="27">
        <f>(M2197-L2197)/(L2197+M2197+12740)</f>
        <v>1.4450867052023122E-4</v>
      </c>
      <c r="O2197" s="65">
        <v>53</v>
      </c>
      <c r="P2197" s="10">
        <v>90.4</v>
      </c>
      <c r="Q2197" s="11">
        <v>227</v>
      </c>
      <c r="R2197" s="15"/>
      <c r="S2197" s="15"/>
      <c r="T2197" s="18">
        <v>43837</v>
      </c>
      <c r="V2197" s="20" t="s">
        <v>8848</v>
      </c>
      <c r="W2197" s="10" t="s">
        <v>32</v>
      </c>
      <c r="X2197" s="10" t="s">
        <v>92</v>
      </c>
      <c r="Y2197" s="10" t="s">
        <v>93</v>
      </c>
      <c r="Z2197" s="59" t="s">
        <v>9027</v>
      </c>
      <c r="AA2197" s="61">
        <v>44922</v>
      </c>
      <c r="AD2197" s="17" t="s">
        <v>43</v>
      </c>
      <c r="AE2197" s="57"/>
    </row>
    <row r="2198" spans="1:31" ht="12.75" customHeight="1" x14ac:dyDescent="0.2">
      <c r="A2198" s="20" t="s">
        <v>9028</v>
      </c>
      <c r="B2198" s="20" t="s">
        <v>9028</v>
      </c>
      <c r="C2198" s="20" t="s">
        <v>32</v>
      </c>
      <c r="D2198" s="20" t="s">
        <v>32</v>
      </c>
      <c r="E2198" s="20" t="s">
        <v>8848</v>
      </c>
      <c r="F2198" s="20" t="s">
        <v>34</v>
      </c>
      <c r="G2198" s="20" t="s">
        <v>79</v>
      </c>
      <c r="I2198" s="20" t="s">
        <v>37</v>
      </c>
      <c r="J2198" s="20" t="s">
        <v>38</v>
      </c>
      <c r="K2198" s="65">
        <v>0</v>
      </c>
      <c r="L2198" s="15">
        <v>549</v>
      </c>
      <c r="M2198" s="11">
        <v>551</v>
      </c>
      <c r="N2198" s="27">
        <f>(M2198-L2198)/(L2198+M2198+12740)</f>
        <v>1.4450867052023122E-4</v>
      </c>
      <c r="O2198" s="65">
        <v>53</v>
      </c>
      <c r="P2198" s="10">
        <v>90.4</v>
      </c>
      <c r="Q2198" s="11">
        <v>227</v>
      </c>
      <c r="R2198" s="15"/>
      <c r="S2198" s="15"/>
      <c r="T2198" s="18">
        <v>43837</v>
      </c>
      <c r="V2198" s="20" t="s">
        <v>8848</v>
      </c>
      <c r="W2198" s="10" t="s">
        <v>32</v>
      </c>
      <c r="X2198" s="10" t="s">
        <v>92</v>
      </c>
      <c r="Y2198" s="10" t="s">
        <v>93</v>
      </c>
      <c r="Z2198" s="59" t="s">
        <v>9029</v>
      </c>
      <c r="AA2198" s="61">
        <v>44923</v>
      </c>
      <c r="AD2198" s="17" t="s">
        <v>43</v>
      </c>
      <c r="AE2198" s="57"/>
    </row>
    <row r="2199" spans="1:31" ht="12.75" customHeight="1" x14ac:dyDescent="0.2">
      <c r="A2199" s="20" t="s">
        <v>9125</v>
      </c>
      <c r="B2199" s="20" t="s">
        <v>9125</v>
      </c>
      <c r="C2199" s="20" t="s">
        <v>32</v>
      </c>
      <c r="D2199" s="20" t="s">
        <v>32</v>
      </c>
      <c r="E2199" s="20" t="s">
        <v>8848</v>
      </c>
      <c r="F2199" s="20" t="s">
        <v>34</v>
      </c>
      <c r="G2199" s="20" t="s">
        <v>79</v>
      </c>
      <c r="I2199" s="20" t="s">
        <v>37</v>
      </c>
      <c r="J2199" s="20" t="s">
        <v>38</v>
      </c>
      <c r="K2199" s="65">
        <v>0</v>
      </c>
      <c r="L2199" s="15">
        <v>549</v>
      </c>
      <c r="M2199" s="11">
        <v>551</v>
      </c>
      <c r="N2199" s="27">
        <f>(M2199-L2199)/(L2199+M2199+12740)</f>
        <v>1.4450867052023122E-4</v>
      </c>
      <c r="O2199" s="65">
        <v>53</v>
      </c>
      <c r="P2199" s="10">
        <v>90.5</v>
      </c>
      <c r="Q2199" s="11">
        <v>227</v>
      </c>
      <c r="R2199" s="15"/>
      <c r="S2199" s="15"/>
      <c r="T2199" s="18">
        <v>43837</v>
      </c>
      <c r="V2199" s="20" t="s">
        <v>8848</v>
      </c>
      <c r="W2199" s="10" t="s">
        <v>32</v>
      </c>
      <c r="X2199" s="10" t="s">
        <v>92</v>
      </c>
      <c r="Y2199" s="10" t="s">
        <v>93</v>
      </c>
      <c r="Z2199" s="59" t="s">
        <v>9126</v>
      </c>
      <c r="AA2199" s="61">
        <v>44972</v>
      </c>
      <c r="AD2199" s="17" t="s">
        <v>43</v>
      </c>
      <c r="AE2199" s="57"/>
    </row>
    <row r="2200" spans="1:31" ht="12.75" customHeight="1" x14ac:dyDescent="0.2">
      <c r="A2200" s="20" t="s">
        <v>9072</v>
      </c>
      <c r="B2200" s="20" t="s">
        <v>9072</v>
      </c>
      <c r="C2200" s="20" t="s">
        <v>32</v>
      </c>
      <c r="D2200" s="20" t="s">
        <v>32</v>
      </c>
      <c r="E2200" s="20" t="s">
        <v>8848</v>
      </c>
      <c r="F2200" s="20" t="s">
        <v>34</v>
      </c>
      <c r="G2200" s="20" t="s">
        <v>79</v>
      </c>
      <c r="I2200" s="20" t="s">
        <v>37</v>
      </c>
      <c r="J2200" s="20" t="s">
        <v>38</v>
      </c>
      <c r="K2200" s="65">
        <v>0</v>
      </c>
      <c r="L2200" s="15">
        <v>549</v>
      </c>
      <c r="M2200" s="11">
        <v>551</v>
      </c>
      <c r="N2200" s="27">
        <f>(M2200-L2200)/(L2200+M2200+12740)</f>
        <v>1.4450867052023122E-4</v>
      </c>
      <c r="O2200" s="65">
        <v>53</v>
      </c>
      <c r="P2200" s="10">
        <v>90.4</v>
      </c>
      <c r="Q2200" s="11">
        <v>227</v>
      </c>
      <c r="R2200" s="15"/>
      <c r="S2200" s="15"/>
      <c r="T2200" s="18">
        <v>43837</v>
      </c>
      <c r="V2200" s="20" t="s">
        <v>8848</v>
      </c>
      <c r="W2200" s="10" t="s">
        <v>32</v>
      </c>
      <c r="X2200" s="10" t="s">
        <v>92</v>
      </c>
      <c r="Y2200" s="10" t="s">
        <v>93</v>
      </c>
      <c r="Z2200" s="59" t="s">
        <v>9073</v>
      </c>
      <c r="AA2200" s="61">
        <v>44944</v>
      </c>
      <c r="AD2200" s="17" t="s">
        <v>43</v>
      </c>
      <c r="AE2200" s="57"/>
    </row>
    <row r="2201" spans="1:31" ht="12.75" customHeight="1" x14ac:dyDescent="0.2">
      <c r="A2201" s="20" t="s">
        <v>9074</v>
      </c>
      <c r="B2201" s="20" t="s">
        <v>9074</v>
      </c>
      <c r="C2201" s="20" t="s">
        <v>32</v>
      </c>
      <c r="D2201" s="20" t="s">
        <v>32</v>
      </c>
      <c r="E2201" s="20" t="s">
        <v>8848</v>
      </c>
      <c r="F2201" s="20" t="s">
        <v>34</v>
      </c>
      <c r="G2201" s="20" t="s">
        <v>79</v>
      </c>
      <c r="I2201" s="20" t="s">
        <v>37</v>
      </c>
      <c r="J2201" s="20" t="s">
        <v>38</v>
      </c>
      <c r="K2201" s="65">
        <v>0</v>
      </c>
      <c r="L2201" s="15">
        <v>549</v>
      </c>
      <c r="M2201" s="11">
        <v>551</v>
      </c>
      <c r="N2201" s="27">
        <f>(M2201-L2201)/(L2201+M2201+12740)</f>
        <v>1.4450867052023122E-4</v>
      </c>
      <c r="O2201" s="65">
        <v>53</v>
      </c>
      <c r="P2201" s="10">
        <v>90.4</v>
      </c>
      <c r="Q2201" s="11">
        <v>227</v>
      </c>
      <c r="R2201" s="15"/>
      <c r="S2201" s="15"/>
      <c r="T2201" s="18">
        <v>43837</v>
      </c>
      <c r="V2201" s="20" t="s">
        <v>8848</v>
      </c>
      <c r="W2201" s="10" t="s">
        <v>32</v>
      </c>
      <c r="X2201" s="10" t="s">
        <v>92</v>
      </c>
      <c r="Y2201" s="10" t="s">
        <v>93</v>
      </c>
      <c r="Z2201" s="59" t="s">
        <v>9075</v>
      </c>
      <c r="AA2201" s="61">
        <v>44945</v>
      </c>
      <c r="AD2201" s="17" t="s">
        <v>43</v>
      </c>
      <c r="AE2201" s="57"/>
    </row>
    <row r="2202" spans="1:31" ht="12.75" customHeight="1" x14ac:dyDescent="0.2">
      <c r="A2202" s="20" t="s">
        <v>9076</v>
      </c>
      <c r="B2202" s="20" t="s">
        <v>9076</v>
      </c>
      <c r="C2202" s="20" t="s">
        <v>32</v>
      </c>
      <c r="D2202" s="20" t="s">
        <v>32</v>
      </c>
      <c r="E2202" s="20" t="s">
        <v>8848</v>
      </c>
      <c r="F2202" s="20" t="s">
        <v>34</v>
      </c>
      <c r="G2202" s="20" t="s">
        <v>79</v>
      </c>
      <c r="I2202" s="20" t="s">
        <v>37</v>
      </c>
      <c r="J2202" s="20" t="s">
        <v>38</v>
      </c>
      <c r="K2202" s="65">
        <v>0</v>
      </c>
      <c r="L2202" s="15">
        <v>548</v>
      </c>
      <c r="M2202" s="11">
        <v>550</v>
      </c>
      <c r="N2202" s="27">
        <f>(M2202-L2202)/(L2202+M2202+12740)</f>
        <v>1.4452955629426219E-4</v>
      </c>
      <c r="O2202" s="66">
        <v>53</v>
      </c>
      <c r="P2202" s="10">
        <v>90.4</v>
      </c>
      <c r="Q2202" s="11">
        <v>227</v>
      </c>
      <c r="R2202" s="15"/>
      <c r="S2202" s="15"/>
      <c r="T2202" s="18">
        <v>43837</v>
      </c>
      <c r="V2202" s="20" t="s">
        <v>8848</v>
      </c>
      <c r="W2202" s="10" t="s">
        <v>32</v>
      </c>
      <c r="X2202" s="10" t="s">
        <v>92</v>
      </c>
      <c r="Y2202" s="10" t="s">
        <v>93</v>
      </c>
      <c r="Z2202" s="59" t="s">
        <v>9077</v>
      </c>
      <c r="AA2202" s="61">
        <v>44946</v>
      </c>
      <c r="AD2202" s="17" t="s">
        <v>43</v>
      </c>
      <c r="AE2202" s="57"/>
    </row>
    <row r="2203" spans="1:31" ht="12.75" customHeight="1" x14ac:dyDescent="0.2">
      <c r="A2203" s="20" t="s">
        <v>9030</v>
      </c>
      <c r="B2203" s="20" t="s">
        <v>9030</v>
      </c>
      <c r="C2203" s="20" t="s">
        <v>9031</v>
      </c>
      <c r="D2203" s="20" t="s">
        <v>32</v>
      </c>
      <c r="E2203" s="20" t="s">
        <v>8848</v>
      </c>
      <c r="F2203" s="20" t="s">
        <v>34</v>
      </c>
      <c r="G2203" s="20" t="s">
        <v>79</v>
      </c>
      <c r="I2203" s="20" t="s">
        <v>37</v>
      </c>
      <c r="J2203" s="20" t="s">
        <v>38</v>
      </c>
      <c r="K2203" s="65">
        <v>0</v>
      </c>
      <c r="L2203" s="15">
        <v>549</v>
      </c>
      <c r="M2203" s="11">
        <v>551</v>
      </c>
      <c r="N2203" s="27">
        <f>(M2203-L2203)/(L2203+M2203+12740)</f>
        <v>1.4450867052023122E-4</v>
      </c>
      <c r="O2203" s="65">
        <v>53</v>
      </c>
      <c r="P2203" s="10">
        <v>90.4</v>
      </c>
      <c r="Q2203" s="11">
        <v>227</v>
      </c>
      <c r="R2203" s="15"/>
      <c r="S2203" s="15"/>
      <c r="T2203" s="18">
        <v>43837</v>
      </c>
      <c r="V2203" s="20" t="s">
        <v>8848</v>
      </c>
      <c r="W2203" s="10" t="s">
        <v>32</v>
      </c>
      <c r="X2203" s="10" t="s">
        <v>92</v>
      </c>
      <c r="Y2203" s="10" t="s">
        <v>93</v>
      </c>
      <c r="Z2203" s="59" t="s">
        <v>9032</v>
      </c>
      <c r="AA2203" s="61">
        <v>44924</v>
      </c>
      <c r="AD2203" s="17" t="s">
        <v>43</v>
      </c>
      <c r="AE2203" s="57"/>
    </row>
    <row r="2204" spans="1:31" ht="12.75" customHeight="1" x14ac:dyDescent="0.2">
      <c r="A2204" s="20" t="s">
        <v>9033</v>
      </c>
      <c r="B2204" s="20" t="s">
        <v>9033</v>
      </c>
      <c r="C2204" s="20" t="s">
        <v>32</v>
      </c>
      <c r="D2204" s="20" t="s">
        <v>32</v>
      </c>
      <c r="E2204" s="20" t="s">
        <v>8848</v>
      </c>
      <c r="F2204" s="20" t="s">
        <v>34</v>
      </c>
      <c r="G2204" s="20" t="s">
        <v>79</v>
      </c>
      <c r="I2204" s="20" t="s">
        <v>37</v>
      </c>
      <c r="J2204" s="20" t="s">
        <v>38</v>
      </c>
      <c r="K2204" s="65">
        <v>0</v>
      </c>
      <c r="L2204" s="15">
        <v>549</v>
      </c>
      <c r="M2204" s="11">
        <v>551</v>
      </c>
      <c r="N2204" s="27">
        <f>(M2204-L2204)/(L2204+M2204+12740)</f>
        <v>1.4450867052023122E-4</v>
      </c>
      <c r="O2204" s="65">
        <v>53</v>
      </c>
      <c r="P2204" s="10">
        <v>90.4</v>
      </c>
      <c r="Q2204" s="11">
        <v>227</v>
      </c>
      <c r="R2204" s="15"/>
      <c r="S2204" s="15"/>
      <c r="T2204" s="18">
        <v>43837</v>
      </c>
      <c r="V2204" s="20" t="s">
        <v>8848</v>
      </c>
      <c r="W2204" s="10" t="s">
        <v>32</v>
      </c>
      <c r="X2204" s="10" t="s">
        <v>92</v>
      </c>
      <c r="Y2204" s="10" t="s">
        <v>93</v>
      </c>
      <c r="Z2204" s="59" t="s">
        <v>9034</v>
      </c>
      <c r="AA2204" s="61">
        <v>44925</v>
      </c>
      <c r="AD2204" s="17" t="s">
        <v>43</v>
      </c>
      <c r="AE2204" s="57"/>
    </row>
    <row r="2205" spans="1:31" ht="12.75" customHeight="1" x14ac:dyDescent="0.2">
      <c r="A2205" s="20" t="s">
        <v>9035</v>
      </c>
      <c r="B2205" s="20" t="s">
        <v>9035</v>
      </c>
      <c r="C2205" s="20" t="s">
        <v>32</v>
      </c>
      <c r="D2205" s="20" t="s">
        <v>32</v>
      </c>
      <c r="E2205" s="20" t="s">
        <v>8848</v>
      </c>
      <c r="F2205" s="20" t="s">
        <v>34</v>
      </c>
      <c r="G2205" s="20" t="s">
        <v>79</v>
      </c>
      <c r="I2205" s="20" t="s">
        <v>37</v>
      </c>
      <c r="J2205" s="20" t="s">
        <v>38</v>
      </c>
      <c r="K2205" s="65">
        <v>0</v>
      </c>
      <c r="L2205" s="15">
        <v>549</v>
      </c>
      <c r="M2205" s="11">
        <v>551</v>
      </c>
      <c r="N2205" s="27">
        <f>(M2205-L2205)/(L2205+M2205+12740)</f>
        <v>1.4450867052023122E-4</v>
      </c>
      <c r="O2205" s="65">
        <v>53</v>
      </c>
      <c r="P2205" s="10">
        <v>90.4</v>
      </c>
      <c r="Q2205" s="11">
        <v>227</v>
      </c>
      <c r="R2205" s="15"/>
      <c r="S2205" s="15"/>
      <c r="T2205" s="18">
        <v>43837</v>
      </c>
      <c r="V2205" s="20" t="s">
        <v>8848</v>
      </c>
      <c r="W2205" s="10" t="s">
        <v>32</v>
      </c>
      <c r="X2205" s="10" t="s">
        <v>92</v>
      </c>
      <c r="Y2205" s="10" t="s">
        <v>93</v>
      </c>
      <c r="Z2205" s="59" t="s">
        <v>9036</v>
      </c>
      <c r="AA2205" s="61">
        <v>44926</v>
      </c>
      <c r="AD2205" s="17" t="s">
        <v>43</v>
      </c>
      <c r="AE2205" s="57"/>
    </row>
    <row r="2206" spans="1:31" ht="12.75" customHeight="1" x14ac:dyDescent="0.2">
      <c r="A2206" s="20" t="s">
        <v>9037</v>
      </c>
      <c r="B2206" s="20" t="s">
        <v>9037</v>
      </c>
      <c r="C2206" s="20" t="s">
        <v>32</v>
      </c>
      <c r="D2206" s="20" t="s">
        <v>32</v>
      </c>
      <c r="E2206" s="20" t="s">
        <v>8848</v>
      </c>
      <c r="F2206" s="20" t="s">
        <v>34</v>
      </c>
      <c r="G2206" s="20" t="s">
        <v>79</v>
      </c>
      <c r="I2206" s="20" t="s">
        <v>37</v>
      </c>
      <c r="J2206" s="20" t="s">
        <v>38</v>
      </c>
      <c r="K2206" s="65">
        <v>0</v>
      </c>
      <c r="L2206" s="15">
        <v>549</v>
      </c>
      <c r="M2206" s="11">
        <v>551</v>
      </c>
      <c r="N2206" s="27">
        <f>(M2206-L2206)/(L2206+M2206+12740)</f>
        <v>1.4450867052023122E-4</v>
      </c>
      <c r="O2206" s="65">
        <v>53</v>
      </c>
      <c r="P2206" s="10">
        <v>90.4</v>
      </c>
      <c r="Q2206" s="11">
        <v>227</v>
      </c>
      <c r="R2206" s="15"/>
      <c r="S2206" s="15"/>
      <c r="T2206" s="18">
        <v>43837</v>
      </c>
      <c r="V2206" s="20" t="s">
        <v>8848</v>
      </c>
      <c r="W2206" s="10" t="s">
        <v>32</v>
      </c>
      <c r="X2206" s="10" t="s">
        <v>92</v>
      </c>
      <c r="Y2206" s="10" t="s">
        <v>93</v>
      </c>
      <c r="Z2206" s="59" t="s">
        <v>9038</v>
      </c>
      <c r="AA2206" s="61">
        <v>44927</v>
      </c>
      <c r="AD2206" s="17" t="s">
        <v>43</v>
      </c>
      <c r="AE2206" s="57"/>
    </row>
    <row r="2207" spans="1:31" ht="12.75" customHeight="1" x14ac:dyDescent="0.2">
      <c r="A2207" s="20" t="s">
        <v>9127</v>
      </c>
      <c r="B2207" s="20" t="s">
        <v>9127</v>
      </c>
      <c r="C2207" s="20" t="s">
        <v>32</v>
      </c>
      <c r="D2207" s="20" t="s">
        <v>32</v>
      </c>
      <c r="E2207" s="20" t="s">
        <v>8848</v>
      </c>
      <c r="F2207" s="20" t="s">
        <v>34</v>
      </c>
      <c r="G2207" s="20" t="s">
        <v>79</v>
      </c>
      <c r="I2207" s="20" t="s">
        <v>37</v>
      </c>
      <c r="J2207" s="20" t="s">
        <v>38</v>
      </c>
      <c r="K2207" s="65">
        <v>0</v>
      </c>
      <c r="L2207" s="15">
        <v>549</v>
      </c>
      <c r="M2207" s="11">
        <v>551</v>
      </c>
      <c r="N2207" s="27">
        <f>(M2207-L2207)/(L2207+M2207+12740)</f>
        <v>1.4450867052023122E-4</v>
      </c>
      <c r="O2207" s="65">
        <v>53</v>
      </c>
      <c r="P2207" s="10">
        <v>90.6</v>
      </c>
      <c r="Q2207" s="11">
        <v>227</v>
      </c>
      <c r="R2207" s="15"/>
      <c r="S2207" s="15"/>
      <c r="T2207" s="18">
        <v>43837</v>
      </c>
      <c r="V2207" s="20" t="s">
        <v>8848</v>
      </c>
      <c r="W2207" s="10" t="s">
        <v>32</v>
      </c>
      <c r="X2207" s="10" t="s">
        <v>92</v>
      </c>
      <c r="Y2207" s="10" t="s">
        <v>93</v>
      </c>
      <c r="Z2207" s="59" t="s">
        <v>9128</v>
      </c>
      <c r="AA2207" s="61">
        <v>44973</v>
      </c>
      <c r="AD2207" s="17" t="s">
        <v>43</v>
      </c>
      <c r="AE2207" s="57"/>
    </row>
    <row r="2208" spans="1:31" ht="12.75" customHeight="1" x14ac:dyDescent="0.2">
      <c r="A2208" s="20" t="s">
        <v>9078</v>
      </c>
      <c r="B2208" s="20" t="s">
        <v>9078</v>
      </c>
      <c r="C2208" s="20" t="s">
        <v>32</v>
      </c>
      <c r="D2208" s="20" t="s">
        <v>32</v>
      </c>
      <c r="E2208" s="20" t="s">
        <v>8848</v>
      </c>
      <c r="F2208" s="20" t="s">
        <v>34</v>
      </c>
      <c r="G2208" s="20" t="s">
        <v>79</v>
      </c>
      <c r="I2208" s="20" t="s">
        <v>37</v>
      </c>
      <c r="J2208" s="20" t="s">
        <v>38</v>
      </c>
      <c r="K2208" s="65">
        <v>0</v>
      </c>
      <c r="L2208" s="15">
        <v>549</v>
      </c>
      <c r="M2208" s="11">
        <v>551</v>
      </c>
      <c r="N2208" s="27">
        <f>(M2208-L2208)/(L2208+M2208+12740)</f>
        <v>1.4450867052023122E-4</v>
      </c>
      <c r="O2208" s="65">
        <v>53</v>
      </c>
      <c r="P2208" s="10">
        <v>90.6</v>
      </c>
      <c r="Q2208" s="11">
        <v>227</v>
      </c>
      <c r="R2208" s="15"/>
      <c r="S2208" s="15"/>
      <c r="T2208" s="18">
        <v>43837</v>
      </c>
      <c r="V2208" s="20" t="s">
        <v>8848</v>
      </c>
      <c r="W2208" s="10" t="s">
        <v>32</v>
      </c>
      <c r="X2208" s="10" t="s">
        <v>92</v>
      </c>
      <c r="Y2208" s="10" t="s">
        <v>93</v>
      </c>
      <c r="Z2208" s="59" t="s">
        <v>9079</v>
      </c>
      <c r="AA2208" s="61">
        <v>44947</v>
      </c>
      <c r="AD2208" s="17" t="s">
        <v>43</v>
      </c>
      <c r="AE2208" s="57"/>
    </row>
    <row r="2209" spans="1:33" ht="12.75" customHeight="1" x14ac:dyDescent="0.2">
      <c r="A2209" s="20" t="s">
        <v>9086</v>
      </c>
      <c r="B2209" s="20" t="s">
        <v>9086</v>
      </c>
      <c r="C2209" s="20" t="s">
        <v>32</v>
      </c>
      <c r="D2209" s="20" t="s">
        <v>32</v>
      </c>
      <c r="E2209" s="20" t="s">
        <v>8848</v>
      </c>
      <c r="F2209" s="20" t="s">
        <v>34</v>
      </c>
      <c r="G2209" s="20" t="s">
        <v>79</v>
      </c>
      <c r="I2209" s="20" t="s">
        <v>37</v>
      </c>
      <c r="J2209" s="20" t="s">
        <v>38</v>
      </c>
      <c r="K2209" s="65">
        <v>0</v>
      </c>
      <c r="L2209" s="15">
        <v>549</v>
      </c>
      <c r="M2209" s="11">
        <v>551</v>
      </c>
      <c r="N2209" s="27">
        <f>(M2209-L2209)/(L2209+M2209+12740)</f>
        <v>1.4450867052023122E-4</v>
      </c>
      <c r="O2209" s="65">
        <v>53</v>
      </c>
      <c r="P2209" s="10">
        <v>90.4</v>
      </c>
      <c r="Q2209" s="11">
        <v>227</v>
      </c>
      <c r="R2209" s="15"/>
      <c r="S2209" s="15"/>
      <c r="T2209" s="18">
        <v>43837</v>
      </c>
      <c r="V2209" s="20" t="s">
        <v>8848</v>
      </c>
      <c r="W2209" s="10" t="s">
        <v>32</v>
      </c>
      <c r="X2209" s="10" t="s">
        <v>92</v>
      </c>
      <c r="Y2209" s="10" t="s">
        <v>93</v>
      </c>
      <c r="Z2209" s="59" t="s">
        <v>9087</v>
      </c>
      <c r="AA2209" s="61">
        <v>44952</v>
      </c>
      <c r="AD2209" s="17" t="s">
        <v>43</v>
      </c>
      <c r="AE2209" s="57"/>
    </row>
    <row r="2210" spans="1:33" ht="12.75" customHeight="1" x14ac:dyDescent="0.2">
      <c r="A2210" s="20" t="s">
        <v>9039</v>
      </c>
      <c r="B2210" s="20" t="s">
        <v>9039</v>
      </c>
      <c r="C2210" s="20" t="s">
        <v>32</v>
      </c>
      <c r="D2210" s="20" t="s">
        <v>32</v>
      </c>
      <c r="E2210" s="20" t="s">
        <v>8848</v>
      </c>
      <c r="F2210" s="20" t="s">
        <v>34</v>
      </c>
      <c r="G2210" s="20" t="s">
        <v>79</v>
      </c>
      <c r="I2210" s="20" t="s">
        <v>37</v>
      </c>
      <c r="J2210" s="20" t="s">
        <v>38</v>
      </c>
      <c r="K2210" s="65">
        <v>0</v>
      </c>
      <c r="L2210" s="15">
        <v>549</v>
      </c>
      <c r="M2210" s="11">
        <v>551</v>
      </c>
      <c r="N2210" s="27">
        <f>(M2210-L2210)/(L2210+M2210+12740)</f>
        <v>1.4450867052023122E-4</v>
      </c>
      <c r="O2210" s="65">
        <v>53</v>
      </c>
      <c r="P2210" s="10">
        <v>90.4</v>
      </c>
      <c r="Q2210" s="11">
        <v>227</v>
      </c>
      <c r="R2210" s="15"/>
      <c r="S2210" s="15"/>
      <c r="T2210" s="18">
        <v>43837</v>
      </c>
      <c r="V2210" s="20" t="s">
        <v>8848</v>
      </c>
      <c r="W2210" s="10" t="s">
        <v>32</v>
      </c>
      <c r="X2210" s="10" t="s">
        <v>92</v>
      </c>
      <c r="Y2210" s="10" t="s">
        <v>93</v>
      </c>
      <c r="Z2210" s="59" t="s">
        <v>9040</v>
      </c>
      <c r="AA2210" s="61">
        <v>44928</v>
      </c>
      <c r="AD2210" s="17" t="s">
        <v>43</v>
      </c>
      <c r="AE2210" s="57"/>
    </row>
    <row r="2211" spans="1:33" ht="12.75" customHeight="1" x14ac:dyDescent="0.2">
      <c r="A2211" s="20" t="s">
        <v>9041</v>
      </c>
      <c r="B2211" s="20" t="s">
        <v>9041</v>
      </c>
      <c r="C2211" s="20" t="s">
        <v>32</v>
      </c>
      <c r="D2211" s="20" t="s">
        <v>32</v>
      </c>
      <c r="E2211" s="20" t="s">
        <v>8848</v>
      </c>
      <c r="F2211" s="20" t="s">
        <v>34</v>
      </c>
      <c r="G2211" s="20" t="s">
        <v>79</v>
      </c>
      <c r="I2211" s="20" t="s">
        <v>37</v>
      </c>
      <c r="J2211" s="20" t="s">
        <v>38</v>
      </c>
      <c r="K2211" s="65">
        <v>0</v>
      </c>
      <c r="L2211" s="15">
        <v>549</v>
      </c>
      <c r="M2211" s="11">
        <v>551</v>
      </c>
      <c r="N2211" s="27">
        <f>(M2211-L2211)/(L2211+M2211+12740)</f>
        <v>1.4450867052023122E-4</v>
      </c>
      <c r="O2211" s="65">
        <v>53</v>
      </c>
      <c r="P2211" s="10">
        <v>90.4</v>
      </c>
      <c r="Q2211" s="11">
        <v>227</v>
      </c>
      <c r="R2211" s="15"/>
      <c r="S2211" s="15"/>
      <c r="T2211" s="18">
        <v>43837</v>
      </c>
      <c r="V2211" s="20" t="s">
        <v>8848</v>
      </c>
      <c r="W2211" s="10" t="s">
        <v>32</v>
      </c>
      <c r="X2211" s="10" t="s">
        <v>92</v>
      </c>
      <c r="Y2211" s="10" t="s">
        <v>93</v>
      </c>
      <c r="Z2211" s="59" t="s">
        <v>9042</v>
      </c>
      <c r="AA2211" s="61">
        <v>44929</v>
      </c>
      <c r="AD2211" s="17" t="s">
        <v>43</v>
      </c>
      <c r="AE2211" s="57"/>
    </row>
    <row r="2212" spans="1:33" ht="12.75" customHeight="1" x14ac:dyDescent="0.2">
      <c r="A2212" s="20" t="s">
        <v>9080</v>
      </c>
      <c r="B2212" s="20" t="s">
        <v>9080</v>
      </c>
      <c r="C2212" s="20" t="s">
        <v>32</v>
      </c>
      <c r="D2212" s="20" t="s">
        <v>32</v>
      </c>
      <c r="E2212" s="20" t="s">
        <v>8848</v>
      </c>
      <c r="F2212" s="20" t="s">
        <v>34</v>
      </c>
      <c r="G2212" s="20" t="s">
        <v>79</v>
      </c>
      <c r="I2212" s="20" t="s">
        <v>37</v>
      </c>
      <c r="J2212" s="20" t="s">
        <v>38</v>
      </c>
      <c r="K2212" s="65">
        <v>0</v>
      </c>
      <c r="L2212" s="15">
        <v>549</v>
      </c>
      <c r="M2212" s="11">
        <v>551</v>
      </c>
      <c r="N2212" s="27">
        <f>(M2212-L2212)/(L2212+M2212+12740)</f>
        <v>1.4450867052023122E-4</v>
      </c>
      <c r="O2212" s="65">
        <v>53</v>
      </c>
      <c r="P2212" s="10">
        <v>90.5</v>
      </c>
      <c r="Q2212" s="11">
        <v>227</v>
      </c>
      <c r="R2212" s="15"/>
      <c r="S2212" s="15"/>
      <c r="T2212" s="18">
        <v>43837</v>
      </c>
      <c r="V2212" s="20" t="s">
        <v>8848</v>
      </c>
      <c r="W2212" s="10" t="s">
        <v>32</v>
      </c>
      <c r="X2212" s="10" t="s">
        <v>92</v>
      </c>
      <c r="Y2212" s="10" t="s">
        <v>93</v>
      </c>
      <c r="Z2212" s="59" t="s">
        <v>9081</v>
      </c>
      <c r="AA2212" s="61">
        <v>44949</v>
      </c>
      <c r="AD2212" s="17" t="s">
        <v>43</v>
      </c>
      <c r="AE2212" s="57"/>
    </row>
    <row r="2213" spans="1:33" ht="12.75" customHeight="1" x14ac:dyDescent="0.2">
      <c r="A2213" s="20" t="s">
        <v>9043</v>
      </c>
      <c r="B2213" s="20" t="s">
        <v>9043</v>
      </c>
      <c r="C2213" s="20" t="s">
        <v>32</v>
      </c>
      <c r="D2213" s="20" t="s">
        <v>32</v>
      </c>
      <c r="E2213" s="20" t="s">
        <v>8848</v>
      </c>
      <c r="F2213" s="20" t="s">
        <v>34</v>
      </c>
      <c r="G2213" s="20" t="s">
        <v>79</v>
      </c>
      <c r="I2213" s="20" t="s">
        <v>37</v>
      </c>
      <c r="J2213" s="20" t="s">
        <v>38</v>
      </c>
      <c r="K2213" s="65">
        <v>0</v>
      </c>
      <c r="L2213" s="15">
        <v>549</v>
      </c>
      <c r="M2213" s="11">
        <v>551</v>
      </c>
      <c r="N2213" s="27">
        <f>(M2213-L2213)/(L2213+M2213+12740)</f>
        <v>1.4450867052023122E-4</v>
      </c>
      <c r="O2213" s="65">
        <v>53</v>
      </c>
      <c r="P2213" s="10">
        <v>90.5</v>
      </c>
      <c r="Q2213" s="11">
        <v>227</v>
      </c>
      <c r="R2213" s="15"/>
      <c r="S2213" s="15"/>
      <c r="T2213" s="18">
        <v>43837</v>
      </c>
      <c r="V2213" s="20" t="s">
        <v>8848</v>
      </c>
      <c r="W2213" s="10" t="s">
        <v>32</v>
      </c>
      <c r="X2213" s="10" t="s">
        <v>92</v>
      </c>
      <c r="Y2213" s="10" t="s">
        <v>93</v>
      </c>
      <c r="Z2213" s="59" t="s">
        <v>9044</v>
      </c>
      <c r="AA2213" s="61">
        <v>44930</v>
      </c>
      <c r="AD2213" s="17" t="s">
        <v>43</v>
      </c>
      <c r="AE2213" s="57"/>
    </row>
    <row r="2214" spans="1:33" ht="12.75" customHeight="1" x14ac:dyDescent="0.2">
      <c r="A2214" s="20" t="s">
        <v>9088</v>
      </c>
      <c r="B2214" s="20" t="s">
        <v>9088</v>
      </c>
      <c r="C2214" s="20" t="s">
        <v>32</v>
      </c>
      <c r="D2214" s="20" t="s">
        <v>32</v>
      </c>
      <c r="E2214" s="20" t="s">
        <v>8848</v>
      </c>
      <c r="F2214" s="20" t="s">
        <v>34</v>
      </c>
      <c r="G2214" s="20" t="s">
        <v>79</v>
      </c>
      <c r="I2214" s="20" t="s">
        <v>37</v>
      </c>
      <c r="J2214" s="20" t="s">
        <v>38</v>
      </c>
      <c r="K2214" s="65">
        <v>0</v>
      </c>
      <c r="L2214" s="15">
        <v>548</v>
      </c>
      <c r="M2214" s="11">
        <v>551</v>
      </c>
      <c r="N2214" s="27">
        <f>(M2214-L2214)/(L2214+M2214+12740)</f>
        <v>2.1677866897897247E-4</v>
      </c>
      <c r="O2214" s="65">
        <v>53</v>
      </c>
      <c r="P2214" s="10">
        <v>90.4</v>
      </c>
      <c r="Q2214" s="11">
        <v>227</v>
      </c>
      <c r="R2214" s="15"/>
      <c r="S2214" s="15"/>
      <c r="T2214" s="18">
        <v>43837</v>
      </c>
      <c r="V2214" s="20" t="s">
        <v>8848</v>
      </c>
      <c r="W2214" s="10" t="s">
        <v>32</v>
      </c>
      <c r="X2214" s="10" t="s">
        <v>92</v>
      </c>
      <c r="Y2214" s="10" t="s">
        <v>93</v>
      </c>
      <c r="Z2214" s="59" t="s">
        <v>9089</v>
      </c>
      <c r="AA2214" s="61">
        <v>44953</v>
      </c>
      <c r="AD2214" s="17" t="s">
        <v>43</v>
      </c>
      <c r="AE2214" s="57"/>
    </row>
    <row r="2215" spans="1:33" ht="12.75" customHeight="1" x14ac:dyDescent="0.2">
      <c r="A2215" s="20" t="s">
        <v>9082</v>
      </c>
      <c r="B2215" s="20" t="s">
        <v>9082</v>
      </c>
      <c r="C2215" s="20" t="s">
        <v>32</v>
      </c>
      <c r="D2215" s="20" t="s">
        <v>32</v>
      </c>
      <c r="E2215" s="20" t="s">
        <v>8848</v>
      </c>
      <c r="F2215" s="20" t="s">
        <v>34</v>
      </c>
      <c r="G2215" s="20" t="s">
        <v>79</v>
      </c>
      <c r="I2215" s="20" t="s">
        <v>37</v>
      </c>
      <c r="J2215" s="20" t="s">
        <v>38</v>
      </c>
      <c r="K2215" s="65">
        <v>0</v>
      </c>
      <c r="L2215" s="15">
        <v>549</v>
      </c>
      <c r="M2215" s="11">
        <v>551</v>
      </c>
      <c r="N2215" s="27">
        <f>(M2215-L2215)/(L2215+M2215+12740)</f>
        <v>1.4450867052023122E-4</v>
      </c>
      <c r="O2215" s="65">
        <v>53</v>
      </c>
      <c r="P2215" s="10">
        <v>90.5</v>
      </c>
      <c r="Q2215" s="11">
        <v>227</v>
      </c>
      <c r="R2215" s="15"/>
      <c r="S2215" s="15"/>
      <c r="T2215" s="18">
        <v>43837</v>
      </c>
      <c r="V2215" s="20" t="s">
        <v>8848</v>
      </c>
      <c r="W2215" s="10" t="s">
        <v>32</v>
      </c>
      <c r="X2215" s="10" t="s">
        <v>92</v>
      </c>
      <c r="Y2215" s="10" t="s">
        <v>93</v>
      </c>
      <c r="Z2215" s="59" t="s">
        <v>9083</v>
      </c>
      <c r="AA2215" s="61">
        <v>44950</v>
      </c>
      <c r="AD2215" s="17" t="s">
        <v>43</v>
      </c>
      <c r="AE2215" s="57"/>
    </row>
    <row r="2216" spans="1:33" ht="12.75" customHeight="1" x14ac:dyDescent="0.2">
      <c r="A2216" s="20" t="s">
        <v>9084</v>
      </c>
      <c r="B2216" s="20" t="s">
        <v>9084</v>
      </c>
      <c r="C2216" s="20" t="s">
        <v>32</v>
      </c>
      <c r="D2216" s="20" t="s">
        <v>32</v>
      </c>
      <c r="E2216" s="20" t="s">
        <v>8848</v>
      </c>
      <c r="F2216" s="20" t="s">
        <v>34</v>
      </c>
      <c r="G2216" s="20" t="s">
        <v>79</v>
      </c>
      <c r="I2216" s="20" t="s">
        <v>37</v>
      </c>
      <c r="J2216" s="20" t="s">
        <v>38</v>
      </c>
      <c r="K2216" s="65">
        <v>0</v>
      </c>
      <c r="L2216" s="15">
        <v>548</v>
      </c>
      <c r="M2216" s="11">
        <v>551</v>
      </c>
      <c r="N2216" s="27">
        <f>(M2216-L2216)/(L2216+M2216+12740)</f>
        <v>2.1677866897897247E-4</v>
      </c>
      <c r="O2216" s="65">
        <v>53</v>
      </c>
      <c r="P2216" s="10">
        <v>90.6</v>
      </c>
      <c r="Q2216" s="11">
        <v>227</v>
      </c>
      <c r="R2216" s="15"/>
      <c r="S2216" s="15"/>
      <c r="T2216" s="18">
        <v>43837</v>
      </c>
      <c r="V2216" s="20" t="s">
        <v>8848</v>
      </c>
      <c r="W2216" s="10" t="s">
        <v>32</v>
      </c>
      <c r="X2216" s="10" t="s">
        <v>92</v>
      </c>
      <c r="Y2216" s="10" t="s">
        <v>93</v>
      </c>
      <c r="Z2216" s="59" t="s">
        <v>9085</v>
      </c>
      <c r="AA2216" s="61">
        <v>44951</v>
      </c>
      <c r="AD2216" s="17" t="s">
        <v>43</v>
      </c>
      <c r="AE2216" s="57"/>
    </row>
    <row r="2217" spans="1:33" ht="12.75" customHeight="1" x14ac:dyDescent="0.2">
      <c r="A2217" s="20" t="s">
        <v>9045</v>
      </c>
      <c r="B2217" s="20" t="s">
        <v>9045</v>
      </c>
      <c r="C2217" s="20" t="s">
        <v>32</v>
      </c>
      <c r="D2217" s="20" t="s">
        <v>32</v>
      </c>
      <c r="E2217" s="20" t="s">
        <v>8848</v>
      </c>
      <c r="F2217" s="20" t="s">
        <v>34</v>
      </c>
      <c r="G2217" s="20" t="s">
        <v>79</v>
      </c>
      <c r="I2217" s="20" t="s">
        <v>37</v>
      </c>
      <c r="J2217" s="20" t="s">
        <v>38</v>
      </c>
      <c r="K2217" s="65">
        <v>0</v>
      </c>
      <c r="L2217" s="15">
        <v>549</v>
      </c>
      <c r="M2217" s="11">
        <v>551</v>
      </c>
      <c r="N2217" s="27">
        <f>(M2217-L2217)/(L2217+M2217+12740)</f>
        <v>1.4450867052023122E-4</v>
      </c>
      <c r="O2217" s="65">
        <v>53</v>
      </c>
      <c r="P2217" s="10">
        <v>90.4</v>
      </c>
      <c r="Q2217" s="11">
        <v>227</v>
      </c>
      <c r="R2217" s="15"/>
      <c r="S2217" s="15"/>
      <c r="T2217" s="18">
        <v>43837</v>
      </c>
      <c r="V2217" s="20" t="s">
        <v>8848</v>
      </c>
      <c r="W2217" s="10" t="s">
        <v>32</v>
      </c>
      <c r="X2217" s="10" t="s">
        <v>92</v>
      </c>
      <c r="Y2217" s="10" t="s">
        <v>93</v>
      </c>
      <c r="Z2217" s="59" t="s">
        <v>9046</v>
      </c>
      <c r="AA2217" s="61">
        <v>44931</v>
      </c>
      <c r="AD2217" s="17" t="s">
        <v>43</v>
      </c>
      <c r="AE2217" s="57"/>
    </row>
    <row r="2218" spans="1:33" ht="12.75" customHeight="1" x14ac:dyDescent="0.2">
      <c r="A2218" s="20" t="s">
        <v>9047</v>
      </c>
      <c r="B2218" s="20" t="s">
        <v>9048</v>
      </c>
      <c r="C2218" s="20" t="s">
        <v>32</v>
      </c>
      <c r="D2218" s="20" t="s">
        <v>32</v>
      </c>
      <c r="E2218" s="20" t="s">
        <v>8848</v>
      </c>
      <c r="F2218" s="20" t="s">
        <v>34</v>
      </c>
      <c r="G2218" s="20" t="s">
        <v>79</v>
      </c>
      <c r="I2218" s="20" t="s">
        <v>37</v>
      </c>
      <c r="J2218" s="20" t="s">
        <v>38</v>
      </c>
      <c r="K2218" s="65">
        <v>0</v>
      </c>
      <c r="L2218" s="15">
        <v>549</v>
      </c>
      <c r="M2218" s="11">
        <v>551</v>
      </c>
      <c r="N2218" s="27">
        <f>(M2218-L2218)/(L2218+M2218+12740)</f>
        <v>1.4450867052023122E-4</v>
      </c>
      <c r="O2218" s="65">
        <v>53</v>
      </c>
      <c r="P2218" s="10">
        <v>90.4</v>
      </c>
      <c r="Q2218" s="11">
        <v>227</v>
      </c>
      <c r="R2218" s="15"/>
      <c r="S2218" s="15"/>
      <c r="T2218" s="18">
        <v>43837</v>
      </c>
      <c r="V2218" s="20" t="s">
        <v>8848</v>
      </c>
      <c r="W2218" s="10" t="s">
        <v>32</v>
      </c>
      <c r="X2218" s="10" t="s">
        <v>92</v>
      </c>
      <c r="Y2218" s="10" t="s">
        <v>93</v>
      </c>
      <c r="Z2218" s="59" t="s">
        <v>9049</v>
      </c>
      <c r="AA2218" s="61">
        <v>44932</v>
      </c>
      <c r="AD2218" s="17" t="s">
        <v>43</v>
      </c>
      <c r="AE2218" s="57"/>
    </row>
    <row r="2219" spans="1:33" ht="12.75" customHeight="1" x14ac:dyDescent="0.2">
      <c r="A2219" s="20" t="s">
        <v>9050</v>
      </c>
      <c r="B2219" s="20" t="s">
        <v>9050</v>
      </c>
      <c r="C2219" s="20" t="s">
        <v>32</v>
      </c>
      <c r="D2219" s="20" t="s">
        <v>32</v>
      </c>
      <c r="E2219" s="20" t="s">
        <v>8848</v>
      </c>
      <c r="F2219" s="20" t="s">
        <v>34</v>
      </c>
      <c r="G2219" s="20" t="s">
        <v>79</v>
      </c>
      <c r="I2219" s="20" t="s">
        <v>37</v>
      </c>
      <c r="J2219" s="20" t="s">
        <v>38</v>
      </c>
      <c r="K2219" s="65">
        <v>0</v>
      </c>
      <c r="L2219" s="15">
        <v>549</v>
      </c>
      <c r="M2219" s="11">
        <v>551</v>
      </c>
      <c r="N2219" s="27">
        <f>(M2219-L2219)/(L2219+M2219+12740)</f>
        <v>1.4450867052023122E-4</v>
      </c>
      <c r="O2219" s="65">
        <v>53</v>
      </c>
      <c r="P2219" s="10">
        <v>90.4</v>
      </c>
      <c r="Q2219" s="11">
        <v>227</v>
      </c>
      <c r="R2219" s="15"/>
      <c r="S2219" s="15"/>
      <c r="T2219" s="18">
        <v>43837</v>
      </c>
      <c r="V2219" s="20" t="s">
        <v>8848</v>
      </c>
      <c r="W2219" s="10" t="s">
        <v>32</v>
      </c>
      <c r="X2219" s="10" t="s">
        <v>92</v>
      </c>
      <c r="Y2219" s="10" t="s">
        <v>93</v>
      </c>
      <c r="Z2219" s="59" t="s">
        <v>9051</v>
      </c>
      <c r="AA2219" s="61">
        <v>44933</v>
      </c>
      <c r="AD2219" s="17" t="s">
        <v>43</v>
      </c>
      <c r="AE2219" s="57"/>
    </row>
    <row r="2220" spans="1:33" ht="12.75" customHeight="1" x14ac:dyDescent="0.2">
      <c r="A2220" s="20" t="s">
        <v>10107</v>
      </c>
      <c r="B2220" s="20" t="s">
        <v>10108</v>
      </c>
      <c r="C2220" s="20" t="s">
        <v>11706</v>
      </c>
      <c r="D2220" s="20" t="s">
        <v>401</v>
      </c>
      <c r="E2220" s="20" t="s">
        <v>10088</v>
      </c>
      <c r="F2220" s="20" t="s">
        <v>207</v>
      </c>
      <c r="G2220" s="20" t="s">
        <v>79</v>
      </c>
      <c r="I2220" s="20" t="s">
        <v>80</v>
      </c>
      <c r="K2220" s="65">
        <v>178</v>
      </c>
      <c r="L2220" s="15">
        <v>35782</v>
      </c>
      <c r="M2220" s="11">
        <v>35790</v>
      </c>
      <c r="N2220" s="27">
        <f>(M2220-L2220)/(L2220+M2220+12740)</f>
        <v>9.4885662776354493E-5</v>
      </c>
      <c r="O2220" s="65">
        <v>0.08</v>
      </c>
      <c r="P2220" s="10">
        <v>1436</v>
      </c>
      <c r="S2220" s="12"/>
      <c r="T2220" s="18">
        <v>43837</v>
      </c>
      <c r="V2220" s="20" t="s">
        <v>10088</v>
      </c>
      <c r="W2220" s="10" t="s">
        <v>401</v>
      </c>
      <c r="X2220" s="10" t="s">
        <v>402</v>
      </c>
      <c r="Y2220" s="10" t="s">
        <v>403</v>
      </c>
      <c r="Z2220" s="59" t="s">
        <v>10109</v>
      </c>
      <c r="AA2220" s="61">
        <v>44978</v>
      </c>
      <c r="AB2220" s="10" t="s">
        <v>10110</v>
      </c>
      <c r="AD2220" s="10" t="s">
        <v>10111</v>
      </c>
      <c r="AE2220" s="57" t="s">
        <v>10112</v>
      </c>
    </row>
    <row r="2221" spans="1:33" ht="12.75" customHeight="1" x14ac:dyDescent="0.2">
      <c r="A2221" s="20" t="s">
        <v>5433</v>
      </c>
      <c r="B2221" s="20" t="s">
        <v>5433</v>
      </c>
      <c r="C2221" s="20" t="s">
        <v>11706</v>
      </c>
      <c r="D2221" s="20" t="s">
        <v>401</v>
      </c>
      <c r="E2221" s="20" t="s">
        <v>5434</v>
      </c>
      <c r="F2221" s="20" t="s">
        <v>34</v>
      </c>
      <c r="G2221" s="20" t="s">
        <v>35</v>
      </c>
      <c r="H2221" s="20" t="s">
        <v>423</v>
      </c>
      <c r="I2221" s="20" t="s">
        <v>37</v>
      </c>
      <c r="J2221" s="20" t="s">
        <v>67</v>
      </c>
      <c r="K2221" s="65">
        <v>0</v>
      </c>
      <c r="L2221" s="15">
        <v>477</v>
      </c>
      <c r="M2221" s="11">
        <v>492</v>
      </c>
      <c r="N2221" s="27">
        <f>(M2221-L2221)/(L2221+M2221+12740)</f>
        <v>1.0941717120140054E-3</v>
      </c>
      <c r="O2221" s="65">
        <v>97.3</v>
      </c>
      <c r="P2221" s="10">
        <v>94.3</v>
      </c>
      <c r="Q2221" s="11">
        <v>95</v>
      </c>
      <c r="S2221" s="15"/>
      <c r="T2221" s="18">
        <v>43845</v>
      </c>
      <c r="V2221" s="20" t="s">
        <v>5382</v>
      </c>
      <c r="W2221" s="10" t="s">
        <v>401</v>
      </c>
      <c r="X2221" s="10" t="s">
        <v>1393</v>
      </c>
      <c r="Y2221" s="10" t="s">
        <v>1636</v>
      </c>
      <c r="Z2221" s="59" t="s">
        <v>5435</v>
      </c>
      <c r="AA2221" s="61">
        <v>45016</v>
      </c>
      <c r="AB2221" s="24" t="s">
        <v>5436</v>
      </c>
      <c r="AD2221" s="17" t="s">
        <v>43</v>
      </c>
      <c r="AE2221" s="57" t="s">
        <v>5437</v>
      </c>
    </row>
    <row r="2222" spans="1:33" ht="12.75" customHeight="1" x14ac:dyDescent="0.2">
      <c r="A2222" s="20" t="s">
        <v>6834</v>
      </c>
      <c r="B2222" s="20" t="s">
        <v>6835</v>
      </c>
      <c r="C2222" s="20" t="s">
        <v>11706</v>
      </c>
      <c r="D2222" s="20" t="s">
        <v>638</v>
      </c>
      <c r="E2222" s="20" t="s">
        <v>1446</v>
      </c>
      <c r="F2222" s="20" t="s">
        <v>34</v>
      </c>
      <c r="G2222" s="20" t="s">
        <v>35</v>
      </c>
      <c r="I2222" s="20" t="s">
        <v>37</v>
      </c>
      <c r="J2222" s="20" t="s">
        <v>67</v>
      </c>
      <c r="K2222" s="65">
        <v>0</v>
      </c>
      <c r="L2222" s="15">
        <v>476</v>
      </c>
      <c r="M2222" s="11">
        <v>490</v>
      </c>
      <c r="N2222" s="27">
        <f>(M2222-L2222)/(L2222+M2222+12740)</f>
        <v>1.0214504596527069E-3</v>
      </c>
      <c r="O2222" s="65">
        <v>97.3</v>
      </c>
      <c r="P2222" s="10">
        <v>94.2</v>
      </c>
      <c r="Q2222" s="11">
        <v>45</v>
      </c>
      <c r="S2222" s="12"/>
      <c r="T2222" s="18">
        <v>43845</v>
      </c>
      <c r="V2222" s="20" t="s">
        <v>6814</v>
      </c>
      <c r="W2222" s="10" t="s">
        <v>638</v>
      </c>
      <c r="X2222" s="10" t="s">
        <v>1393</v>
      </c>
      <c r="Y2222" s="10" t="s">
        <v>1636</v>
      </c>
      <c r="Z2222" s="59" t="s">
        <v>6836</v>
      </c>
      <c r="AA2222" s="61">
        <v>45017</v>
      </c>
      <c r="AD2222" s="17" t="s">
        <v>43</v>
      </c>
      <c r="AE2222" s="57" t="s">
        <v>5437</v>
      </c>
      <c r="AG2222" s="54"/>
    </row>
    <row r="2223" spans="1:33" ht="12.75" customHeight="1" x14ac:dyDescent="0.2">
      <c r="A2223" s="20" t="s">
        <v>6837</v>
      </c>
      <c r="B2223" s="20" t="s">
        <v>6838</v>
      </c>
      <c r="C2223" s="20" t="s">
        <v>11706</v>
      </c>
      <c r="D2223" s="20" t="s">
        <v>638</v>
      </c>
      <c r="E2223" s="20" t="s">
        <v>1446</v>
      </c>
      <c r="F2223" s="20" t="s">
        <v>34</v>
      </c>
      <c r="G2223" s="20" t="s">
        <v>35</v>
      </c>
      <c r="I2223" s="20" t="s">
        <v>37</v>
      </c>
      <c r="J2223" s="20" t="s">
        <v>67</v>
      </c>
      <c r="K2223" s="65">
        <v>0</v>
      </c>
      <c r="L2223" s="15">
        <v>475</v>
      </c>
      <c r="M2223" s="11">
        <v>492</v>
      </c>
      <c r="N2223" s="27">
        <f>(M2223-L2223)/(L2223+M2223+12740)</f>
        <v>1.2402422120084628E-3</v>
      </c>
      <c r="O2223" s="65">
        <v>97.3</v>
      </c>
      <c r="P2223" s="10">
        <v>94.2</v>
      </c>
      <c r="Q2223" s="11">
        <v>45</v>
      </c>
      <c r="S2223" s="12"/>
      <c r="T2223" s="18">
        <v>43845</v>
      </c>
      <c r="V2223" s="20" t="s">
        <v>6814</v>
      </c>
      <c r="W2223" s="10" t="s">
        <v>638</v>
      </c>
      <c r="X2223" s="10" t="s">
        <v>1393</v>
      </c>
      <c r="Y2223" s="10" t="s">
        <v>1636</v>
      </c>
      <c r="Z2223" s="59" t="s">
        <v>6839</v>
      </c>
      <c r="AA2223" s="61">
        <v>45018</v>
      </c>
      <c r="AD2223" s="17" t="s">
        <v>43</v>
      </c>
      <c r="AE2223" s="57" t="s">
        <v>5437</v>
      </c>
      <c r="AG2223" s="54"/>
    </row>
    <row r="2224" spans="1:33" ht="12.75" customHeight="1" x14ac:dyDescent="0.2">
      <c r="A2224" s="20" t="s">
        <v>10021</v>
      </c>
      <c r="B2224" s="20" t="s">
        <v>10021</v>
      </c>
      <c r="C2224" s="20" t="s">
        <v>47</v>
      </c>
      <c r="D2224" s="20" t="s">
        <v>401</v>
      </c>
      <c r="E2224" s="20" t="s">
        <v>10004</v>
      </c>
      <c r="F2224" s="20" t="s">
        <v>34</v>
      </c>
      <c r="G2224" s="20" t="s">
        <v>79</v>
      </c>
      <c r="I2224" s="20" t="s">
        <v>37</v>
      </c>
      <c r="J2224" s="20" t="s">
        <v>67</v>
      </c>
      <c r="K2224" s="65">
        <v>0</v>
      </c>
      <c r="L2224" s="15">
        <v>475</v>
      </c>
      <c r="M2224" s="11">
        <v>490</v>
      </c>
      <c r="N2224" s="27">
        <f>(M2224-L2224)/(L2224+M2224+12740)</f>
        <v>1.0944910616563297E-3</v>
      </c>
      <c r="O2224" s="65">
        <v>97.3</v>
      </c>
      <c r="P2224" s="10">
        <v>94.3</v>
      </c>
      <c r="Q2224" s="11">
        <v>9</v>
      </c>
      <c r="S2224" s="15"/>
      <c r="T2224" s="18">
        <v>43845</v>
      </c>
      <c r="V2224" s="20" t="s">
        <v>10004</v>
      </c>
      <c r="W2224" s="10" t="s">
        <v>401</v>
      </c>
      <c r="X2224" s="10" t="s">
        <v>1393</v>
      </c>
      <c r="Y2224" s="10" t="s">
        <v>1636</v>
      </c>
      <c r="Z2224" s="59" t="s">
        <v>10022</v>
      </c>
      <c r="AA2224" s="61">
        <v>45019</v>
      </c>
      <c r="AD2224" s="17" t="s">
        <v>43</v>
      </c>
      <c r="AE2224" s="57" t="s">
        <v>5437</v>
      </c>
      <c r="AF2224" s="57"/>
    </row>
    <row r="2225" spans="1:46" ht="12.75" customHeight="1" x14ac:dyDescent="0.2">
      <c r="A2225" s="20" t="s">
        <v>3119</v>
      </c>
      <c r="B2225" s="20" t="s">
        <v>3119</v>
      </c>
      <c r="C2225" s="20" t="s">
        <v>11706</v>
      </c>
      <c r="D2225" s="20" t="s">
        <v>77</v>
      </c>
      <c r="E2225" s="20" t="s">
        <v>299</v>
      </c>
      <c r="F2225" s="20" t="s">
        <v>34</v>
      </c>
      <c r="G2225" s="20" t="s">
        <v>79</v>
      </c>
      <c r="I2225" s="20" t="s">
        <v>80</v>
      </c>
      <c r="K2225" s="65">
        <v>14</v>
      </c>
      <c r="L2225" s="15">
        <v>35700</v>
      </c>
      <c r="M2225" s="11">
        <v>35700</v>
      </c>
      <c r="N2225" s="27">
        <f>(M2225-L2225)/(L2225+M2225+12740)</f>
        <v>0</v>
      </c>
      <c r="O2225" s="65">
        <v>0</v>
      </c>
      <c r="P2225" s="10">
        <v>1436</v>
      </c>
      <c r="Q2225" s="11">
        <v>3618</v>
      </c>
      <c r="S2225" s="15"/>
      <c r="T2225" s="18">
        <v>43846</v>
      </c>
      <c r="U2225" s="2">
        <v>15</v>
      </c>
      <c r="V2225" s="20" t="s">
        <v>699</v>
      </c>
      <c r="W2225" s="10" t="s">
        <v>221</v>
      </c>
      <c r="X2225" s="10" t="s">
        <v>68</v>
      </c>
      <c r="Y2225" s="10" t="s">
        <v>302</v>
      </c>
      <c r="Z2225" s="59" t="s">
        <v>3120</v>
      </c>
      <c r="AA2225" s="61">
        <v>45027</v>
      </c>
      <c r="AB2225" s="10" t="s">
        <v>3121</v>
      </c>
      <c r="AD2225" s="17" t="s">
        <v>43</v>
      </c>
      <c r="AE2225" s="57" t="s">
        <v>3122</v>
      </c>
    </row>
    <row r="2226" spans="1:46" ht="12.75" customHeight="1" x14ac:dyDescent="0.2">
      <c r="A2226" s="20" t="s">
        <v>4202</v>
      </c>
      <c r="B2226" s="20" t="s">
        <v>4202</v>
      </c>
      <c r="C2226" s="20" t="s">
        <v>941</v>
      </c>
      <c r="D2226" s="20" t="s">
        <v>941</v>
      </c>
      <c r="E2226" s="20" t="s">
        <v>943</v>
      </c>
      <c r="F2226" s="20" t="s">
        <v>207</v>
      </c>
      <c r="G2226" s="20" t="s">
        <v>79</v>
      </c>
      <c r="I2226" s="20" t="s">
        <v>80</v>
      </c>
      <c r="K2226" s="65">
        <v>83</v>
      </c>
      <c r="L2226" s="15">
        <v>35794</v>
      </c>
      <c r="M2226" s="11">
        <v>35844</v>
      </c>
      <c r="N2226" s="27">
        <f>(M2226-L2226)/(L2226+M2226+12740)</f>
        <v>5.9257152338287227E-4</v>
      </c>
      <c r="O2226" s="65">
        <v>0.12</v>
      </c>
      <c r="P2226" s="10">
        <v>1437.7</v>
      </c>
      <c r="Q2226" s="11">
        <v>3357</v>
      </c>
      <c r="S2226" s="15"/>
      <c r="T2226" s="18">
        <v>43846</v>
      </c>
      <c r="U2226" s="2">
        <v>15</v>
      </c>
      <c r="V2226" s="20" t="s">
        <v>943</v>
      </c>
      <c r="W2226" s="10" t="s">
        <v>941</v>
      </c>
      <c r="X2226" s="10" t="s">
        <v>68</v>
      </c>
      <c r="Y2226" s="10" t="s">
        <v>302</v>
      </c>
      <c r="Z2226" s="59" t="s">
        <v>4203</v>
      </c>
      <c r="AA2226" s="61">
        <v>45026</v>
      </c>
      <c r="AB2226" s="10" t="s">
        <v>4204</v>
      </c>
      <c r="AD2226" s="17" t="s">
        <v>43</v>
      </c>
      <c r="AE2226" s="57" t="s">
        <v>3122</v>
      </c>
      <c r="AG2226" s="9"/>
    </row>
    <row r="2227" spans="1:46" ht="12.75" customHeight="1" x14ac:dyDescent="0.2">
      <c r="A2227" s="20" t="s">
        <v>10828</v>
      </c>
      <c r="B2227" s="20" t="s">
        <v>10829</v>
      </c>
      <c r="C2227" s="20" t="s">
        <v>11706</v>
      </c>
      <c r="D2227" s="20" t="s">
        <v>401</v>
      </c>
      <c r="E2227" s="20" t="s">
        <v>10830</v>
      </c>
      <c r="F2227" s="20" t="s">
        <v>34</v>
      </c>
      <c r="G2227" s="20" t="s">
        <v>79</v>
      </c>
      <c r="I2227" s="20" t="s">
        <v>37</v>
      </c>
      <c r="J2227" s="20" t="s">
        <v>241</v>
      </c>
      <c r="K2227" s="65">
        <v>0</v>
      </c>
      <c r="L2227" s="15">
        <v>621</v>
      </c>
      <c r="M2227" s="11">
        <v>637</v>
      </c>
      <c r="N2227" s="27">
        <f>(M2227-L2227)/(L2227+M2227+12740)</f>
        <v>1.1430204314902129E-3</v>
      </c>
      <c r="O2227" s="65">
        <v>86.4</v>
      </c>
      <c r="P2227" s="10">
        <v>97.3</v>
      </c>
      <c r="Q2227" s="11">
        <v>227</v>
      </c>
      <c r="T2227" s="18">
        <v>43846</v>
      </c>
      <c r="V2227" s="20" t="s">
        <v>10830</v>
      </c>
      <c r="W2227" s="10" t="s">
        <v>401</v>
      </c>
      <c r="X2227" s="10" t="s">
        <v>1588</v>
      </c>
      <c r="Y2227" s="10" t="s">
        <v>4300</v>
      </c>
      <c r="Z2227" s="59" t="s">
        <v>10831</v>
      </c>
      <c r="AA2227" s="61">
        <v>45024</v>
      </c>
      <c r="AB2227" s="10" t="s">
        <v>10832</v>
      </c>
      <c r="AD2227" s="10" t="s">
        <v>9615</v>
      </c>
      <c r="AE2227" s="57" t="s">
        <v>10833</v>
      </c>
    </row>
    <row r="2228" spans="1:46" ht="12.75" customHeight="1" x14ac:dyDescent="0.2">
      <c r="A2228" s="20" t="s">
        <v>9501</v>
      </c>
      <c r="B2228" s="20" t="s">
        <v>9502</v>
      </c>
      <c r="C2228" s="20" t="s">
        <v>32</v>
      </c>
      <c r="D2228" s="20" t="s">
        <v>32</v>
      </c>
      <c r="E2228" s="20" t="s">
        <v>9495</v>
      </c>
      <c r="F2228" s="20" t="s">
        <v>134</v>
      </c>
      <c r="G2228" s="20" t="s">
        <v>36</v>
      </c>
      <c r="I2228" s="20" t="s">
        <v>37</v>
      </c>
      <c r="J2228" s="75" t="s">
        <v>38</v>
      </c>
      <c r="K2228" s="65">
        <v>0</v>
      </c>
      <c r="L2228" s="15">
        <v>415</v>
      </c>
      <c r="M2228" s="11">
        <v>422</v>
      </c>
      <c r="N2228" s="27">
        <f>(M2228-L2228)/(L2228+M2228+12740)</f>
        <v>5.1557781542314212E-4</v>
      </c>
      <c r="O2228" s="1">
        <v>51.6</v>
      </c>
      <c r="P2228" s="66">
        <v>92.9</v>
      </c>
      <c r="Q2228" s="11">
        <v>10</v>
      </c>
      <c r="S2228" s="11"/>
      <c r="T2228" s="18">
        <v>43858</v>
      </c>
      <c r="U2228" s="2">
        <v>1</v>
      </c>
      <c r="V2228" s="20" t="s">
        <v>9503</v>
      </c>
      <c r="W2228" s="10" t="s">
        <v>32</v>
      </c>
      <c r="X2228" s="10" t="s">
        <v>810</v>
      </c>
      <c r="Y2228" s="10" t="s">
        <v>8483</v>
      </c>
      <c r="Z2228" s="59" t="s">
        <v>9504</v>
      </c>
      <c r="AA2228" s="61">
        <v>45043</v>
      </c>
      <c r="AB2228" s="10" t="s">
        <v>9505</v>
      </c>
      <c r="AD2228" s="10" t="s">
        <v>43</v>
      </c>
      <c r="AE2228" s="57" t="s">
        <v>9506</v>
      </c>
    </row>
    <row r="2229" spans="1:46" ht="12.75" customHeight="1" x14ac:dyDescent="0.2">
      <c r="A2229" s="20" t="s">
        <v>9133</v>
      </c>
      <c r="B2229" s="20" t="s">
        <v>9133</v>
      </c>
      <c r="C2229" s="20" t="s">
        <v>32</v>
      </c>
      <c r="D2229" s="20" t="s">
        <v>32</v>
      </c>
      <c r="E2229" s="20" t="s">
        <v>8848</v>
      </c>
      <c r="F2229" s="20" t="s">
        <v>34</v>
      </c>
      <c r="G2229" s="20" t="s">
        <v>79</v>
      </c>
      <c r="I2229" s="20" t="s">
        <v>37</v>
      </c>
      <c r="J2229" s="20" t="s">
        <v>38</v>
      </c>
      <c r="K2229" s="65">
        <v>0</v>
      </c>
      <c r="L2229" s="15">
        <v>549</v>
      </c>
      <c r="M2229" s="15">
        <v>551</v>
      </c>
      <c r="N2229" s="27">
        <f>(M2229-L2229)/(L2229+M2229+12740)</f>
        <v>1.4450867052023122E-4</v>
      </c>
      <c r="O2229" s="65">
        <v>53</v>
      </c>
      <c r="P2229" s="10">
        <v>90.5</v>
      </c>
      <c r="Q2229" s="11">
        <v>227</v>
      </c>
      <c r="R2229" s="15"/>
      <c r="S2229" s="15"/>
      <c r="T2229" s="18">
        <v>43859</v>
      </c>
      <c r="V2229" s="20" t="s">
        <v>8848</v>
      </c>
      <c r="W2229" s="10" t="s">
        <v>32</v>
      </c>
      <c r="X2229" s="10" t="s">
        <v>92</v>
      </c>
      <c r="Y2229" s="10" t="s">
        <v>93</v>
      </c>
      <c r="Z2229" s="59" t="s">
        <v>9134</v>
      </c>
      <c r="AA2229" s="61">
        <v>45045</v>
      </c>
      <c r="AD2229" s="17" t="s">
        <v>43</v>
      </c>
      <c r="AE2229" s="57"/>
    </row>
    <row r="2230" spans="1:46" ht="12.75" customHeight="1" x14ac:dyDescent="0.2">
      <c r="A2230" s="20" t="s">
        <v>9225</v>
      </c>
      <c r="B2230" s="20" t="s">
        <v>9225</v>
      </c>
      <c r="C2230" s="20" t="s">
        <v>32</v>
      </c>
      <c r="D2230" s="20" t="s">
        <v>32</v>
      </c>
      <c r="E2230" s="20" t="s">
        <v>8848</v>
      </c>
      <c r="F2230" s="20" t="s">
        <v>34</v>
      </c>
      <c r="G2230" s="20" t="s">
        <v>79</v>
      </c>
      <c r="I2230" s="20" t="s">
        <v>37</v>
      </c>
      <c r="J2230" s="20" t="s">
        <v>38</v>
      </c>
      <c r="K2230" s="65">
        <v>0</v>
      </c>
      <c r="L2230" s="15">
        <v>549</v>
      </c>
      <c r="M2230" s="15">
        <v>551</v>
      </c>
      <c r="N2230" s="27">
        <f>(M2230-L2230)/(L2230+M2230+12740)</f>
        <v>1.4450867052023122E-4</v>
      </c>
      <c r="O2230" s="65">
        <v>53</v>
      </c>
      <c r="P2230" s="10">
        <v>90.5</v>
      </c>
      <c r="Q2230" s="11">
        <v>227</v>
      </c>
      <c r="R2230" s="15"/>
      <c r="S2230" s="15"/>
      <c r="T2230" s="18">
        <v>43859</v>
      </c>
      <c r="V2230" s="20" t="s">
        <v>8848</v>
      </c>
      <c r="W2230" s="10" t="s">
        <v>32</v>
      </c>
      <c r="X2230" s="10" t="s">
        <v>92</v>
      </c>
      <c r="Y2230" s="10" t="s">
        <v>93</v>
      </c>
      <c r="Z2230" s="59" t="s">
        <v>9226</v>
      </c>
      <c r="AA2230" s="61">
        <v>45091</v>
      </c>
      <c r="AD2230" s="17" t="s">
        <v>43</v>
      </c>
      <c r="AE2230" s="57"/>
    </row>
    <row r="2231" spans="1:46" ht="12.75" customHeight="1" x14ac:dyDescent="0.2">
      <c r="A2231" s="20" t="s">
        <v>9135</v>
      </c>
      <c r="B2231" s="20" t="s">
        <v>9135</v>
      </c>
      <c r="C2231" s="20" t="s">
        <v>32</v>
      </c>
      <c r="D2231" s="20" t="s">
        <v>32</v>
      </c>
      <c r="E2231" s="20" t="s">
        <v>8848</v>
      </c>
      <c r="F2231" s="20" t="s">
        <v>34</v>
      </c>
      <c r="G2231" s="20" t="s">
        <v>79</v>
      </c>
      <c r="I2231" s="20" t="s">
        <v>37</v>
      </c>
      <c r="J2231" s="20" t="s">
        <v>38</v>
      </c>
      <c r="K2231" s="65">
        <v>0</v>
      </c>
      <c r="L2231" s="15">
        <v>549</v>
      </c>
      <c r="M2231" s="15">
        <v>551</v>
      </c>
      <c r="N2231" s="27">
        <f>(M2231-L2231)/(L2231+M2231+12740)</f>
        <v>1.4450867052023122E-4</v>
      </c>
      <c r="O2231" s="65">
        <v>53</v>
      </c>
      <c r="P2231" s="10">
        <v>90.5</v>
      </c>
      <c r="Q2231" s="11">
        <v>227</v>
      </c>
      <c r="R2231" s="15"/>
      <c r="S2231" s="15"/>
      <c r="T2231" s="18">
        <v>43859</v>
      </c>
      <c r="V2231" s="20" t="s">
        <v>8848</v>
      </c>
      <c r="W2231" s="10" t="s">
        <v>32</v>
      </c>
      <c r="X2231" s="10" t="s">
        <v>92</v>
      </c>
      <c r="Y2231" s="10" t="s">
        <v>93</v>
      </c>
      <c r="Z2231" s="59" t="s">
        <v>9136</v>
      </c>
      <c r="AA2231" s="61">
        <v>45046</v>
      </c>
      <c r="AD2231" s="17" t="s">
        <v>43</v>
      </c>
      <c r="AE2231" s="57"/>
    </row>
    <row r="2232" spans="1:46" ht="12.75" customHeight="1" x14ac:dyDescent="0.2">
      <c r="A2232" s="20" t="s">
        <v>9137</v>
      </c>
      <c r="B2232" s="20" t="s">
        <v>9137</v>
      </c>
      <c r="C2232" s="20" t="s">
        <v>32</v>
      </c>
      <c r="D2232" s="20" t="s">
        <v>32</v>
      </c>
      <c r="E2232" s="20" t="s">
        <v>8848</v>
      </c>
      <c r="F2232" s="20" t="s">
        <v>34</v>
      </c>
      <c r="G2232" s="20" t="s">
        <v>79</v>
      </c>
      <c r="I2232" s="20" t="s">
        <v>37</v>
      </c>
      <c r="J2232" s="20" t="s">
        <v>38</v>
      </c>
      <c r="K2232" s="65">
        <v>0</v>
      </c>
      <c r="L2232" s="15">
        <v>549</v>
      </c>
      <c r="M2232" s="15">
        <v>551</v>
      </c>
      <c r="N2232" s="27">
        <f>(M2232-L2232)/(L2232+M2232+12740)</f>
        <v>1.4450867052023122E-4</v>
      </c>
      <c r="O2232" s="65">
        <v>53</v>
      </c>
      <c r="P2232" s="10">
        <v>90.5</v>
      </c>
      <c r="Q2232" s="11">
        <v>227</v>
      </c>
      <c r="R2232" s="15"/>
      <c r="S2232" s="15"/>
      <c r="T2232" s="18">
        <v>43859</v>
      </c>
      <c r="V2232" s="20" t="s">
        <v>8848</v>
      </c>
      <c r="W2232" s="10" t="s">
        <v>32</v>
      </c>
      <c r="X2232" s="10" t="s">
        <v>92</v>
      </c>
      <c r="Y2232" s="10" t="s">
        <v>93</v>
      </c>
      <c r="Z2232" s="59" t="s">
        <v>9138</v>
      </c>
      <c r="AA2232" s="61">
        <v>45047</v>
      </c>
      <c r="AD2232" s="17" t="s">
        <v>43</v>
      </c>
      <c r="AE2232" s="57"/>
    </row>
    <row r="2233" spans="1:46" ht="12.75" customHeight="1" x14ac:dyDescent="0.2">
      <c r="A2233" s="20" t="s">
        <v>9129</v>
      </c>
      <c r="B2233" s="20" t="s">
        <v>9130</v>
      </c>
      <c r="C2233" s="20" t="s">
        <v>32</v>
      </c>
      <c r="D2233" s="20" t="s">
        <v>32</v>
      </c>
      <c r="E2233" s="20" t="s">
        <v>8848</v>
      </c>
      <c r="F2233" s="20" t="s">
        <v>34</v>
      </c>
      <c r="G2233" s="20" t="s">
        <v>79</v>
      </c>
      <c r="I2233" s="20" t="s">
        <v>37</v>
      </c>
      <c r="J2233" s="20" t="s">
        <v>38</v>
      </c>
      <c r="K2233" s="65">
        <v>0</v>
      </c>
      <c r="L2233" s="15">
        <v>549</v>
      </c>
      <c r="M2233" s="11">
        <v>551</v>
      </c>
      <c r="N2233" s="27">
        <f>(M2233-L2233)/(L2233+M2233+12740)</f>
        <v>1.4450867052023122E-4</v>
      </c>
      <c r="O2233" s="65">
        <v>53</v>
      </c>
      <c r="P2233" s="10">
        <v>90.5</v>
      </c>
      <c r="Q2233" s="11">
        <v>227</v>
      </c>
      <c r="R2233" s="15"/>
      <c r="S2233" s="15"/>
      <c r="T2233" s="18">
        <v>43859</v>
      </c>
      <c r="V2233" s="20" t="s">
        <v>8848</v>
      </c>
      <c r="W2233" s="10" t="s">
        <v>32</v>
      </c>
      <c r="X2233" s="10" t="s">
        <v>92</v>
      </c>
      <c r="Y2233" s="10" t="s">
        <v>93</v>
      </c>
      <c r="Z2233" s="13" t="s">
        <v>9131</v>
      </c>
      <c r="AA2233" s="61">
        <v>45044</v>
      </c>
      <c r="AD2233" s="17" t="s">
        <v>43</v>
      </c>
      <c r="AE2233" s="57" t="s">
        <v>9132</v>
      </c>
    </row>
    <row r="2234" spans="1:46" ht="12.75" customHeight="1" x14ac:dyDescent="0.2">
      <c r="A2234" s="20" t="s">
        <v>9171</v>
      </c>
      <c r="B2234" s="20" t="s">
        <v>9171</v>
      </c>
      <c r="C2234" s="20" t="s">
        <v>32</v>
      </c>
      <c r="D2234" s="20" t="s">
        <v>32</v>
      </c>
      <c r="E2234" s="20" t="s">
        <v>8848</v>
      </c>
      <c r="F2234" s="20" t="s">
        <v>34</v>
      </c>
      <c r="G2234" s="20" t="s">
        <v>79</v>
      </c>
      <c r="I2234" s="20" t="s">
        <v>37</v>
      </c>
      <c r="J2234" s="20" t="s">
        <v>38</v>
      </c>
      <c r="K2234" s="65">
        <v>0</v>
      </c>
      <c r="L2234" s="15">
        <v>549</v>
      </c>
      <c r="M2234" s="15">
        <v>551</v>
      </c>
      <c r="N2234" s="27">
        <f>(M2234-L2234)/(L2234+M2234+12740)</f>
        <v>1.4450867052023122E-4</v>
      </c>
      <c r="O2234" s="65">
        <v>53</v>
      </c>
      <c r="P2234" s="10">
        <v>90.5</v>
      </c>
      <c r="Q2234" s="11">
        <v>227</v>
      </c>
      <c r="R2234" s="15"/>
      <c r="S2234" s="15"/>
      <c r="T2234" s="18">
        <v>43859</v>
      </c>
      <c r="V2234" s="20" t="s">
        <v>8848</v>
      </c>
      <c r="W2234" s="10" t="s">
        <v>32</v>
      </c>
      <c r="X2234" s="10" t="s">
        <v>92</v>
      </c>
      <c r="Y2234" s="10" t="s">
        <v>93</v>
      </c>
      <c r="Z2234" s="59" t="s">
        <v>9172</v>
      </c>
      <c r="AA2234" s="61">
        <v>45064</v>
      </c>
      <c r="AD2234" s="17" t="s">
        <v>43</v>
      </c>
      <c r="AE2234" s="57"/>
    </row>
    <row r="2235" spans="1:46" ht="12.75" customHeight="1" x14ac:dyDescent="0.2">
      <c r="A2235" s="20" t="s">
        <v>9139</v>
      </c>
      <c r="B2235" s="20" t="s">
        <v>9139</v>
      </c>
      <c r="C2235" s="20" t="s">
        <v>32</v>
      </c>
      <c r="D2235" s="20" t="s">
        <v>32</v>
      </c>
      <c r="E2235" s="20" t="s">
        <v>8848</v>
      </c>
      <c r="F2235" s="20" t="s">
        <v>34</v>
      </c>
      <c r="G2235" s="20" t="s">
        <v>79</v>
      </c>
      <c r="I2235" s="20" t="s">
        <v>37</v>
      </c>
      <c r="J2235" s="20" t="s">
        <v>38</v>
      </c>
      <c r="K2235" s="65">
        <v>0</v>
      </c>
      <c r="L2235" s="15">
        <v>549</v>
      </c>
      <c r="M2235" s="15">
        <v>551</v>
      </c>
      <c r="N2235" s="27">
        <f>(M2235-L2235)/(L2235+M2235+12740)</f>
        <v>1.4450867052023122E-4</v>
      </c>
      <c r="O2235" s="65">
        <v>53</v>
      </c>
      <c r="P2235" s="10">
        <v>90.5</v>
      </c>
      <c r="Q2235" s="11">
        <v>227</v>
      </c>
      <c r="R2235" s="15"/>
      <c r="S2235" s="15"/>
      <c r="T2235" s="18">
        <v>43859</v>
      </c>
      <c r="V2235" s="20" t="s">
        <v>8848</v>
      </c>
      <c r="W2235" s="10" t="s">
        <v>32</v>
      </c>
      <c r="X2235" s="10" t="s">
        <v>92</v>
      </c>
      <c r="Y2235" s="10" t="s">
        <v>93</v>
      </c>
      <c r="Z2235" s="59" t="s">
        <v>9140</v>
      </c>
      <c r="AA2235" s="61">
        <v>45048</v>
      </c>
      <c r="AD2235" s="17" t="s">
        <v>43</v>
      </c>
      <c r="AE2235" s="57"/>
    </row>
    <row r="2236" spans="1:46" ht="12.75" customHeight="1" x14ac:dyDescent="0.2">
      <c r="A2236" s="20" t="s">
        <v>9141</v>
      </c>
      <c r="B2236" s="20" t="s">
        <v>9141</v>
      </c>
      <c r="C2236" s="20" t="s">
        <v>32</v>
      </c>
      <c r="D2236" s="20" t="s">
        <v>32</v>
      </c>
      <c r="E2236" s="20" t="s">
        <v>8848</v>
      </c>
      <c r="F2236" s="20" t="s">
        <v>34</v>
      </c>
      <c r="G2236" s="20" t="s">
        <v>79</v>
      </c>
      <c r="I2236" s="20" t="s">
        <v>37</v>
      </c>
      <c r="J2236" s="20" t="s">
        <v>38</v>
      </c>
      <c r="K2236" s="65">
        <v>0</v>
      </c>
      <c r="L2236" s="15">
        <v>549</v>
      </c>
      <c r="M2236" s="15">
        <v>551</v>
      </c>
      <c r="N2236" s="27">
        <f>(M2236-L2236)/(L2236+M2236+12740)</f>
        <v>1.4450867052023122E-4</v>
      </c>
      <c r="O2236" s="65">
        <v>53</v>
      </c>
      <c r="P2236" s="10">
        <v>90.5</v>
      </c>
      <c r="Q2236" s="11">
        <v>227</v>
      </c>
      <c r="R2236" s="15"/>
      <c r="S2236" s="15"/>
      <c r="T2236" s="18">
        <v>43859</v>
      </c>
      <c r="V2236" s="20" t="s">
        <v>8848</v>
      </c>
      <c r="W2236" s="10" t="s">
        <v>32</v>
      </c>
      <c r="X2236" s="10" t="s">
        <v>92</v>
      </c>
      <c r="Y2236" s="10" t="s">
        <v>93</v>
      </c>
      <c r="Z2236" s="59" t="s">
        <v>9142</v>
      </c>
      <c r="AA2236" s="61">
        <v>45049</v>
      </c>
      <c r="AD2236" s="17" t="s">
        <v>43</v>
      </c>
      <c r="AE2236" s="57"/>
    </row>
    <row r="2237" spans="1:46" ht="12.75" customHeight="1" x14ac:dyDescent="0.2">
      <c r="A2237" s="20" t="s">
        <v>9221</v>
      </c>
      <c r="B2237" s="20" t="s">
        <v>9221</v>
      </c>
      <c r="C2237" s="20" t="s">
        <v>32</v>
      </c>
      <c r="D2237" s="20" t="s">
        <v>32</v>
      </c>
      <c r="E2237" s="20" t="s">
        <v>8848</v>
      </c>
      <c r="F2237" s="20" t="s">
        <v>34</v>
      </c>
      <c r="G2237" s="20" t="s">
        <v>79</v>
      </c>
      <c r="I2237" s="20" t="s">
        <v>37</v>
      </c>
      <c r="J2237" s="20" t="s">
        <v>38</v>
      </c>
      <c r="K2237" s="65">
        <v>0</v>
      </c>
      <c r="L2237" s="15">
        <v>549</v>
      </c>
      <c r="M2237" s="15">
        <v>551</v>
      </c>
      <c r="N2237" s="27">
        <f>(M2237-L2237)/(L2237+M2237+12740)</f>
        <v>1.4450867052023122E-4</v>
      </c>
      <c r="O2237" s="65">
        <v>53</v>
      </c>
      <c r="P2237" s="10">
        <v>90.5</v>
      </c>
      <c r="Q2237" s="11">
        <v>227</v>
      </c>
      <c r="R2237" s="15"/>
      <c r="S2237" s="15"/>
      <c r="T2237" s="18">
        <v>43859</v>
      </c>
      <c r="V2237" s="20" t="s">
        <v>8848</v>
      </c>
      <c r="W2237" s="10" t="s">
        <v>32</v>
      </c>
      <c r="X2237" s="10" t="s">
        <v>92</v>
      </c>
      <c r="Y2237" s="10" t="s">
        <v>93</v>
      </c>
      <c r="Z2237" s="59" t="s">
        <v>9222</v>
      </c>
      <c r="AA2237" s="61">
        <v>45089</v>
      </c>
      <c r="AD2237" s="17" t="s">
        <v>43</v>
      </c>
      <c r="AE2237" s="57"/>
    </row>
    <row r="2238" spans="1:46" ht="12.75" customHeight="1" x14ac:dyDescent="0.2">
      <c r="A2238" s="20" t="s">
        <v>9227</v>
      </c>
      <c r="B2238" s="20" t="s">
        <v>9227</v>
      </c>
      <c r="C2238" s="20" t="s">
        <v>32</v>
      </c>
      <c r="D2238" s="20" t="s">
        <v>32</v>
      </c>
      <c r="E2238" s="20" t="s">
        <v>8848</v>
      </c>
      <c r="F2238" s="20" t="s">
        <v>34</v>
      </c>
      <c r="G2238" s="20" t="s">
        <v>79</v>
      </c>
      <c r="I2238" s="20" t="s">
        <v>37</v>
      </c>
      <c r="J2238" s="20" t="s">
        <v>38</v>
      </c>
      <c r="K2238" s="65">
        <v>0</v>
      </c>
      <c r="L2238" s="15">
        <v>549</v>
      </c>
      <c r="M2238" s="15">
        <v>551</v>
      </c>
      <c r="N2238" s="27">
        <f>(M2238-L2238)/(L2238+M2238+12740)</f>
        <v>1.4450867052023122E-4</v>
      </c>
      <c r="O2238" s="65">
        <v>53</v>
      </c>
      <c r="P2238" s="10">
        <v>90.5</v>
      </c>
      <c r="Q2238" s="11">
        <v>227</v>
      </c>
      <c r="R2238" s="15"/>
      <c r="S2238" s="15"/>
      <c r="T2238" s="18">
        <v>43859</v>
      </c>
      <c r="V2238" s="20" t="s">
        <v>8848</v>
      </c>
      <c r="W2238" s="10" t="s">
        <v>32</v>
      </c>
      <c r="X2238" s="10" t="s">
        <v>92</v>
      </c>
      <c r="Y2238" s="10" t="s">
        <v>93</v>
      </c>
      <c r="Z2238" s="59" t="s">
        <v>9228</v>
      </c>
      <c r="AA2238" s="61">
        <v>45092</v>
      </c>
      <c r="AD2238" s="17" t="s">
        <v>43</v>
      </c>
      <c r="AE2238" s="57"/>
    </row>
    <row r="2239" spans="1:46" ht="12.75" customHeight="1" x14ac:dyDescent="0.2">
      <c r="A2239" s="20" t="s">
        <v>9173</v>
      </c>
      <c r="B2239" s="20" t="s">
        <v>9173</v>
      </c>
      <c r="C2239" s="20" t="s">
        <v>32</v>
      </c>
      <c r="D2239" s="20" t="s">
        <v>32</v>
      </c>
      <c r="E2239" s="20" t="s">
        <v>8848</v>
      </c>
      <c r="F2239" s="20" t="s">
        <v>34</v>
      </c>
      <c r="G2239" s="20" t="s">
        <v>79</v>
      </c>
      <c r="I2239" s="20" t="s">
        <v>37</v>
      </c>
      <c r="J2239" s="20" t="s">
        <v>38</v>
      </c>
      <c r="K2239" s="65">
        <v>0</v>
      </c>
      <c r="L2239" s="15">
        <v>549</v>
      </c>
      <c r="M2239" s="15">
        <v>551</v>
      </c>
      <c r="N2239" s="27">
        <f>(M2239-L2239)/(L2239+M2239+12740)</f>
        <v>1.4450867052023122E-4</v>
      </c>
      <c r="O2239" s="65">
        <v>53</v>
      </c>
      <c r="P2239" s="10">
        <v>90.5</v>
      </c>
      <c r="Q2239" s="11">
        <v>227</v>
      </c>
      <c r="R2239" s="15"/>
      <c r="S2239" s="15"/>
      <c r="T2239" s="18">
        <v>43859</v>
      </c>
      <c r="V2239" s="20" t="s">
        <v>8848</v>
      </c>
      <c r="W2239" s="10" t="s">
        <v>32</v>
      </c>
      <c r="X2239" s="10" t="s">
        <v>92</v>
      </c>
      <c r="Y2239" s="10" t="s">
        <v>93</v>
      </c>
      <c r="Z2239" s="59" t="s">
        <v>9174</v>
      </c>
      <c r="AA2239" s="61">
        <v>45065</v>
      </c>
      <c r="AD2239" s="17" t="s">
        <v>43</v>
      </c>
      <c r="AE2239" s="57"/>
    </row>
    <row r="2240" spans="1:46" ht="12.75" customHeight="1" x14ac:dyDescent="0.2">
      <c r="A2240" s="20" t="s">
        <v>9143</v>
      </c>
      <c r="B2240" s="20" t="s">
        <v>9143</v>
      </c>
      <c r="C2240" s="20" t="s">
        <v>32</v>
      </c>
      <c r="D2240" s="20" t="s">
        <v>32</v>
      </c>
      <c r="E2240" s="20" t="s">
        <v>8848</v>
      </c>
      <c r="F2240" s="20" t="s">
        <v>34</v>
      </c>
      <c r="G2240" s="20" t="s">
        <v>79</v>
      </c>
      <c r="I2240" s="20" t="s">
        <v>37</v>
      </c>
      <c r="J2240" s="20" t="s">
        <v>38</v>
      </c>
      <c r="K2240" s="65">
        <v>0</v>
      </c>
      <c r="L2240" s="15">
        <v>549</v>
      </c>
      <c r="M2240" s="15">
        <v>551</v>
      </c>
      <c r="N2240" s="27">
        <f>(M2240-L2240)/(L2240+M2240+12740)</f>
        <v>1.4450867052023122E-4</v>
      </c>
      <c r="O2240" s="65">
        <v>53</v>
      </c>
      <c r="P2240" s="10">
        <v>90.5</v>
      </c>
      <c r="Q2240" s="11">
        <v>227</v>
      </c>
      <c r="R2240" s="15"/>
      <c r="S2240" s="15"/>
      <c r="T2240" s="18">
        <v>43859</v>
      </c>
      <c r="V2240" s="20" t="s">
        <v>8848</v>
      </c>
      <c r="W2240" s="10" t="s">
        <v>32</v>
      </c>
      <c r="X2240" s="10" t="s">
        <v>92</v>
      </c>
      <c r="Y2240" s="10" t="s">
        <v>93</v>
      </c>
      <c r="Z2240" s="59" t="s">
        <v>9144</v>
      </c>
      <c r="AA2240" s="61">
        <v>45050</v>
      </c>
      <c r="AD2240" s="17" t="s">
        <v>43</v>
      </c>
      <c r="AE2240" s="57"/>
      <c r="AS2240" s="20"/>
      <c r="AT2240" s="20"/>
    </row>
    <row r="2241" spans="1:31" ht="12.75" customHeight="1" x14ac:dyDescent="0.2">
      <c r="A2241" s="20" t="s">
        <v>9145</v>
      </c>
      <c r="B2241" s="20" t="s">
        <v>9145</v>
      </c>
      <c r="C2241" s="20" t="s">
        <v>32</v>
      </c>
      <c r="D2241" s="20" t="s">
        <v>32</v>
      </c>
      <c r="E2241" s="20" t="s">
        <v>8848</v>
      </c>
      <c r="F2241" s="20" t="s">
        <v>34</v>
      </c>
      <c r="G2241" s="20" t="s">
        <v>79</v>
      </c>
      <c r="I2241" s="20" t="s">
        <v>37</v>
      </c>
      <c r="J2241" s="20" t="s">
        <v>38</v>
      </c>
      <c r="K2241" s="65">
        <v>0</v>
      </c>
      <c r="L2241" s="15">
        <v>549</v>
      </c>
      <c r="M2241" s="15">
        <v>551</v>
      </c>
      <c r="N2241" s="27">
        <f>(M2241-L2241)/(L2241+M2241+12740)</f>
        <v>1.4450867052023122E-4</v>
      </c>
      <c r="O2241" s="65">
        <v>53</v>
      </c>
      <c r="P2241" s="10">
        <v>90.5</v>
      </c>
      <c r="Q2241" s="11">
        <v>227</v>
      </c>
      <c r="R2241" s="15"/>
      <c r="S2241" s="15"/>
      <c r="T2241" s="18">
        <v>43859</v>
      </c>
      <c r="V2241" s="20" t="s">
        <v>8848</v>
      </c>
      <c r="W2241" s="10" t="s">
        <v>32</v>
      </c>
      <c r="X2241" s="10" t="s">
        <v>92</v>
      </c>
      <c r="Y2241" s="10" t="s">
        <v>93</v>
      </c>
      <c r="Z2241" s="59" t="s">
        <v>9146</v>
      </c>
      <c r="AA2241" s="61">
        <v>45051</v>
      </c>
      <c r="AD2241" s="17" t="s">
        <v>43</v>
      </c>
      <c r="AE2241" s="57"/>
    </row>
    <row r="2242" spans="1:31" ht="12.75" customHeight="1" x14ac:dyDescent="0.2">
      <c r="A2242" s="20" t="s">
        <v>9229</v>
      </c>
      <c r="B2242" s="20" t="s">
        <v>9229</v>
      </c>
      <c r="C2242" s="20" t="s">
        <v>32</v>
      </c>
      <c r="D2242" s="20" t="s">
        <v>32</v>
      </c>
      <c r="E2242" s="20" t="s">
        <v>8848</v>
      </c>
      <c r="F2242" s="20" t="s">
        <v>34</v>
      </c>
      <c r="G2242" s="20" t="s">
        <v>79</v>
      </c>
      <c r="I2242" s="20" t="s">
        <v>37</v>
      </c>
      <c r="J2242" s="20" t="s">
        <v>38</v>
      </c>
      <c r="K2242" s="65">
        <v>0</v>
      </c>
      <c r="L2242" s="15">
        <v>549</v>
      </c>
      <c r="M2242" s="15">
        <v>551</v>
      </c>
      <c r="N2242" s="27">
        <f>(M2242-L2242)/(L2242+M2242+12740)</f>
        <v>1.4450867052023122E-4</v>
      </c>
      <c r="O2242" s="65">
        <v>53</v>
      </c>
      <c r="P2242" s="10">
        <v>90.5</v>
      </c>
      <c r="Q2242" s="11">
        <v>227</v>
      </c>
      <c r="R2242" s="15"/>
      <c r="S2242" s="15"/>
      <c r="T2242" s="18">
        <v>43859</v>
      </c>
      <c r="V2242" s="20" t="s">
        <v>8848</v>
      </c>
      <c r="W2242" s="10" t="s">
        <v>32</v>
      </c>
      <c r="X2242" s="10" t="s">
        <v>92</v>
      </c>
      <c r="Y2242" s="10" t="s">
        <v>93</v>
      </c>
      <c r="Z2242" s="59" t="s">
        <v>9230</v>
      </c>
      <c r="AA2242" s="61">
        <v>45093</v>
      </c>
      <c r="AD2242" s="17" t="s">
        <v>43</v>
      </c>
      <c r="AE2242" s="57"/>
    </row>
    <row r="2243" spans="1:31" ht="12.75" customHeight="1" x14ac:dyDescent="0.2">
      <c r="A2243" s="20" t="s">
        <v>9175</v>
      </c>
      <c r="B2243" s="20" t="s">
        <v>9175</v>
      </c>
      <c r="C2243" s="20" t="s">
        <v>32</v>
      </c>
      <c r="D2243" s="20" t="s">
        <v>32</v>
      </c>
      <c r="E2243" s="20" t="s">
        <v>8848</v>
      </c>
      <c r="F2243" s="20" t="s">
        <v>34</v>
      </c>
      <c r="G2243" s="20" t="s">
        <v>79</v>
      </c>
      <c r="I2243" s="20" t="s">
        <v>37</v>
      </c>
      <c r="J2243" s="20" t="s">
        <v>38</v>
      </c>
      <c r="K2243" s="65">
        <v>0</v>
      </c>
      <c r="L2243" s="15">
        <v>549</v>
      </c>
      <c r="M2243" s="15">
        <v>551</v>
      </c>
      <c r="N2243" s="27">
        <f>(M2243-L2243)/(L2243+M2243+12740)</f>
        <v>1.4450867052023122E-4</v>
      </c>
      <c r="O2243" s="65">
        <v>53</v>
      </c>
      <c r="P2243" s="10">
        <v>90.5</v>
      </c>
      <c r="Q2243" s="11">
        <v>227</v>
      </c>
      <c r="R2243" s="15"/>
      <c r="S2243" s="15"/>
      <c r="T2243" s="18">
        <v>43859</v>
      </c>
      <c r="V2243" s="20" t="s">
        <v>8848</v>
      </c>
      <c r="W2243" s="10" t="s">
        <v>32</v>
      </c>
      <c r="X2243" s="10" t="s">
        <v>92</v>
      </c>
      <c r="Y2243" s="10" t="s">
        <v>93</v>
      </c>
      <c r="Z2243" s="59" t="s">
        <v>9176</v>
      </c>
      <c r="AA2243" s="61">
        <v>45066</v>
      </c>
      <c r="AD2243" s="17" t="s">
        <v>43</v>
      </c>
      <c r="AE2243" s="57"/>
    </row>
    <row r="2244" spans="1:31" ht="12.75" customHeight="1" x14ac:dyDescent="0.2">
      <c r="A2244" s="20" t="s">
        <v>9231</v>
      </c>
      <c r="B2244" s="20" t="s">
        <v>9231</v>
      </c>
      <c r="C2244" s="20" t="s">
        <v>32</v>
      </c>
      <c r="D2244" s="20" t="s">
        <v>32</v>
      </c>
      <c r="E2244" s="20" t="s">
        <v>8848</v>
      </c>
      <c r="F2244" s="20" t="s">
        <v>34</v>
      </c>
      <c r="G2244" s="20" t="s">
        <v>79</v>
      </c>
      <c r="I2244" s="20" t="s">
        <v>37</v>
      </c>
      <c r="J2244" s="20" t="s">
        <v>38</v>
      </c>
      <c r="K2244" s="65">
        <v>0</v>
      </c>
      <c r="L2244" s="15">
        <v>549</v>
      </c>
      <c r="M2244" s="15">
        <v>551</v>
      </c>
      <c r="N2244" s="27">
        <f>(M2244-L2244)/(L2244+M2244+12740)</f>
        <v>1.4450867052023122E-4</v>
      </c>
      <c r="O2244" s="65">
        <v>53</v>
      </c>
      <c r="P2244" s="10">
        <v>90.5</v>
      </c>
      <c r="Q2244" s="11">
        <v>227</v>
      </c>
      <c r="R2244" s="15"/>
      <c r="S2244" s="15"/>
      <c r="T2244" s="18">
        <v>43859</v>
      </c>
      <c r="V2244" s="20" t="s">
        <v>8848</v>
      </c>
      <c r="W2244" s="10" t="s">
        <v>32</v>
      </c>
      <c r="X2244" s="10" t="s">
        <v>92</v>
      </c>
      <c r="Y2244" s="10" t="s">
        <v>93</v>
      </c>
      <c r="Z2244" s="59" t="s">
        <v>9232</v>
      </c>
      <c r="AA2244" s="61">
        <v>45094</v>
      </c>
      <c r="AD2244" s="17" t="s">
        <v>43</v>
      </c>
      <c r="AE2244" s="57"/>
    </row>
    <row r="2245" spans="1:31" ht="12.75" customHeight="1" x14ac:dyDescent="0.2">
      <c r="A2245" s="20" t="s">
        <v>9233</v>
      </c>
      <c r="B2245" s="20" t="s">
        <v>9233</v>
      </c>
      <c r="C2245" s="20" t="s">
        <v>32</v>
      </c>
      <c r="D2245" s="20" t="s">
        <v>32</v>
      </c>
      <c r="E2245" s="20" t="s">
        <v>8848</v>
      </c>
      <c r="F2245" s="20" t="s">
        <v>34</v>
      </c>
      <c r="G2245" s="20" t="s">
        <v>79</v>
      </c>
      <c r="I2245" s="20" t="s">
        <v>37</v>
      </c>
      <c r="J2245" s="20" t="s">
        <v>38</v>
      </c>
      <c r="K2245" s="65">
        <v>0</v>
      </c>
      <c r="L2245" s="15">
        <v>549</v>
      </c>
      <c r="M2245" s="15">
        <v>551</v>
      </c>
      <c r="N2245" s="27">
        <f>(M2245-L2245)/(L2245+M2245+12740)</f>
        <v>1.4450867052023122E-4</v>
      </c>
      <c r="O2245" s="65">
        <v>53</v>
      </c>
      <c r="P2245" s="10">
        <v>90.5</v>
      </c>
      <c r="Q2245" s="11">
        <v>227</v>
      </c>
      <c r="R2245" s="15"/>
      <c r="S2245" s="15"/>
      <c r="T2245" s="18">
        <v>43859</v>
      </c>
      <c r="V2245" s="20" t="s">
        <v>8848</v>
      </c>
      <c r="W2245" s="10" t="s">
        <v>32</v>
      </c>
      <c r="X2245" s="10" t="s">
        <v>92</v>
      </c>
      <c r="Y2245" s="10" t="s">
        <v>93</v>
      </c>
      <c r="Z2245" s="59" t="s">
        <v>9234</v>
      </c>
      <c r="AA2245" s="61">
        <v>45095</v>
      </c>
      <c r="AD2245" s="17" t="s">
        <v>43</v>
      </c>
      <c r="AE2245" s="57"/>
    </row>
    <row r="2246" spans="1:31" ht="12.75" customHeight="1" x14ac:dyDescent="0.2">
      <c r="A2246" s="20" t="s">
        <v>9147</v>
      </c>
      <c r="B2246" s="20" t="s">
        <v>9147</v>
      </c>
      <c r="C2246" s="20" t="s">
        <v>32</v>
      </c>
      <c r="D2246" s="20" t="s">
        <v>32</v>
      </c>
      <c r="E2246" s="20" t="s">
        <v>8848</v>
      </c>
      <c r="F2246" s="20" t="s">
        <v>34</v>
      </c>
      <c r="G2246" s="20" t="s">
        <v>79</v>
      </c>
      <c r="I2246" s="20" t="s">
        <v>37</v>
      </c>
      <c r="J2246" s="20" t="s">
        <v>38</v>
      </c>
      <c r="K2246" s="65">
        <v>0</v>
      </c>
      <c r="L2246" s="15">
        <v>549</v>
      </c>
      <c r="M2246" s="15">
        <v>551</v>
      </c>
      <c r="N2246" s="27">
        <f>(M2246-L2246)/(L2246+M2246+12740)</f>
        <v>1.4450867052023122E-4</v>
      </c>
      <c r="O2246" s="65">
        <v>53</v>
      </c>
      <c r="P2246" s="10">
        <v>90.5</v>
      </c>
      <c r="Q2246" s="11">
        <v>227</v>
      </c>
      <c r="R2246" s="15"/>
      <c r="S2246" s="15"/>
      <c r="T2246" s="18">
        <v>43859</v>
      </c>
      <c r="V2246" s="20" t="s">
        <v>8848</v>
      </c>
      <c r="W2246" s="10" t="s">
        <v>32</v>
      </c>
      <c r="X2246" s="10" t="s">
        <v>92</v>
      </c>
      <c r="Y2246" s="10" t="s">
        <v>93</v>
      </c>
      <c r="Z2246" s="59" t="s">
        <v>9148</v>
      </c>
      <c r="AA2246" s="61">
        <v>45052</v>
      </c>
      <c r="AD2246" s="17" t="s">
        <v>43</v>
      </c>
      <c r="AE2246" s="57"/>
    </row>
    <row r="2247" spans="1:31" ht="12.75" customHeight="1" x14ac:dyDescent="0.2">
      <c r="A2247" s="20" t="s">
        <v>9201</v>
      </c>
      <c r="B2247" s="20" t="s">
        <v>9201</v>
      </c>
      <c r="C2247" s="20" t="s">
        <v>32</v>
      </c>
      <c r="D2247" s="20" t="s">
        <v>32</v>
      </c>
      <c r="E2247" s="20" t="s">
        <v>8848</v>
      </c>
      <c r="F2247" s="20" t="s">
        <v>34</v>
      </c>
      <c r="G2247" s="20" t="s">
        <v>79</v>
      </c>
      <c r="I2247" s="20" t="s">
        <v>37</v>
      </c>
      <c r="J2247" s="20" t="s">
        <v>38</v>
      </c>
      <c r="K2247" s="65">
        <v>0</v>
      </c>
      <c r="L2247" s="15">
        <v>549</v>
      </c>
      <c r="M2247" s="15">
        <v>551</v>
      </c>
      <c r="N2247" s="27">
        <f>(M2247-L2247)/(L2247+M2247+12740)</f>
        <v>1.4450867052023122E-4</v>
      </c>
      <c r="O2247" s="65">
        <v>53</v>
      </c>
      <c r="P2247" s="10">
        <v>90.5</v>
      </c>
      <c r="Q2247" s="11">
        <v>227</v>
      </c>
      <c r="R2247" s="15"/>
      <c r="S2247" s="15"/>
      <c r="T2247" s="18">
        <v>43859</v>
      </c>
      <c r="V2247" s="20" t="s">
        <v>8848</v>
      </c>
      <c r="W2247" s="10" t="s">
        <v>32</v>
      </c>
      <c r="X2247" s="10" t="s">
        <v>92</v>
      </c>
      <c r="Y2247" s="10" t="s">
        <v>93</v>
      </c>
      <c r="Z2247" s="59" t="s">
        <v>9202</v>
      </c>
      <c r="AA2247" s="61">
        <v>45079</v>
      </c>
      <c r="AD2247" s="17" t="s">
        <v>43</v>
      </c>
      <c r="AE2247" s="57"/>
    </row>
    <row r="2248" spans="1:31" ht="12.75" customHeight="1" x14ac:dyDescent="0.2">
      <c r="A2248" s="20" t="s">
        <v>9177</v>
      </c>
      <c r="B2248" s="20" t="s">
        <v>9177</v>
      </c>
      <c r="C2248" s="20" t="s">
        <v>32</v>
      </c>
      <c r="D2248" s="20" t="s">
        <v>32</v>
      </c>
      <c r="E2248" s="20" t="s">
        <v>8848</v>
      </c>
      <c r="F2248" s="20" t="s">
        <v>34</v>
      </c>
      <c r="G2248" s="20" t="s">
        <v>79</v>
      </c>
      <c r="I2248" s="20" t="s">
        <v>37</v>
      </c>
      <c r="J2248" s="20" t="s">
        <v>38</v>
      </c>
      <c r="K2248" s="65">
        <v>0</v>
      </c>
      <c r="L2248" s="15">
        <v>549</v>
      </c>
      <c r="M2248" s="15">
        <v>551</v>
      </c>
      <c r="N2248" s="27">
        <f>(M2248-L2248)/(L2248+M2248+12740)</f>
        <v>1.4450867052023122E-4</v>
      </c>
      <c r="O2248" s="65">
        <v>53</v>
      </c>
      <c r="P2248" s="10">
        <v>90.5</v>
      </c>
      <c r="Q2248" s="11">
        <v>227</v>
      </c>
      <c r="R2248" s="15"/>
      <c r="S2248" s="15"/>
      <c r="T2248" s="18">
        <v>43859</v>
      </c>
      <c r="V2248" s="20" t="s">
        <v>8848</v>
      </c>
      <c r="W2248" s="10" t="s">
        <v>32</v>
      </c>
      <c r="X2248" s="10" t="s">
        <v>92</v>
      </c>
      <c r="Y2248" s="10" t="s">
        <v>93</v>
      </c>
      <c r="Z2248" s="59" t="s">
        <v>9178</v>
      </c>
      <c r="AA2248" s="61">
        <v>45067</v>
      </c>
      <c r="AD2248" s="17" t="s">
        <v>43</v>
      </c>
      <c r="AE2248" s="57"/>
    </row>
    <row r="2249" spans="1:31" ht="12.75" customHeight="1" x14ac:dyDescent="0.2">
      <c r="A2249" s="20" t="s">
        <v>9205</v>
      </c>
      <c r="B2249" s="20" t="s">
        <v>9205</v>
      </c>
      <c r="C2249" s="20" t="s">
        <v>32</v>
      </c>
      <c r="D2249" s="20" t="s">
        <v>32</v>
      </c>
      <c r="E2249" s="20" t="s">
        <v>8848</v>
      </c>
      <c r="F2249" s="20" t="s">
        <v>34</v>
      </c>
      <c r="G2249" s="20" t="s">
        <v>79</v>
      </c>
      <c r="I2249" s="20" t="s">
        <v>37</v>
      </c>
      <c r="J2249" s="20" t="s">
        <v>38</v>
      </c>
      <c r="K2249" s="65">
        <v>0</v>
      </c>
      <c r="L2249" s="15">
        <v>549</v>
      </c>
      <c r="M2249" s="15">
        <v>551</v>
      </c>
      <c r="N2249" s="27">
        <f>(M2249-L2249)/(L2249+M2249+12740)</f>
        <v>1.4450867052023122E-4</v>
      </c>
      <c r="O2249" s="65">
        <v>53</v>
      </c>
      <c r="P2249" s="10">
        <v>90.5</v>
      </c>
      <c r="Q2249" s="11">
        <v>227</v>
      </c>
      <c r="R2249" s="15"/>
      <c r="S2249" s="15"/>
      <c r="T2249" s="18">
        <v>43859</v>
      </c>
      <c r="V2249" s="20" t="s">
        <v>8848</v>
      </c>
      <c r="W2249" s="10" t="s">
        <v>32</v>
      </c>
      <c r="X2249" s="10" t="s">
        <v>92</v>
      </c>
      <c r="Y2249" s="10" t="s">
        <v>93</v>
      </c>
      <c r="Z2249" s="59" t="s">
        <v>9206</v>
      </c>
      <c r="AA2249" s="61">
        <v>45081</v>
      </c>
      <c r="AD2249" s="17" t="s">
        <v>43</v>
      </c>
      <c r="AE2249" s="57"/>
    </row>
    <row r="2250" spans="1:31" ht="12.75" customHeight="1" x14ac:dyDescent="0.2">
      <c r="A2250" s="20" t="s">
        <v>9235</v>
      </c>
      <c r="B2250" s="20" t="s">
        <v>9235</v>
      </c>
      <c r="C2250" s="20" t="s">
        <v>32</v>
      </c>
      <c r="D2250" s="20" t="s">
        <v>32</v>
      </c>
      <c r="E2250" s="20" t="s">
        <v>8848</v>
      </c>
      <c r="F2250" s="20" t="s">
        <v>34</v>
      </c>
      <c r="G2250" s="20" t="s">
        <v>79</v>
      </c>
      <c r="I2250" s="20" t="s">
        <v>37</v>
      </c>
      <c r="J2250" s="20" t="s">
        <v>38</v>
      </c>
      <c r="K2250" s="65">
        <v>0</v>
      </c>
      <c r="L2250" s="15">
        <v>549</v>
      </c>
      <c r="M2250" s="15">
        <v>551</v>
      </c>
      <c r="N2250" s="27">
        <f>(M2250-L2250)/(L2250+M2250+12740)</f>
        <v>1.4450867052023122E-4</v>
      </c>
      <c r="O2250" s="65">
        <v>53</v>
      </c>
      <c r="P2250" s="10">
        <v>90.5</v>
      </c>
      <c r="Q2250" s="11">
        <v>227</v>
      </c>
      <c r="R2250" s="15"/>
      <c r="S2250" s="15"/>
      <c r="T2250" s="18">
        <v>43859</v>
      </c>
      <c r="V2250" s="20" t="s">
        <v>8848</v>
      </c>
      <c r="W2250" s="10" t="s">
        <v>32</v>
      </c>
      <c r="X2250" s="10" t="s">
        <v>92</v>
      </c>
      <c r="Y2250" s="10" t="s">
        <v>93</v>
      </c>
      <c r="Z2250" s="59" t="s">
        <v>9236</v>
      </c>
      <c r="AA2250" s="61">
        <v>45096</v>
      </c>
      <c r="AD2250" s="17" t="s">
        <v>43</v>
      </c>
      <c r="AE2250" s="57"/>
    </row>
    <row r="2251" spans="1:31" ht="12.75" customHeight="1" x14ac:dyDescent="0.2">
      <c r="A2251" s="20" t="s">
        <v>9203</v>
      </c>
      <c r="B2251" s="20" t="s">
        <v>9203</v>
      </c>
      <c r="C2251" s="20" t="s">
        <v>32</v>
      </c>
      <c r="D2251" s="20" t="s">
        <v>32</v>
      </c>
      <c r="E2251" s="20" t="s">
        <v>8848</v>
      </c>
      <c r="F2251" s="20" t="s">
        <v>34</v>
      </c>
      <c r="G2251" s="20" t="s">
        <v>79</v>
      </c>
      <c r="I2251" s="20" t="s">
        <v>37</v>
      </c>
      <c r="J2251" s="20" t="s">
        <v>38</v>
      </c>
      <c r="K2251" s="65">
        <v>0</v>
      </c>
      <c r="L2251" s="15">
        <v>549</v>
      </c>
      <c r="M2251" s="15">
        <v>551</v>
      </c>
      <c r="N2251" s="27">
        <f>(M2251-L2251)/(L2251+M2251+12740)</f>
        <v>1.4450867052023122E-4</v>
      </c>
      <c r="O2251" s="65">
        <v>53</v>
      </c>
      <c r="P2251" s="10">
        <v>90.5</v>
      </c>
      <c r="Q2251" s="11">
        <v>227</v>
      </c>
      <c r="R2251" s="15"/>
      <c r="S2251" s="15"/>
      <c r="T2251" s="18">
        <v>43859</v>
      </c>
      <c r="V2251" s="20" t="s">
        <v>8848</v>
      </c>
      <c r="W2251" s="10" t="s">
        <v>32</v>
      </c>
      <c r="X2251" s="10" t="s">
        <v>92</v>
      </c>
      <c r="Y2251" s="10" t="s">
        <v>93</v>
      </c>
      <c r="Z2251" s="59" t="s">
        <v>9204</v>
      </c>
      <c r="AA2251" s="61">
        <v>45080</v>
      </c>
      <c r="AD2251" s="17" t="s">
        <v>43</v>
      </c>
      <c r="AE2251" s="57"/>
    </row>
    <row r="2252" spans="1:31" ht="12.75" customHeight="1" x14ac:dyDescent="0.2">
      <c r="A2252" s="20" t="s">
        <v>9149</v>
      </c>
      <c r="B2252" s="20" t="s">
        <v>9149</v>
      </c>
      <c r="C2252" s="20" t="s">
        <v>32</v>
      </c>
      <c r="D2252" s="20" t="s">
        <v>32</v>
      </c>
      <c r="E2252" s="20" t="s">
        <v>8848</v>
      </c>
      <c r="F2252" s="20" t="s">
        <v>34</v>
      </c>
      <c r="G2252" s="20" t="s">
        <v>79</v>
      </c>
      <c r="I2252" s="20" t="s">
        <v>37</v>
      </c>
      <c r="J2252" s="20" t="s">
        <v>38</v>
      </c>
      <c r="K2252" s="65">
        <v>0</v>
      </c>
      <c r="L2252" s="15">
        <v>549</v>
      </c>
      <c r="M2252" s="15">
        <v>551</v>
      </c>
      <c r="N2252" s="27">
        <f>(M2252-L2252)/(L2252+M2252+12740)</f>
        <v>1.4450867052023122E-4</v>
      </c>
      <c r="O2252" s="65">
        <v>53</v>
      </c>
      <c r="P2252" s="10">
        <v>90.5</v>
      </c>
      <c r="Q2252" s="11">
        <v>227</v>
      </c>
      <c r="R2252" s="15"/>
      <c r="S2252" s="15"/>
      <c r="T2252" s="18">
        <v>43859</v>
      </c>
      <c r="V2252" s="20" t="s">
        <v>8848</v>
      </c>
      <c r="W2252" s="10" t="s">
        <v>32</v>
      </c>
      <c r="X2252" s="10" t="s">
        <v>92</v>
      </c>
      <c r="Y2252" s="10" t="s">
        <v>93</v>
      </c>
      <c r="Z2252" s="59" t="s">
        <v>9150</v>
      </c>
      <c r="AA2252" s="61">
        <v>45053</v>
      </c>
      <c r="AD2252" s="17" t="s">
        <v>43</v>
      </c>
      <c r="AE2252" s="57"/>
    </row>
    <row r="2253" spans="1:31" ht="12.75" customHeight="1" x14ac:dyDescent="0.2">
      <c r="A2253" s="20" t="s">
        <v>9151</v>
      </c>
      <c r="B2253" s="20" t="s">
        <v>9151</v>
      </c>
      <c r="C2253" s="20" t="s">
        <v>32</v>
      </c>
      <c r="D2253" s="20" t="s">
        <v>32</v>
      </c>
      <c r="E2253" s="20" t="s">
        <v>8848</v>
      </c>
      <c r="F2253" s="20" t="s">
        <v>34</v>
      </c>
      <c r="G2253" s="20" t="s">
        <v>79</v>
      </c>
      <c r="I2253" s="20" t="s">
        <v>37</v>
      </c>
      <c r="J2253" s="20" t="s">
        <v>38</v>
      </c>
      <c r="K2253" s="65">
        <v>0</v>
      </c>
      <c r="L2253" s="15">
        <v>549</v>
      </c>
      <c r="M2253" s="15">
        <v>551</v>
      </c>
      <c r="N2253" s="27">
        <f>(M2253-L2253)/(L2253+M2253+12740)</f>
        <v>1.4450867052023122E-4</v>
      </c>
      <c r="O2253" s="65">
        <v>53</v>
      </c>
      <c r="P2253" s="10">
        <v>90.5</v>
      </c>
      <c r="Q2253" s="11">
        <v>227</v>
      </c>
      <c r="R2253" s="15"/>
      <c r="S2253" s="15"/>
      <c r="T2253" s="18">
        <v>43859</v>
      </c>
      <c r="V2253" s="20" t="s">
        <v>8848</v>
      </c>
      <c r="W2253" s="10" t="s">
        <v>32</v>
      </c>
      <c r="X2253" s="10" t="s">
        <v>92</v>
      </c>
      <c r="Y2253" s="10" t="s">
        <v>93</v>
      </c>
      <c r="Z2253" s="59" t="s">
        <v>9152</v>
      </c>
      <c r="AA2253" s="61">
        <v>45054</v>
      </c>
      <c r="AD2253" s="17" t="s">
        <v>43</v>
      </c>
      <c r="AE2253" s="57"/>
    </row>
    <row r="2254" spans="1:31" ht="12.75" customHeight="1" x14ac:dyDescent="0.2">
      <c r="A2254" s="20" t="s">
        <v>9153</v>
      </c>
      <c r="B2254" s="20" t="s">
        <v>9153</v>
      </c>
      <c r="C2254" s="20" t="s">
        <v>32</v>
      </c>
      <c r="D2254" s="20" t="s">
        <v>32</v>
      </c>
      <c r="E2254" s="20" t="s">
        <v>8848</v>
      </c>
      <c r="F2254" s="20" t="s">
        <v>34</v>
      </c>
      <c r="G2254" s="20" t="s">
        <v>79</v>
      </c>
      <c r="I2254" s="20" t="s">
        <v>37</v>
      </c>
      <c r="J2254" s="20" t="s">
        <v>38</v>
      </c>
      <c r="K2254" s="65">
        <v>0</v>
      </c>
      <c r="L2254" s="15">
        <v>301</v>
      </c>
      <c r="M2254" s="15">
        <v>313</v>
      </c>
      <c r="N2254" s="27">
        <f>(M2254-L2254)/(L2254+M2254+12740)</f>
        <v>8.9860715890369928E-4</v>
      </c>
      <c r="O2254" s="65">
        <v>53</v>
      </c>
      <c r="P2254" s="10">
        <v>90.5</v>
      </c>
      <c r="Q2254" s="11">
        <v>227</v>
      </c>
      <c r="R2254" s="15"/>
      <c r="S2254" s="15"/>
      <c r="T2254" s="18">
        <v>43859</v>
      </c>
      <c r="V2254" s="20" t="s">
        <v>8848</v>
      </c>
      <c r="W2254" s="10" t="s">
        <v>32</v>
      </c>
      <c r="X2254" s="10" t="s">
        <v>92</v>
      </c>
      <c r="Y2254" s="10" t="s">
        <v>93</v>
      </c>
      <c r="Z2254" s="59" t="s">
        <v>9154</v>
      </c>
      <c r="AA2254" s="61">
        <v>45055</v>
      </c>
      <c r="AD2254" s="17" t="s">
        <v>43</v>
      </c>
      <c r="AE2254" s="57"/>
    </row>
    <row r="2255" spans="1:31" ht="12.75" customHeight="1" x14ac:dyDescent="0.2">
      <c r="A2255" s="20" t="s">
        <v>9155</v>
      </c>
      <c r="B2255" s="20" t="s">
        <v>9155</v>
      </c>
      <c r="C2255" s="20" t="s">
        <v>32</v>
      </c>
      <c r="D2255" s="20" t="s">
        <v>32</v>
      </c>
      <c r="E2255" s="20" t="s">
        <v>8848</v>
      </c>
      <c r="F2255" s="20" t="s">
        <v>34</v>
      </c>
      <c r="G2255" s="20" t="s">
        <v>79</v>
      </c>
      <c r="I2255" s="20" t="s">
        <v>37</v>
      </c>
      <c r="J2255" s="20" t="s">
        <v>38</v>
      </c>
      <c r="K2255" s="65">
        <v>0</v>
      </c>
      <c r="L2255" s="15">
        <v>549</v>
      </c>
      <c r="M2255" s="15">
        <v>551</v>
      </c>
      <c r="N2255" s="27">
        <f>(M2255-L2255)/(L2255+M2255+12740)</f>
        <v>1.4450867052023122E-4</v>
      </c>
      <c r="O2255" s="65">
        <v>53</v>
      </c>
      <c r="P2255" s="10">
        <v>90.5</v>
      </c>
      <c r="Q2255" s="11">
        <v>227</v>
      </c>
      <c r="R2255" s="15"/>
      <c r="S2255" s="15"/>
      <c r="T2255" s="18">
        <v>43859</v>
      </c>
      <c r="V2255" s="20" t="s">
        <v>8848</v>
      </c>
      <c r="W2255" s="10" t="s">
        <v>32</v>
      </c>
      <c r="X2255" s="10" t="s">
        <v>92</v>
      </c>
      <c r="Y2255" s="10" t="s">
        <v>93</v>
      </c>
      <c r="Z2255" s="59" t="s">
        <v>9156</v>
      </c>
      <c r="AA2255" s="61">
        <v>45056</v>
      </c>
      <c r="AD2255" s="17" t="s">
        <v>43</v>
      </c>
      <c r="AE2255" s="57"/>
    </row>
    <row r="2256" spans="1:31" ht="12.75" customHeight="1" x14ac:dyDescent="0.2">
      <c r="A2256" s="20" t="s">
        <v>9157</v>
      </c>
      <c r="B2256" s="20" t="s">
        <v>9157</v>
      </c>
      <c r="C2256" s="20" t="s">
        <v>32</v>
      </c>
      <c r="D2256" s="20" t="s">
        <v>32</v>
      </c>
      <c r="E2256" s="20" t="s">
        <v>8848</v>
      </c>
      <c r="F2256" s="20" t="s">
        <v>34</v>
      </c>
      <c r="G2256" s="20" t="s">
        <v>79</v>
      </c>
      <c r="I2256" s="20" t="s">
        <v>37</v>
      </c>
      <c r="J2256" s="20" t="s">
        <v>38</v>
      </c>
      <c r="K2256" s="65">
        <v>0</v>
      </c>
      <c r="L2256" s="15">
        <v>549</v>
      </c>
      <c r="M2256" s="15">
        <v>551</v>
      </c>
      <c r="N2256" s="27">
        <f>(M2256-L2256)/(L2256+M2256+12740)</f>
        <v>1.4450867052023122E-4</v>
      </c>
      <c r="O2256" s="65">
        <v>53</v>
      </c>
      <c r="P2256" s="10">
        <v>90.5</v>
      </c>
      <c r="Q2256" s="11">
        <v>227</v>
      </c>
      <c r="R2256" s="15"/>
      <c r="S2256" s="15"/>
      <c r="T2256" s="18">
        <v>43859</v>
      </c>
      <c r="V2256" s="20" t="s">
        <v>8848</v>
      </c>
      <c r="W2256" s="10" t="s">
        <v>32</v>
      </c>
      <c r="X2256" s="10" t="s">
        <v>92</v>
      </c>
      <c r="Y2256" s="10" t="s">
        <v>93</v>
      </c>
      <c r="Z2256" s="59" t="s">
        <v>9158</v>
      </c>
      <c r="AA2256" s="61">
        <v>45057</v>
      </c>
      <c r="AD2256" s="17" t="s">
        <v>43</v>
      </c>
      <c r="AE2256" s="57"/>
    </row>
    <row r="2257" spans="1:31" ht="12.75" customHeight="1" x14ac:dyDescent="0.2">
      <c r="A2257" s="20" t="s">
        <v>9207</v>
      </c>
      <c r="B2257" s="20" t="s">
        <v>9207</v>
      </c>
      <c r="C2257" s="20" t="s">
        <v>32</v>
      </c>
      <c r="D2257" s="20" t="s">
        <v>32</v>
      </c>
      <c r="E2257" s="20" t="s">
        <v>8848</v>
      </c>
      <c r="F2257" s="20" t="s">
        <v>34</v>
      </c>
      <c r="G2257" s="20" t="s">
        <v>79</v>
      </c>
      <c r="I2257" s="20" t="s">
        <v>37</v>
      </c>
      <c r="J2257" s="20" t="s">
        <v>38</v>
      </c>
      <c r="K2257" s="65">
        <v>0</v>
      </c>
      <c r="L2257" s="15">
        <v>549</v>
      </c>
      <c r="M2257" s="15">
        <v>551</v>
      </c>
      <c r="N2257" s="27">
        <f>(M2257-L2257)/(L2257+M2257+12740)</f>
        <v>1.4450867052023122E-4</v>
      </c>
      <c r="O2257" s="65">
        <v>53</v>
      </c>
      <c r="P2257" s="10">
        <v>90.5</v>
      </c>
      <c r="Q2257" s="11">
        <v>227</v>
      </c>
      <c r="R2257" s="15"/>
      <c r="S2257" s="15"/>
      <c r="T2257" s="18">
        <v>43859</v>
      </c>
      <c r="V2257" s="20" t="s">
        <v>8848</v>
      </c>
      <c r="W2257" s="10" t="s">
        <v>32</v>
      </c>
      <c r="X2257" s="10" t="s">
        <v>92</v>
      </c>
      <c r="Y2257" s="10" t="s">
        <v>93</v>
      </c>
      <c r="Z2257" s="59" t="s">
        <v>9208</v>
      </c>
      <c r="AA2257" s="61">
        <v>45082</v>
      </c>
      <c r="AD2257" s="17" t="s">
        <v>43</v>
      </c>
      <c r="AE2257" s="57"/>
    </row>
    <row r="2258" spans="1:31" ht="12.75" customHeight="1" x14ac:dyDescent="0.2">
      <c r="A2258" s="20" t="s">
        <v>9179</v>
      </c>
      <c r="B2258" s="20" t="s">
        <v>9179</v>
      </c>
      <c r="C2258" s="20" t="s">
        <v>32</v>
      </c>
      <c r="D2258" s="20" t="s">
        <v>32</v>
      </c>
      <c r="E2258" s="20" t="s">
        <v>8848</v>
      </c>
      <c r="F2258" s="20" t="s">
        <v>34</v>
      </c>
      <c r="G2258" s="20" t="s">
        <v>79</v>
      </c>
      <c r="I2258" s="20" t="s">
        <v>37</v>
      </c>
      <c r="J2258" s="20" t="s">
        <v>38</v>
      </c>
      <c r="K2258" s="65">
        <v>0</v>
      </c>
      <c r="L2258" s="15">
        <v>549</v>
      </c>
      <c r="M2258" s="15">
        <v>551</v>
      </c>
      <c r="N2258" s="27">
        <f>(M2258-L2258)/(L2258+M2258+12740)</f>
        <v>1.4450867052023122E-4</v>
      </c>
      <c r="O2258" s="65">
        <v>53</v>
      </c>
      <c r="P2258" s="10">
        <v>90.5</v>
      </c>
      <c r="Q2258" s="11">
        <v>227</v>
      </c>
      <c r="R2258" s="15"/>
      <c r="S2258" s="15"/>
      <c r="T2258" s="18">
        <v>43859</v>
      </c>
      <c r="V2258" s="20" t="s">
        <v>8848</v>
      </c>
      <c r="W2258" s="10" t="s">
        <v>32</v>
      </c>
      <c r="X2258" s="10" t="s">
        <v>92</v>
      </c>
      <c r="Y2258" s="10" t="s">
        <v>93</v>
      </c>
      <c r="Z2258" s="59" t="s">
        <v>9180</v>
      </c>
      <c r="AA2258" s="61">
        <v>45068</v>
      </c>
      <c r="AD2258" s="17" t="s">
        <v>43</v>
      </c>
      <c r="AE2258" s="57"/>
    </row>
    <row r="2259" spans="1:31" ht="12.75" customHeight="1" x14ac:dyDescent="0.2">
      <c r="A2259" s="20" t="s">
        <v>9159</v>
      </c>
      <c r="B2259" s="20" t="s">
        <v>9159</v>
      </c>
      <c r="C2259" s="20" t="s">
        <v>32</v>
      </c>
      <c r="D2259" s="20" t="s">
        <v>32</v>
      </c>
      <c r="E2259" s="20" t="s">
        <v>8848</v>
      </c>
      <c r="F2259" s="20" t="s">
        <v>34</v>
      </c>
      <c r="G2259" s="20" t="s">
        <v>79</v>
      </c>
      <c r="I2259" s="20" t="s">
        <v>37</v>
      </c>
      <c r="J2259" s="20" t="s">
        <v>38</v>
      </c>
      <c r="K2259" s="65">
        <v>0</v>
      </c>
      <c r="L2259" s="15">
        <v>549</v>
      </c>
      <c r="M2259" s="15">
        <v>551</v>
      </c>
      <c r="N2259" s="27">
        <f>(M2259-L2259)/(L2259+M2259+12740)</f>
        <v>1.4450867052023122E-4</v>
      </c>
      <c r="O2259" s="65">
        <v>53</v>
      </c>
      <c r="P2259" s="10">
        <v>90.5</v>
      </c>
      <c r="Q2259" s="11">
        <v>227</v>
      </c>
      <c r="R2259" s="15"/>
      <c r="S2259" s="15"/>
      <c r="T2259" s="18">
        <v>43859</v>
      </c>
      <c r="V2259" s="20" t="s">
        <v>8848</v>
      </c>
      <c r="W2259" s="10" t="s">
        <v>32</v>
      </c>
      <c r="X2259" s="10" t="s">
        <v>92</v>
      </c>
      <c r="Y2259" s="10" t="s">
        <v>93</v>
      </c>
      <c r="Z2259" s="59" t="s">
        <v>9160</v>
      </c>
      <c r="AA2259" s="61">
        <v>45058</v>
      </c>
      <c r="AD2259" s="17" t="s">
        <v>43</v>
      </c>
      <c r="AE2259" s="57"/>
    </row>
    <row r="2260" spans="1:31" ht="12.75" customHeight="1" x14ac:dyDescent="0.2">
      <c r="A2260" s="20" t="s">
        <v>9181</v>
      </c>
      <c r="B2260" s="20" t="s">
        <v>9181</v>
      </c>
      <c r="C2260" s="20" t="s">
        <v>32</v>
      </c>
      <c r="D2260" s="20" t="s">
        <v>32</v>
      </c>
      <c r="E2260" s="20" t="s">
        <v>8848</v>
      </c>
      <c r="F2260" s="20" t="s">
        <v>34</v>
      </c>
      <c r="G2260" s="20" t="s">
        <v>79</v>
      </c>
      <c r="I2260" s="20" t="s">
        <v>37</v>
      </c>
      <c r="J2260" s="20" t="s">
        <v>38</v>
      </c>
      <c r="K2260" s="65">
        <v>0</v>
      </c>
      <c r="L2260" s="15">
        <v>549</v>
      </c>
      <c r="M2260" s="15">
        <v>551</v>
      </c>
      <c r="N2260" s="27">
        <f>(M2260-L2260)/(L2260+M2260+12740)</f>
        <v>1.4450867052023122E-4</v>
      </c>
      <c r="O2260" s="65">
        <v>53</v>
      </c>
      <c r="P2260" s="10">
        <v>90.5</v>
      </c>
      <c r="Q2260" s="11">
        <v>227</v>
      </c>
      <c r="R2260" s="15"/>
      <c r="S2260" s="15"/>
      <c r="T2260" s="18">
        <v>43859</v>
      </c>
      <c r="V2260" s="20" t="s">
        <v>8848</v>
      </c>
      <c r="W2260" s="10" t="s">
        <v>32</v>
      </c>
      <c r="X2260" s="10" t="s">
        <v>92</v>
      </c>
      <c r="Y2260" s="10" t="s">
        <v>93</v>
      </c>
      <c r="Z2260" s="59" t="s">
        <v>9182</v>
      </c>
      <c r="AA2260" s="61">
        <v>45069</v>
      </c>
      <c r="AD2260" s="17" t="s">
        <v>43</v>
      </c>
      <c r="AE2260" s="57"/>
    </row>
    <row r="2261" spans="1:31" ht="12.75" customHeight="1" x14ac:dyDescent="0.2">
      <c r="A2261" s="20" t="s">
        <v>9183</v>
      </c>
      <c r="B2261" s="20" t="s">
        <v>9183</v>
      </c>
      <c r="C2261" s="20" t="s">
        <v>32</v>
      </c>
      <c r="D2261" s="20" t="s">
        <v>32</v>
      </c>
      <c r="E2261" s="20" t="s">
        <v>8848</v>
      </c>
      <c r="F2261" s="20" t="s">
        <v>34</v>
      </c>
      <c r="G2261" s="20" t="s">
        <v>79</v>
      </c>
      <c r="I2261" s="20" t="s">
        <v>37</v>
      </c>
      <c r="J2261" s="20" t="s">
        <v>38</v>
      </c>
      <c r="K2261" s="65">
        <v>0</v>
      </c>
      <c r="L2261" s="15">
        <v>549</v>
      </c>
      <c r="M2261" s="15">
        <v>551</v>
      </c>
      <c r="N2261" s="27">
        <f>(M2261-L2261)/(L2261+M2261+12740)</f>
        <v>1.4450867052023122E-4</v>
      </c>
      <c r="O2261" s="65">
        <v>53</v>
      </c>
      <c r="P2261" s="10">
        <v>90.5</v>
      </c>
      <c r="Q2261" s="11">
        <v>227</v>
      </c>
      <c r="R2261" s="15"/>
      <c r="S2261" s="15"/>
      <c r="T2261" s="18">
        <v>43859</v>
      </c>
      <c r="V2261" s="20" t="s">
        <v>8848</v>
      </c>
      <c r="W2261" s="10" t="s">
        <v>32</v>
      </c>
      <c r="X2261" s="10" t="s">
        <v>92</v>
      </c>
      <c r="Y2261" s="10" t="s">
        <v>93</v>
      </c>
      <c r="Z2261" s="59" t="s">
        <v>9184</v>
      </c>
      <c r="AA2261" s="61">
        <v>45070</v>
      </c>
      <c r="AD2261" s="17" t="s">
        <v>43</v>
      </c>
      <c r="AE2261" s="57"/>
    </row>
    <row r="2262" spans="1:31" ht="12.75" customHeight="1" x14ac:dyDescent="0.2">
      <c r="A2262" s="20" t="s">
        <v>9161</v>
      </c>
      <c r="B2262" s="20" t="s">
        <v>9161</v>
      </c>
      <c r="C2262" s="20" t="s">
        <v>32</v>
      </c>
      <c r="D2262" s="20" t="s">
        <v>32</v>
      </c>
      <c r="E2262" s="20" t="s">
        <v>8848</v>
      </c>
      <c r="F2262" s="20" t="s">
        <v>34</v>
      </c>
      <c r="G2262" s="20" t="s">
        <v>79</v>
      </c>
      <c r="I2262" s="20" t="s">
        <v>37</v>
      </c>
      <c r="J2262" s="20" t="s">
        <v>38</v>
      </c>
      <c r="K2262" s="65">
        <v>0</v>
      </c>
      <c r="L2262" s="15">
        <v>549</v>
      </c>
      <c r="M2262" s="15">
        <v>551</v>
      </c>
      <c r="N2262" s="27">
        <f>(M2262-L2262)/(L2262+M2262+12740)</f>
        <v>1.4450867052023122E-4</v>
      </c>
      <c r="O2262" s="65">
        <v>53</v>
      </c>
      <c r="P2262" s="10">
        <v>90.5</v>
      </c>
      <c r="Q2262" s="11">
        <v>227</v>
      </c>
      <c r="R2262" s="15"/>
      <c r="S2262" s="15"/>
      <c r="T2262" s="18">
        <v>43859</v>
      </c>
      <c r="V2262" s="20" t="s">
        <v>8848</v>
      </c>
      <c r="W2262" s="10" t="s">
        <v>32</v>
      </c>
      <c r="X2262" s="10" t="s">
        <v>92</v>
      </c>
      <c r="Y2262" s="10" t="s">
        <v>93</v>
      </c>
      <c r="Z2262" s="59" t="s">
        <v>9162</v>
      </c>
      <c r="AA2262" s="61">
        <v>45059</v>
      </c>
      <c r="AD2262" s="17" t="s">
        <v>43</v>
      </c>
      <c r="AE2262" s="57"/>
    </row>
    <row r="2263" spans="1:31" ht="12.75" customHeight="1" x14ac:dyDescent="0.2">
      <c r="A2263" s="20" t="s">
        <v>9163</v>
      </c>
      <c r="B2263" s="20" t="s">
        <v>9163</v>
      </c>
      <c r="C2263" s="20" t="s">
        <v>32</v>
      </c>
      <c r="D2263" s="20" t="s">
        <v>32</v>
      </c>
      <c r="E2263" s="20" t="s">
        <v>8848</v>
      </c>
      <c r="F2263" s="20" t="s">
        <v>34</v>
      </c>
      <c r="G2263" s="20" t="s">
        <v>79</v>
      </c>
      <c r="I2263" s="20" t="s">
        <v>37</v>
      </c>
      <c r="J2263" s="20" t="s">
        <v>38</v>
      </c>
      <c r="K2263" s="65">
        <v>0</v>
      </c>
      <c r="L2263" s="15">
        <v>549</v>
      </c>
      <c r="M2263" s="15">
        <v>551</v>
      </c>
      <c r="N2263" s="27">
        <f>(M2263-L2263)/(L2263+M2263+12740)</f>
        <v>1.4450867052023122E-4</v>
      </c>
      <c r="O2263" s="65">
        <v>53</v>
      </c>
      <c r="P2263" s="10">
        <v>90.5</v>
      </c>
      <c r="Q2263" s="11">
        <v>227</v>
      </c>
      <c r="R2263" s="15"/>
      <c r="S2263" s="15"/>
      <c r="T2263" s="18">
        <v>43859</v>
      </c>
      <c r="V2263" s="20" t="s">
        <v>8848</v>
      </c>
      <c r="W2263" s="10" t="s">
        <v>32</v>
      </c>
      <c r="X2263" s="10" t="s">
        <v>92</v>
      </c>
      <c r="Y2263" s="10" t="s">
        <v>93</v>
      </c>
      <c r="Z2263" s="59" t="s">
        <v>9164</v>
      </c>
      <c r="AA2263" s="61">
        <v>45060</v>
      </c>
      <c r="AD2263" s="17" t="s">
        <v>43</v>
      </c>
      <c r="AE2263" s="57"/>
    </row>
    <row r="2264" spans="1:31" ht="12.75" customHeight="1" x14ac:dyDescent="0.2">
      <c r="A2264" s="20" t="s">
        <v>9185</v>
      </c>
      <c r="B2264" s="20" t="s">
        <v>9185</v>
      </c>
      <c r="C2264" s="20" t="s">
        <v>32</v>
      </c>
      <c r="D2264" s="20" t="s">
        <v>32</v>
      </c>
      <c r="E2264" s="20" t="s">
        <v>8848</v>
      </c>
      <c r="F2264" s="20" t="s">
        <v>34</v>
      </c>
      <c r="G2264" s="20" t="s">
        <v>79</v>
      </c>
      <c r="I2264" s="20" t="s">
        <v>37</v>
      </c>
      <c r="J2264" s="20" t="s">
        <v>38</v>
      </c>
      <c r="K2264" s="65">
        <v>0</v>
      </c>
      <c r="L2264" s="15">
        <v>549</v>
      </c>
      <c r="M2264" s="15">
        <v>551</v>
      </c>
      <c r="N2264" s="27">
        <f>(M2264-L2264)/(L2264+M2264+12740)</f>
        <v>1.4450867052023122E-4</v>
      </c>
      <c r="O2264" s="65">
        <v>53</v>
      </c>
      <c r="P2264" s="10">
        <v>90.5</v>
      </c>
      <c r="Q2264" s="11">
        <v>227</v>
      </c>
      <c r="R2264" s="15"/>
      <c r="S2264" s="15"/>
      <c r="T2264" s="18">
        <v>43859</v>
      </c>
      <c r="V2264" s="20" t="s">
        <v>8848</v>
      </c>
      <c r="W2264" s="10" t="s">
        <v>32</v>
      </c>
      <c r="X2264" s="10" t="s">
        <v>92</v>
      </c>
      <c r="Y2264" s="10" t="s">
        <v>93</v>
      </c>
      <c r="Z2264" s="59" t="s">
        <v>9186</v>
      </c>
      <c r="AA2264" s="61">
        <v>45071</v>
      </c>
      <c r="AD2264" s="17" t="s">
        <v>43</v>
      </c>
      <c r="AE2264" s="57"/>
    </row>
    <row r="2265" spans="1:31" ht="12.75" customHeight="1" x14ac:dyDescent="0.2">
      <c r="A2265" s="20" t="s">
        <v>9187</v>
      </c>
      <c r="B2265" s="20" t="s">
        <v>9187</v>
      </c>
      <c r="C2265" s="20" t="s">
        <v>32</v>
      </c>
      <c r="D2265" s="20" t="s">
        <v>32</v>
      </c>
      <c r="E2265" s="20" t="s">
        <v>8848</v>
      </c>
      <c r="F2265" s="20" t="s">
        <v>34</v>
      </c>
      <c r="G2265" s="20" t="s">
        <v>79</v>
      </c>
      <c r="I2265" s="20" t="s">
        <v>37</v>
      </c>
      <c r="J2265" s="20" t="s">
        <v>38</v>
      </c>
      <c r="K2265" s="65">
        <v>0</v>
      </c>
      <c r="L2265" s="15">
        <v>549</v>
      </c>
      <c r="M2265" s="15">
        <v>551</v>
      </c>
      <c r="N2265" s="27">
        <f>(M2265-L2265)/(L2265+M2265+12740)</f>
        <v>1.4450867052023122E-4</v>
      </c>
      <c r="O2265" s="65">
        <v>53</v>
      </c>
      <c r="P2265" s="10">
        <v>90.5</v>
      </c>
      <c r="Q2265" s="11">
        <v>227</v>
      </c>
      <c r="R2265" s="15"/>
      <c r="S2265" s="15"/>
      <c r="T2265" s="18">
        <v>43859</v>
      </c>
      <c r="V2265" s="20" t="s">
        <v>8848</v>
      </c>
      <c r="W2265" s="10" t="s">
        <v>32</v>
      </c>
      <c r="X2265" s="10" t="s">
        <v>92</v>
      </c>
      <c r="Y2265" s="10" t="s">
        <v>93</v>
      </c>
      <c r="Z2265" s="59" t="s">
        <v>9188</v>
      </c>
      <c r="AA2265" s="61">
        <v>45072</v>
      </c>
      <c r="AD2265" s="17" t="s">
        <v>43</v>
      </c>
      <c r="AE2265" s="57"/>
    </row>
    <row r="2266" spans="1:31" ht="12.75" customHeight="1" x14ac:dyDescent="0.2">
      <c r="A2266" s="20" t="s">
        <v>9165</v>
      </c>
      <c r="B2266" s="20" t="s">
        <v>9165</v>
      </c>
      <c r="C2266" s="20" t="s">
        <v>32</v>
      </c>
      <c r="D2266" s="20" t="s">
        <v>32</v>
      </c>
      <c r="E2266" s="20" t="s">
        <v>8848</v>
      </c>
      <c r="F2266" s="20" t="s">
        <v>34</v>
      </c>
      <c r="G2266" s="20" t="s">
        <v>79</v>
      </c>
      <c r="I2266" s="20" t="s">
        <v>37</v>
      </c>
      <c r="J2266" s="20" t="s">
        <v>38</v>
      </c>
      <c r="K2266" s="65">
        <v>0</v>
      </c>
      <c r="L2266" s="15">
        <v>549</v>
      </c>
      <c r="M2266" s="15">
        <v>551</v>
      </c>
      <c r="N2266" s="27">
        <f>(M2266-L2266)/(L2266+M2266+12740)</f>
        <v>1.4450867052023122E-4</v>
      </c>
      <c r="O2266" s="65">
        <v>53</v>
      </c>
      <c r="P2266" s="10">
        <v>90.5</v>
      </c>
      <c r="Q2266" s="11">
        <v>227</v>
      </c>
      <c r="R2266" s="15"/>
      <c r="S2266" s="15"/>
      <c r="T2266" s="18">
        <v>43859</v>
      </c>
      <c r="V2266" s="20" t="s">
        <v>8848</v>
      </c>
      <c r="W2266" s="10" t="s">
        <v>32</v>
      </c>
      <c r="X2266" s="10" t="s">
        <v>92</v>
      </c>
      <c r="Y2266" s="10" t="s">
        <v>93</v>
      </c>
      <c r="Z2266" s="59" t="s">
        <v>9166</v>
      </c>
      <c r="AA2266" s="61">
        <v>45061</v>
      </c>
      <c r="AD2266" s="17" t="s">
        <v>43</v>
      </c>
      <c r="AE2266" s="57"/>
    </row>
    <row r="2267" spans="1:31" ht="12.75" customHeight="1" x14ac:dyDescent="0.2">
      <c r="A2267" s="20" t="s">
        <v>9189</v>
      </c>
      <c r="B2267" s="20" t="s">
        <v>9189</v>
      </c>
      <c r="C2267" s="20" t="s">
        <v>32</v>
      </c>
      <c r="D2267" s="20" t="s">
        <v>32</v>
      </c>
      <c r="E2267" s="20" t="s">
        <v>8848</v>
      </c>
      <c r="F2267" s="20" t="s">
        <v>34</v>
      </c>
      <c r="G2267" s="20" t="s">
        <v>79</v>
      </c>
      <c r="I2267" s="20" t="s">
        <v>37</v>
      </c>
      <c r="J2267" s="20" t="s">
        <v>38</v>
      </c>
      <c r="K2267" s="65">
        <v>0</v>
      </c>
      <c r="L2267" s="15">
        <v>549</v>
      </c>
      <c r="M2267" s="15">
        <v>551</v>
      </c>
      <c r="N2267" s="27">
        <f>(M2267-L2267)/(L2267+M2267+12740)</f>
        <v>1.4450867052023122E-4</v>
      </c>
      <c r="O2267" s="65">
        <v>53</v>
      </c>
      <c r="P2267" s="10">
        <v>90.5</v>
      </c>
      <c r="Q2267" s="11">
        <v>227</v>
      </c>
      <c r="R2267" s="15"/>
      <c r="S2267" s="15"/>
      <c r="T2267" s="18">
        <v>43859</v>
      </c>
      <c r="V2267" s="20" t="s">
        <v>8848</v>
      </c>
      <c r="W2267" s="10" t="s">
        <v>32</v>
      </c>
      <c r="X2267" s="10" t="s">
        <v>92</v>
      </c>
      <c r="Y2267" s="10" t="s">
        <v>93</v>
      </c>
      <c r="Z2267" s="59" t="s">
        <v>9190</v>
      </c>
      <c r="AA2267" s="61">
        <v>45073</v>
      </c>
      <c r="AD2267" s="17" t="s">
        <v>43</v>
      </c>
      <c r="AE2267" s="57"/>
    </row>
    <row r="2268" spans="1:31" ht="12.75" customHeight="1" x14ac:dyDescent="0.2">
      <c r="A2268" s="20" t="s">
        <v>9167</v>
      </c>
      <c r="B2268" s="20" t="s">
        <v>9167</v>
      </c>
      <c r="C2268" s="20" t="s">
        <v>32</v>
      </c>
      <c r="D2268" s="20" t="s">
        <v>32</v>
      </c>
      <c r="E2268" s="20" t="s">
        <v>8848</v>
      </c>
      <c r="F2268" s="20" t="s">
        <v>34</v>
      </c>
      <c r="G2268" s="20" t="s">
        <v>79</v>
      </c>
      <c r="I2268" s="20" t="s">
        <v>37</v>
      </c>
      <c r="J2268" s="20" t="s">
        <v>38</v>
      </c>
      <c r="K2268" s="65">
        <v>0</v>
      </c>
      <c r="L2268" s="15">
        <v>549</v>
      </c>
      <c r="M2268" s="15">
        <v>551</v>
      </c>
      <c r="N2268" s="27">
        <f>(M2268-L2268)/(L2268+M2268+12740)</f>
        <v>1.4450867052023122E-4</v>
      </c>
      <c r="O2268" s="65">
        <v>53</v>
      </c>
      <c r="P2268" s="10">
        <v>90.5</v>
      </c>
      <c r="Q2268" s="11">
        <v>227</v>
      </c>
      <c r="R2268" s="15"/>
      <c r="S2268" s="15"/>
      <c r="T2268" s="18">
        <v>43859</v>
      </c>
      <c r="V2268" s="20" t="s">
        <v>8848</v>
      </c>
      <c r="W2268" s="10" t="s">
        <v>32</v>
      </c>
      <c r="X2268" s="10" t="s">
        <v>92</v>
      </c>
      <c r="Y2268" s="10" t="s">
        <v>93</v>
      </c>
      <c r="Z2268" s="59" t="s">
        <v>9168</v>
      </c>
      <c r="AA2268" s="61">
        <v>45062</v>
      </c>
      <c r="AD2268" s="17" t="s">
        <v>43</v>
      </c>
      <c r="AE2268" s="57"/>
    </row>
    <row r="2269" spans="1:31" ht="12.75" customHeight="1" x14ac:dyDescent="0.2">
      <c r="A2269" s="20" t="s">
        <v>9191</v>
      </c>
      <c r="B2269" s="20" t="s">
        <v>9191</v>
      </c>
      <c r="C2269" s="20" t="s">
        <v>32</v>
      </c>
      <c r="D2269" s="20" t="s">
        <v>32</v>
      </c>
      <c r="E2269" s="20" t="s">
        <v>8848</v>
      </c>
      <c r="F2269" s="20" t="s">
        <v>34</v>
      </c>
      <c r="G2269" s="20" t="s">
        <v>79</v>
      </c>
      <c r="I2269" s="20" t="s">
        <v>37</v>
      </c>
      <c r="J2269" s="20" t="s">
        <v>38</v>
      </c>
      <c r="K2269" s="65">
        <v>0</v>
      </c>
      <c r="L2269" s="15">
        <v>549</v>
      </c>
      <c r="M2269" s="15">
        <v>551</v>
      </c>
      <c r="N2269" s="27">
        <f>(M2269-L2269)/(L2269+M2269+12740)</f>
        <v>1.4450867052023122E-4</v>
      </c>
      <c r="O2269" s="65">
        <v>53</v>
      </c>
      <c r="P2269" s="10">
        <v>90.5</v>
      </c>
      <c r="Q2269" s="11">
        <v>227</v>
      </c>
      <c r="R2269" s="15"/>
      <c r="S2269" s="15"/>
      <c r="T2269" s="18">
        <v>43859</v>
      </c>
      <c r="V2269" s="20" t="s">
        <v>8848</v>
      </c>
      <c r="W2269" s="10" t="s">
        <v>32</v>
      </c>
      <c r="X2269" s="10" t="s">
        <v>92</v>
      </c>
      <c r="Y2269" s="10" t="s">
        <v>93</v>
      </c>
      <c r="Z2269" s="59" t="s">
        <v>9192</v>
      </c>
      <c r="AA2269" s="61">
        <v>45074</v>
      </c>
      <c r="AD2269" s="17" t="s">
        <v>43</v>
      </c>
      <c r="AE2269" s="57"/>
    </row>
    <row r="2270" spans="1:31" ht="12.75" customHeight="1" x14ac:dyDescent="0.2">
      <c r="A2270" s="20" t="s">
        <v>9211</v>
      </c>
      <c r="B2270" s="20" t="s">
        <v>9211</v>
      </c>
      <c r="C2270" s="20" t="s">
        <v>32</v>
      </c>
      <c r="D2270" s="20" t="s">
        <v>32</v>
      </c>
      <c r="E2270" s="20" t="s">
        <v>8848</v>
      </c>
      <c r="F2270" s="20" t="s">
        <v>34</v>
      </c>
      <c r="G2270" s="20" t="s">
        <v>79</v>
      </c>
      <c r="I2270" s="20" t="s">
        <v>37</v>
      </c>
      <c r="J2270" s="20" t="s">
        <v>38</v>
      </c>
      <c r="K2270" s="65">
        <v>0</v>
      </c>
      <c r="L2270" s="15">
        <v>549</v>
      </c>
      <c r="M2270" s="15">
        <v>551</v>
      </c>
      <c r="N2270" s="27">
        <f>(M2270-L2270)/(L2270+M2270+12740)</f>
        <v>1.4450867052023122E-4</v>
      </c>
      <c r="O2270" s="65">
        <v>53</v>
      </c>
      <c r="P2270" s="10">
        <v>90.5</v>
      </c>
      <c r="Q2270" s="11">
        <v>227</v>
      </c>
      <c r="R2270" s="15"/>
      <c r="S2270" s="15"/>
      <c r="T2270" s="18">
        <v>43859</v>
      </c>
      <c r="V2270" s="20" t="s">
        <v>8848</v>
      </c>
      <c r="W2270" s="10" t="s">
        <v>32</v>
      </c>
      <c r="X2270" s="10" t="s">
        <v>92</v>
      </c>
      <c r="Y2270" s="10" t="s">
        <v>93</v>
      </c>
      <c r="Z2270" s="59" t="s">
        <v>9212</v>
      </c>
      <c r="AA2270" s="61">
        <v>45084</v>
      </c>
      <c r="AD2270" s="17" t="s">
        <v>43</v>
      </c>
      <c r="AE2270" s="57"/>
    </row>
    <row r="2271" spans="1:31" ht="12.75" customHeight="1" x14ac:dyDescent="0.2">
      <c r="A2271" s="20" t="s">
        <v>9193</v>
      </c>
      <c r="B2271" s="20" t="s">
        <v>9193</v>
      </c>
      <c r="C2271" s="20" t="s">
        <v>32</v>
      </c>
      <c r="D2271" s="20" t="s">
        <v>32</v>
      </c>
      <c r="E2271" s="20" t="s">
        <v>8848</v>
      </c>
      <c r="F2271" s="20" t="s">
        <v>34</v>
      </c>
      <c r="G2271" s="20" t="s">
        <v>79</v>
      </c>
      <c r="I2271" s="20" t="s">
        <v>37</v>
      </c>
      <c r="J2271" s="20" t="s">
        <v>38</v>
      </c>
      <c r="K2271" s="65">
        <v>0</v>
      </c>
      <c r="L2271" s="15">
        <v>549</v>
      </c>
      <c r="M2271" s="15">
        <v>551</v>
      </c>
      <c r="N2271" s="27">
        <f>(M2271-L2271)/(L2271+M2271+12740)</f>
        <v>1.4450867052023122E-4</v>
      </c>
      <c r="O2271" s="65">
        <v>53</v>
      </c>
      <c r="P2271" s="10">
        <v>90.5</v>
      </c>
      <c r="Q2271" s="11">
        <v>227</v>
      </c>
      <c r="R2271" s="15"/>
      <c r="S2271" s="15"/>
      <c r="T2271" s="18">
        <v>43859</v>
      </c>
      <c r="V2271" s="20" t="s">
        <v>8848</v>
      </c>
      <c r="W2271" s="10" t="s">
        <v>32</v>
      </c>
      <c r="X2271" s="10" t="s">
        <v>92</v>
      </c>
      <c r="Y2271" s="10" t="s">
        <v>93</v>
      </c>
      <c r="Z2271" s="59" t="s">
        <v>9194</v>
      </c>
      <c r="AA2271" s="61">
        <v>45075</v>
      </c>
      <c r="AD2271" s="17" t="s">
        <v>43</v>
      </c>
      <c r="AE2271" s="57"/>
    </row>
    <row r="2272" spans="1:31" ht="12.75" customHeight="1" x14ac:dyDescent="0.2">
      <c r="A2272" s="20" t="s">
        <v>9237</v>
      </c>
      <c r="B2272" s="20" t="s">
        <v>9237</v>
      </c>
      <c r="C2272" s="20" t="s">
        <v>32</v>
      </c>
      <c r="D2272" s="20" t="s">
        <v>32</v>
      </c>
      <c r="E2272" s="20" t="s">
        <v>8848</v>
      </c>
      <c r="F2272" s="20" t="s">
        <v>34</v>
      </c>
      <c r="G2272" s="20" t="s">
        <v>79</v>
      </c>
      <c r="I2272" s="20" t="s">
        <v>37</v>
      </c>
      <c r="J2272" s="20" t="s">
        <v>38</v>
      </c>
      <c r="K2272" s="65">
        <v>0</v>
      </c>
      <c r="L2272" s="15">
        <v>309</v>
      </c>
      <c r="M2272" s="15">
        <v>311</v>
      </c>
      <c r="N2272" s="27">
        <f>(M2272-L2272)/(L2272+M2272+12740)</f>
        <v>1.4970059880239521E-4</v>
      </c>
      <c r="O2272" s="65">
        <v>53</v>
      </c>
      <c r="P2272" s="10">
        <v>90.5</v>
      </c>
      <c r="Q2272" s="11">
        <v>227</v>
      </c>
      <c r="R2272" s="15"/>
      <c r="S2272" s="15"/>
      <c r="T2272" s="18">
        <v>43859</v>
      </c>
      <c r="V2272" s="20" t="s">
        <v>8848</v>
      </c>
      <c r="W2272" s="10" t="s">
        <v>32</v>
      </c>
      <c r="X2272" s="10" t="s">
        <v>92</v>
      </c>
      <c r="Y2272" s="10" t="s">
        <v>93</v>
      </c>
      <c r="Z2272" s="59" t="s">
        <v>9238</v>
      </c>
      <c r="AA2272" s="61">
        <v>45097</v>
      </c>
      <c r="AD2272" s="17" t="s">
        <v>43</v>
      </c>
      <c r="AE2272" s="57"/>
    </row>
    <row r="2273" spans="1:31" ht="12.75" customHeight="1" x14ac:dyDescent="0.2">
      <c r="A2273" s="20" t="s">
        <v>9223</v>
      </c>
      <c r="B2273" s="20" t="s">
        <v>9223</v>
      </c>
      <c r="C2273" s="20" t="s">
        <v>32</v>
      </c>
      <c r="D2273" s="20" t="s">
        <v>32</v>
      </c>
      <c r="E2273" s="20" t="s">
        <v>8848</v>
      </c>
      <c r="F2273" s="20" t="s">
        <v>34</v>
      </c>
      <c r="G2273" s="20" t="s">
        <v>79</v>
      </c>
      <c r="I2273" s="20" t="s">
        <v>37</v>
      </c>
      <c r="J2273" s="20" t="s">
        <v>38</v>
      </c>
      <c r="K2273" s="65">
        <v>0</v>
      </c>
      <c r="L2273" s="15">
        <v>549</v>
      </c>
      <c r="M2273" s="15">
        <v>551</v>
      </c>
      <c r="N2273" s="27">
        <f>(M2273-L2273)/(L2273+M2273+12740)</f>
        <v>1.4450867052023122E-4</v>
      </c>
      <c r="O2273" s="65">
        <v>53</v>
      </c>
      <c r="P2273" s="10">
        <v>90.5</v>
      </c>
      <c r="Q2273" s="11">
        <v>227</v>
      </c>
      <c r="R2273" s="15"/>
      <c r="S2273" s="15"/>
      <c r="T2273" s="18">
        <v>43859</v>
      </c>
      <c r="V2273" s="20" t="s">
        <v>8848</v>
      </c>
      <c r="W2273" s="10" t="s">
        <v>32</v>
      </c>
      <c r="X2273" s="10" t="s">
        <v>92</v>
      </c>
      <c r="Y2273" s="10" t="s">
        <v>93</v>
      </c>
      <c r="Z2273" s="59" t="s">
        <v>9224</v>
      </c>
      <c r="AA2273" s="61">
        <v>45090</v>
      </c>
      <c r="AD2273" s="17" t="s">
        <v>43</v>
      </c>
      <c r="AE2273" s="57"/>
    </row>
    <row r="2274" spans="1:31" ht="12.75" customHeight="1" x14ac:dyDescent="0.2">
      <c r="A2274" s="20" t="s">
        <v>9199</v>
      </c>
      <c r="B2274" s="20" t="s">
        <v>9199</v>
      </c>
      <c r="C2274" s="20" t="s">
        <v>32</v>
      </c>
      <c r="D2274" s="20" t="s">
        <v>32</v>
      </c>
      <c r="E2274" s="20" t="s">
        <v>8848</v>
      </c>
      <c r="F2274" s="20" t="s">
        <v>34</v>
      </c>
      <c r="G2274" s="20" t="s">
        <v>79</v>
      </c>
      <c r="I2274" s="20" t="s">
        <v>37</v>
      </c>
      <c r="J2274" s="20" t="s">
        <v>38</v>
      </c>
      <c r="K2274" s="65">
        <v>0</v>
      </c>
      <c r="L2274" s="15">
        <v>549</v>
      </c>
      <c r="M2274" s="15">
        <v>551</v>
      </c>
      <c r="N2274" s="27">
        <f>(M2274-L2274)/(L2274+M2274+12740)</f>
        <v>1.4450867052023122E-4</v>
      </c>
      <c r="O2274" s="65">
        <v>53</v>
      </c>
      <c r="P2274" s="10">
        <v>90.5</v>
      </c>
      <c r="Q2274" s="11">
        <v>227</v>
      </c>
      <c r="R2274" s="15"/>
      <c r="S2274" s="15"/>
      <c r="T2274" s="18">
        <v>43859</v>
      </c>
      <c r="V2274" s="20" t="s">
        <v>8848</v>
      </c>
      <c r="W2274" s="10" t="s">
        <v>32</v>
      </c>
      <c r="X2274" s="10" t="s">
        <v>92</v>
      </c>
      <c r="Y2274" s="10" t="s">
        <v>93</v>
      </c>
      <c r="Z2274" s="59" t="s">
        <v>9200</v>
      </c>
      <c r="AA2274" s="61">
        <v>45078</v>
      </c>
      <c r="AD2274" s="17" t="s">
        <v>43</v>
      </c>
      <c r="AE2274" s="57"/>
    </row>
    <row r="2275" spans="1:31" ht="12.75" customHeight="1" x14ac:dyDescent="0.2">
      <c r="A2275" s="20" t="s">
        <v>9169</v>
      </c>
      <c r="B2275" s="20" t="s">
        <v>9169</v>
      </c>
      <c r="C2275" s="20" t="s">
        <v>32</v>
      </c>
      <c r="D2275" s="20" t="s">
        <v>32</v>
      </c>
      <c r="E2275" s="20" t="s">
        <v>8848</v>
      </c>
      <c r="F2275" s="20" t="s">
        <v>34</v>
      </c>
      <c r="G2275" s="20" t="s">
        <v>79</v>
      </c>
      <c r="I2275" s="20" t="s">
        <v>37</v>
      </c>
      <c r="J2275" s="20" t="s">
        <v>38</v>
      </c>
      <c r="K2275" s="65">
        <v>0</v>
      </c>
      <c r="L2275" s="15">
        <v>549</v>
      </c>
      <c r="M2275" s="15">
        <v>551</v>
      </c>
      <c r="N2275" s="27">
        <f>(M2275-L2275)/(L2275+M2275+12740)</f>
        <v>1.4450867052023122E-4</v>
      </c>
      <c r="O2275" s="65">
        <v>53</v>
      </c>
      <c r="P2275" s="10">
        <v>90.5</v>
      </c>
      <c r="Q2275" s="11">
        <v>227</v>
      </c>
      <c r="R2275" s="15"/>
      <c r="S2275" s="15"/>
      <c r="T2275" s="18">
        <v>43859</v>
      </c>
      <c r="V2275" s="20" t="s">
        <v>8848</v>
      </c>
      <c r="W2275" s="10" t="s">
        <v>32</v>
      </c>
      <c r="X2275" s="10" t="s">
        <v>92</v>
      </c>
      <c r="Y2275" s="10" t="s">
        <v>93</v>
      </c>
      <c r="Z2275" s="59" t="s">
        <v>9170</v>
      </c>
      <c r="AA2275" s="61">
        <v>45063</v>
      </c>
      <c r="AD2275" s="17" t="s">
        <v>43</v>
      </c>
      <c r="AE2275" s="57"/>
    </row>
    <row r="2276" spans="1:31" ht="12.75" customHeight="1" x14ac:dyDescent="0.2">
      <c r="A2276" s="20" t="s">
        <v>9213</v>
      </c>
      <c r="B2276" s="20" t="s">
        <v>9213</v>
      </c>
      <c r="C2276" s="20" t="s">
        <v>32</v>
      </c>
      <c r="D2276" s="20" t="s">
        <v>32</v>
      </c>
      <c r="E2276" s="20" t="s">
        <v>8848</v>
      </c>
      <c r="F2276" s="20" t="s">
        <v>34</v>
      </c>
      <c r="G2276" s="20" t="s">
        <v>79</v>
      </c>
      <c r="I2276" s="20" t="s">
        <v>37</v>
      </c>
      <c r="J2276" s="20" t="s">
        <v>38</v>
      </c>
      <c r="K2276" s="65">
        <v>0</v>
      </c>
      <c r="L2276" s="15">
        <v>549</v>
      </c>
      <c r="M2276" s="15">
        <v>551</v>
      </c>
      <c r="N2276" s="27">
        <f>(M2276-L2276)/(L2276+M2276+12740)</f>
        <v>1.4450867052023122E-4</v>
      </c>
      <c r="O2276" s="65">
        <v>53</v>
      </c>
      <c r="P2276" s="10">
        <v>90.5</v>
      </c>
      <c r="Q2276" s="11">
        <v>227</v>
      </c>
      <c r="R2276" s="15"/>
      <c r="S2276" s="15"/>
      <c r="T2276" s="18">
        <v>43859</v>
      </c>
      <c r="V2276" s="20" t="s">
        <v>8848</v>
      </c>
      <c r="W2276" s="10" t="s">
        <v>32</v>
      </c>
      <c r="X2276" s="10" t="s">
        <v>92</v>
      </c>
      <c r="Y2276" s="10" t="s">
        <v>93</v>
      </c>
      <c r="Z2276" s="59" t="s">
        <v>9214</v>
      </c>
      <c r="AA2276" s="61">
        <v>45085</v>
      </c>
      <c r="AD2276" s="17" t="s">
        <v>43</v>
      </c>
      <c r="AE2276" s="57"/>
    </row>
    <row r="2277" spans="1:31" ht="12.75" customHeight="1" x14ac:dyDescent="0.2">
      <c r="A2277" s="20" t="s">
        <v>9195</v>
      </c>
      <c r="B2277" s="20" t="s">
        <v>9195</v>
      </c>
      <c r="C2277" s="20" t="s">
        <v>32</v>
      </c>
      <c r="D2277" s="20" t="s">
        <v>32</v>
      </c>
      <c r="E2277" s="20" t="s">
        <v>8848</v>
      </c>
      <c r="F2277" s="20" t="s">
        <v>34</v>
      </c>
      <c r="G2277" s="20" t="s">
        <v>79</v>
      </c>
      <c r="I2277" s="20" t="s">
        <v>37</v>
      </c>
      <c r="J2277" s="20" t="s">
        <v>38</v>
      </c>
      <c r="K2277" s="65">
        <v>0</v>
      </c>
      <c r="L2277" s="15">
        <v>549</v>
      </c>
      <c r="M2277" s="15">
        <v>551</v>
      </c>
      <c r="N2277" s="27">
        <f>(M2277-L2277)/(L2277+M2277+12740)</f>
        <v>1.4450867052023122E-4</v>
      </c>
      <c r="O2277" s="65">
        <v>53</v>
      </c>
      <c r="P2277" s="10">
        <v>90.5</v>
      </c>
      <c r="Q2277" s="11">
        <v>227</v>
      </c>
      <c r="R2277" s="15"/>
      <c r="S2277" s="15"/>
      <c r="T2277" s="18">
        <v>43859</v>
      </c>
      <c r="V2277" s="20" t="s">
        <v>8848</v>
      </c>
      <c r="W2277" s="10" t="s">
        <v>32</v>
      </c>
      <c r="X2277" s="10" t="s">
        <v>92</v>
      </c>
      <c r="Y2277" s="10" t="s">
        <v>93</v>
      </c>
      <c r="Z2277" s="59" t="s">
        <v>9196</v>
      </c>
      <c r="AA2277" s="61">
        <v>45076</v>
      </c>
      <c r="AD2277" s="17" t="s">
        <v>43</v>
      </c>
      <c r="AE2277" s="57"/>
    </row>
    <row r="2278" spans="1:31" ht="12.75" customHeight="1" x14ac:dyDescent="0.2">
      <c r="A2278" s="20" t="s">
        <v>9215</v>
      </c>
      <c r="B2278" s="20" t="s">
        <v>9215</v>
      </c>
      <c r="C2278" s="20" t="s">
        <v>32</v>
      </c>
      <c r="D2278" s="20" t="s">
        <v>32</v>
      </c>
      <c r="E2278" s="20" t="s">
        <v>8848</v>
      </c>
      <c r="F2278" s="20" t="s">
        <v>34</v>
      </c>
      <c r="G2278" s="20" t="s">
        <v>79</v>
      </c>
      <c r="I2278" s="20" t="s">
        <v>37</v>
      </c>
      <c r="J2278" s="20" t="s">
        <v>38</v>
      </c>
      <c r="K2278" s="65">
        <v>0</v>
      </c>
      <c r="L2278" s="15">
        <v>549</v>
      </c>
      <c r="M2278" s="15">
        <v>551</v>
      </c>
      <c r="N2278" s="27">
        <f>(M2278-L2278)/(L2278+M2278+12740)</f>
        <v>1.4450867052023122E-4</v>
      </c>
      <c r="O2278" s="65">
        <v>53</v>
      </c>
      <c r="P2278" s="10">
        <v>90.5</v>
      </c>
      <c r="Q2278" s="11">
        <v>227</v>
      </c>
      <c r="R2278" s="15"/>
      <c r="S2278" s="15"/>
      <c r="T2278" s="18">
        <v>43859</v>
      </c>
      <c r="V2278" s="20" t="s">
        <v>8848</v>
      </c>
      <c r="W2278" s="10" t="s">
        <v>32</v>
      </c>
      <c r="X2278" s="10" t="s">
        <v>92</v>
      </c>
      <c r="Y2278" s="10" t="s">
        <v>93</v>
      </c>
      <c r="Z2278" s="59" t="s">
        <v>9216</v>
      </c>
      <c r="AA2278" s="61">
        <v>45086</v>
      </c>
      <c r="AD2278" s="17" t="s">
        <v>43</v>
      </c>
      <c r="AE2278" s="57"/>
    </row>
    <row r="2279" spans="1:31" ht="12.75" customHeight="1" x14ac:dyDescent="0.2">
      <c r="A2279" s="20" t="s">
        <v>9197</v>
      </c>
      <c r="B2279" s="20" t="s">
        <v>9197</v>
      </c>
      <c r="C2279" s="20" t="s">
        <v>32</v>
      </c>
      <c r="D2279" s="20" t="s">
        <v>32</v>
      </c>
      <c r="E2279" s="20" t="s">
        <v>8848</v>
      </c>
      <c r="F2279" s="20" t="s">
        <v>34</v>
      </c>
      <c r="G2279" s="20" t="s">
        <v>79</v>
      </c>
      <c r="I2279" s="20" t="s">
        <v>37</v>
      </c>
      <c r="J2279" s="20" t="s">
        <v>38</v>
      </c>
      <c r="K2279" s="65">
        <v>0</v>
      </c>
      <c r="L2279" s="15">
        <v>549</v>
      </c>
      <c r="M2279" s="15">
        <v>551</v>
      </c>
      <c r="N2279" s="27">
        <f>(M2279-L2279)/(L2279+M2279+12740)</f>
        <v>1.4450867052023122E-4</v>
      </c>
      <c r="O2279" s="65">
        <v>53</v>
      </c>
      <c r="P2279" s="10">
        <v>90.5</v>
      </c>
      <c r="Q2279" s="11">
        <v>227</v>
      </c>
      <c r="R2279" s="15"/>
      <c r="S2279" s="15"/>
      <c r="T2279" s="18">
        <v>43859</v>
      </c>
      <c r="V2279" s="20" t="s">
        <v>8848</v>
      </c>
      <c r="W2279" s="10" t="s">
        <v>32</v>
      </c>
      <c r="X2279" s="10" t="s">
        <v>92</v>
      </c>
      <c r="Y2279" s="10" t="s">
        <v>93</v>
      </c>
      <c r="Z2279" s="59" t="s">
        <v>9198</v>
      </c>
      <c r="AA2279" s="61">
        <v>45077</v>
      </c>
      <c r="AD2279" s="17" t="s">
        <v>43</v>
      </c>
      <c r="AE2279" s="57"/>
    </row>
    <row r="2280" spans="1:31" ht="12.75" customHeight="1" x14ac:dyDescent="0.2">
      <c r="A2280" s="20" t="s">
        <v>9219</v>
      </c>
      <c r="B2280" s="20" t="s">
        <v>9219</v>
      </c>
      <c r="C2280" s="20" t="s">
        <v>32</v>
      </c>
      <c r="D2280" s="20" t="s">
        <v>32</v>
      </c>
      <c r="E2280" s="20" t="s">
        <v>8848</v>
      </c>
      <c r="F2280" s="20" t="s">
        <v>34</v>
      </c>
      <c r="G2280" s="20" t="s">
        <v>79</v>
      </c>
      <c r="I2280" s="20" t="s">
        <v>37</v>
      </c>
      <c r="J2280" s="20" t="s">
        <v>38</v>
      </c>
      <c r="K2280" s="65">
        <v>0</v>
      </c>
      <c r="L2280" s="15">
        <v>549</v>
      </c>
      <c r="M2280" s="15">
        <v>550</v>
      </c>
      <c r="N2280" s="27">
        <f>(M2280-L2280)/(L2280+M2280+12740)</f>
        <v>7.2259556326324161E-5</v>
      </c>
      <c r="O2280" s="65">
        <v>53</v>
      </c>
      <c r="P2280" s="10">
        <v>90.5</v>
      </c>
      <c r="Q2280" s="11">
        <v>227</v>
      </c>
      <c r="R2280" s="15"/>
      <c r="S2280" s="15"/>
      <c r="T2280" s="18">
        <v>43859</v>
      </c>
      <c r="V2280" s="20" t="s">
        <v>8848</v>
      </c>
      <c r="W2280" s="10" t="s">
        <v>32</v>
      </c>
      <c r="X2280" s="10" t="s">
        <v>92</v>
      </c>
      <c r="Y2280" s="10" t="s">
        <v>93</v>
      </c>
      <c r="Z2280" s="59" t="s">
        <v>9220</v>
      </c>
      <c r="AA2280" s="61">
        <v>45088</v>
      </c>
      <c r="AD2280" s="17" t="s">
        <v>43</v>
      </c>
      <c r="AE2280" s="57"/>
    </row>
    <row r="2281" spans="1:31" ht="12.75" customHeight="1" x14ac:dyDescent="0.2">
      <c r="A2281" s="20" t="s">
        <v>9239</v>
      </c>
      <c r="B2281" s="20" t="s">
        <v>9239</v>
      </c>
      <c r="C2281" s="20" t="s">
        <v>32</v>
      </c>
      <c r="D2281" s="20" t="s">
        <v>32</v>
      </c>
      <c r="E2281" s="20" t="s">
        <v>8848</v>
      </c>
      <c r="F2281" s="20" t="s">
        <v>34</v>
      </c>
      <c r="G2281" s="20" t="s">
        <v>79</v>
      </c>
      <c r="I2281" s="20" t="s">
        <v>37</v>
      </c>
      <c r="J2281" s="20" t="s">
        <v>38</v>
      </c>
      <c r="K2281" s="65">
        <v>0</v>
      </c>
      <c r="L2281" s="15">
        <v>549</v>
      </c>
      <c r="M2281" s="15">
        <v>551</v>
      </c>
      <c r="N2281" s="27">
        <f>(M2281-L2281)/(L2281+M2281+12740)</f>
        <v>1.4450867052023122E-4</v>
      </c>
      <c r="O2281" s="65">
        <v>53</v>
      </c>
      <c r="P2281" s="10">
        <v>90.5</v>
      </c>
      <c r="Q2281" s="11">
        <v>227</v>
      </c>
      <c r="R2281" s="15"/>
      <c r="S2281" s="15"/>
      <c r="T2281" s="18">
        <v>43859</v>
      </c>
      <c r="V2281" s="20" t="s">
        <v>8848</v>
      </c>
      <c r="W2281" s="10" t="s">
        <v>32</v>
      </c>
      <c r="X2281" s="10" t="s">
        <v>92</v>
      </c>
      <c r="Y2281" s="10" t="s">
        <v>93</v>
      </c>
      <c r="Z2281" s="59" t="s">
        <v>9240</v>
      </c>
      <c r="AA2281" s="61">
        <v>45098</v>
      </c>
      <c r="AD2281" s="17" t="s">
        <v>43</v>
      </c>
      <c r="AE2281" s="57"/>
    </row>
    <row r="2282" spans="1:31" ht="12.75" customHeight="1" x14ac:dyDescent="0.2">
      <c r="A2282" s="20" t="s">
        <v>9217</v>
      </c>
      <c r="B2282" s="20" t="s">
        <v>9217</v>
      </c>
      <c r="C2282" s="20" t="s">
        <v>32</v>
      </c>
      <c r="D2282" s="20" t="s">
        <v>32</v>
      </c>
      <c r="E2282" s="20" t="s">
        <v>8848</v>
      </c>
      <c r="F2282" s="20" t="s">
        <v>34</v>
      </c>
      <c r="G2282" s="20" t="s">
        <v>79</v>
      </c>
      <c r="I2282" s="20" t="s">
        <v>37</v>
      </c>
      <c r="J2282" s="20" t="s">
        <v>38</v>
      </c>
      <c r="K2282" s="65">
        <v>0</v>
      </c>
      <c r="L2282" s="15">
        <v>549</v>
      </c>
      <c r="M2282" s="15">
        <v>551</v>
      </c>
      <c r="N2282" s="27">
        <f>(M2282-L2282)/(L2282+M2282+12740)</f>
        <v>1.4450867052023122E-4</v>
      </c>
      <c r="O2282" s="65">
        <v>53</v>
      </c>
      <c r="P2282" s="10">
        <v>90.5</v>
      </c>
      <c r="Q2282" s="11">
        <v>227</v>
      </c>
      <c r="R2282" s="15"/>
      <c r="S2282" s="15"/>
      <c r="T2282" s="18">
        <v>43859</v>
      </c>
      <c r="V2282" s="20" t="s">
        <v>8848</v>
      </c>
      <c r="W2282" s="10" t="s">
        <v>32</v>
      </c>
      <c r="X2282" s="10" t="s">
        <v>92</v>
      </c>
      <c r="Y2282" s="10" t="s">
        <v>93</v>
      </c>
      <c r="Z2282" s="59" t="s">
        <v>9218</v>
      </c>
      <c r="AA2282" s="61">
        <v>45087</v>
      </c>
      <c r="AD2282" s="17" t="s">
        <v>43</v>
      </c>
      <c r="AE2282" s="57"/>
    </row>
    <row r="2283" spans="1:31" ht="12.75" customHeight="1" x14ac:dyDescent="0.2">
      <c r="A2283" s="20" t="s">
        <v>9241</v>
      </c>
      <c r="B2283" s="20" t="s">
        <v>9241</v>
      </c>
      <c r="C2283" s="20" t="s">
        <v>32</v>
      </c>
      <c r="D2283" s="20" t="s">
        <v>32</v>
      </c>
      <c r="E2283" s="20" t="s">
        <v>8848</v>
      </c>
      <c r="F2283" s="20" t="s">
        <v>34</v>
      </c>
      <c r="G2283" s="20" t="s">
        <v>79</v>
      </c>
      <c r="I2283" s="20" t="s">
        <v>37</v>
      </c>
      <c r="J2283" s="20" t="s">
        <v>38</v>
      </c>
      <c r="K2283" s="65">
        <v>0</v>
      </c>
      <c r="L2283" s="15">
        <v>549</v>
      </c>
      <c r="M2283" s="15">
        <v>551</v>
      </c>
      <c r="N2283" s="27">
        <f>(M2283-L2283)/(L2283+M2283+12740)</f>
        <v>1.4450867052023122E-4</v>
      </c>
      <c r="O2283" s="65">
        <v>53</v>
      </c>
      <c r="P2283" s="10">
        <v>90.5</v>
      </c>
      <c r="Q2283" s="11">
        <v>227</v>
      </c>
      <c r="R2283" s="15"/>
      <c r="S2283" s="15"/>
      <c r="T2283" s="18">
        <v>43859</v>
      </c>
      <c r="V2283" s="20" t="s">
        <v>8848</v>
      </c>
      <c r="W2283" s="10" t="s">
        <v>32</v>
      </c>
      <c r="X2283" s="10" t="s">
        <v>92</v>
      </c>
      <c r="Y2283" s="10" t="s">
        <v>93</v>
      </c>
      <c r="Z2283" s="59" t="s">
        <v>9242</v>
      </c>
      <c r="AA2283" s="61">
        <v>45099</v>
      </c>
      <c r="AD2283" s="17" t="s">
        <v>43</v>
      </c>
      <c r="AE2283" s="57"/>
    </row>
    <row r="2284" spans="1:31" ht="12.75" customHeight="1" x14ac:dyDescent="0.2">
      <c r="A2284" s="20" t="s">
        <v>9209</v>
      </c>
      <c r="B2284" s="20" t="s">
        <v>9209</v>
      </c>
      <c r="C2284" s="20" t="s">
        <v>32</v>
      </c>
      <c r="D2284" s="20" t="s">
        <v>32</v>
      </c>
      <c r="E2284" s="20" t="s">
        <v>8848</v>
      </c>
      <c r="F2284" s="20" t="s">
        <v>34</v>
      </c>
      <c r="G2284" s="20" t="s">
        <v>79</v>
      </c>
      <c r="I2284" s="20" t="s">
        <v>37</v>
      </c>
      <c r="J2284" s="20" t="s">
        <v>38</v>
      </c>
      <c r="K2284" s="65">
        <v>0</v>
      </c>
      <c r="L2284" s="15">
        <v>549</v>
      </c>
      <c r="M2284" s="15">
        <v>551</v>
      </c>
      <c r="N2284" s="27">
        <f>(M2284-L2284)/(L2284+M2284+12740)</f>
        <v>1.4450867052023122E-4</v>
      </c>
      <c r="O2284" s="65">
        <v>53</v>
      </c>
      <c r="P2284" s="10">
        <v>90.5</v>
      </c>
      <c r="Q2284" s="11">
        <v>227</v>
      </c>
      <c r="R2284" s="15"/>
      <c r="S2284" s="15"/>
      <c r="T2284" s="18">
        <v>43859</v>
      </c>
      <c r="V2284" s="20" t="s">
        <v>8848</v>
      </c>
      <c r="W2284" s="10" t="s">
        <v>32</v>
      </c>
      <c r="X2284" s="10" t="s">
        <v>92</v>
      </c>
      <c r="Y2284" s="10" t="s">
        <v>93</v>
      </c>
      <c r="Z2284" s="59" t="s">
        <v>9210</v>
      </c>
      <c r="AA2284" s="61">
        <v>45083</v>
      </c>
      <c r="AD2284" s="17" t="s">
        <v>43</v>
      </c>
      <c r="AE2284" s="57"/>
    </row>
    <row r="2285" spans="1:31" ht="12.75" customHeight="1" x14ac:dyDescent="0.2">
      <c r="A2285" s="20" t="s">
        <v>9243</v>
      </c>
      <c r="B2285" s="20" t="s">
        <v>9243</v>
      </c>
      <c r="C2285" s="20" t="s">
        <v>32</v>
      </c>
      <c r="D2285" s="20" t="s">
        <v>32</v>
      </c>
      <c r="E2285" s="20" t="s">
        <v>8848</v>
      </c>
      <c r="F2285" s="20" t="s">
        <v>34</v>
      </c>
      <c r="G2285" s="20" t="s">
        <v>79</v>
      </c>
      <c r="I2285" s="20" t="s">
        <v>37</v>
      </c>
      <c r="J2285" s="20" t="s">
        <v>38</v>
      </c>
      <c r="K2285" s="65">
        <v>0</v>
      </c>
      <c r="L2285" s="15">
        <v>549</v>
      </c>
      <c r="M2285" s="15">
        <v>551</v>
      </c>
      <c r="N2285" s="27">
        <f>(M2285-L2285)/(L2285+M2285+12740)</f>
        <v>1.4450867052023122E-4</v>
      </c>
      <c r="O2285" s="65">
        <v>53</v>
      </c>
      <c r="P2285" s="10">
        <v>90.5</v>
      </c>
      <c r="Q2285" s="11">
        <v>227</v>
      </c>
      <c r="R2285" s="15"/>
      <c r="S2285" s="15"/>
      <c r="T2285" s="18">
        <v>43859</v>
      </c>
      <c r="V2285" s="20" t="s">
        <v>8848</v>
      </c>
      <c r="W2285" s="10" t="s">
        <v>32</v>
      </c>
      <c r="X2285" s="10" t="s">
        <v>92</v>
      </c>
      <c r="Y2285" s="10" t="s">
        <v>93</v>
      </c>
      <c r="Z2285" s="59" t="s">
        <v>9244</v>
      </c>
      <c r="AA2285" s="61">
        <v>45100</v>
      </c>
      <c r="AD2285" s="17" t="s">
        <v>43</v>
      </c>
      <c r="AE2285" s="57"/>
    </row>
    <row r="2286" spans="1:31" ht="12.75" customHeight="1" x14ac:dyDescent="0.2">
      <c r="A2286" s="20" t="s">
        <v>9245</v>
      </c>
      <c r="B2286" s="20" t="s">
        <v>9245</v>
      </c>
      <c r="C2286" s="20" t="s">
        <v>32</v>
      </c>
      <c r="D2286" s="20" t="s">
        <v>32</v>
      </c>
      <c r="E2286" s="20" t="s">
        <v>8848</v>
      </c>
      <c r="F2286" s="20" t="s">
        <v>34</v>
      </c>
      <c r="G2286" s="20" t="s">
        <v>79</v>
      </c>
      <c r="I2286" s="20" t="s">
        <v>37</v>
      </c>
      <c r="J2286" s="20" t="s">
        <v>38</v>
      </c>
      <c r="K2286" s="65">
        <v>0</v>
      </c>
      <c r="L2286" s="15">
        <v>549</v>
      </c>
      <c r="M2286" s="15">
        <v>550</v>
      </c>
      <c r="N2286" s="27">
        <f>(M2286-L2286)/(L2286+M2286+12740)</f>
        <v>7.2259556326324161E-5</v>
      </c>
      <c r="O2286" s="65">
        <v>53</v>
      </c>
      <c r="P2286" s="10">
        <v>90.5</v>
      </c>
      <c r="Q2286" s="11">
        <v>227</v>
      </c>
      <c r="R2286" s="15"/>
      <c r="S2286" s="15"/>
      <c r="T2286" s="18">
        <v>43859</v>
      </c>
      <c r="V2286" s="20" t="s">
        <v>8848</v>
      </c>
      <c r="W2286" s="10" t="s">
        <v>32</v>
      </c>
      <c r="X2286" s="10" t="s">
        <v>92</v>
      </c>
      <c r="Y2286" s="10" t="s">
        <v>93</v>
      </c>
      <c r="Z2286" s="59" t="s">
        <v>9246</v>
      </c>
      <c r="AA2286" s="61">
        <v>45101</v>
      </c>
      <c r="AD2286" s="17" t="s">
        <v>43</v>
      </c>
      <c r="AE2286" s="57"/>
    </row>
    <row r="2287" spans="1:31" ht="12.75" customHeight="1" x14ac:dyDescent="0.2">
      <c r="A2287" s="20" t="s">
        <v>9247</v>
      </c>
      <c r="B2287" s="20" t="s">
        <v>9247</v>
      </c>
      <c r="C2287" s="20" t="s">
        <v>32</v>
      </c>
      <c r="D2287" s="20" t="s">
        <v>32</v>
      </c>
      <c r="E2287" s="20" t="s">
        <v>8848</v>
      </c>
      <c r="F2287" s="20" t="s">
        <v>34</v>
      </c>
      <c r="G2287" s="20" t="s">
        <v>79</v>
      </c>
      <c r="I2287" s="20" t="s">
        <v>37</v>
      </c>
      <c r="J2287" s="20" t="s">
        <v>38</v>
      </c>
      <c r="K2287" s="65">
        <v>0</v>
      </c>
      <c r="L2287" s="15">
        <v>549</v>
      </c>
      <c r="M2287" s="15">
        <v>551</v>
      </c>
      <c r="N2287" s="27">
        <f>(M2287-L2287)/(L2287+M2287+12740)</f>
        <v>1.4450867052023122E-4</v>
      </c>
      <c r="O2287" s="65">
        <v>53</v>
      </c>
      <c r="P2287" s="10">
        <v>90.5</v>
      </c>
      <c r="Q2287" s="11">
        <v>227</v>
      </c>
      <c r="R2287" s="15"/>
      <c r="S2287" s="15"/>
      <c r="T2287" s="18">
        <v>43859</v>
      </c>
      <c r="V2287" s="20" t="s">
        <v>8848</v>
      </c>
      <c r="W2287" s="10" t="s">
        <v>32</v>
      </c>
      <c r="X2287" s="10" t="s">
        <v>92</v>
      </c>
      <c r="Y2287" s="10" t="s">
        <v>93</v>
      </c>
      <c r="Z2287" s="59" t="s">
        <v>9248</v>
      </c>
      <c r="AA2287" s="61">
        <v>45102</v>
      </c>
      <c r="AD2287" s="17" t="s">
        <v>43</v>
      </c>
      <c r="AE2287" s="57"/>
    </row>
    <row r="2288" spans="1:31" ht="12.75" customHeight="1" x14ac:dyDescent="0.2">
      <c r="A2288" s="20" t="s">
        <v>9249</v>
      </c>
      <c r="B2288" s="20" t="s">
        <v>9249</v>
      </c>
      <c r="C2288" s="20" t="s">
        <v>32</v>
      </c>
      <c r="D2288" s="20" t="s">
        <v>32</v>
      </c>
      <c r="E2288" s="20" t="s">
        <v>8848</v>
      </c>
      <c r="F2288" s="20" t="s">
        <v>34</v>
      </c>
      <c r="G2288" s="20" t="s">
        <v>79</v>
      </c>
      <c r="I2288" s="20" t="s">
        <v>37</v>
      </c>
      <c r="J2288" s="20" t="s">
        <v>38</v>
      </c>
      <c r="K2288" s="65">
        <v>0</v>
      </c>
      <c r="L2288" s="15">
        <v>549</v>
      </c>
      <c r="M2288" s="15">
        <v>550</v>
      </c>
      <c r="N2288" s="27">
        <f>(M2288-L2288)/(L2288+M2288+12740)</f>
        <v>7.2259556326324161E-5</v>
      </c>
      <c r="O2288" s="65">
        <v>53</v>
      </c>
      <c r="P2288" s="10">
        <v>90.5</v>
      </c>
      <c r="Q2288" s="11">
        <v>227</v>
      </c>
      <c r="R2288" s="15"/>
      <c r="S2288" s="15"/>
      <c r="T2288" s="18">
        <v>43859</v>
      </c>
      <c r="V2288" s="20" t="s">
        <v>8848</v>
      </c>
      <c r="W2288" s="10" t="s">
        <v>32</v>
      </c>
      <c r="X2288" s="10" t="s">
        <v>92</v>
      </c>
      <c r="Y2288" s="10" t="s">
        <v>93</v>
      </c>
      <c r="Z2288" s="59" t="s">
        <v>9250</v>
      </c>
      <c r="AA2288" s="61">
        <v>45103</v>
      </c>
      <c r="AD2288" s="17" t="s">
        <v>43</v>
      </c>
      <c r="AE2288" s="57"/>
    </row>
    <row r="2289" spans="1:33" ht="12.75" customHeight="1" x14ac:dyDescent="0.2">
      <c r="A2289" s="20" t="s">
        <v>256</v>
      </c>
      <c r="B2289" s="20" t="s">
        <v>256</v>
      </c>
      <c r="C2289" s="20" t="s">
        <v>32</v>
      </c>
      <c r="D2289" s="20" t="s">
        <v>32</v>
      </c>
      <c r="E2289" s="20" t="s">
        <v>229</v>
      </c>
      <c r="F2289" s="20" t="s">
        <v>134</v>
      </c>
      <c r="G2289" s="20" t="s">
        <v>36</v>
      </c>
      <c r="I2289" s="20" t="s">
        <v>37</v>
      </c>
      <c r="J2289" s="20" t="s">
        <v>38</v>
      </c>
      <c r="K2289" s="65">
        <v>0</v>
      </c>
      <c r="L2289" s="15">
        <v>459</v>
      </c>
      <c r="M2289" s="11">
        <v>474</v>
      </c>
      <c r="N2289" s="27">
        <f>(M2289-L2289)/(L2289+M2289+12740)</f>
        <v>1.0970525853872596E-3</v>
      </c>
      <c r="O2289" s="65">
        <v>51.6</v>
      </c>
      <c r="P2289" s="10">
        <v>93.9</v>
      </c>
      <c r="S2289" s="12"/>
      <c r="T2289" s="18">
        <v>43861</v>
      </c>
      <c r="V2289" s="20" t="s">
        <v>229</v>
      </c>
      <c r="W2289" s="10" t="s">
        <v>32</v>
      </c>
      <c r="X2289" s="10" t="s">
        <v>230</v>
      </c>
      <c r="Y2289" s="10" t="s">
        <v>231</v>
      </c>
      <c r="Z2289" s="59" t="s">
        <v>257</v>
      </c>
      <c r="AA2289" s="61">
        <v>45114</v>
      </c>
      <c r="AB2289" s="10" t="s">
        <v>258</v>
      </c>
      <c r="AD2289" s="17" t="s">
        <v>43</v>
      </c>
      <c r="AE2289" s="57" t="s">
        <v>259</v>
      </c>
      <c r="AF2289" s="57" t="s">
        <v>260</v>
      </c>
    </row>
    <row r="2290" spans="1:33" ht="12.75" customHeight="1" x14ac:dyDescent="0.2">
      <c r="A2290" s="20" t="s">
        <v>261</v>
      </c>
      <c r="B2290" s="20" t="s">
        <v>261</v>
      </c>
      <c r="C2290" s="20" t="s">
        <v>32</v>
      </c>
      <c r="D2290" s="20" t="s">
        <v>32</v>
      </c>
      <c r="E2290" s="20" t="s">
        <v>229</v>
      </c>
      <c r="F2290" s="20" t="s">
        <v>134</v>
      </c>
      <c r="G2290" s="20" t="s">
        <v>36</v>
      </c>
      <c r="I2290" s="20" t="s">
        <v>37</v>
      </c>
      <c r="J2290" s="20" t="s">
        <v>38</v>
      </c>
      <c r="K2290" s="65">
        <v>0</v>
      </c>
      <c r="L2290" s="15">
        <v>459</v>
      </c>
      <c r="M2290" s="11">
        <v>474</v>
      </c>
      <c r="N2290" s="27">
        <f>(M2290-L2290)/(L2290+M2290+12740)</f>
        <v>1.0970525853872596E-3</v>
      </c>
      <c r="O2290" s="65">
        <v>51.6</v>
      </c>
      <c r="P2290" s="10">
        <v>93.9</v>
      </c>
      <c r="S2290" s="12"/>
      <c r="T2290" s="18">
        <v>43861</v>
      </c>
      <c r="V2290" s="20" t="s">
        <v>229</v>
      </c>
      <c r="W2290" s="10" t="s">
        <v>32</v>
      </c>
      <c r="X2290" s="10" t="s">
        <v>230</v>
      </c>
      <c r="Y2290" s="10" t="s">
        <v>231</v>
      </c>
      <c r="Z2290" s="59" t="s">
        <v>262</v>
      </c>
      <c r="AA2290" s="61">
        <v>45116</v>
      </c>
      <c r="AB2290" s="10" t="s">
        <v>263</v>
      </c>
      <c r="AD2290" s="17" t="s">
        <v>43</v>
      </c>
      <c r="AE2290" s="57" t="s">
        <v>259</v>
      </c>
      <c r="AF2290" s="57" t="s">
        <v>260</v>
      </c>
    </row>
    <row r="2291" spans="1:33" ht="12.75" customHeight="1" x14ac:dyDescent="0.2">
      <c r="A2291" s="20" t="s">
        <v>264</v>
      </c>
      <c r="B2291" s="20" t="s">
        <v>264</v>
      </c>
      <c r="C2291" s="20" t="s">
        <v>32</v>
      </c>
      <c r="D2291" s="20" t="s">
        <v>32</v>
      </c>
      <c r="E2291" s="20" t="s">
        <v>229</v>
      </c>
      <c r="F2291" s="20" t="s">
        <v>134</v>
      </c>
      <c r="G2291" s="20" t="s">
        <v>36</v>
      </c>
      <c r="I2291" s="20" t="s">
        <v>37</v>
      </c>
      <c r="J2291" s="20" t="s">
        <v>38</v>
      </c>
      <c r="K2291" s="65">
        <v>0</v>
      </c>
      <c r="L2291" s="15">
        <v>458</v>
      </c>
      <c r="M2291" s="11">
        <v>474</v>
      </c>
      <c r="N2291" s="27">
        <f>(M2291-L2291)/(L2291+M2291+12740)</f>
        <v>1.1702750146284377E-3</v>
      </c>
      <c r="O2291" s="65">
        <v>51.6</v>
      </c>
      <c r="P2291" s="10">
        <v>93.9</v>
      </c>
      <c r="S2291" s="12"/>
      <c r="T2291" s="18">
        <v>43861</v>
      </c>
      <c r="V2291" s="20" t="s">
        <v>229</v>
      </c>
      <c r="W2291" s="10" t="s">
        <v>32</v>
      </c>
      <c r="X2291" s="10" t="s">
        <v>230</v>
      </c>
      <c r="Y2291" s="10" t="s">
        <v>231</v>
      </c>
      <c r="Z2291" s="59" t="s">
        <v>265</v>
      </c>
      <c r="AA2291" s="61">
        <v>45117</v>
      </c>
      <c r="AB2291" s="10" t="s">
        <v>266</v>
      </c>
      <c r="AD2291" s="17" t="s">
        <v>43</v>
      </c>
      <c r="AE2291" s="57" t="s">
        <v>259</v>
      </c>
      <c r="AF2291" s="57" t="s">
        <v>260</v>
      </c>
    </row>
    <row r="2292" spans="1:33" ht="12.75" customHeight="1" x14ac:dyDescent="0.2">
      <c r="A2292" s="20" t="s">
        <v>1729</v>
      </c>
      <c r="B2292" s="20" t="s">
        <v>1730</v>
      </c>
      <c r="C2292" s="20" t="s">
        <v>32</v>
      </c>
      <c r="D2292" s="20" t="s">
        <v>32</v>
      </c>
      <c r="E2292" s="20" t="s">
        <v>1731</v>
      </c>
      <c r="F2292" s="20" t="s">
        <v>350</v>
      </c>
      <c r="G2292" s="20" t="s">
        <v>36</v>
      </c>
      <c r="I2292" s="20" t="s">
        <v>37</v>
      </c>
      <c r="J2292" s="20" t="s">
        <v>38</v>
      </c>
      <c r="K2292" s="65">
        <v>0</v>
      </c>
      <c r="L2292" s="15">
        <v>458</v>
      </c>
      <c r="M2292" s="11">
        <v>474</v>
      </c>
      <c r="N2292" s="27">
        <f>(M2292-L2292)/(L2292+M2292+12740)</f>
        <v>1.1702750146284377E-3</v>
      </c>
      <c r="O2292" s="65">
        <v>51.6</v>
      </c>
      <c r="P2292" s="10">
        <v>93.9</v>
      </c>
      <c r="Q2292" s="11">
        <v>9</v>
      </c>
      <c r="S2292" s="15"/>
      <c r="T2292" s="18">
        <v>43861</v>
      </c>
      <c r="V2292" s="20" t="s">
        <v>1732</v>
      </c>
      <c r="W2292" s="10" t="s">
        <v>32</v>
      </c>
      <c r="X2292" s="10" t="s">
        <v>230</v>
      </c>
      <c r="Y2292" s="10" t="s">
        <v>1733</v>
      </c>
      <c r="Z2292" s="59" t="s">
        <v>1734</v>
      </c>
      <c r="AA2292" s="61">
        <v>45121</v>
      </c>
      <c r="AB2292" s="10" t="s">
        <v>1735</v>
      </c>
      <c r="AD2292" s="17" t="s">
        <v>43</v>
      </c>
      <c r="AE2292" s="57" t="s">
        <v>1736</v>
      </c>
      <c r="AF2292" s="57" t="s">
        <v>260</v>
      </c>
    </row>
    <row r="2293" spans="1:33" ht="12.75" customHeight="1" x14ac:dyDescent="0.2">
      <c r="A2293" s="20" t="s">
        <v>4504</v>
      </c>
      <c r="B2293" s="20" t="s">
        <v>4504</v>
      </c>
      <c r="C2293" s="20" t="s">
        <v>32</v>
      </c>
      <c r="D2293" s="20" t="s">
        <v>32</v>
      </c>
      <c r="E2293" s="20" t="s">
        <v>4505</v>
      </c>
      <c r="F2293" s="20" t="s">
        <v>50</v>
      </c>
      <c r="G2293" s="20" t="s">
        <v>36</v>
      </c>
      <c r="I2293" s="20" t="s">
        <v>37</v>
      </c>
      <c r="J2293" s="20" t="s">
        <v>38</v>
      </c>
      <c r="K2293" s="65">
        <v>0</v>
      </c>
      <c r="L2293" s="15">
        <v>459</v>
      </c>
      <c r="M2293" s="11">
        <v>474</v>
      </c>
      <c r="N2293" s="27">
        <f>(M2293-L2293)/(L2293+M2293+12740)</f>
        <v>1.0970525853872596E-3</v>
      </c>
      <c r="O2293" s="65">
        <v>51.6</v>
      </c>
      <c r="P2293" s="10">
        <v>93.9</v>
      </c>
      <c r="Q2293" s="11">
        <v>5</v>
      </c>
      <c r="S2293" s="15"/>
      <c r="T2293" s="18">
        <v>43861</v>
      </c>
      <c r="V2293" s="20" t="s">
        <v>4505</v>
      </c>
      <c r="W2293" s="10" t="s">
        <v>32</v>
      </c>
      <c r="X2293" s="10" t="s">
        <v>230</v>
      </c>
      <c r="Y2293" s="10" t="s">
        <v>4506</v>
      </c>
      <c r="Z2293" s="59" t="s">
        <v>7158</v>
      </c>
      <c r="AA2293" s="61">
        <v>45119</v>
      </c>
      <c r="AB2293" s="10" t="s">
        <v>4508</v>
      </c>
      <c r="AD2293" s="10" t="s">
        <v>43</v>
      </c>
      <c r="AE2293" s="57" t="s">
        <v>259</v>
      </c>
    </row>
    <row r="2294" spans="1:33" ht="12.75" customHeight="1" x14ac:dyDescent="0.2">
      <c r="A2294" s="20" t="s">
        <v>6060</v>
      </c>
      <c r="B2294" s="20" t="s">
        <v>6060</v>
      </c>
      <c r="C2294" s="20" t="s">
        <v>11706</v>
      </c>
      <c r="D2294" s="20" t="s">
        <v>32</v>
      </c>
      <c r="E2294" s="20" t="s">
        <v>6061</v>
      </c>
      <c r="F2294" s="20" t="s">
        <v>350</v>
      </c>
      <c r="G2294" s="20" t="s">
        <v>36</v>
      </c>
      <c r="I2294" s="20" t="s">
        <v>37</v>
      </c>
      <c r="J2294" s="20" t="s">
        <v>38</v>
      </c>
      <c r="K2294" s="65">
        <v>0</v>
      </c>
      <c r="L2294" s="15">
        <v>459</v>
      </c>
      <c r="M2294" s="11">
        <v>473</v>
      </c>
      <c r="N2294" s="27">
        <f>(M2294-L2294)/(L2294+M2294+12740)</f>
        <v>1.023990637799883E-3</v>
      </c>
      <c r="O2294" s="65">
        <v>51.6</v>
      </c>
      <c r="P2294" s="10">
        <v>93.9</v>
      </c>
      <c r="Q2294" s="11">
        <v>2</v>
      </c>
      <c r="S2294" s="15"/>
      <c r="T2294" s="18">
        <v>43861</v>
      </c>
      <c r="V2294" s="20" t="s">
        <v>6062</v>
      </c>
      <c r="W2294" s="10" t="s">
        <v>32</v>
      </c>
      <c r="X2294" s="10" t="s">
        <v>230</v>
      </c>
      <c r="Y2294" s="10" t="s">
        <v>1733</v>
      </c>
      <c r="Z2294" s="59" t="s">
        <v>6063</v>
      </c>
      <c r="AA2294" s="61">
        <v>45123</v>
      </c>
      <c r="AB2294" s="10" t="s">
        <v>6064</v>
      </c>
      <c r="AG2294" s="9"/>
    </row>
    <row r="2295" spans="1:33" ht="12.75" customHeight="1" x14ac:dyDescent="0.2">
      <c r="A2295" s="20" t="s">
        <v>6748</v>
      </c>
      <c r="B2295" s="20" t="s">
        <v>6749</v>
      </c>
      <c r="C2295" s="20" t="s">
        <v>32</v>
      </c>
      <c r="D2295" s="20" t="s">
        <v>32</v>
      </c>
      <c r="E2295" s="20" t="s">
        <v>133</v>
      </c>
      <c r="F2295" s="20" t="s">
        <v>134</v>
      </c>
      <c r="G2295" s="20" t="s">
        <v>36</v>
      </c>
      <c r="I2295" s="20" t="s">
        <v>37</v>
      </c>
      <c r="J2295" s="20" t="s">
        <v>241</v>
      </c>
      <c r="K2295" s="65">
        <v>0</v>
      </c>
      <c r="L2295" s="15">
        <v>586</v>
      </c>
      <c r="M2295" s="11">
        <v>588</v>
      </c>
      <c r="N2295" s="27">
        <f>(M2295-L2295)/(L2295+M2295+12740)</f>
        <v>1.4374011786689664E-4</v>
      </c>
      <c r="O2295" s="65">
        <v>70</v>
      </c>
      <c r="P2295" s="10">
        <v>96.4</v>
      </c>
      <c r="S2295" s="12"/>
      <c r="T2295" s="18">
        <v>43861</v>
      </c>
      <c r="V2295" s="20" t="s">
        <v>1541</v>
      </c>
      <c r="W2295" s="10" t="s">
        <v>32</v>
      </c>
      <c r="X2295" s="10" t="s">
        <v>242</v>
      </c>
      <c r="Y2295" s="10" t="s">
        <v>243</v>
      </c>
      <c r="Z2295" s="59" t="s">
        <v>6750</v>
      </c>
      <c r="AA2295" s="61">
        <v>45110</v>
      </c>
      <c r="AB2295" s="10" t="s">
        <v>4073</v>
      </c>
      <c r="AD2295" s="10" t="s">
        <v>43</v>
      </c>
      <c r="AE2295" s="57" t="s">
        <v>6751</v>
      </c>
    </row>
    <row r="2296" spans="1:33" ht="12.75" customHeight="1" x14ac:dyDescent="0.2">
      <c r="A2296" s="20" t="s">
        <v>7156</v>
      </c>
      <c r="B2296" s="20" t="s">
        <v>7156</v>
      </c>
      <c r="C2296" s="20" t="s">
        <v>32</v>
      </c>
      <c r="D2296" s="20" t="s">
        <v>32</v>
      </c>
      <c r="E2296" s="20" t="s">
        <v>7157</v>
      </c>
      <c r="F2296" s="20" t="s">
        <v>50</v>
      </c>
      <c r="G2296" s="20" t="s">
        <v>36</v>
      </c>
      <c r="I2296" s="20" t="s">
        <v>37</v>
      </c>
      <c r="J2296" s="20" t="s">
        <v>38</v>
      </c>
      <c r="K2296" s="65">
        <v>0</v>
      </c>
      <c r="L2296" s="15">
        <v>459</v>
      </c>
      <c r="M2296" s="11">
        <v>474</v>
      </c>
      <c r="N2296" s="27">
        <f>(M2296-L2296)/(L2296+M2296+12740)</f>
        <v>1.0970525853872596E-3</v>
      </c>
      <c r="O2296" s="65">
        <v>51.6</v>
      </c>
      <c r="P2296" s="10">
        <v>93.9</v>
      </c>
      <c r="Q2296" s="11">
        <v>2</v>
      </c>
      <c r="S2296" s="15"/>
      <c r="T2296" s="18">
        <v>43861</v>
      </c>
      <c r="V2296" s="20" t="s">
        <v>7157</v>
      </c>
      <c r="W2296" s="10" t="s">
        <v>32</v>
      </c>
      <c r="X2296" s="10" t="s">
        <v>230</v>
      </c>
      <c r="Y2296" s="10" t="s">
        <v>4506</v>
      </c>
      <c r="Z2296" s="59" t="s">
        <v>4507</v>
      </c>
      <c r="AA2296" s="61">
        <v>45113</v>
      </c>
      <c r="AB2296" s="10" t="s">
        <v>7159</v>
      </c>
      <c r="AD2296" s="17" t="s">
        <v>43</v>
      </c>
      <c r="AE2296" s="57" t="s">
        <v>259</v>
      </c>
      <c r="AF2296" s="57" t="s">
        <v>260</v>
      </c>
    </row>
    <row r="2297" spans="1:33" ht="12.75" customHeight="1" x14ac:dyDescent="0.2">
      <c r="A2297" s="20" t="s">
        <v>9612</v>
      </c>
      <c r="B2297" s="20" t="s">
        <v>9613</v>
      </c>
      <c r="C2297" s="20" t="s">
        <v>32</v>
      </c>
      <c r="D2297" s="20" t="s">
        <v>32</v>
      </c>
      <c r="E2297" s="20" t="s">
        <v>1649</v>
      </c>
      <c r="F2297" s="20" t="s">
        <v>50</v>
      </c>
      <c r="G2297" s="20" t="s">
        <v>36</v>
      </c>
      <c r="I2297" s="20" t="s">
        <v>37</v>
      </c>
      <c r="J2297" s="20" t="s">
        <v>38</v>
      </c>
      <c r="K2297" s="65">
        <v>0</v>
      </c>
      <c r="L2297" s="15">
        <v>459</v>
      </c>
      <c r="M2297" s="11">
        <v>476</v>
      </c>
      <c r="N2297" s="27">
        <f>(M2297-L2297)/(L2297+M2297+12740)</f>
        <v>1.243144424131627E-3</v>
      </c>
      <c r="O2297" s="65">
        <v>51.6</v>
      </c>
      <c r="P2297" s="10">
        <v>93.9</v>
      </c>
      <c r="Q2297" s="11">
        <v>5</v>
      </c>
      <c r="S2297" s="12"/>
      <c r="T2297" s="18">
        <v>43861</v>
      </c>
      <c r="V2297" s="20" t="s">
        <v>1649</v>
      </c>
      <c r="W2297" s="10" t="s">
        <v>32</v>
      </c>
      <c r="X2297" s="10" t="s">
        <v>230</v>
      </c>
      <c r="Y2297" s="10" t="s">
        <v>231</v>
      </c>
      <c r="Z2297" s="59" t="s">
        <v>9614</v>
      </c>
      <c r="AA2297" s="61">
        <v>45115</v>
      </c>
      <c r="AD2297" s="17" t="s">
        <v>9615</v>
      </c>
      <c r="AE2297" s="57" t="s">
        <v>259</v>
      </c>
      <c r="AF2297" s="57" t="s">
        <v>260</v>
      </c>
    </row>
    <row r="2298" spans="1:33" ht="12.75" customHeight="1" x14ac:dyDescent="0.2">
      <c r="A2298" s="20" t="s">
        <v>6974</v>
      </c>
      <c r="B2298" s="20" t="s">
        <v>6974</v>
      </c>
      <c r="C2298" s="20" t="s">
        <v>517</v>
      </c>
      <c r="D2298" s="20" t="s">
        <v>517</v>
      </c>
      <c r="E2298" s="20" t="s">
        <v>6957</v>
      </c>
      <c r="F2298" s="20" t="s">
        <v>34</v>
      </c>
      <c r="G2298" s="20" t="s">
        <v>79</v>
      </c>
      <c r="I2298" s="20" t="s">
        <v>37</v>
      </c>
      <c r="J2298" s="20" t="s">
        <v>241</v>
      </c>
      <c r="K2298" s="65">
        <v>0</v>
      </c>
      <c r="L2298" s="12">
        <v>439</v>
      </c>
      <c r="M2298" s="10">
        <v>460</v>
      </c>
      <c r="N2298" s="27">
        <f>(M2298-L2298)/(L2298+M2298+12740)</f>
        <v>1.5397023242173179E-3</v>
      </c>
      <c r="O2298" s="65">
        <v>87.4</v>
      </c>
      <c r="P2298" s="10">
        <v>93.5</v>
      </c>
      <c r="Q2298" s="11">
        <v>148</v>
      </c>
      <c r="T2298" s="18">
        <v>43867</v>
      </c>
      <c r="U2298" s="2">
        <v>5</v>
      </c>
      <c r="V2298" s="20" t="s">
        <v>6958</v>
      </c>
      <c r="W2298" s="10" t="s">
        <v>430</v>
      </c>
      <c r="X2298" s="10" t="s">
        <v>113</v>
      </c>
      <c r="Y2298" s="10" t="s">
        <v>343</v>
      </c>
      <c r="Z2298" s="59" t="s">
        <v>6975</v>
      </c>
      <c r="AA2298" s="61">
        <v>45131</v>
      </c>
      <c r="AD2298" s="17" t="s">
        <v>43</v>
      </c>
      <c r="AE2298" s="57" t="s">
        <v>6976</v>
      </c>
    </row>
    <row r="2299" spans="1:33" ht="12.75" customHeight="1" x14ac:dyDescent="0.2">
      <c r="A2299" s="20" t="s">
        <v>6977</v>
      </c>
      <c r="B2299" s="20" t="s">
        <v>6977</v>
      </c>
      <c r="C2299" s="20" t="s">
        <v>517</v>
      </c>
      <c r="D2299" s="20" t="s">
        <v>517</v>
      </c>
      <c r="E2299" s="20" t="s">
        <v>6957</v>
      </c>
      <c r="F2299" s="20" t="s">
        <v>34</v>
      </c>
      <c r="G2299" s="20" t="s">
        <v>79</v>
      </c>
      <c r="I2299" s="20" t="s">
        <v>37</v>
      </c>
      <c r="J2299" s="20" t="s">
        <v>241</v>
      </c>
      <c r="K2299" s="65">
        <v>0</v>
      </c>
      <c r="L2299" s="12">
        <v>448</v>
      </c>
      <c r="M2299" s="10">
        <v>474</v>
      </c>
      <c r="N2299" s="27">
        <f>(M2299-L2299)/(L2299+M2299+12740)</f>
        <v>1.9030888596105987E-3</v>
      </c>
      <c r="O2299" s="65">
        <v>87.4</v>
      </c>
      <c r="P2299" s="10">
        <v>93.8</v>
      </c>
      <c r="Q2299" s="11">
        <v>148</v>
      </c>
      <c r="T2299" s="18">
        <v>43867</v>
      </c>
      <c r="U2299" s="2">
        <v>5</v>
      </c>
      <c r="V2299" s="20" t="s">
        <v>6958</v>
      </c>
      <c r="W2299" s="10" t="s">
        <v>430</v>
      </c>
      <c r="X2299" s="10" t="s">
        <v>113</v>
      </c>
      <c r="Y2299" s="10" t="s">
        <v>343</v>
      </c>
      <c r="Z2299" s="59" t="s">
        <v>6978</v>
      </c>
      <c r="AA2299" s="61">
        <v>45132</v>
      </c>
      <c r="AD2299" s="17" t="s">
        <v>43</v>
      </c>
    </row>
    <row r="2300" spans="1:33" ht="12.75" customHeight="1" x14ac:dyDescent="0.2">
      <c r="A2300" s="20" t="s">
        <v>6979</v>
      </c>
      <c r="B2300" s="20" t="s">
        <v>6979</v>
      </c>
      <c r="C2300" s="20" t="s">
        <v>517</v>
      </c>
      <c r="D2300" s="20" t="s">
        <v>517</v>
      </c>
      <c r="E2300" s="20" t="s">
        <v>6957</v>
      </c>
      <c r="F2300" s="20" t="s">
        <v>34</v>
      </c>
      <c r="G2300" s="20" t="s">
        <v>79</v>
      </c>
      <c r="I2300" s="20" t="s">
        <v>37</v>
      </c>
      <c r="J2300" s="20" t="s">
        <v>241</v>
      </c>
      <c r="K2300" s="65">
        <v>0</v>
      </c>
      <c r="L2300" s="12">
        <v>439</v>
      </c>
      <c r="M2300" s="10">
        <v>465</v>
      </c>
      <c r="N2300" s="27">
        <f>(M2300-L2300)/(L2300+M2300+12740)</f>
        <v>1.9055995309293463E-3</v>
      </c>
      <c r="O2300" s="65">
        <v>87.4</v>
      </c>
      <c r="P2300" s="10">
        <v>93.6</v>
      </c>
      <c r="Q2300" s="11">
        <v>148</v>
      </c>
      <c r="T2300" s="18">
        <v>43867</v>
      </c>
      <c r="U2300" s="2">
        <v>5</v>
      </c>
      <c r="V2300" s="20" t="s">
        <v>6958</v>
      </c>
      <c r="W2300" s="10" t="s">
        <v>430</v>
      </c>
      <c r="X2300" s="10" t="s">
        <v>113</v>
      </c>
      <c r="Y2300" s="10" t="s">
        <v>343</v>
      </c>
      <c r="Z2300" s="59" t="s">
        <v>6980</v>
      </c>
      <c r="AA2300" s="61">
        <v>45133</v>
      </c>
      <c r="AD2300" s="17" t="s">
        <v>43</v>
      </c>
    </row>
    <row r="2301" spans="1:33" ht="12.75" customHeight="1" x14ac:dyDescent="0.2">
      <c r="A2301" s="20" t="s">
        <v>6981</v>
      </c>
      <c r="B2301" s="20" t="s">
        <v>6981</v>
      </c>
      <c r="C2301" s="20" t="s">
        <v>517</v>
      </c>
      <c r="D2301" s="20" t="s">
        <v>517</v>
      </c>
      <c r="E2301" s="20" t="s">
        <v>6957</v>
      </c>
      <c r="F2301" s="20" t="s">
        <v>34</v>
      </c>
      <c r="G2301" s="20" t="s">
        <v>79</v>
      </c>
      <c r="I2301" s="20" t="s">
        <v>37</v>
      </c>
      <c r="J2301" s="20" t="s">
        <v>241</v>
      </c>
      <c r="K2301" s="65">
        <v>0</v>
      </c>
      <c r="L2301" s="12">
        <v>439</v>
      </c>
      <c r="M2301" s="10">
        <v>460</v>
      </c>
      <c r="N2301" s="27">
        <f>(M2301-L2301)/(L2301+M2301+12740)</f>
        <v>1.5397023242173179E-3</v>
      </c>
      <c r="O2301" s="65">
        <v>87.4</v>
      </c>
      <c r="P2301" s="10">
        <v>93.5</v>
      </c>
      <c r="Q2301" s="11">
        <v>148</v>
      </c>
      <c r="T2301" s="18">
        <v>43867</v>
      </c>
      <c r="U2301" s="2">
        <v>5</v>
      </c>
      <c r="V2301" s="20" t="s">
        <v>6958</v>
      </c>
      <c r="W2301" s="10" t="s">
        <v>430</v>
      </c>
      <c r="X2301" s="10" t="s">
        <v>113</v>
      </c>
      <c r="Y2301" s="10" t="s">
        <v>343</v>
      </c>
      <c r="Z2301" s="59" t="s">
        <v>6982</v>
      </c>
      <c r="AA2301" s="61">
        <v>45134</v>
      </c>
      <c r="AD2301" s="17" t="s">
        <v>43</v>
      </c>
    </row>
    <row r="2302" spans="1:33" ht="12.75" customHeight="1" x14ac:dyDescent="0.2">
      <c r="A2302" s="20" t="s">
        <v>6983</v>
      </c>
      <c r="B2302" s="20" t="s">
        <v>6983</v>
      </c>
      <c r="C2302" s="20" t="s">
        <v>517</v>
      </c>
      <c r="D2302" s="20" t="s">
        <v>517</v>
      </c>
      <c r="E2302" s="20" t="s">
        <v>6957</v>
      </c>
      <c r="F2302" s="20" t="s">
        <v>34</v>
      </c>
      <c r="G2302" s="20" t="s">
        <v>79</v>
      </c>
      <c r="I2302" s="20" t="s">
        <v>37</v>
      </c>
      <c r="J2302" s="20" t="s">
        <v>241</v>
      </c>
      <c r="K2302" s="65">
        <v>0</v>
      </c>
      <c r="L2302" s="12">
        <v>445</v>
      </c>
      <c r="M2302" s="10">
        <v>467</v>
      </c>
      <c r="N2302" s="27">
        <f>(M2302-L2302)/(L2302+M2302+12740)</f>
        <v>1.6114854966305303E-3</v>
      </c>
      <c r="O2302" s="65">
        <v>87.4</v>
      </c>
      <c r="P2302" s="10">
        <v>93.7</v>
      </c>
      <c r="Q2302" s="11">
        <v>148</v>
      </c>
      <c r="T2302" s="18">
        <v>43867</v>
      </c>
      <c r="U2302" s="2">
        <v>5</v>
      </c>
      <c r="V2302" s="20" t="s">
        <v>6958</v>
      </c>
      <c r="W2302" s="10" t="s">
        <v>430</v>
      </c>
      <c r="X2302" s="10" t="s">
        <v>113</v>
      </c>
      <c r="Y2302" s="10" t="s">
        <v>343</v>
      </c>
      <c r="Z2302" s="59" t="s">
        <v>6984</v>
      </c>
      <c r="AA2302" s="61">
        <v>45135</v>
      </c>
      <c r="AD2302" s="17" t="s">
        <v>43</v>
      </c>
    </row>
    <row r="2303" spans="1:33" ht="12.75" customHeight="1" x14ac:dyDescent="0.2">
      <c r="A2303" s="20" t="s">
        <v>6985</v>
      </c>
      <c r="B2303" s="20" t="s">
        <v>6985</v>
      </c>
      <c r="C2303" s="20" t="s">
        <v>517</v>
      </c>
      <c r="D2303" s="20" t="s">
        <v>517</v>
      </c>
      <c r="E2303" s="20" t="s">
        <v>6957</v>
      </c>
      <c r="F2303" s="20" t="s">
        <v>34</v>
      </c>
      <c r="G2303" s="20" t="s">
        <v>79</v>
      </c>
      <c r="I2303" s="20" t="s">
        <v>37</v>
      </c>
      <c r="J2303" s="20" t="s">
        <v>241</v>
      </c>
      <c r="K2303" s="65">
        <v>0</v>
      </c>
      <c r="L2303" s="12">
        <v>448</v>
      </c>
      <c r="M2303" s="10">
        <v>471</v>
      </c>
      <c r="N2303" s="27">
        <f>(M2303-L2303)/(L2303+M2303+12740)</f>
        <v>1.6838714400761402E-3</v>
      </c>
      <c r="O2303" s="65">
        <v>87.4</v>
      </c>
      <c r="P2303" s="10">
        <v>93.7</v>
      </c>
      <c r="Q2303" s="11">
        <v>148</v>
      </c>
      <c r="T2303" s="18">
        <v>43867</v>
      </c>
      <c r="U2303" s="2">
        <v>5</v>
      </c>
      <c r="V2303" s="20" t="s">
        <v>6958</v>
      </c>
      <c r="W2303" s="10" t="s">
        <v>430</v>
      </c>
      <c r="X2303" s="10" t="s">
        <v>113</v>
      </c>
      <c r="Y2303" s="10" t="s">
        <v>343</v>
      </c>
      <c r="Z2303" s="59" t="s">
        <v>6986</v>
      </c>
      <c r="AA2303" s="61">
        <v>45136</v>
      </c>
      <c r="AD2303" s="17" t="s">
        <v>43</v>
      </c>
    </row>
    <row r="2304" spans="1:33" ht="12.75" customHeight="1" x14ac:dyDescent="0.2">
      <c r="A2304" s="20" t="s">
        <v>6987</v>
      </c>
      <c r="B2304" s="20" t="s">
        <v>6987</v>
      </c>
      <c r="C2304" s="20" t="s">
        <v>517</v>
      </c>
      <c r="D2304" s="20" t="s">
        <v>517</v>
      </c>
      <c r="E2304" s="20" t="s">
        <v>6957</v>
      </c>
      <c r="F2304" s="20" t="s">
        <v>34</v>
      </c>
      <c r="G2304" s="20" t="s">
        <v>79</v>
      </c>
      <c r="I2304" s="20" t="s">
        <v>37</v>
      </c>
      <c r="J2304" s="20" t="s">
        <v>241</v>
      </c>
      <c r="K2304" s="65">
        <v>0</v>
      </c>
      <c r="L2304" s="12">
        <v>446</v>
      </c>
      <c r="M2304" s="10">
        <v>467</v>
      </c>
      <c r="N2304" s="27">
        <f>(M2304-L2304)/(L2304+M2304+12740)</f>
        <v>1.5381234893430016E-3</v>
      </c>
      <c r="O2304" s="65">
        <v>87.4</v>
      </c>
      <c r="P2304" s="10">
        <v>93.7</v>
      </c>
      <c r="Q2304" s="11">
        <v>148</v>
      </c>
      <c r="T2304" s="18">
        <v>43867</v>
      </c>
      <c r="U2304" s="2">
        <v>5</v>
      </c>
      <c r="V2304" s="20" t="s">
        <v>6958</v>
      </c>
      <c r="W2304" s="10" t="s">
        <v>430</v>
      </c>
      <c r="X2304" s="10" t="s">
        <v>113</v>
      </c>
      <c r="Y2304" s="10" t="s">
        <v>343</v>
      </c>
      <c r="Z2304" s="59" t="s">
        <v>6988</v>
      </c>
      <c r="AA2304" s="61">
        <v>45137</v>
      </c>
      <c r="AD2304" s="17" t="s">
        <v>43</v>
      </c>
    </row>
    <row r="2305" spans="1:30" ht="12.75" customHeight="1" x14ac:dyDescent="0.2">
      <c r="A2305" s="20" t="s">
        <v>6989</v>
      </c>
      <c r="B2305" s="20" t="s">
        <v>6989</v>
      </c>
      <c r="C2305" s="20" t="s">
        <v>517</v>
      </c>
      <c r="D2305" s="20" t="s">
        <v>517</v>
      </c>
      <c r="E2305" s="20" t="s">
        <v>6957</v>
      </c>
      <c r="F2305" s="20" t="s">
        <v>34</v>
      </c>
      <c r="G2305" s="20" t="s">
        <v>79</v>
      </c>
      <c r="I2305" s="20" t="s">
        <v>37</v>
      </c>
      <c r="J2305" s="20" t="s">
        <v>241</v>
      </c>
      <c r="K2305" s="65">
        <v>0</v>
      </c>
      <c r="L2305" s="12">
        <v>450</v>
      </c>
      <c r="M2305" s="10">
        <v>476</v>
      </c>
      <c r="N2305" s="27">
        <f>(M2305-L2305)/(L2305+M2305+12740)</f>
        <v>1.9025318308210156E-3</v>
      </c>
      <c r="O2305" s="65">
        <v>87.4</v>
      </c>
      <c r="P2305" s="10">
        <v>93.7</v>
      </c>
      <c r="Q2305" s="11">
        <v>148</v>
      </c>
      <c r="T2305" s="18">
        <v>43867</v>
      </c>
      <c r="U2305" s="2">
        <v>5</v>
      </c>
      <c r="V2305" s="20" t="s">
        <v>6958</v>
      </c>
      <c r="W2305" s="10" t="s">
        <v>430</v>
      </c>
      <c r="X2305" s="10" t="s">
        <v>113</v>
      </c>
      <c r="Y2305" s="10" t="s">
        <v>343</v>
      </c>
      <c r="Z2305" s="59" t="s">
        <v>6990</v>
      </c>
      <c r="AA2305" s="61">
        <v>45138</v>
      </c>
      <c r="AD2305" s="17" t="s">
        <v>43</v>
      </c>
    </row>
    <row r="2306" spans="1:30" ht="12.75" customHeight="1" x14ac:dyDescent="0.2">
      <c r="A2306" s="20" t="s">
        <v>6991</v>
      </c>
      <c r="B2306" s="20" t="s">
        <v>6991</v>
      </c>
      <c r="C2306" s="20" t="s">
        <v>517</v>
      </c>
      <c r="D2306" s="20" t="s">
        <v>517</v>
      </c>
      <c r="E2306" s="20" t="s">
        <v>6957</v>
      </c>
      <c r="F2306" s="20" t="s">
        <v>34</v>
      </c>
      <c r="G2306" s="20" t="s">
        <v>79</v>
      </c>
      <c r="I2306" s="20" t="s">
        <v>37</v>
      </c>
      <c r="J2306" s="20" t="s">
        <v>241</v>
      </c>
      <c r="K2306" s="65">
        <v>0</v>
      </c>
      <c r="L2306" s="12">
        <v>439</v>
      </c>
      <c r="M2306" s="10">
        <v>465</v>
      </c>
      <c r="N2306" s="27">
        <f>(M2306-L2306)/(L2306+M2306+12740)</f>
        <v>1.9055995309293463E-3</v>
      </c>
      <c r="O2306" s="65">
        <v>87.4</v>
      </c>
      <c r="P2306" s="10">
        <v>93.6</v>
      </c>
      <c r="Q2306" s="11">
        <v>148</v>
      </c>
      <c r="T2306" s="18">
        <v>43867</v>
      </c>
      <c r="U2306" s="2">
        <v>5</v>
      </c>
      <c r="V2306" s="20" t="s">
        <v>6958</v>
      </c>
      <c r="W2306" s="10" t="s">
        <v>430</v>
      </c>
      <c r="X2306" s="10" t="s">
        <v>113</v>
      </c>
      <c r="Y2306" s="10" t="s">
        <v>343</v>
      </c>
      <c r="Z2306" s="59" t="s">
        <v>6992</v>
      </c>
      <c r="AA2306" s="61">
        <v>45139</v>
      </c>
      <c r="AD2306" s="17" t="s">
        <v>43</v>
      </c>
    </row>
    <row r="2307" spans="1:30" ht="12.75" customHeight="1" x14ac:dyDescent="0.2">
      <c r="A2307" s="20" t="s">
        <v>6993</v>
      </c>
      <c r="B2307" s="20" t="s">
        <v>6993</v>
      </c>
      <c r="C2307" s="20" t="s">
        <v>517</v>
      </c>
      <c r="D2307" s="20" t="s">
        <v>517</v>
      </c>
      <c r="E2307" s="20" t="s">
        <v>6957</v>
      </c>
      <c r="F2307" s="20" t="s">
        <v>34</v>
      </c>
      <c r="G2307" s="20" t="s">
        <v>79</v>
      </c>
      <c r="I2307" s="20" t="s">
        <v>37</v>
      </c>
      <c r="J2307" s="20" t="s">
        <v>241</v>
      </c>
      <c r="K2307" s="65">
        <v>0</v>
      </c>
      <c r="L2307" s="12">
        <v>439</v>
      </c>
      <c r="M2307" s="10">
        <v>465</v>
      </c>
      <c r="N2307" s="27">
        <f>(M2307-L2307)/(L2307+M2307+12740)</f>
        <v>1.9055995309293463E-3</v>
      </c>
      <c r="O2307" s="65">
        <v>87.4</v>
      </c>
      <c r="P2307" s="10">
        <v>93.6</v>
      </c>
      <c r="Q2307" s="11">
        <v>148</v>
      </c>
      <c r="T2307" s="18">
        <v>43867</v>
      </c>
      <c r="U2307" s="2">
        <v>5</v>
      </c>
      <c r="V2307" s="20" t="s">
        <v>6958</v>
      </c>
      <c r="W2307" s="10" t="s">
        <v>430</v>
      </c>
      <c r="X2307" s="10" t="s">
        <v>113</v>
      </c>
      <c r="Y2307" s="10" t="s">
        <v>343</v>
      </c>
      <c r="Z2307" s="59" t="s">
        <v>6994</v>
      </c>
      <c r="AA2307" s="61">
        <v>45140</v>
      </c>
      <c r="AD2307" s="17" t="s">
        <v>43</v>
      </c>
    </row>
    <row r="2308" spans="1:30" ht="12.75" customHeight="1" x14ac:dyDescent="0.2">
      <c r="A2308" s="20" t="s">
        <v>6995</v>
      </c>
      <c r="B2308" s="20" t="s">
        <v>6995</v>
      </c>
      <c r="C2308" s="20" t="s">
        <v>517</v>
      </c>
      <c r="D2308" s="20" t="s">
        <v>517</v>
      </c>
      <c r="E2308" s="20" t="s">
        <v>6957</v>
      </c>
      <c r="F2308" s="20" t="s">
        <v>34</v>
      </c>
      <c r="G2308" s="20" t="s">
        <v>79</v>
      </c>
      <c r="I2308" s="20" t="s">
        <v>37</v>
      </c>
      <c r="J2308" s="20" t="s">
        <v>241</v>
      </c>
      <c r="K2308" s="65">
        <v>0</v>
      </c>
      <c r="L2308" s="12">
        <v>443</v>
      </c>
      <c r="M2308" s="10">
        <v>467</v>
      </c>
      <c r="N2308" s="27">
        <f>(M2308-L2308)/(L2308+M2308+12740)</f>
        <v>1.7582417582417582E-3</v>
      </c>
      <c r="O2308" s="65">
        <v>87.4</v>
      </c>
      <c r="P2308" s="10">
        <v>93.6</v>
      </c>
      <c r="Q2308" s="11">
        <v>148</v>
      </c>
      <c r="T2308" s="18">
        <v>43867</v>
      </c>
      <c r="U2308" s="2">
        <v>5</v>
      </c>
      <c r="V2308" s="20" t="s">
        <v>6958</v>
      </c>
      <c r="W2308" s="10" t="s">
        <v>430</v>
      </c>
      <c r="X2308" s="10" t="s">
        <v>113</v>
      </c>
      <c r="Y2308" s="10" t="s">
        <v>343</v>
      </c>
      <c r="Z2308" s="59" t="s">
        <v>6996</v>
      </c>
      <c r="AA2308" s="61">
        <v>45141</v>
      </c>
      <c r="AD2308" s="17" t="s">
        <v>43</v>
      </c>
    </row>
    <row r="2309" spans="1:30" ht="12.75" customHeight="1" x14ac:dyDescent="0.2">
      <c r="A2309" s="20" t="s">
        <v>6997</v>
      </c>
      <c r="B2309" s="20" t="s">
        <v>6997</v>
      </c>
      <c r="C2309" s="20" t="s">
        <v>517</v>
      </c>
      <c r="D2309" s="20" t="s">
        <v>517</v>
      </c>
      <c r="E2309" s="20" t="s">
        <v>6957</v>
      </c>
      <c r="F2309" s="20" t="s">
        <v>34</v>
      </c>
      <c r="G2309" s="20" t="s">
        <v>79</v>
      </c>
      <c r="I2309" s="20" t="s">
        <v>37</v>
      </c>
      <c r="J2309" s="20" t="s">
        <v>241</v>
      </c>
      <c r="K2309" s="65">
        <v>0</v>
      </c>
      <c r="L2309" s="12">
        <v>453</v>
      </c>
      <c r="M2309" s="10">
        <v>476</v>
      </c>
      <c r="N2309" s="27">
        <f>(M2309-L2309)/(L2309+M2309+12740)</f>
        <v>1.6826395493452337E-3</v>
      </c>
      <c r="O2309" s="65">
        <v>87.4</v>
      </c>
      <c r="P2309" s="10">
        <v>93.8</v>
      </c>
      <c r="Q2309" s="11">
        <v>148</v>
      </c>
      <c r="T2309" s="18">
        <v>43867</v>
      </c>
      <c r="U2309" s="2">
        <v>5</v>
      </c>
      <c r="V2309" s="20" t="s">
        <v>6958</v>
      </c>
      <c r="W2309" s="10" t="s">
        <v>430</v>
      </c>
      <c r="X2309" s="10" t="s">
        <v>113</v>
      </c>
      <c r="Y2309" s="10" t="s">
        <v>343</v>
      </c>
      <c r="Z2309" s="59" t="s">
        <v>6998</v>
      </c>
      <c r="AA2309" s="61">
        <v>45142</v>
      </c>
      <c r="AD2309" s="17" t="s">
        <v>43</v>
      </c>
    </row>
    <row r="2310" spans="1:30" ht="12.75" customHeight="1" x14ac:dyDescent="0.2">
      <c r="A2310" s="20" t="s">
        <v>6999</v>
      </c>
      <c r="B2310" s="20" t="s">
        <v>6999</v>
      </c>
      <c r="C2310" s="20" t="s">
        <v>517</v>
      </c>
      <c r="D2310" s="20" t="s">
        <v>517</v>
      </c>
      <c r="E2310" s="20" t="s">
        <v>6957</v>
      </c>
      <c r="F2310" s="20" t="s">
        <v>34</v>
      </c>
      <c r="G2310" s="20" t="s">
        <v>79</v>
      </c>
      <c r="I2310" s="20" t="s">
        <v>37</v>
      </c>
      <c r="J2310" s="20" t="s">
        <v>241</v>
      </c>
      <c r="K2310" s="65">
        <v>0</v>
      </c>
      <c r="L2310" s="12">
        <v>448</v>
      </c>
      <c r="M2310" s="10">
        <v>474</v>
      </c>
      <c r="N2310" s="27">
        <f>(M2310-L2310)/(L2310+M2310+12740)</f>
        <v>1.9030888596105987E-3</v>
      </c>
      <c r="O2310" s="65">
        <v>87.4</v>
      </c>
      <c r="P2310" s="10">
        <v>93.8</v>
      </c>
      <c r="Q2310" s="11">
        <v>148</v>
      </c>
      <c r="T2310" s="18">
        <v>43867</v>
      </c>
      <c r="U2310" s="2">
        <v>5</v>
      </c>
      <c r="V2310" s="20" t="s">
        <v>6958</v>
      </c>
      <c r="W2310" s="10" t="s">
        <v>430</v>
      </c>
      <c r="X2310" s="10" t="s">
        <v>113</v>
      </c>
      <c r="Y2310" s="10" t="s">
        <v>343</v>
      </c>
      <c r="Z2310" s="59" t="s">
        <v>7000</v>
      </c>
      <c r="AA2310" s="61">
        <v>45143</v>
      </c>
      <c r="AD2310" s="17" t="s">
        <v>43</v>
      </c>
    </row>
    <row r="2311" spans="1:30" ht="12.75" customHeight="1" x14ac:dyDescent="0.2">
      <c r="A2311" s="20" t="s">
        <v>7001</v>
      </c>
      <c r="B2311" s="20" t="s">
        <v>7001</v>
      </c>
      <c r="C2311" s="20" t="s">
        <v>517</v>
      </c>
      <c r="D2311" s="20" t="s">
        <v>517</v>
      </c>
      <c r="E2311" s="20" t="s">
        <v>6957</v>
      </c>
      <c r="F2311" s="20" t="s">
        <v>34</v>
      </c>
      <c r="G2311" s="20" t="s">
        <v>79</v>
      </c>
      <c r="I2311" s="20" t="s">
        <v>37</v>
      </c>
      <c r="J2311" s="20" t="s">
        <v>241</v>
      </c>
      <c r="K2311" s="65">
        <v>0</v>
      </c>
      <c r="L2311" s="12">
        <v>442</v>
      </c>
      <c r="M2311" s="10">
        <v>466</v>
      </c>
      <c r="N2311" s="27">
        <f>(M2311-L2311)/(L2311+M2311+12740)</f>
        <v>1.7584994138335288E-3</v>
      </c>
      <c r="O2311" s="65">
        <v>87.4</v>
      </c>
      <c r="P2311" s="10">
        <v>93.6</v>
      </c>
      <c r="Q2311" s="11">
        <v>148</v>
      </c>
      <c r="T2311" s="18">
        <v>43867</v>
      </c>
      <c r="U2311" s="2">
        <v>5</v>
      </c>
      <c r="V2311" s="20" t="s">
        <v>6958</v>
      </c>
      <c r="W2311" s="10" t="s">
        <v>430</v>
      </c>
      <c r="X2311" s="10" t="s">
        <v>113</v>
      </c>
      <c r="Y2311" s="10" t="s">
        <v>343</v>
      </c>
      <c r="Z2311" s="59" t="s">
        <v>7002</v>
      </c>
      <c r="AA2311" s="61">
        <v>45144</v>
      </c>
      <c r="AD2311" s="17" t="s">
        <v>43</v>
      </c>
    </row>
    <row r="2312" spans="1:30" ht="12.75" customHeight="1" x14ac:dyDescent="0.2">
      <c r="A2312" s="20" t="s">
        <v>7003</v>
      </c>
      <c r="B2312" s="20" t="s">
        <v>7003</v>
      </c>
      <c r="C2312" s="20" t="s">
        <v>517</v>
      </c>
      <c r="D2312" s="20" t="s">
        <v>517</v>
      </c>
      <c r="E2312" s="20" t="s">
        <v>6957</v>
      </c>
      <c r="F2312" s="20" t="s">
        <v>34</v>
      </c>
      <c r="G2312" s="20" t="s">
        <v>79</v>
      </c>
      <c r="I2312" s="20" t="s">
        <v>37</v>
      </c>
      <c r="J2312" s="20" t="s">
        <v>241</v>
      </c>
      <c r="K2312" s="65">
        <v>0</v>
      </c>
      <c r="L2312" s="12">
        <v>448</v>
      </c>
      <c r="M2312" s="10">
        <v>473</v>
      </c>
      <c r="N2312" s="27">
        <f>(M2312-L2312)/(L2312+M2312+12740)</f>
        <v>1.8300270844008491E-3</v>
      </c>
      <c r="O2312" s="65">
        <v>87.4</v>
      </c>
      <c r="P2312" s="10">
        <v>93.8</v>
      </c>
      <c r="Q2312" s="11">
        <v>148</v>
      </c>
      <c r="T2312" s="18">
        <v>43867</v>
      </c>
      <c r="U2312" s="2">
        <v>5</v>
      </c>
      <c r="V2312" s="20" t="s">
        <v>6958</v>
      </c>
      <c r="W2312" s="10" t="s">
        <v>430</v>
      </c>
      <c r="X2312" s="10" t="s">
        <v>113</v>
      </c>
      <c r="Y2312" s="10" t="s">
        <v>343</v>
      </c>
      <c r="Z2312" s="59" t="s">
        <v>7004</v>
      </c>
      <c r="AA2312" s="61">
        <v>45145</v>
      </c>
      <c r="AD2312" s="17" t="s">
        <v>43</v>
      </c>
    </row>
    <row r="2313" spans="1:30" ht="12.75" customHeight="1" x14ac:dyDescent="0.2">
      <c r="A2313" s="20" t="s">
        <v>7005</v>
      </c>
      <c r="B2313" s="20" t="s">
        <v>7005</v>
      </c>
      <c r="C2313" s="20" t="s">
        <v>517</v>
      </c>
      <c r="D2313" s="20" t="s">
        <v>517</v>
      </c>
      <c r="E2313" s="20" t="s">
        <v>6957</v>
      </c>
      <c r="F2313" s="20" t="s">
        <v>34</v>
      </c>
      <c r="G2313" s="20" t="s">
        <v>79</v>
      </c>
      <c r="I2313" s="20" t="s">
        <v>37</v>
      </c>
      <c r="J2313" s="20" t="s">
        <v>241</v>
      </c>
      <c r="K2313" s="65">
        <v>0</v>
      </c>
      <c r="L2313" s="12">
        <v>447</v>
      </c>
      <c r="M2313" s="10">
        <v>468</v>
      </c>
      <c r="N2313" s="27">
        <f>(M2313-L2313)/(L2313+M2313+12740)</f>
        <v>1.5378982057854267E-3</v>
      </c>
      <c r="O2313" s="65">
        <v>87.4</v>
      </c>
      <c r="P2313" s="10">
        <v>93.7</v>
      </c>
      <c r="Q2313" s="11">
        <v>148</v>
      </c>
      <c r="T2313" s="18">
        <v>43867</v>
      </c>
      <c r="U2313" s="2">
        <v>5</v>
      </c>
      <c r="V2313" s="20" t="s">
        <v>6958</v>
      </c>
      <c r="W2313" s="10" t="s">
        <v>430</v>
      </c>
      <c r="X2313" s="10" t="s">
        <v>113</v>
      </c>
      <c r="Y2313" s="10" t="s">
        <v>343</v>
      </c>
      <c r="Z2313" s="59" t="s">
        <v>7006</v>
      </c>
      <c r="AA2313" s="61">
        <v>45146</v>
      </c>
      <c r="AD2313" s="17" t="s">
        <v>43</v>
      </c>
    </row>
    <row r="2314" spans="1:30" ht="12.75" customHeight="1" x14ac:dyDescent="0.2">
      <c r="A2314" s="20" t="s">
        <v>7007</v>
      </c>
      <c r="B2314" s="20" t="s">
        <v>7007</v>
      </c>
      <c r="C2314" s="20" t="s">
        <v>517</v>
      </c>
      <c r="D2314" s="20" t="s">
        <v>517</v>
      </c>
      <c r="E2314" s="20" t="s">
        <v>6957</v>
      </c>
      <c r="F2314" s="20" t="s">
        <v>34</v>
      </c>
      <c r="G2314" s="20" t="s">
        <v>79</v>
      </c>
      <c r="I2314" s="20" t="s">
        <v>37</v>
      </c>
      <c r="J2314" s="20" t="s">
        <v>241</v>
      </c>
      <c r="K2314" s="65">
        <v>0</v>
      </c>
      <c r="L2314" s="12">
        <v>452</v>
      </c>
      <c r="M2314" s="10">
        <v>475</v>
      </c>
      <c r="N2314" s="27">
        <f>(M2314-L2314)/(L2314+M2314+12740)</f>
        <v>1.6828857832735787E-3</v>
      </c>
      <c r="O2314" s="65">
        <v>87.4</v>
      </c>
      <c r="P2314" s="10">
        <v>93.8</v>
      </c>
      <c r="Q2314" s="11">
        <v>148</v>
      </c>
      <c r="T2314" s="18">
        <v>43867</v>
      </c>
      <c r="U2314" s="2">
        <v>5</v>
      </c>
      <c r="V2314" s="20" t="s">
        <v>6958</v>
      </c>
      <c r="W2314" s="10" t="s">
        <v>430</v>
      </c>
      <c r="X2314" s="10" t="s">
        <v>113</v>
      </c>
      <c r="Y2314" s="10" t="s">
        <v>343</v>
      </c>
      <c r="Z2314" s="59" t="s">
        <v>7008</v>
      </c>
      <c r="AA2314" s="61">
        <v>45147</v>
      </c>
      <c r="AD2314" s="17" t="s">
        <v>43</v>
      </c>
    </row>
    <row r="2315" spans="1:30" ht="12.75" customHeight="1" x14ac:dyDescent="0.2">
      <c r="A2315" s="20" t="s">
        <v>7009</v>
      </c>
      <c r="B2315" s="20" t="s">
        <v>7009</v>
      </c>
      <c r="C2315" s="20" t="s">
        <v>517</v>
      </c>
      <c r="D2315" s="20" t="s">
        <v>517</v>
      </c>
      <c r="E2315" s="20" t="s">
        <v>6957</v>
      </c>
      <c r="F2315" s="20" t="s">
        <v>34</v>
      </c>
      <c r="G2315" s="20" t="s">
        <v>79</v>
      </c>
      <c r="I2315" s="20" t="s">
        <v>37</v>
      </c>
      <c r="J2315" s="20" t="s">
        <v>241</v>
      </c>
      <c r="K2315" s="65">
        <v>0</v>
      </c>
      <c r="L2315" s="12">
        <v>447</v>
      </c>
      <c r="M2315" s="10">
        <v>467</v>
      </c>
      <c r="N2315" s="27">
        <f>(M2315-L2315)/(L2315+M2315+12740)</f>
        <v>1.4647722279185586E-3</v>
      </c>
      <c r="O2315" s="65">
        <v>87.4</v>
      </c>
      <c r="P2315" s="10">
        <v>93.7</v>
      </c>
      <c r="Q2315" s="11">
        <v>148</v>
      </c>
      <c r="T2315" s="18">
        <v>43867</v>
      </c>
      <c r="U2315" s="2">
        <v>5</v>
      </c>
      <c r="V2315" s="20" t="s">
        <v>6958</v>
      </c>
      <c r="W2315" s="10" t="s">
        <v>430</v>
      </c>
      <c r="X2315" s="10" t="s">
        <v>113</v>
      </c>
      <c r="Y2315" s="10" t="s">
        <v>343</v>
      </c>
      <c r="Z2315" s="59" t="s">
        <v>7010</v>
      </c>
      <c r="AA2315" s="61">
        <v>45148</v>
      </c>
      <c r="AD2315" s="17" t="s">
        <v>43</v>
      </c>
    </row>
    <row r="2316" spans="1:30" ht="12.75" customHeight="1" x14ac:dyDescent="0.2">
      <c r="A2316" s="20" t="s">
        <v>7011</v>
      </c>
      <c r="B2316" s="20" t="s">
        <v>7011</v>
      </c>
      <c r="C2316" s="20" t="s">
        <v>517</v>
      </c>
      <c r="D2316" s="20" t="s">
        <v>517</v>
      </c>
      <c r="E2316" s="20" t="s">
        <v>6957</v>
      </c>
      <c r="F2316" s="20" t="s">
        <v>34</v>
      </c>
      <c r="G2316" s="20" t="s">
        <v>79</v>
      </c>
      <c r="I2316" s="20" t="s">
        <v>37</v>
      </c>
      <c r="J2316" s="20" t="s">
        <v>241</v>
      </c>
      <c r="K2316" s="65">
        <v>0</v>
      </c>
      <c r="L2316" s="12">
        <v>455</v>
      </c>
      <c r="M2316" s="10">
        <v>476</v>
      </c>
      <c r="N2316" s="27">
        <f>(M2316-L2316)/(L2316+M2316+12740)</f>
        <v>1.5360983102918587E-3</v>
      </c>
      <c r="O2316" s="65">
        <v>87.4</v>
      </c>
      <c r="P2316" s="10">
        <v>93.9</v>
      </c>
      <c r="Q2316" s="11">
        <v>148</v>
      </c>
      <c r="T2316" s="18">
        <v>43867</v>
      </c>
      <c r="U2316" s="2">
        <v>5</v>
      </c>
      <c r="V2316" s="20" t="s">
        <v>6958</v>
      </c>
      <c r="W2316" s="10" t="s">
        <v>430</v>
      </c>
      <c r="X2316" s="10" t="s">
        <v>113</v>
      </c>
      <c r="Y2316" s="10" t="s">
        <v>343</v>
      </c>
      <c r="Z2316" s="59" t="s">
        <v>7012</v>
      </c>
      <c r="AA2316" s="61">
        <v>45149</v>
      </c>
      <c r="AD2316" s="17" t="s">
        <v>43</v>
      </c>
    </row>
    <row r="2317" spans="1:30" ht="12.75" customHeight="1" x14ac:dyDescent="0.2">
      <c r="A2317" s="20" t="s">
        <v>7013</v>
      </c>
      <c r="B2317" s="20" t="s">
        <v>7013</v>
      </c>
      <c r="C2317" s="20" t="s">
        <v>517</v>
      </c>
      <c r="D2317" s="20" t="s">
        <v>517</v>
      </c>
      <c r="E2317" s="20" t="s">
        <v>6957</v>
      </c>
      <c r="F2317" s="20" t="s">
        <v>34</v>
      </c>
      <c r="G2317" s="20" t="s">
        <v>79</v>
      </c>
      <c r="I2317" s="20" t="s">
        <v>37</v>
      </c>
      <c r="J2317" s="20" t="s">
        <v>241</v>
      </c>
      <c r="K2317" s="65">
        <v>0</v>
      </c>
      <c r="L2317" s="12">
        <v>447</v>
      </c>
      <c r="M2317" s="10">
        <v>467</v>
      </c>
      <c r="N2317" s="27">
        <f>(M2317-L2317)/(L2317+M2317+12740)</f>
        <v>1.4647722279185586E-3</v>
      </c>
      <c r="O2317" s="65">
        <v>87.4</v>
      </c>
      <c r="P2317" s="10">
        <v>93.7</v>
      </c>
      <c r="Q2317" s="11">
        <v>148</v>
      </c>
      <c r="T2317" s="18">
        <v>43867</v>
      </c>
      <c r="U2317" s="2">
        <v>5</v>
      </c>
      <c r="V2317" s="20" t="s">
        <v>6958</v>
      </c>
      <c r="W2317" s="10" t="s">
        <v>430</v>
      </c>
      <c r="X2317" s="10" t="s">
        <v>113</v>
      </c>
      <c r="Y2317" s="10" t="s">
        <v>343</v>
      </c>
      <c r="Z2317" s="59" t="s">
        <v>7014</v>
      </c>
      <c r="AA2317" s="61">
        <v>45150</v>
      </c>
      <c r="AD2317" s="17" t="s">
        <v>43</v>
      </c>
    </row>
    <row r="2318" spans="1:30" ht="12.75" customHeight="1" x14ac:dyDescent="0.2">
      <c r="A2318" s="20" t="s">
        <v>7015</v>
      </c>
      <c r="B2318" s="20" t="s">
        <v>7015</v>
      </c>
      <c r="C2318" s="20" t="s">
        <v>517</v>
      </c>
      <c r="D2318" s="20" t="s">
        <v>517</v>
      </c>
      <c r="E2318" s="20" t="s">
        <v>6957</v>
      </c>
      <c r="F2318" s="20" t="s">
        <v>34</v>
      </c>
      <c r="G2318" s="20" t="s">
        <v>79</v>
      </c>
      <c r="I2318" s="20" t="s">
        <v>37</v>
      </c>
      <c r="J2318" s="20" t="s">
        <v>241</v>
      </c>
      <c r="K2318" s="65">
        <v>0</v>
      </c>
      <c r="L2318" s="12">
        <v>454</v>
      </c>
      <c r="M2318" s="10">
        <v>476</v>
      </c>
      <c r="N2318" s="27">
        <f>(M2318-L2318)/(L2318+M2318+12740)</f>
        <v>1.6093635698610094E-3</v>
      </c>
      <c r="O2318" s="65">
        <v>87.4</v>
      </c>
      <c r="P2318" s="10">
        <v>93.8</v>
      </c>
      <c r="Q2318" s="11">
        <v>148</v>
      </c>
      <c r="T2318" s="18">
        <v>43867</v>
      </c>
      <c r="U2318" s="2">
        <v>5</v>
      </c>
      <c r="V2318" s="20" t="s">
        <v>6958</v>
      </c>
      <c r="W2318" s="10" t="s">
        <v>430</v>
      </c>
      <c r="X2318" s="10" t="s">
        <v>113</v>
      </c>
      <c r="Y2318" s="10" t="s">
        <v>343</v>
      </c>
      <c r="Z2318" s="59" t="s">
        <v>7016</v>
      </c>
      <c r="AA2318" s="61">
        <v>45151</v>
      </c>
      <c r="AD2318" s="17" t="s">
        <v>43</v>
      </c>
    </row>
    <row r="2319" spans="1:30" ht="12.75" customHeight="1" x14ac:dyDescent="0.2">
      <c r="A2319" s="20" t="s">
        <v>7017</v>
      </c>
      <c r="B2319" s="20" t="s">
        <v>7017</v>
      </c>
      <c r="C2319" s="20" t="s">
        <v>517</v>
      </c>
      <c r="D2319" s="20" t="s">
        <v>517</v>
      </c>
      <c r="E2319" s="20" t="s">
        <v>6957</v>
      </c>
      <c r="F2319" s="20" t="s">
        <v>34</v>
      </c>
      <c r="G2319" s="20" t="s">
        <v>79</v>
      </c>
      <c r="I2319" s="20" t="s">
        <v>37</v>
      </c>
      <c r="J2319" s="20" t="s">
        <v>241</v>
      </c>
      <c r="K2319" s="65">
        <v>0</v>
      </c>
      <c r="L2319" s="12">
        <v>448</v>
      </c>
      <c r="M2319" s="10">
        <v>468</v>
      </c>
      <c r="N2319" s="27">
        <f>(M2319-L2319)/(L2319+M2319+12740)</f>
        <v>1.4645577035735209E-3</v>
      </c>
      <c r="O2319" s="65">
        <v>87.4</v>
      </c>
      <c r="P2319" s="10">
        <v>93.7</v>
      </c>
      <c r="Q2319" s="11">
        <v>148</v>
      </c>
      <c r="T2319" s="18">
        <v>43867</v>
      </c>
      <c r="U2319" s="2">
        <v>5</v>
      </c>
      <c r="V2319" s="20" t="s">
        <v>6958</v>
      </c>
      <c r="W2319" s="10" t="s">
        <v>430</v>
      </c>
      <c r="X2319" s="10" t="s">
        <v>113</v>
      </c>
      <c r="Y2319" s="10" t="s">
        <v>343</v>
      </c>
      <c r="Z2319" s="59" t="s">
        <v>7018</v>
      </c>
      <c r="AA2319" s="61">
        <v>45152</v>
      </c>
      <c r="AD2319" s="17" t="s">
        <v>43</v>
      </c>
    </row>
    <row r="2320" spans="1:30" ht="12.75" customHeight="1" x14ac:dyDescent="0.2">
      <c r="A2320" s="20" t="s">
        <v>7019</v>
      </c>
      <c r="B2320" s="20" t="s">
        <v>7019</v>
      </c>
      <c r="C2320" s="20" t="s">
        <v>517</v>
      </c>
      <c r="D2320" s="20" t="s">
        <v>517</v>
      </c>
      <c r="E2320" s="20" t="s">
        <v>6957</v>
      </c>
      <c r="F2320" s="20" t="s">
        <v>34</v>
      </c>
      <c r="G2320" s="20" t="s">
        <v>79</v>
      </c>
      <c r="I2320" s="20" t="s">
        <v>37</v>
      </c>
      <c r="J2320" s="20" t="s">
        <v>241</v>
      </c>
      <c r="K2320" s="65">
        <v>0</v>
      </c>
      <c r="L2320" s="12">
        <v>453</v>
      </c>
      <c r="M2320" s="10">
        <v>476</v>
      </c>
      <c r="N2320" s="27">
        <f>(M2320-L2320)/(L2320+M2320+12740)</f>
        <v>1.6826395493452337E-3</v>
      </c>
      <c r="O2320" s="65">
        <v>87.4</v>
      </c>
      <c r="P2320" s="10">
        <v>93.8</v>
      </c>
      <c r="Q2320" s="11">
        <v>148</v>
      </c>
      <c r="T2320" s="18">
        <v>43867</v>
      </c>
      <c r="U2320" s="2">
        <v>5</v>
      </c>
      <c r="V2320" s="20" t="s">
        <v>6958</v>
      </c>
      <c r="W2320" s="10" t="s">
        <v>430</v>
      </c>
      <c r="X2320" s="10" t="s">
        <v>113</v>
      </c>
      <c r="Y2320" s="10" t="s">
        <v>343</v>
      </c>
      <c r="Z2320" s="59" t="s">
        <v>7020</v>
      </c>
      <c r="AA2320" s="61">
        <v>45153</v>
      </c>
      <c r="AD2320" s="17" t="s">
        <v>43</v>
      </c>
    </row>
    <row r="2321" spans="1:33" ht="12.75" customHeight="1" x14ac:dyDescent="0.2">
      <c r="A2321" s="20" t="s">
        <v>7021</v>
      </c>
      <c r="B2321" s="20" t="s">
        <v>7021</v>
      </c>
      <c r="C2321" s="20" t="s">
        <v>517</v>
      </c>
      <c r="D2321" s="20" t="s">
        <v>517</v>
      </c>
      <c r="E2321" s="20" t="s">
        <v>6957</v>
      </c>
      <c r="F2321" s="20" t="s">
        <v>34</v>
      </c>
      <c r="G2321" s="20" t="s">
        <v>79</v>
      </c>
      <c r="I2321" s="20" t="s">
        <v>37</v>
      </c>
      <c r="J2321" s="20" t="s">
        <v>241</v>
      </c>
      <c r="K2321" s="65">
        <v>0</v>
      </c>
      <c r="L2321" s="12">
        <v>448</v>
      </c>
      <c r="M2321" s="10">
        <v>474</v>
      </c>
      <c r="N2321" s="27">
        <f>(M2321-L2321)/(L2321+M2321+12740)</f>
        <v>1.9030888596105987E-3</v>
      </c>
      <c r="O2321" s="65">
        <v>87.4</v>
      </c>
      <c r="P2321" s="10">
        <v>93.8</v>
      </c>
      <c r="Q2321" s="11">
        <v>148</v>
      </c>
      <c r="T2321" s="18">
        <v>43867</v>
      </c>
      <c r="U2321" s="2">
        <v>5</v>
      </c>
      <c r="V2321" s="20" t="s">
        <v>6958</v>
      </c>
      <c r="W2321" s="10" t="s">
        <v>430</v>
      </c>
      <c r="X2321" s="10" t="s">
        <v>113</v>
      </c>
      <c r="Y2321" s="10" t="s">
        <v>343</v>
      </c>
      <c r="Z2321" s="59" t="s">
        <v>7022</v>
      </c>
      <c r="AA2321" s="61">
        <v>45154</v>
      </c>
      <c r="AD2321" s="17" t="s">
        <v>43</v>
      </c>
    </row>
    <row r="2322" spans="1:33" ht="12.75" customHeight="1" x14ac:dyDescent="0.2">
      <c r="A2322" s="20" t="s">
        <v>7023</v>
      </c>
      <c r="B2322" s="20" t="s">
        <v>7023</v>
      </c>
      <c r="C2322" s="20" t="s">
        <v>517</v>
      </c>
      <c r="D2322" s="20" t="s">
        <v>517</v>
      </c>
      <c r="E2322" s="20" t="s">
        <v>6957</v>
      </c>
      <c r="F2322" s="20" t="s">
        <v>34</v>
      </c>
      <c r="G2322" s="20" t="s">
        <v>79</v>
      </c>
      <c r="I2322" s="20" t="s">
        <v>37</v>
      </c>
      <c r="J2322" s="20" t="s">
        <v>241</v>
      </c>
      <c r="K2322" s="65">
        <v>0</v>
      </c>
      <c r="L2322" s="12">
        <v>440</v>
      </c>
      <c r="M2322" s="10">
        <v>466</v>
      </c>
      <c r="N2322" s="27">
        <f>(M2322-L2322)/(L2322+M2322+12740)</f>
        <v>1.9053202403634766E-3</v>
      </c>
      <c r="O2322" s="65">
        <v>87.4</v>
      </c>
      <c r="P2322" s="10">
        <v>93.6</v>
      </c>
      <c r="Q2322" s="11">
        <v>148</v>
      </c>
      <c r="T2322" s="18">
        <v>43867</v>
      </c>
      <c r="U2322" s="2">
        <v>5</v>
      </c>
      <c r="V2322" s="20" t="s">
        <v>6958</v>
      </c>
      <c r="W2322" s="10" t="s">
        <v>430</v>
      </c>
      <c r="X2322" s="10" t="s">
        <v>113</v>
      </c>
      <c r="Y2322" s="10" t="s">
        <v>343</v>
      </c>
      <c r="Z2322" s="59" t="s">
        <v>7024</v>
      </c>
      <c r="AA2322" s="61">
        <v>45155</v>
      </c>
      <c r="AD2322" s="17" t="s">
        <v>43</v>
      </c>
    </row>
    <row r="2323" spans="1:33" ht="12.75" customHeight="1" x14ac:dyDescent="0.2">
      <c r="A2323" s="20" t="s">
        <v>7025</v>
      </c>
      <c r="B2323" s="20" t="s">
        <v>7025</v>
      </c>
      <c r="C2323" s="20" t="s">
        <v>517</v>
      </c>
      <c r="D2323" s="20" t="s">
        <v>517</v>
      </c>
      <c r="E2323" s="20" t="s">
        <v>6957</v>
      </c>
      <c r="F2323" s="20" t="s">
        <v>34</v>
      </c>
      <c r="G2323" s="20" t="s">
        <v>79</v>
      </c>
      <c r="I2323" s="20" t="s">
        <v>37</v>
      </c>
      <c r="J2323" s="20" t="s">
        <v>241</v>
      </c>
      <c r="K2323" s="65">
        <v>0</v>
      </c>
      <c r="L2323" s="12">
        <v>451</v>
      </c>
      <c r="M2323" s="10">
        <v>476</v>
      </c>
      <c r="N2323" s="27">
        <f>(M2323-L2323)/(L2323+M2323+12740)</f>
        <v>1.8292236774712812E-3</v>
      </c>
      <c r="O2323" s="65">
        <v>87.4</v>
      </c>
      <c r="P2323" s="10">
        <v>93.8</v>
      </c>
      <c r="Q2323" s="11">
        <v>148</v>
      </c>
      <c r="T2323" s="18">
        <v>43867</v>
      </c>
      <c r="U2323" s="2">
        <v>5</v>
      </c>
      <c r="V2323" s="20" t="s">
        <v>6958</v>
      </c>
      <c r="W2323" s="10" t="s">
        <v>430</v>
      </c>
      <c r="X2323" s="10" t="s">
        <v>113</v>
      </c>
      <c r="Y2323" s="10" t="s">
        <v>343</v>
      </c>
      <c r="Z2323" s="59" t="s">
        <v>7026</v>
      </c>
      <c r="AA2323" s="61">
        <v>45156</v>
      </c>
      <c r="AD2323" s="17" t="s">
        <v>43</v>
      </c>
    </row>
    <row r="2324" spans="1:33" ht="12.75" customHeight="1" x14ac:dyDescent="0.2">
      <c r="A2324" s="20" t="s">
        <v>7027</v>
      </c>
      <c r="B2324" s="20" t="s">
        <v>7027</v>
      </c>
      <c r="C2324" s="20" t="s">
        <v>517</v>
      </c>
      <c r="D2324" s="20" t="s">
        <v>517</v>
      </c>
      <c r="E2324" s="20" t="s">
        <v>6957</v>
      </c>
      <c r="F2324" s="20" t="s">
        <v>34</v>
      </c>
      <c r="G2324" s="20" t="s">
        <v>79</v>
      </c>
      <c r="I2324" s="20" t="s">
        <v>37</v>
      </c>
      <c r="J2324" s="20" t="s">
        <v>241</v>
      </c>
      <c r="K2324" s="65">
        <v>0</v>
      </c>
      <c r="L2324" s="12">
        <v>451</v>
      </c>
      <c r="M2324" s="10">
        <v>476</v>
      </c>
      <c r="N2324" s="27">
        <f>(M2324-L2324)/(L2324+M2324+12740)</f>
        <v>1.8292236774712812E-3</v>
      </c>
      <c r="O2324" s="65">
        <v>87.4</v>
      </c>
      <c r="P2324" s="10">
        <v>93.8</v>
      </c>
      <c r="Q2324" s="11">
        <v>148</v>
      </c>
      <c r="T2324" s="18">
        <v>43867</v>
      </c>
      <c r="U2324" s="2">
        <v>5</v>
      </c>
      <c r="V2324" s="20" t="s">
        <v>6958</v>
      </c>
      <c r="W2324" s="10" t="s">
        <v>430</v>
      </c>
      <c r="X2324" s="10" t="s">
        <v>113</v>
      </c>
      <c r="Y2324" s="10" t="s">
        <v>343</v>
      </c>
      <c r="Z2324" s="59" t="s">
        <v>7028</v>
      </c>
      <c r="AA2324" s="61">
        <v>45157</v>
      </c>
      <c r="AD2324" s="17" t="s">
        <v>43</v>
      </c>
    </row>
    <row r="2325" spans="1:33" ht="12.75" customHeight="1" x14ac:dyDescent="0.2">
      <c r="A2325" s="20" t="s">
        <v>7029</v>
      </c>
      <c r="B2325" s="20" t="s">
        <v>7029</v>
      </c>
      <c r="C2325" s="20" t="s">
        <v>517</v>
      </c>
      <c r="D2325" s="20" t="s">
        <v>517</v>
      </c>
      <c r="E2325" s="20" t="s">
        <v>6957</v>
      </c>
      <c r="F2325" s="20" t="s">
        <v>34</v>
      </c>
      <c r="G2325" s="20" t="s">
        <v>79</v>
      </c>
      <c r="I2325" s="20" t="s">
        <v>37</v>
      </c>
      <c r="J2325" s="20" t="s">
        <v>241</v>
      </c>
      <c r="K2325" s="65">
        <v>0</v>
      </c>
      <c r="L2325" s="12">
        <v>448</v>
      </c>
      <c r="M2325" s="10">
        <v>473</v>
      </c>
      <c r="N2325" s="27">
        <f>(M2325-L2325)/(L2325+M2325+12740)</f>
        <v>1.8300270844008491E-3</v>
      </c>
      <c r="O2325" s="65">
        <v>87.4</v>
      </c>
      <c r="P2325" s="10">
        <v>93.8</v>
      </c>
      <c r="Q2325" s="11">
        <v>148</v>
      </c>
      <c r="T2325" s="18">
        <v>43867</v>
      </c>
      <c r="U2325" s="2">
        <v>5</v>
      </c>
      <c r="V2325" s="20" t="s">
        <v>6958</v>
      </c>
      <c r="W2325" s="10" t="s">
        <v>430</v>
      </c>
      <c r="X2325" s="10" t="s">
        <v>113</v>
      </c>
      <c r="Y2325" s="10" t="s">
        <v>343</v>
      </c>
      <c r="Z2325" s="59" t="s">
        <v>7030</v>
      </c>
      <c r="AA2325" s="61">
        <v>45158</v>
      </c>
      <c r="AD2325" s="17" t="s">
        <v>43</v>
      </c>
    </row>
    <row r="2326" spans="1:33" ht="12.75" customHeight="1" x14ac:dyDescent="0.2">
      <c r="A2326" s="20" t="s">
        <v>7031</v>
      </c>
      <c r="B2326" s="20" t="s">
        <v>7031</v>
      </c>
      <c r="C2326" s="20" t="s">
        <v>517</v>
      </c>
      <c r="D2326" s="20" t="s">
        <v>517</v>
      </c>
      <c r="E2326" s="20" t="s">
        <v>6957</v>
      </c>
      <c r="F2326" s="20" t="s">
        <v>34</v>
      </c>
      <c r="G2326" s="20" t="s">
        <v>79</v>
      </c>
      <c r="I2326" s="20" t="s">
        <v>37</v>
      </c>
      <c r="J2326" s="20" t="s">
        <v>241</v>
      </c>
      <c r="K2326" s="65">
        <v>0</v>
      </c>
      <c r="L2326" s="12">
        <v>448</v>
      </c>
      <c r="M2326" s="10">
        <v>469</v>
      </c>
      <c r="N2326" s="27">
        <f>(M2326-L2326)/(L2326+M2326+12740)</f>
        <v>1.5376729882111738E-3</v>
      </c>
      <c r="O2326" s="65">
        <v>87.4</v>
      </c>
      <c r="P2326" s="10">
        <v>93.7</v>
      </c>
      <c r="Q2326" s="11">
        <v>148</v>
      </c>
      <c r="T2326" s="18">
        <v>43867</v>
      </c>
      <c r="U2326" s="2">
        <v>5</v>
      </c>
      <c r="V2326" s="20" t="s">
        <v>6958</v>
      </c>
      <c r="W2326" s="10" t="s">
        <v>430</v>
      </c>
      <c r="X2326" s="10" t="s">
        <v>113</v>
      </c>
      <c r="Y2326" s="10" t="s">
        <v>343</v>
      </c>
      <c r="Z2326" s="59" t="s">
        <v>7032</v>
      </c>
      <c r="AA2326" s="61">
        <v>45159</v>
      </c>
      <c r="AD2326" s="17" t="s">
        <v>43</v>
      </c>
    </row>
    <row r="2327" spans="1:33" ht="12.75" customHeight="1" x14ac:dyDescent="0.2">
      <c r="A2327" s="20" t="s">
        <v>7033</v>
      </c>
      <c r="B2327" s="20" t="s">
        <v>7033</v>
      </c>
      <c r="C2327" s="20" t="s">
        <v>517</v>
      </c>
      <c r="D2327" s="20" t="s">
        <v>517</v>
      </c>
      <c r="E2327" s="20" t="s">
        <v>6957</v>
      </c>
      <c r="F2327" s="20" t="s">
        <v>34</v>
      </c>
      <c r="G2327" s="20" t="s">
        <v>79</v>
      </c>
      <c r="I2327" s="20" t="s">
        <v>37</v>
      </c>
      <c r="J2327" s="20" t="s">
        <v>241</v>
      </c>
      <c r="K2327" s="65">
        <v>0</v>
      </c>
      <c r="L2327" s="12">
        <v>448</v>
      </c>
      <c r="M2327" s="10">
        <v>471</v>
      </c>
      <c r="N2327" s="27">
        <f>(M2327-L2327)/(L2327+M2327+12740)</f>
        <v>1.6838714400761402E-3</v>
      </c>
      <c r="O2327" s="65">
        <v>87.4</v>
      </c>
      <c r="P2327" s="10">
        <v>93.7</v>
      </c>
      <c r="Q2327" s="11">
        <v>148</v>
      </c>
      <c r="T2327" s="18">
        <v>43867</v>
      </c>
      <c r="U2327" s="2">
        <v>5</v>
      </c>
      <c r="V2327" s="20" t="s">
        <v>6958</v>
      </c>
      <c r="W2327" s="10" t="s">
        <v>430</v>
      </c>
      <c r="X2327" s="10" t="s">
        <v>113</v>
      </c>
      <c r="Y2327" s="10" t="s">
        <v>343</v>
      </c>
      <c r="Z2327" s="59" t="s">
        <v>7034</v>
      </c>
      <c r="AA2327" s="61">
        <v>45160</v>
      </c>
      <c r="AD2327" s="17" t="s">
        <v>43</v>
      </c>
    </row>
    <row r="2328" spans="1:33" ht="12.75" customHeight="1" x14ac:dyDescent="0.2">
      <c r="A2328" s="20" t="s">
        <v>7035</v>
      </c>
      <c r="B2328" s="20" t="s">
        <v>7035</v>
      </c>
      <c r="C2328" s="20" t="s">
        <v>517</v>
      </c>
      <c r="D2328" s="20" t="s">
        <v>517</v>
      </c>
      <c r="E2328" s="20" t="s">
        <v>6957</v>
      </c>
      <c r="F2328" s="20" t="s">
        <v>34</v>
      </c>
      <c r="G2328" s="20" t="s">
        <v>79</v>
      </c>
      <c r="I2328" s="20" t="s">
        <v>37</v>
      </c>
      <c r="J2328" s="20" t="s">
        <v>241</v>
      </c>
      <c r="K2328" s="65">
        <v>0</v>
      </c>
      <c r="L2328" s="12">
        <v>443</v>
      </c>
      <c r="M2328" s="10">
        <v>467</v>
      </c>
      <c r="N2328" s="27">
        <f>(M2328-L2328)/(L2328+M2328+12740)</f>
        <v>1.7582417582417582E-3</v>
      </c>
      <c r="O2328" s="65">
        <v>87.4</v>
      </c>
      <c r="P2328" s="10">
        <v>93.6</v>
      </c>
      <c r="Q2328" s="11">
        <v>148</v>
      </c>
      <c r="T2328" s="18">
        <v>43867</v>
      </c>
      <c r="U2328" s="2">
        <v>5</v>
      </c>
      <c r="V2328" s="20" t="s">
        <v>6958</v>
      </c>
      <c r="W2328" s="10" t="s">
        <v>430</v>
      </c>
      <c r="X2328" s="10" t="s">
        <v>113</v>
      </c>
      <c r="Y2328" s="10" t="s">
        <v>343</v>
      </c>
      <c r="Z2328" s="59" t="s">
        <v>7036</v>
      </c>
      <c r="AA2328" s="61">
        <v>45161</v>
      </c>
      <c r="AD2328" s="17" t="s">
        <v>43</v>
      </c>
    </row>
    <row r="2329" spans="1:33" ht="12.75" customHeight="1" x14ac:dyDescent="0.2">
      <c r="A2329" s="20" t="s">
        <v>7037</v>
      </c>
      <c r="B2329" s="20" t="s">
        <v>7037</v>
      </c>
      <c r="C2329" s="20" t="s">
        <v>517</v>
      </c>
      <c r="D2329" s="20" t="s">
        <v>517</v>
      </c>
      <c r="E2329" s="20" t="s">
        <v>6957</v>
      </c>
      <c r="F2329" s="20" t="s">
        <v>34</v>
      </c>
      <c r="G2329" s="20" t="s">
        <v>79</v>
      </c>
      <c r="I2329" s="20" t="s">
        <v>37</v>
      </c>
      <c r="J2329" s="20" t="s">
        <v>241</v>
      </c>
      <c r="K2329" s="65">
        <v>0</v>
      </c>
      <c r="L2329" s="12">
        <v>441</v>
      </c>
      <c r="M2329" s="10">
        <v>467</v>
      </c>
      <c r="N2329" s="27">
        <f>(M2329-L2329)/(L2329+M2329+12740)</f>
        <v>1.9050410316529894E-3</v>
      </c>
      <c r="O2329" s="65">
        <v>87.4</v>
      </c>
      <c r="P2329" s="10">
        <v>93.6</v>
      </c>
      <c r="Q2329" s="11">
        <v>148</v>
      </c>
      <c r="T2329" s="18">
        <v>43867</v>
      </c>
      <c r="U2329" s="2">
        <v>5</v>
      </c>
      <c r="V2329" s="20" t="s">
        <v>6958</v>
      </c>
      <c r="W2329" s="10" t="s">
        <v>430</v>
      </c>
      <c r="X2329" s="10" t="s">
        <v>113</v>
      </c>
      <c r="Y2329" s="10" t="s">
        <v>343</v>
      </c>
      <c r="Z2329" s="59" t="s">
        <v>7038</v>
      </c>
      <c r="AA2329" s="61">
        <v>45162</v>
      </c>
      <c r="AD2329" s="17" t="s">
        <v>43</v>
      </c>
    </row>
    <row r="2330" spans="1:33" ht="12.75" customHeight="1" x14ac:dyDescent="0.2">
      <c r="A2330" s="20" t="s">
        <v>7039</v>
      </c>
      <c r="B2330" s="20" t="s">
        <v>7039</v>
      </c>
      <c r="C2330" s="20" t="s">
        <v>517</v>
      </c>
      <c r="D2330" s="20" t="s">
        <v>517</v>
      </c>
      <c r="E2330" s="20" t="s">
        <v>6957</v>
      </c>
      <c r="F2330" s="20" t="s">
        <v>34</v>
      </c>
      <c r="G2330" s="20" t="s">
        <v>79</v>
      </c>
      <c r="I2330" s="20" t="s">
        <v>37</v>
      </c>
      <c r="J2330" s="20" t="s">
        <v>241</v>
      </c>
      <c r="K2330" s="65">
        <v>0</v>
      </c>
      <c r="L2330" s="12">
        <v>448</v>
      </c>
      <c r="M2330" s="10">
        <v>469</v>
      </c>
      <c r="N2330" s="27">
        <f>(M2330-L2330)/(L2330+M2330+12740)</f>
        <v>1.5376729882111738E-3</v>
      </c>
      <c r="O2330" s="65">
        <v>87.4</v>
      </c>
      <c r="P2330" s="10">
        <v>93.7</v>
      </c>
      <c r="Q2330" s="11">
        <v>148</v>
      </c>
      <c r="T2330" s="18">
        <v>43867</v>
      </c>
      <c r="U2330" s="2">
        <v>5</v>
      </c>
      <c r="V2330" s="20" t="s">
        <v>6958</v>
      </c>
      <c r="W2330" s="10" t="s">
        <v>430</v>
      </c>
      <c r="X2330" s="10" t="s">
        <v>113</v>
      </c>
      <c r="Y2330" s="10" t="s">
        <v>343</v>
      </c>
      <c r="Z2330" s="59" t="s">
        <v>7040</v>
      </c>
      <c r="AA2330" s="61">
        <v>45163</v>
      </c>
      <c r="AD2330" s="17" t="s">
        <v>43</v>
      </c>
    </row>
    <row r="2331" spans="1:33" ht="12.75" customHeight="1" x14ac:dyDescent="0.2">
      <c r="A2331" s="20" t="s">
        <v>7041</v>
      </c>
      <c r="B2331" s="20" t="s">
        <v>7041</v>
      </c>
      <c r="C2331" s="20" t="s">
        <v>517</v>
      </c>
      <c r="D2331" s="20" t="s">
        <v>517</v>
      </c>
      <c r="E2331" s="20" t="s">
        <v>6957</v>
      </c>
      <c r="F2331" s="20" t="s">
        <v>34</v>
      </c>
      <c r="G2331" s="20" t="s">
        <v>79</v>
      </c>
      <c r="I2331" s="20" t="s">
        <v>37</v>
      </c>
      <c r="J2331" s="20" t="s">
        <v>241</v>
      </c>
      <c r="K2331" s="65">
        <v>0</v>
      </c>
      <c r="L2331" s="12">
        <v>449</v>
      </c>
      <c r="M2331" s="10">
        <v>475</v>
      </c>
      <c r="N2331" s="27">
        <f>(M2331-L2331)/(L2331+M2331+12740)</f>
        <v>1.9028103044496487E-3</v>
      </c>
      <c r="O2331" s="65">
        <v>87.4</v>
      </c>
      <c r="P2331" s="10">
        <v>93.8</v>
      </c>
      <c r="Q2331" s="11">
        <v>148</v>
      </c>
      <c r="T2331" s="18">
        <v>43867</v>
      </c>
      <c r="U2331" s="2">
        <v>5</v>
      </c>
      <c r="V2331" s="20" t="s">
        <v>6958</v>
      </c>
      <c r="W2331" s="10" t="s">
        <v>430</v>
      </c>
      <c r="X2331" s="10" t="s">
        <v>113</v>
      </c>
      <c r="Y2331" s="10" t="s">
        <v>343</v>
      </c>
      <c r="Z2331" s="59" t="s">
        <v>7042</v>
      </c>
      <c r="AA2331" s="61">
        <v>45164</v>
      </c>
      <c r="AD2331" s="17" t="s">
        <v>43</v>
      </c>
    </row>
    <row r="2332" spans="1:33" ht="12.75" customHeight="1" x14ac:dyDescent="0.2">
      <c r="A2332" s="20" t="s">
        <v>4575</v>
      </c>
      <c r="B2332" s="20" t="s">
        <v>4576</v>
      </c>
      <c r="C2332" s="20" t="s">
        <v>11706</v>
      </c>
      <c r="D2332" s="20" t="s">
        <v>381</v>
      </c>
      <c r="E2332" s="20" t="s">
        <v>4567</v>
      </c>
      <c r="F2332" s="20" t="s">
        <v>207</v>
      </c>
      <c r="G2332" s="20" t="s">
        <v>35</v>
      </c>
      <c r="H2332" s="20" t="s">
        <v>423</v>
      </c>
      <c r="I2332" s="20" t="s">
        <v>37</v>
      </c>
      <c r="J2332" s="20" t="s">
        <v>67</v>
      </c>
      <c r="K2332" s="65">
        <v>0</v>
      </c>
      <c r="L2332" s="12">
        <v>487</v>
      </c>
      <c r="M2332" s="10">
        <v>493</v>
      </c>
      <c r="N2332" s="27">
        <f>(M2332-L2332)/(L2332+M2332+12740)</f>
        <v>4.3731778425655976E-4</v>
      </c>
      <c r="O2332" s="65">
        <v>97.4</v>
      </c>
      <c r="P2332" s="10">
        <v>94.4</v>
      </c>
      <c r="Q2332" s="11">
        <v>1600</v>
      </c>
      <c r="T2332" s="18">
        <v>43870</v>
      </c>
      <c r="U2332" s="2">
        <v>5</v>
      </c>
      <c r="V2332" s="20" t="s">
        <v>2000</v>
      </c>
      <c r="W2332" s="10" t="s">
        <v>381</v>
      </c>
      <c r="X2332" s="10" t="s">
        <v>1687</v>
      </c>
      <c r="Y2332" s="10" t="s">
        <v>1688</v>
      </c>
      <c r="Z2332" s="59" t="s">
        <v>4577</v>
      </c>
      <c r="AA2332" s="61">
        <v>45165</v>
      </c>
      <c r="AB2332" s="10" t="s">
        <v>4569</v>
      </c>
      <c r="AD2332" s="17" t="s">
        <v>43</v>
      </c>
      <c r="AE2332" s="57" t="s">
        <v>4578</v>
      </c>
      <c r="AF2332" s="57" t="s">
        <v>203</v>
      </c>
    </row>
    <row r="2333" spans="1:33" ht="12.75" customHeight="1" x14ac:dyDescent="0.2">
      <c r="A2333" s="20" t="s">
        <v>4019</v>
      </c>
      <c r="B2333" s="20" t="s">
        <v>4020</v>
      </c>
      <c r="C2333" s="20" t="s">
        <v>348</v>
      </c>
      <c r="D2333" s="20" t="s">
        <v>348</v>
      </c>
      <c r="E2333" s="20" t="s">
        <v>1044</v>
      </c>
      <c r="F2333" s="20" t="s">
        <v>557</v>
      </c>
      <c r="G2333" s="20" t="s">
        <v>1072</v>
      </c>
      <c r="I2333" s="20" t="s">
        <v>1073</v>
      </c>
      <c r="J2333" s="20" t="s">
        <v>38</v>
      </c>
      <c r="K2333" s="65">
        <v>0</v>
      </c>
      <c r="L2333" s="15">
        <v>19131</v>
      </c>
      <c r="M2333" s="15">
        <v>19155</v>
      </c>
      <c r="N2333" s="27">
        <f>(M2333-L2333)/(L2333+M2333+12740)</f>
        <v>4.7034844980990085E-4</v>
      </c>
      <c r="O2333" s="65">
        <v>64.8</v>
      </c>
      <c r="P2333" s="12">
        <v>676.2</v>
      </c>
      <c r="Q2333" s="11">
        <v>1415</v>
      </c>
      <c r="S2333" s="15">
        <v>1000</v>
      </c>
      <c r="T2333" s="18">
        <v>43877</v>
      </c>
      <c r="U2333" s="2">
        <v>7</v>
      </c>
      <c r="V2333" s="20" t="s">
        <v>1327</v>
      </c>
      <c r="W2333" s="10" t="s">
        <v>348</v>
      </c>
      <c r="X2333" s="10" t="s">
        <v>352</v>
      </c>
      <c r="Y2333" s="10" t="s">
        <v>551</v>
      </c>
      <c r="Z2333" s="59" t="s">
        <v>4021</v>
      </c>
      <c r="AA2333" s="61">
        <v>45358</v>
      </c>
      <c r="AD2333" s="17" t="s">
        <v>85</v>
      </c>
      <c r="AE2333" s="57" t="s">
        <v>203</v>
      </c>
      <c r="AF2333" s="57" t="s">
        <v>4022</v>
      </c>
      <c r="AG2333" s="57" t="s">
        <v>3992</v>
      </c>
    </row>
    <row r="2334" spans="1:33" ht="12.75" customHeight="1" x14ac:dyDescent="0.2">
      <c r="A2334" s="20" t="s">
        <v>9251</v>
      </c>
      <c r="B2334" s="20" t="s">
        <v>9251</v>
      </c>
      <c r="C2334" s="20" t="s">
        <v>32</v>
      </c>
      <c r="D2334" s="20" t="s">
        <v>32</v>
      </c>
      <c r="E2334" s="20" t="s">
        <v>8848</v>
      </c>
      <c r="F2334" s="20" t="s">
        <v>34</v>
      </c>
      <c r="G2334" s="20" t="s">
        <v>79</v>
      </c>
      <c r="I2334" s="20" t="s">
        <v>37</v>
      </c>
      <c r="J2334" s="20" t="s">
        <v>38</v>
      </c>
      <c r="K2334" s="65">
        <v>0</v>
      </c>
      <c r="L2334" s="15">
        <v>549</v>
      </c>
      <c r="M2334" s="15">
        <v>551</v>
      </c>
      <c r="N2334" s="27">
        <f>(M2334-L2334)/(L2334+M2334+12740)</f>
        <v>1.4450867052023122E-4</v>
      </c>
      <c r="O2334" s="65">
        <v>53</v>
      </c>
      <c r="P2334" s="10">
        <v>91.2</v>
      </c>
      <c r="Q2334" s="11">
        <v>227</v>
      </c>
      <c r="R2334" s="15"/>
      <c r="S2334" s="15"/>
      <c r="T2334" s="18">
        <v>43878</v>
      </c>
      <c r="V2334" s="20" t="s">
        <v>8848</v>
      </c>
      <c r="W2334" s="10" t="s">
        <v>32</v>
      </c>
      <c r="X2334" s="10" t="s">
        <v>92</v>
      </c>
      <c r="Y2334" s="10" t="s">
        <v>93</v>
      </c>
      <c r="Z2334" s="59" t="s">
        <v>9327</v>
      </c>
      <c r="AA2334" s="61">
        <v>45218</v>
      </c>
      <c r="AD2334" s="17" t="s">
        <v>43</v>
      </c>
      <c r="AE2334" s="57" t="s">
        <v>9253</v>
      </c>
    </row>
    <row r="2335" spans="1:33" ht="12.75" customHeight="1" x14ac:dyDescent="0.2">
      <c r="A2335" s="20" t="s">
        <v>9254</v>
      </c>
      <c r="B2335" s="20" t="s">
        <v>9254</v>
      </c>
      <c r="C2335" s="20" t="s">
        <v>32</v>
      </c>
      <c r="D2335" s="20" t="s">
        <v>32</v>
      </c>
      <c r="E2335" s="20" t="s">
        <v>8848</v>
      </c>
      <c r="F2335" s="20" t="s">
        <v>34</v>
      </c>
      <c r="G2335" s="20" t="s">
        <v>79</v>
      </c>
      <c r="I2335" s="20" t="s">
        <v>37</v>
      </c>
      <c r="J2335" s="20" t="s">
        <v>38</v>
      </c>
      <c r="K2335" s="65">
        <v>0</v>
      </c>
      <c r="L2335" s="15">
        <v>549</v>
      </c>
      <c r="M2335" s="15">
        <v>551</v>
      </c>
      <c r="N2335" s="27">
        <f>(M2335-L2335)/(L2335+M2335+12740)</f>
        <v>1.4450867052023122E-4</v>
      </c>
      <c r="O2335" s="65">
        <v>53</v>
      </c>
      <c r="P2335" s="10">
        <v>91.2</v>
      </c>
      <c r="Q2335" s="11">
        <v>227</v>
      </c>
      <c r="R2335" s="15"/>
      <c r="S2335" s="15"/>
      <c r="T2335" s="18">
        <v>43878</v>
      </c>
      <c r="V2335" s="20" t="s">
        <v>8848</v>
      </c>
      <c r="W2335" s="10" t="s">
        <v>32</v>
      </c>
      <c r="X2335" s="10" t="s">
        <v>92</v>
      </c>
      <c r="Y2335" s="10" t="s">
        <v>93</v>
      </c>
      <c r="Z2335" s="59" t="s">
        <v>9252</v>
      </c>
      <c r="AA2335" s="61">
        <v>45178</v>
      </c>
      <c r="AD2335" s="17" t="s">
        <v>43</v>
      </c>
      <c r="AE2335" s="57"/>
    </row>
    <row r="2336" spans="1:33" ht="12.75" customHeight="1" x14ac:dyDescent="0.2">
      <c r="A2336" s="20" t="s">
        <v>9256</v>
      </c>
      <c r="B2336" s="20" t="s">
        <v>9256</v>
      </c>
      <c r="C2336" s="20" t="s">
        <v>32</v>
      </c>
      <c r="D2336" s="20" t="s">
        <v>32</v>
      </c>
      <c r="E2336" s="20" t="s">
        <v>8848</v>
      </c>
      <c r="F2336" s="20" t="s">
        <v>34</v>
      </c>
      <c r="G2336" s="20" t="s">
        <v>79</v>
      </c>
      <c r="I2336" s="20" t="s">
        <v>37</v>
      </c>
      <c r="J2336" s="20" t="s">
        <v>38</v>
      </c>
      <c r="K2336" s="65">
        <v>0</v>
      </c>
      <c r="L2336" s="15">
        <v>549</v>
      </c>
      <c r="M2336" s="15">
        <v>551</v>
      </c>
      <c r="N2336" s="27">
        <f>(M2336-L2336)/(L2336+M2336+12740)</f>
        <v>1.4450867052023122E-4</v>
      </c>
      <c r="O2336" s="65">
        <v>53</v>
      </c>
      <c r="P2336" s="10">
        <v>91.2</v>
      </c>
      <c r="Q2336" s="11">
        <v>227</v>
      </c>
      <c r="R2336" s="15"/>
      <c r="S2336" s="15"/>
      <c r="T2336" s="18">
        <v>43878</v>
      </c>
      <c r="V2336" s="20" t="s">
        <v>8848</v>
      </c>
      <c r="W2336" s="10" t="s">
        <v>32</v>
      </c>
      <c r="X2336" s="10" t="s">
        <v>92</v>
      </c>
      <c r="Y2336" s="10" t="s">
        <v>93</v>
      </c>
      <c r="Z2336" s="59" t="s">
        <v>9255</v>
      </c>
      <c r="AA2336" s="61">
        <v>45179</v>
      </c>
      <c r="AD2336" s="17" t="s">
        <v>43</v>
      </c>
      <c r="AE2336" s="57"/>
    </row>
    <row r="2337" spans="1:31" ht="12.75" customHeight="1" x14ac:dyDescent="0.2">
      <c r="A2337" s="20" t="s">
        <v>9258</v>
      </c>
      <c r="B2337" s="20" t="s">
        <v>9258</v>
      </c>
      <c r="C2337" s="20" t="s">
        <v>32</v>
      </c>
      <c r="D2337" s="20" t="s">
        <v>32</v>
      </c>
      <c r="E2337" s="20" t="s">
        <v>8848</v>
      </c>
      <c r="F2337" s="20" t="s">
        <v>34</v>
      </c>
      <c r="G2337" s="20" t="s">
        <v>79</v>
      </c>
      <c r="I2337" s="20" t="s">
        <v>37</v>
      </c>
      <c r="J2337" s="20" t="s">
        <v>38</v>
      </c>
      <c r="K2337" s="65">
        <v>0</v>
      </c>
      <c r="L2337" s="15">
        <v>549</v>
      </c>
      <c r="M2337" s="15">
        <v>551</v>
      </c>
      <c r="N2337" s="27">
        <f>(M2337-L2337)/(L2337+M2337+12740)</f>
        <v>1.4450867052023122E-4</v>
      </c>
      <c r="O2337" s="65">
        <v>53</v>
      </c>
      <c r="P2337" s="10">
        <v>91.2</v>
      </c>
      <c r="Q2337" s="11">
        <v>227</v>
      </c>
      <c r="R2337" s="15"/>
      <c r="S2337" s="15"/>
      <c r="T2337" s="18">
        <v>43878</v>
      </c>
      <c r="V2337" s="20" t="s">
        <v>8848</v>
      </c>
      <c r="W2337" s="10" t="s">
        <v>32</v>
      </c>
      <c r="X2337" s="10" t="s">
        <v>92</v>
      </c>
      <c r="Y2337" s="10" t="s">
        <v>93</v>
      </c>
      <c r="Z2337" s="59" t="s">
        <v>9290</v>
      </c>
      <c r="AA2337" s="61">
        <v>45198</v>
      </c>
      <c r="AD2337" s="17" t="s">
        <v>43</v>
      </c>
      <c r="AE2337" s="57"/>
    </row>
    <row r="2338" spans="1:31" ht="12.75" customHeight="1" x14ac:dyDescent="0.2">
      <c r="A2338" s="20" t="s">
        <v>9260</v>
      </c>
      <c r="B2338" s="20" t="s">
        <v>9260</v>
      </c>
      <c r="C2338" s="20" t="s">
        <v>32</v>
      </c>
      <c r="D2338" s="20" t="s">
        <v>32</v>
      </c>
      <c r="E2338" s="20" t="s">
        <v>8848</v>
      </c>
      <c r="F2338" s="20" t="s">
        <v>34</v>
      </c>
      <c r="G2338" s="20" t="s">
        <v>79</v>
      </c>
      <c r="I2338" s="20" t="s">
        <v>37</v>
      </c>
      <c r="J2338" s="20" t="s">
        <v>38</v>
      </c>
      <c r="K2338" s="65">
        <v>0</v>
      </c>
      <c r="L2338" s="15">
        <v>549</v>
      </c>
      <c r="M2338" s="15">
        <v>551</v>
      </c>
      <c r="N2338" s="27">
        <f>(M2338-L2338)/(L2338+M2338+12740)</f>
        <v>1.4450867052023122E-4</v>
      </c>
      <c r="O2338" s="65">
        <v>53</v>
      </c>
      <c r="P2338" s="10">
        <v>90.3</v>
      </c>
      <c r="Q2338" s="11">
        <v>227</v>
      </c>
      <c r="R2338" s="15"/>
      <c r="S2338" s="15"/>
      <c r="T2338" s="18">
        <v>43878</v>
      </c>
      <c r="V2338" s="20" t="s">
        <v>8848</v>
      </c>
      <c r="W2338" s="10" t="s">
        <v>32</v>
      </c>
      <c r="X2338" s="10" t="s">
        <v>92</v>
      </c>
      <c r="Y2338" s="10" t="s">
        <v>93</v>
      </c>
      <c r="Z2338" s="59" t="s">
        <v>9329</v>
      </c>
      <c r="AA2338" s="61">
        <v>45219</v>
      </c>
      <c r="AD2338" s="17" t="s">
        <v>43</v>
      </c>
      <c r="AE2338" s="57"/>
    </row>
    <row r="2339" spans="1:31" ht="12.75" customHeight="1" x14ac:dyDescent="0.2">
      <c r="A2339" s="20" t="s">
        <v>9262</v>
      </c>
      <c r="B2339" s="20" t="s">
        <v>9262</v>
      </c>
      <c r="C2339" s="20" t="s">
        <v>32</v>
      </c>
      <c r="D2339" s="20" t="s">
        <v>32</v>
      </c>
      <c r="E2339" s="20" t="s">
        <v>8848</v>
      </c>
      <c r="F2339" s="20" t="s">
        <v>34</v>
      </c>
      <c r="G2339" s="20" t="s">
        <v>79</v>
      </c>
      <c r="I2339" s="20" t="s">
        <v>37</v>
      </c>
      <c r="J2339" s="20" t="s">
        <v>38</v>
      </c>
      <c r="K2339" s="65">
        <v>0</v>
      </c>
      <c r="L2339" s="15">
        <v>549</v>
      </c>
      <c r="M2339" s="15">
        <v>551</v>
      </c>
      <c r="N2339" s="27">
        <f>(M2339-L2339)/(L2339+M2339+12740)</f>
        <v>1.4450867052023122E-4</v>
      </c>
      <c r="O2339" s="65">
        <v>53</v>
      </c>
      <c r="P2339" s="10">
        <v>91.1</v>
      </c>
      <c r="Q2339" s="11">
        <v>227</v>
      </c>
      <c r="R2339" s="15"/>
      <c r="S2339" s="15"/>
      <c r="T2339" s="18">
        <v>43878</v>
      </c>
      <c r="V2339" s="20" t="s">
        <v>8848</v>
      </c>
      <c r="W2339" s="10" t="s">
        <v>32</v>
      </c>
      <c r="X2339" s="10" t="s">
        <v>92</v>
      </c>
      <c r="Y2339" s="10" t="s">
        <v>93</v>
      </c>
      <c r="Z2339" s="59" t="s">
        <v>9331</v>
      </c>
      <c r="AA2339" s="61">
        <v>45220</v>
      </c>
      <c r="AD2339" s="17" t="s">
        <v>43</v>
      </c>
      <c r="AE2339" s="57"/>
    </row>
    <row r="2340" spans="1:31" ht="12.75" customHeight="1" x14ac:dyDescent="0.2">
      <c r="A2340" s="20" t="s">
        <v>9264</v>
      </c>
      <c r="B2340" s="20" t="s">
        <v>9264</v>
      </c>
      <c r="C2340" s="20" t="s">
        <v>32</v>
      </c>
      <c r="D2340" s="20" t="s">
        <v>32</v>
      </c>
      <c r="E2340" s="20" t="s">
        <v>8848</v>
      </c>
      <c r="F2340" s="20" t="s">
        <v>34</v>
      </c>
      <c r="G2340" s="20" t="s">
        <v>79</v>
      </c>
      <c r="I2340" s="20" t="s">
        <v>37</v>
      </c>
      <c r="J2340" s="20" t="s">
        <v>38</v>
      </c>
      <c r="K2340" s="65">
        <v>0</v>
      </c>
      <c r="L2340" s="15">
        <v>549</v>
      </c>
      <c r="M2340" s="15">
        <v>551</v>
      </c>
      <c r="N2340" s="27">
        <f>(M2340-L2340)/(L2340+M2340+12740)</f>
        <v>1.4450867052023122E-4</v>
      </c>
      <c r="O2340" s="65">
        <v>53</v>
      </c>
      <c r="P2340" s="10">
        <v>90.2</v>
      </c>
      <c r="Q2340" s="11">
        <v>227</v>
      </c>
      <c r="R2340" s="15"/>
      <c r="S2340" s="15"/>
      <c r="T2340" s="18">
        <v>43878</v>
      </c>
      <c r="V2340" s="20" t="s">
        <v>8848</v>
      </c>
      <c r="W2340" s="10" t="s">
        <v>32</v>
      </c>
      <c r="X2340" s="10" t="s">
        <v>92</v>
      </c>
      <c r="Y2340" s="10" t="s">
        <v>93</v>
      </c>
      <c r="Z2340" s="59" t="s">
        <v>9333</v>
      </c>
      <c r="AA2340" s="61">
        <v>45221</v>
      </c>
      <c r="AD2340" s="17" t="s">
        <v>43</v>
      </c>
      <c r="AE2340" s="57"/>
    </row>
    <row r="2341" spans="1:31" ht="12.75" customHeight="1" x14ac:dyDescent="0.2">
      <c r="A2341" s="20" t="s">
        <v>9266</v>
      </c>
      <c r="B2341" s="20" t="s">
        <v>9266</v>
      </c>
      <c r="C2341" s="20" t="s">
        <v>32</v>
      </c>
      <c r="D2341" s="20" t="s">
        <v>32</v>
      </c>
      <c r="E2341" s="20" t="s">
        <v>8848</v>
      </c>
      <c r="F2341" s="20" t="s">
        <v>34</v>
      </c>
      <c r="G2341" s="20" t="s">
        <v>79</v>
      </c>
      <c r="I2341" s="20" t="s">
        <v>37</v>
      </c>
      <c r="J2341" s="20" t="s">
        <v>38</v>
      </c>
      <c r="K2341" s="65">
        <v>0</v>
      </c>
      <c r="L2341" s="15">
        <v>549</v>
      </c>
      <c r="M2341" s="15">
        <v>551</v>
      </c>
      <c r="N2341" s="27">
        <f>(M2341-L2341)/(L2341+M2341+12740)</f>
        <v>1.4450867052023122E-4</v>
      </c>
      <c r="O2341" s="65">
        <v>53</v>
      </c>
      <c r="P2341" s="10">
        <v>91.1</v>
      </c>
      <c r="Q2341" s="11">
        <v>227</v>
      </c>
      <c r="R2341" s="15"/>
      <c r="S2341" s="15"/>
      <c r="T2341" s="18">
        <v>43878</v>
      </c>
      <c r="V2341" s="20" t="s">
        <v>8848</v>
      </c>
      <c r="W2341" s="10" t="s">
        <v>32</v>
      </c>
      <c r="X2341" s="10" t="s">
        <v>92</v>
      </c>
      <c r="Y2341" s="10" t="s">
        <v>93</v>
      </c>
      <c r="Z2341" s="59" t="s">
        <v>9335</v>
      </c>
      <c r="AA2341" s="61">
        <v>45222</v>
      </c>
      <c r="AD2341" s="17" t="s">
        <v>43</v>
      </c>
      <c r="AE2341" s="57"/>
    </row>
    <row r="2342" spans="1:31" ht="12.75" customHeight="1" x14ac:dyDescent="0.2">
      <c r="A2342" s="20" t="s">
        <v>9268</v>
      </c>
      <c r="B2342" s="20" t="s">
        <v>9268</v>
      </c>
      <c r="C2342" s="20" t="s">
        <v>32</v>
      </c>
      <c r="D2342" s="20" t="s">
        <v>32</v>
      </c>
      <c r="E2342" s="20" t="s">
        <v>8848</v>
      </c>
      <c r="F2342" s="20" t="s">
        <v>34</v>
      </c>
      <c r="G2342" s="20" t="s">
        <v>79</v>
      </c>
      <c r="I2342" s="20" t="s">
        <v>37</v>
      </c>
      <c r="J2342" s="20" t="s">
        <v>38</v>
      </c>
      <c r="K2342" s="65">
        <v>0</v>
      </c>
      <c r="L2342" s="15">
        <v>549</v>
      </c>
      <c r="M2342" s="15">
        <v>551</v>
      </c>
      <c r="N2342" s="27">
        <f>(M2342-L2342)/(L2342+M2342+12740)</f>
        <v>1.4450867052023122E-4</v>
      </c>
      <c r="O2342" s="65">
        <v>53</v>
      </c>
      <c r="P2342" s="10">
        <v>91.1</v>
      </c>
      <c r="Q2342" s="11">
        <v>227</v>
      </c>
      <c r="R2342" s="15"/>
      <c r="S2342" s="15"/>
      <c r="T2342" s="18">
        <v>43878</v>
      </c>
      <c r="V2342" s="20" t="s">
        <v>8848</v>
      </c>
      <c r="W2342" s="10" t="s">
        <v>32</v>
      </c>
      <c r="X2342" s="10" t="s">
        <v>92</v>
      </c>
      <c r="Y2342" s="10" t="s">
        <v>93</v>
      </c>
      <c r="Z2342" s="59" t="s">
        <v>9257</v>
      </c>
      <c r="AA2342" s="61">
        <v>45180</v>
      </c>
      <c r="AD2342" s="17" t="s">
        <v>43</v>
      </c>
      <c r="AE2342" s="57"/>
    </row>
    <row r="2343" spans="1:31" ht="12.75" customHeight="1" x14ac:dyDescent="0.2">
      <c r="A2343" s="20" t="s">
        <v>9269</v>
      </c>
      <c r="B2343" s="20" t="s">
        <v>9269</v>
      </c>
      <c r="C2343" s="20" t="s">
        <v>32</v>
      </c>
      <c r="D2343" s="20" t="s">
        <v>32</v>
      </c>
      <c r="E2343" s="20" t="s">
        <v>8848</v>
      </c>
      <c r="F2343" s="20" t="s">
        <v>34</v>
      </c>
      <c r="G2343" s="20" t="s">
        <v>79</v>
      </c>
      <c r="I2343" s="20" t="s">
        <v>37</v>
      </c>
      <c r="J2343" s="20" t="s">
        <v>38</v>
      </c>
      <c r="K2343" s="65">
        <v>0</v>
      </c>
      <c r="L2343" s="15">
        <v>549</v>
      </c>
      <c r="M2343" s="15">
        <v>551</v>
      </c>
      <c r="N2343" s="27">
        <f>(M2343-L2343)/(L2343+M2343+12740)</f>
        <v>1.4450867052023122E-4</v>
      </c>
      <c r="O2343" s="65">
        <v>53</v>
      </c>
      <c r="P2343" s="10">
        <v>91.1</v>
      </c>
      <c r="Q2343" s="11">
        <v>227</v>
      </c>
      <c r="R2343" s="15"/>
      <c r="S2343" s="15"/>
      <c r="T2343" s="18">
        <v>43878</v>
      </c>
      <c r="V2343" s="20" t="s">
        <v>8848</v>
      </c>
      <c r="W2343" s="10" t="s">
        <v>32</v>
      </c>
      <c r="X2343" s="10" t="s">
        <v>92</v>
      </c>
      <c r="Y2343" s="10" t="s">
        <v>93</v>
      </c>
      <c r="Z2343" s="59" t="s">
        <v>9292</v>
      </c>
      <c r="AA2343" s="61">
        <v>45199</v>
      </c>
      <c r="AD2343" s="17" t="s">
        <v>43</v>
      </c>
      <c r="AE2343" s="57"/>
    </row>
    <row r="2344" spans="1:31" ht="12.75" customHeight="1" x14ac:dyDescent="0.2">
      <c r="A2344" s="20" t="s">
        <v>9270</v>
      </c>
      <c r="B2344" s="20" t="s">
        <v>9270</v>
      </c>
      <c r="C2344" s="20" t="s">
        <v>32</v>
      </c>
      <c r="D2344" s="20" t="s">
        <v>32</v>
      </c>
      <c r="E2344" s="20" t="s">
        <v>8848</v>
      </c>
      <c r="F2344" s="20" t="s">
        <v>34</v>
      </c>
      <c r="G2344" s="20" t="s">
        <v>79</v>
      </c>
      <c r="I2344" s="20" t="s">
        <v>37</v>
      </c>
      <c r="J2344" s="20" t="s">
        <v>38</v>
      </c>
      <c r="K2344" s="65">
        <v>0</v>
      </c>
      <c r="L2344" s="15">
        <v>549</v>
      </c>
      <c r="M2344" s="15">
        <v>551</v>
      </c>
      <c r="N2344" s="27">
        <f>(M2344-L2344)/(L2344+M2344+12740)</f>
        <v>1.4450867052023122E-4</v>
      </c>
      <c r="O2344" s="65">
        <v>53</v>
      </c>
      <c r="P2344" s="10">
        <v>90.2</v>
      </c>
      <c r="Q2344" s="11">
        <v>227</v>
      </c>
      <c r="R2344" s="15"/>
      <c r="S2344" s="15"/>
      <c r="T2344" s="18">
        <v>43878</v>
      </c>
      <c r="V2344" s="20" t="s">
        <v>8848</v>
      </c>
      <c r="W2344" s="10" t="s">
        <v>32</v>
      </c>
      <c r="X2344" s="10" t="s">
        <v>92</v>
      </c>
      <c r="Y2344" s="10" t="s">
        <v>93</v>
      </c>
      <c r="Z2344" s="59" t="s">
        <v>9294</v>
      </c>
      <c r="AA2344" s="61">
        <v>45200</v>
      </c>
      <c r="AD2344" s="17" t="s">
        <v>43</v>
      </c>
      <c r="AE2344" s="57"/>
    </row>
    <row r="2345" spans="1:31" ht="12.75" customHeight="1" x14ac:dyDescent="0.2">
      <c r="A2345" s="20" t="s">
        <v>9271</v>
      </c>
      <c r="B2345" s="20" t="s">
        <v>9271</v>
      </c>
      <c r="C2345" s="20" t="s">
        <v>32</v>
      </c>
      <c r="D2345" s="20" t="s">
        <v>32</v>
      </c>
      <c r="E2345" s="20" t="s">
        <v>8848</v>
      </c>
      <c r="F2345" s="20" t="s">
        <v>34</v>
      </c>
      <c r="G2345" s="20" t="s">
        <v>79</v>
      </c>
      <c r="I2345" s="20" t="s">
        <v>37</v>
      </c>
      <c r="J2345" s="20" t="s">
        <v>38</v>
      </c>
      <c r="K2345" s="65">
        <v>0</v>
      </c>
      <c r="L2345" s="15">
        <v>549</v>
      </c>
      <c r="M2345" s="15">
        <v>551</v>
      </c>
      <c r="N2345" s="27">
        <f>(M2345-L2345)/(L2345+M2345+12740)</f>
        <v>1.4450867052023122E-4</v>
      </c>
      <c r="O2345" s="65">
        <v>53</v>
      </c>
      <c r="P2345" s="10">
        <v>91.1</v>
      </c>
      <c r="Q2345" s="11">
        <v>227</v>
      </c>
      <c r="R2345" s="15"/>
      <c r="S2345" s="15"/>
      <c r="T2345" s="18">
        <v>43878</v>
      </c>
      <c r="V2345" s="20" t="s">
        <v>8848</v>
      </c>
      <c r="W2345" s="10" t="s">
        <v>32</v>
      </c>
      <c r="X2345" s="10" t="s">
        <v>92</v>
      </c>
      <c r="Y2345" s="10" t="s">
        <v>93</v>
      </c>
      <c r="Z2345" s="59" t="s">
        <v>9296</v>
      </c>
      <c r="AA2345" s="61">
        <v>45201</v>
      </c>
      <c r="AD2345" s="17" t="s">
        <v>43</v>
      </c>
      <c r="AE2345" s="57"/>
    </row>
    <row r="2346" spans="1:31" ht="12.75" customHeight="1" x14ac:dyDescent="0.2">
      <c r="A2346" s="20" t="s">
        <v>9273</v>
      </c>
      <c r="B2346" s="20" t="s">
        <v>9273</v>
      </c>
      <c r="C2346" s="20" t="s">
        <v>32</v>
      </c>
      <c r="D2346" s="20" t="s">
        <v>32</v>
      </c>
      <c r="E2346" s="20" t="s">
        <v>8848</v>
      </c>
      <c r="F2346" s="20" t="s">
        <v>34</v>
      </c>
      <c r="G2346" s="20" t="s">
        <v>79</v>
      </c>
      <c r="I2346" s="20" t="s">
        <v>37</v>
      </c>
      <c r="J2346" s="20" t="s">
        <v>38</v>
      </c>
      <c r="K2346" s="65">
        <v>0</v>
      </c>
      <c r="L2346" s="15">
        <v>549</v>
      </c>
      <c r="M2346" s="15">
        <v>551</v>
      </c>
      <c r="N2346" s="27">
        <f>(M2346-L2346)/(L2346+M2346+12740)</f>
        <v>1.4450867052023122E-4</v>
      </c>
      <c r="O2346" s="65">
        <v>53</v>
      </c>
      <c r="P2346" s="10">
        <v>90.2</v>
      </c>
      <c r="Q2346" s="11">
        <v>227</v>
      </c>
      <c r="R2346" s="15"/>
      <c r="S2346" s="15"/>
      <c r="T2346" s="18">
        <v>43878</v>
      </c>
      <c r="V2346" s="20" t="s">
        <v>8848</v>
      </c>
      <c r="W2346" s="10" t="s">
        <v>32</v>
      </c>
      <c r="X2346" s="10" t="s">
        <v>92</v>
      </c>
      <c r="Y2346" s="10" t="s">
        <v>93</v>
      </c>
      <c r="Z2346" s="59" t="s">
        <v>9259</v>
      </c>
      <c r="AA2346" s="61">
        <v>45181</v>
      </c>
      <c r="AD2346" s="17" t="s">
        <v>43</v>
      </c>
      <c r="AE2346" s="57"/>
    </row>
    <row r="2347" spans="1:31" ht="12.75" customHeight="1" x14ac:dyDescent="0.2">
      <c r="A2347" s="20" t="s">
        <v>9275</v>
      </c>
      <c r="B2347" s="20" t="s">
        <v>9275</v>
      </c>
      <c r="C2347" s="20" t="s">
        <v>32</v>
      </c>
      <c r="D2347" s="20" t="s">
        <v>32</v>
      </c>
      <c r="E2347" s="20" t="s">
        <v>8848</v>
      </c>
      <c r="F2347" s="20" t="s">
        <v>34</v>
      </c>
      <c r="G2347" s="20" t="s">
        <v>79</v>
      </c>
      <c r="I2347" s="20" t="s">
        <v>37</v>
      </c>
      <c r="J2347" s="20" t="s">
        <v>38</v>
      </c>
      <c r="K2347" s="65">
        <v>0</v>
      </c>
      <c r="L2347" s="15">
        <v>549</v>
      </c>
      <c r="M2347" s="15">
        <v>551</v>
      </c>
      <c r="N2347" s="27">
        <f>(M2347-L2347)/(L2347+M2347+12740)</f>
        <v>1.4450867052023122E-4</v>
      </c>
      <c r="O2347" s="65">
        <v>53</v>
      </c>
      <c r="P2347" s="10">
        <v>91.2</v>
      </c>
      <c r="Q2347" s="11">
        <v>227</v>
      </c>
      <c r="R2347" s="15"/>
      <c r="S2347" s="15"/>
      <c r="T2347" s="18">
        <v>43878</v>
      </c>
      <c r="V2347" s="20" t="s">
        <v>8848</v>
      </c>
      <c r="W2347" s="10" t="s">
        <v>32</v>
      </c>
      <c r="X2347" s="10" t="s">
        <v>92</v>
      </c>
      <c r="Y2347" s="10" t="s">
        <v>93</v>
      </c>
      <c r="Z2347" s="59" t="s">
        <v>9261</v>
      </c>
      <c r="AA2347" s="61">
        <v>45182</v>
      </c>
      <c r="AD2347" s="17" t="s">
        <v>43</v>
      </c>
      <c r="AE2347" s="57"/>
    </row>
    <row r="2348" spans="1:31" ht="12.75" customHeight="1" x14ac:dyDescent="0.2">
      <c r="A2348" s="20" t="s">
        <v>9277</v>
      </c>
      <c r="B2348" s="20" t="s">
        <v>9277</v>
      </c>
      <c r="C2348" s="20" t="s">
        <v>32</v>
      </c>
      <c r="D2348" s="20" t="s">
        <v>32</v>
      </c>
      <c r="E2348" s="20" t="s">
        <v>8848</v>
      </c>
      <c r="F2348" s="20" t="s">
        <v>34</v>
      </c>
      <c r="G2348" s="20" t="s">
        <v>79</v>
      </c>
      <c r="I2348" s="20" t="s">
        <v>37</v>
      </c>
      <c r="J2348" s="20" t="s">
        <v>38</v>
      </c>
      <c r="K2348" s="65">
        <v>0</v>
      </c>
      <c r="L2348" s="15">
        <v>549</v>
      </c>
      <c r="M2348" s="15">
        <v>551</v>
      </c>
      <c r="N2348" s="27">
        <f>(M2348-L2348)/(L2348+M2348+12740)</f>
        <v>1.4450867052023122E-4</v>
      </c>
      <c r="O2348" s="65">
        <v>53</v>
      </c>
      <c r="P2348" s="10">
        <v>91.1</v>
      </c>
      <c r="Q2348" s="11">
        <v>227</v>
      </c>
      <c r="R2348" s="15"/>
      <c r="S2348" s="15"/>
      <c r="T2348" s="18">
        <v>43878</v>
      </c>
      <c r="V2348" s="20" t="s">
        <v>8848</v>
      </c>
      <c r="W2348" s="10" t="s">
        <v>32</v>
      </c>
      <c r="X2348" s="10" t="s">
        <v>92</v>
      </c>
      <c r="Y2348" s="10" t="s">
        <v>93</v>
      </c>
      <c r="Z2348" s="59" t="s">
        <v>9263</v>
      </c>
      <c r="AA2348" s="61">
        <v>45183</v>
      </c>
      <c r="AD2348" s="17" t="s">
        <v>43</v>
      </c>
      <c r="AE2348" s="57"/>
    </row>
    <row r="2349" spans="1:31" ht="12.75" customHeight="1" x14ac:dyDescent="0.2">
      <c r="A2349" s="20" t="s">
        <v>9279</v>
      </c>
      <c r="B2349" s="20" t="s">
        <v>9279</v>
      </c>
      <c r="C2349" s="20" t="s">
        <v>32</v>
      </c>
      <c r="D2349" s="20" t="s">
        <v>32</v>
      </c>
      <c r="E2349" s="20" t="s">
        <v>8848</v>
      </c>
      <c r="F2349" s="20" t="s">
        <v>34</v>
      </c>
      <c r="G2349" s="20" t="s">
        <v>79</v>
      </c>
      <c r="I2349" s="20" t="s">
        <v>37</v>
      </c>
      <c r="J2349" s="20" t="s">
        <v>38</v>
      </c>
      <c r="K2349" s="65">
        <v>0</v>
      </c>
      <c r="L2349" s="15">
        <v>548</v>
      </c>
      <c r="M2349" s="15">
        <v>550</v>
      </c>
      <c r="N2349" s="27">
        <f>(M2349-L2349)/(L2349+M2349+12740)</f>
        <v>1.4452955629426219E-4</v>
      </c>
      <c r="O2349" s="65">
        <v>53</v>
      </c>
      <c r="P2349" s="10">
        <v>91.1</v>
      </c>
      <c r="Q2349" s="11">
        <v>227</v>
      </c>
      <c r="R2349" s="15"/>
      <c r="S2349" s="15"/>
      <c r="T2349" s="18">
        <v>43878</v>
      </c>
      <c r="V2349" s="20" t="s">
        <v>8848</v>
      </c>
      <c r="W2349" s="10" t="s">
        <v>32</v>
      </c>
      <c r="X2349" s="10" t="s">
        <v>92</v>
      </c>
      <c r="Y2349" s="10" t="s">
        <v>93</v>
      </c>
      <c r="Z2349" s="59" t="s">
        <v>9298</v>
      </c>
      <c r="AA2349" s="61">
        <v>45202</v>
      </c>
      <c r="AD2349" s="17" t="s">
        <v>43</v>
      </c>
      <c r="AE2349" s="57"/>
    </row>
    <row r="2350" spans="1:31" ht="12.75" customHeight="1" x14ac:dyDescent="0.2">
      <c r="A2350" s="20" t="s">
        <v>9281</v>
      </c>
      <c r="B2350" s="20" t="s">
        <v>9281</v>
      </c>
      <c r="C2350" s="20" t="s">
        <v>32</v>
      </c>
      <c r="D2350" s="20" t="s">
        <v>32</v>
      </c>
      <c r="E2350" s="20" t="s">
        <v>8848</v>
      </c>
      <c r="F2350" s="20" t="s">
        <v>34</v>
      </c>
      <c r="G2350" s="20" t="s">
        <v>79</v>
      </c>
      <c r="I2350" s="20" t="s">
        <v>37</v>
      </c>
      <c r="J2350" s="20" t="s">
        <v>38</v>
      </c>
      <c r="K2350" s="65">
        <v>0</v>
      </c>
      <c r="L2350" s="15">
        <v>549</v>
      </c>
      <c r="M2350" s="15">
        <v>551</v>
      </c>
      <c r="N2350" s="27">
        <f>(M2350-L2350)/(L2350+M2350+12740)</f>
        <v>1.4450867052023122E-4</v>
      </c>
      <c r="O2350" s="65">
        <v>53</v>
      </c>
      <c r="P2350" s="10">
        <v>91.1</v>
      </c>
      <c r="Q2350" s="11">
        <v>227</v>
      </c>
      <c r="R2350" s="15"/>
      <c r="S2350" s="15"/>
      <c r="T2350" s="18">
        <v>43878</v>
      </c>
      <c r="V2350" s="20" t="s">
        <v>8848</v>
      </c>
      <c r="W2350" s="10" t="s">
        <v>32</v>
      </c>
      <c r="X2350" s="10" t="s">
        <v>92</v>
      </c>
      <c r="Y2350" s="10" t="s">
        <v>93</v>
      </c>
      <c r="Z2350" s="59" t="s">
        <v>9300</v>
      </c>
      <c r="AA2350" s="61">
        <v>45203</v>
      </c>
      <c r="AD2350" s="17" t="s">
        <v>43</v>
      </c>
      <c r="AE2350" s="57"/>
    </row>
    <row r="2351" spans="1:31" ht="12.75" customHeight="1" x14ac:dyDescent="0.2">
      <c r="A2351" s="20" t="s">
        <v>9283</v>
      </c>
      <c r="B2351" s="20" t="s">
        <v>9283</v>
      </c>
      <c r="C2351" s="20" t="s">
        <v>32</v>
      </c>
      <c r="D2351" s="20" t="s">
        <v>32</v>
      </c>
      <c r="E2351" s="20" t="s">
        <v>8848</v>
      </c>
      <c r="F2351" s="20" t="s">
        <v>34</v>
      </c>
      <c r="G2351" s="20" t="s">
        <v>79</v>
      </c>
      <c r="I2351" s="20" t="s">
        <v>37</v>
      </c>
      <c r="J2351" s="20" t="s">
        <v>38</v>
      </c>
      <c r="K2351" s="65">
        <v>0</v>
      </c>
      <c r="L2351" s="15">
        <v>549</v>
      </c>
      <c r="M2351" s="15">
        <v>551</v>
      </c>
      <c r="N2351" s="27">
        <f>(M2351-L2351)/(L2351+M2351+12740)</f>
        <v>1.4450867052023122E-4</v>
      </c>
      <c r="O2351" s="65">
        <v>53</v>
      </c>
      <c r="P2351" s="10">
        <v>91.1</v>
      </c>
      <c r="Q2351" s="11">
        <v>227</v>
      </c>
      <c r="R2351" s="15"/>
      <c r="S2351" s="15"/>
      <c r="T2351" s="18">
        <v>43878</v>
      </c>
      <c r="V2351" s="20" t="s">
        <v>8848</v>
      </c>
      <c r="W2351" s="10" t="s">
        <v>32</v>
      </c>
      <c r="X2351" s="10" t="s">
        <v>92</v>
      </c>
      <c r="Y2351" s="10" t="s">
        <v>93</v>
      </c>
      <c r="Z2351" s="59" t="s">
        <v>9265</v>
      </c>
      <c r="AA2351" s="61">
        <v>45184</v>
      </c>
      <c r="AD2351" s="17" t="s">
        <v>43</v>
      </c>
      <c r="AE2351" s="57"/>
    </row>
    <row r="2352" spans="1:31" ht="12.75" customHeight="1" x14ac:dyDescent="0.2">
      <c r="A2352" s="20" t="s">
        <v>9285</v>
      </c>
      <c r="B2352" s="20" t="s">
        <v>9285</v>
      </c>
      <c r="C2352" s="20" t="s">
        <v>32</v>
      </c>
      <c r="D2352" s="20" t="s">
        <v>32</v>
      </c>
      <c r="E2352" s="20" t="s">
        <v>8848</v>
      </c>
      <c r="F2352" s="20" t="s">
        <v>34</v>
      </c>
      <c r="G2352" s="20" t="s">
        <v>79</v>
      </c>
      <c r="I2352" s="20" t="s">
        <v>37</v>
      </c>
      <c r="J2352" s="20" t="s">
        <v>38</v>
      </c>
      <c r="K2352" s="65">
        <v>0</v>
      </c>
      <c r="L2352" s="15">
        <v>549</v>
      </c>
      <c r="M2352" s="15">
        <v>551</v>
      </c>
      <c r="N2352" s="27">
        <f>(M2352-L2352)/(L2352+M2352+12740)</f>
        <v>1.4450867052023122E-4</v>
      </c>
      <c r="O2352" s="65">
        <v>53</v>
      </c>
      <c r="P2352" s="10">
        <v>91.2</v>
      </c>
      <c r="Q2352" s="11">
        <v>227</v>
      </c>
      <c r="R2352" s="15"/>
      <c r="S2352" s="15"/>
      <c r="T2352" s="18">
        <v>43878</v>
      </c>
      <c r="V2352" s="20" t="s">
        <v>8848</v>
      </c>
      <c r="W2352" s="10" t="s">
        <v>32</v>
      </c>
      <c r="X2352" s="10" t="s">
        <v>92</v>
      </c>
      <c r="Y2352" s="10" t="s">
        <v>93</v>
      </c>
      <c r="Z2352" s="59" t="s">
        <v>9302</v>
      </c>
      <c r="AA2352" s="61">
        <v>45204</v>
      </c>
      <c r="AD2352" s="17" t="s">
        <v>43</v>
      </c>
      <c r="AE2352" s="57"/>
    </row>
    <row r="2353" spans="1:31" ht="12.75" customHeight="1" x14ac:dyDescent="0.2">
      <c r="A2353" s="20" t="s">
        <v>9287</v>
      </c>
      <c r="B2353" s="20" t="s">
        <v>9287</v>
      </c>
      <c r="C2353" s="20" t="s">
        <v>32</v>
      </c>
      <c r="D2353" s="20" t="s">
        <v>32</v>
      </c>
      <c r="E2353" s="20" t="s">
        <v>8848</v>
      </c>
      <c r="F2353" s="20" t="s">
        <v>34</v>
      </c>
      <c r="G2353" s="20" t="s">
        <v>79</v>
      </c>
      <c r="I2353" s="20" t="s">
        <v>37</v>
      </c>
      <c r="J2353" s="20" t="s">
        <v>38</v>
      </c>
      <c r="K2353" s="65">
        <v>0</v>
      </c>
      <c r="L2353" s="15">
        <v>549</v>
      </c>
      <c r="M2353" s="15">
        <v>551</v>
      </c>
      <c r="N2353" s="27">
        <f>(M2353-L2353)/(L2353+M2353+12740)</f>
        <v>1.4450867052023122E-4</v>
      </c>
      <c r="O2353" s="65">
        <v>53</v>
      </c>
      <c r="P2353" s="10">
        <v>91.2</v>
      </c>
      <c r="Q2353" s="11">
        <v>227</v>
      </c>
      <c r="R2353" s="15"/>
      <c r="S2353" s="15"/>
      <c r="T2353" s="18">
        <v>43878</v>
      </c>
      <c r="V2353" s="20" t="s">
        <v>8848</v>
      </c>
      <c r="W2353" s="10" t="s">
        <v>32</v>
      </c>
      <c r="X2353" s="10" t="s">
        <v>92</v>
      </c>
      <c r="Y2353" s="10" t="s">
        <v>93</v>
      </c>
      <c r="Z2353" s="59" t="s">
        <v>9304</v>
      </c>
      <c r="AA2353" s="61">
        <v>45205</v>
      </c>
      <c r="AD2353" s="17" t="s">
        <v>43</v>
      </c>
      <c r="AE2353" s="57"/>
    </row>
    <row r="2354" spans="1:31" ht="12.75" customHeight="1" x14ac:dyDescent="0.2">
      <c r="A2354" s="20" t="s">
        <v>9289</v>
      </c>
      <c r="B2354" s="20" t="s">
        <v>9289</v>
      </c>
      <c r="C2354" s="20" t="s">
        <v>32</v>
      </c>
      <c r="D2354" s="20" t="s">
        <v>32</v>
      </c>
      <c r="E2354" s="20" t="s">
        <v>8848</v>
      </c>
      <c r="F2354" s="20" t="s">
        <v>34</v>
      </c>
      <c r="G2354" s="20" t="s">
        <v>79</v>
      </c>
      <c r="I2354" s="20" t="s">
        <v>37</v>
      </c>
      <c r="J2354" s="20" t="s">
        <v>38</v>
      </c>
      <c r="K2354" s="65">
        <v>0</v>
      </c>
      <c r="L2354" s="15">
        <v>549</v>
      </c>
      <c r="M2354" s="15">
        <v>551</v>
      </c>
      <c r="N2354" s="27">
        <f>(M2354-L2354)/(L2354+M2354+12740)</f>
        <v>1.4450867052023122E-4</v>
      </c>
      <c r="O2354" s="65">
        <v>53</v>
      </c>
      <c r="P2354" s="10">
        <v>90.3</v>
      </c>
      <c r="Q2354" s="11">
        <v>227</v>
      </c>
      <c r="R2354" s="15"/>
      <c r="S2354" s="15"/>
      <c r="T2354" s="18">
        <v>43878</v>
      </c>
      <c r="V2354" s="20" t="s">
        <v>8848</v>
      </c>
      <c r="W2354" s="10" t="s">
        <v>32</v>
      </c>
      <c r="X2354" s="10" t="s">
        <v>92</v>
      </c>
      <c r="Y2354" s="10" t="s">
        <v>93</v>
      </c>
      <c r="Z2354" s="59" t="s">
        <v>9306</v>
      </c>
      <c r="AA2354" s="61">
        <v>45206</v>
      </c>
      <c r="AD2354" s="17" t="s">
        <v>43</v>
      </c>
      <c r="AE2354" s="57"/>
    </row>
    <row r="2355" spans="1:31" ht="12.75" customHeight="1" x14ac:dyDescent="0.2">
      <c r="A2355" s="20" t="s">
        <v>9291</v>
      </c>
      <c r="B2355" s="20" t="s">
        <v>9291</v>
      </c>
      <c r="C2355" s="20" t="s">
        <v>32</v>
      </c>
      <c r="D2355" s="20" t="s">
        <v>32</v>
      </c>
      <c r="E2355" s="20" t="s">
        <v>8848</v>
      </c>
      <c r="F2355" s="20" t="s">
        <v>34</v>
      </c>
      <c r="G2355" s="20" t="s">
        <v>79</v>
      </c>
      <c r="I2355" s="20" t="s">
        <v>37</v>
      </c>
      <c r="J2355" s="20" t="s">
        <v>38</v>
      </c>
      <c r="K2355" s="65">
        <v>0</v>
      </c>
      <c r="L2355" s="15">
        <v>549</v>
      </c>
      <c r="M2355" s="15">
        <v>551</v>
      </c>
      <c r="N2355" s="27">
        <f>(M2355-L2355)/(L2355+M2355+12740)</f>
        <v>1.4450867052023122E-4</v>
      </c>
      <c r="O2355" s="65">
        <v>53</v>
      </c>
      <c r="P2355" s="10">
        <v>90.3</v>
      </c>
      <c r="Q2355" s="11">
        <v>227</v>
      </c>
      <c r="R2355" s="15"/>
      <c r="S2355" s="15"/>
      <c r="T2355" s="18">
        <v>43878</v>
      </c>
      <c r="V2355" s="20" t="s">
        <v>8848</v>
      </c>
      <c r="W2355" s="10" t="s">
        <v>32</v>
      </c>
      <c r="X2355" s="10" t="s">
        <v>92</v>
      </c>
      <c r="Y2355" s="10" t="s">
        <v>93</v>
      </c>
      <c r="Z2355" s="59" t="s">
        <v>9308</v>
      </c>
      <c r="AA2355" s="61">
        <v>45207</v>
      </c>
      <c r="AD2355" s="17" t="s">
        <v>43</v>
      </c>
      <c r="AE2355" s="57"/>
    </row>
    <row r="2356" spans="1:31" ht="12.75" customHeight="1" x14ac:dyDescent="0.2">
      <c r="A2356" s="20" t="s">
        <v>9293</v>
      </c>
      <c r="B2356" s="20" t="s">
        <v>9293</v>
      </c>
      <c r="C2356" s="20" t="s">
        <v>32</v>
      </c>
      <c r="D2356" s="20" t="s">
        <v>32</v>
      </c>
      <c r="E2356" s="20" t="s">
        <v>8848</v>
      </c>
      <c r="F2356" s="20" t="s">
        <v>34</v>
      </c>
      <c r="G2356" s="20" t="s">
        <v>79</v>
      </c>
      <c r="I2356" s="20" t="s">
        <v>37</v>
      </c>
      <c r="J2356" s="20" t="s">
        <v>38</v>
      </c>
      <c r="K2356" s="65">
        <v>0</v>
      </c>
      <c r="L2356" s="15">
        <v>549</v>
      </c>
      <c r="M2356" s="15">
        <v>551</v>
      </c>
      <c r="N2356" s="27">
        <f>(M2356-L2356)/(L2356+M2356+12740)</f>
        <v>1.4450867052023122E-4</v>
      </c>
      <c r="O2356" s="65">
        <v>53</v>
      </c>
      <c r="P2356" s="10">
        <v>90.3</v>
      </c>
      <c r="Q2356" s="11">
        <v>227</v>
      </c>
      <c r="R2356" s="15"/>
      <c r="S2356" s="15"/>
      <c r="T2356" s="18">
        <v>43878</v>
      </c>
      <c r="V2356" s="20" t="s">
        <v>8848</v>
      </c>
      <c r="W2356" s="10" t="s">
        <v>32</v>
      </c>
      <c r="X2356" s="10" t="s">
        <v>92</v>
      </c>
      <c r="Y2356" s="10" t="s">
        <v>93</v>
      </c>
      <c r="Z2356" s="59" t="s">
        <v>11400</v>
      </c>
      <c r="AA2356" s="61">
        <v>45208</v>
      </c>
      <c r="AD2356" s="17" t="s">
        <v>43</v>
      </c>
      <c r="AE2356" s="57"/>
    </row>
    <row r="2357" spans="1:31" ht="12.75" customHeight="1" x14ac:dyDescent="0.2">
      <c r="A2357" s="20" t="s">
        <v>9295</v>
      </c>
      <c r="B2357" s="20" t="s">
        <v>9295</v>
      </c>
      <c r="C2357" s="20" t="s">
        <v>32</v>
      </c>
      <c r="D2357" s="20" t="s">
        <v>32</v>
      </c>
      <c r="E2357" s="20" t="s">
        <v>8848</v>
      </c>
      <c r="F2357" s="20" t="s">
        <v>34</v>
      </c>
      <c r="G2357" s="20" t="s">
        <v>79</v>
      </c>
      <c r="I2357" s="20" t="s">
        <v>37</v>
      </c>
      <c r="J2357" s="20" t="s">
        <v>38</v>
      </c>
      <c r="K2357" s="65">
        <v>0</v>
      </c>
      <c r="L2357" s="15">
        <v>548</v>
      </c>
      <c r="M2357" s="15">
        <v>551</v>
      </c>
      <c r="N2357" s="27">
        <f>(M2357-L2357)/(L2357+M2357+12740)</f>
        <v>2.1677866897897247E-4</v>
      </c>
      <c r="O2357" s="65">
        <v>53</v>
      </c>
      <c r="P2357" s="10">
        <v>90.3</v>
      </c>
      <c r="Q2357" s="11">
        <v>227</v>
      </c>
      <c r="R2357" s="15"/>
      <c r="S2357" s="15"/>
      <c r="T2357" s="18">
        <v>43878</v>
      </c>
      <c r="V2357" s="20" t="s">
        <v>8848</v>
      </c>
      <c r="W2357" s="10" t="s">
        <v>32</v>
      </c>
      <c r="X2357" s="10" t="s">
        <v>92</v>
      </c>
      <c r="Y2357" s="10" t="s">
        <v>93</v>
      </c>
      <c r="Z2357" s="59" t="s">
        <v>9337</v>
      </c>
      <c r="AA2357" s="61">
        <v>45223</v>
      </c>
      <c r="AD2357" s="17" t="s">
        <v>43</v>
      </c>
      <c r="AE2357" s="57"/>
    </row>
    <row r="2358" spans="1:31" ht="12.75" customHeight="1" x14ac:dyDescent="0.2">
      <c r="A2358" s="20" t="s">
        <v>9297</v>
      </c>
      <c r="B2358" s="20" t="s">
        <v>9297</v>
      </c>
      <c r="C2358" s="20" t="s">
        <v>32</v>
      </c>
      <c r="D2358" s="20" t="s">
        <v>32</v>
      </c>
      <c r="E2358" s="20" t="s">
        <v>8848</v>
      </c>
      <c r="F2358" s="20" t="s">
        <v>34</v>
      </c>
      <c r="G2358" s="20" t="s">
        <v>79</v>
      </c>
      <c r="I2358" s="20" t="s">
        <v>37</v>
      </c>
      <c r="J2358" s="20" t="s">
        <v>38</v>
      </c>
      <c r="K2358" s="65">
        <v>0</v>
      </c>
      <c r="L2358" s="15">
        <v>548</v>
      </c>
      <c r="M2358" s="15">
        <v>551</v>
      </c>
      <c r="N2358" s="27">
        <f>(M2358-L2358)/(L2358+M2358+12740)</f>
        <v>2.1677866897897247E-4</v>
      </c>
      <c r="O2358" s="65">
        <v>53</v>
      </c>
      <c r="P2358" s="10">
        <v>90.8</v>
      </c>
      <c r="Q2358" s="11">
        <v>227</v>
      </c>
      <c r="R2358" s="15"/>
      <c r="S2358" s="15"/>
      <c r="T2358" s="18">
        <v>43878</v>
      </c>
      <c r="V2358" s="20" t="s">
        <v>8848</v>
      </c>
      <c r="W2358" s="10" t="s">
        <v>32</v>
      </c>
      <c r="X2358" s="10" t="s">
        <v>92</v>
      </c>
      <c r="Y2358" s="10" t="s">
        <v>93</v>
      </c>
      <c r="Z2358" s="59" t="s">
        <v>9339</v>
      </c>
      <c r="AA2358" s="61">
        <v>45224</v>
      </c>
      <c r="AD2358" s="17" t="s">
        <v>43</v>
      </c>
      <c r="AE2358" s="57"/>
    </row>
    <row r="2359" spans="1:31" ht="12.75" customHeight="1" x14ac:dyDescent="0.2">
      <c r="A2359" s="20" t="s">
        <v>9299</v>
      </c>
      <c r="B2359" s="20" t="s">
        <v>9299</v>
      </c>
      <c r="C2359" s="20" t="s">
        <v>32</v>
      </c>
      <c r="D2359" s="20" t="s">
        <v>32</v>
      </c>
      <c r="E2359" s="20" t="s">
        <v>8848</v>
      </c>
      <c r="F2359" s="20" t="s">
        <v>34</v>
      </c>
      <c r="G2359" s="20" t="s">
        <v>79</v>
      </c>
      <c r="I2359" s="20" t="s">
        <v>37</v>
      </c>
      <c r="J2359" s="20" t="s">
        <v>38</v>
      </c>
      <c r="K2359" s="65">
        <v>0</v>
      </c>
      <c r="L2359" s="15">
        <v>549</v>
      </c>
      <c r="M2359" s="15">
        <v>551</v>
      </c>
      <c r="N2359" s="27">
        <f>(M2359-L2359)/(L2359+M2359+12740)</f>
        <v>1.4450867052023122E-4</v>
      </c>
      <c r="O2359" s="65">
        <v>53</v>
      </c>
      <c r="P2359" s="10">
        <v>90.3</v>
      </c>
      <c r="Q2359" s="11">
        <v>227</v>
      </c>
      <c r="R2359" s="15"/>
      <c r="S2359" s="15"/>
      <c r="T2359" s="18">
        <v>43878</v>
      </c>
      <c r="V2359" s="20" t="s">
        <v>8848</v>
      </c>
      <c r="W2359" s="10" t="s">
        <v>32</v>
      </c>
      <c r="X2359" s="10" t="s">
        <v>92</v>
      </c>
      <c r="Y2359" s="10" t="s">
        <v>93</v>
      </c>
      <c r="Z2359" s="59" t="s">
        <v>9341</v>
      </c>
      <c r="AA2359" s="61">
        <v>45225</v>
      </c>
      <c r="AD2359" s="17" t="s">
        <v>43</v>
      </c>
      <c r="AE2359" s="57"/>
    </row>
    <row r="2360" spans="1:31" ht="12.75" customHeight="1" x14ac:dyDescent="0.2">
      <c r="A2360" s="20" t="s">
        <v>9301</v>
      </c>
      <c r="B2360" s="20" t="s">
        <v>9301</v>
      </c>
      <c r="C2360" s="20" t="s">
        <v>32</v>
      </c>
      <c r="D2360" s="20" t="s">
        <v>32</v>
      </c>
      <c r="E2360" s="20" t="s">
        <v>8848</v>
      </c>
      <c r="F2360" s="20" t="s">
        <v>34</v>
      </c>
      <c r="G2360" s="20" t="s">
        <v>79</v>
      </c>
      <c r="I2360" s="20" t="s">
        <v>37</v>
      </c>
      <c r="J2360" s="20" t="s">
        <v>38</v>
      </c>
      <c r="K2360" s="65">
        <v>0</v>
      </c>
      <c r="L2360" s="15">
        <v>549</v>
      </c>
      <c r="M2360" s="15">
        <v>551</v>
      </c>
      <c r="N2360" s="27">
        <f>(M2360-L2360)/(L2360+M2360+12740)</f>
        <v>1.4450867052023122E-4</v>
      </c>
      <c r="O2360" s="65">
        <v>53</v>
      </c>
      <c r="P2360" s="10">
        <v>90.3</v>
      </c>
      <c r="Q2360" s="11">
        <v>227</v>
      </c>
      <c r="R2360" s="15"/>
      <c r="S2360" s="15"/>
      <c r="T2360" s="18">
        <v>43878</v>
      </c>
      <c r="V2360" s="20" t="s">
        <v>8848</v>
      </c>
      <c r="W2360" s="10" t="s">
        <v>32</v>
      </c>
      <c r="X2360" s="10" t="s">
        <v>92</v>
      </c>
      <c r="Y2360" s="10" t="s">
        <v>93</v>
      </c>
      <c r="Z2360" s="59" t="s">
        <v>9267</v>
      </c>
      <c r="AA2360" s="61">
        <v>45185</v>
      </c>
      <c r="AD2360" s="17" t="s">
        <v>43</v>
      </c>
      <c r="AE2360" s="57"/>
    </row>
    <row r="2361" spans="1:31" ht="12.75" customHeight="1" x14ac:dyDescent="0.2">
      <c r="A2361" s="20" t="s">
        <v>9303</v>
      </c>
      <c r="B2361" s="20" t="s">
        <v>9303</v>
      </c>
      <c r="C2361" s="20" t="s">
        <v>32</v>
      </c>
      <c r="D2361" s="20" t="s">
        <v>32</v>
      </c>
      <c r="E2361" s="20" t="s">
        <v>8848</v>
      </c>
      <c r="F2361" s="20" t="s">
        <v>34</v>
      </c>
      <c r="G2361" s="20" t="s">
        <v>79</v>
      </c>
      <c r="I2361" s="20" t="s">
        <v>37</v>
      </c>
      <c r="J2361" s="20" t="s">
        <v>38</v>
      </c>
      <c r="K2361" s="65">
        <v>0</v>
      </c>
      <c r="L2361" s="15">
        <v>549</v>
      </c>
      <c r="M2361" s="15">
        <v>551</v>
      </c>
      <c r="N2361" s="27">
        <f>(M2361-L2361)/(L2361+M2361+12740)</f>
        <v>1.4450867052023122E-4</v>
      </c>
      <c r="O2361" s="65">
        <v>53</v>
      </c>
      <c r="P2361" s="10">
        <v>90.3</v>
      </c>
      <c r="Q2361" s="11">
        <v>227</v>
      </c>
      <c r="R2361" s="15"/>
      <c r="S2361" s="15"/>
      <c r="T2361" s="18">
        <v>43878</v>
      </c>
      <c r="V2361" s="20" t="s">
        <v>8848</v>
      </c>
      <c r="W2361" s="10" t="s">
        <v>32</v>
      </c>
      <c r="X2361" s="10" t="s">
        <v>92</v>
      </c>
      <c r="Y2361" s="10" t="s">
        <v>93</v>
      </c>
      <c r="Z2361" s="59" t="s">
        <v>9343</v>
      </c>
      <c r="AA2361" s="61">
        <v>45226</v>
      </c>
      <c r="AD2361" s="17" t="s">
        <v>43</v>
      </c>
      <c r="AE2361" s="57"/>
    </row>
    <row r="2362" spans="1:31" ht="12.75" customHeight="1" x14ac:dyDescent="0.2">
      <c r="A2362" s="20" t="s">
        <v>9305</v>
      </c>
      <c r="B2362" s="20" t="s">
        <v>9305</v>
      </c>
      <c r="C2362" s="20" t="s">
        <v>32</v>
      </c>
      <c r="D2362" s="20" t="s">
        <v>32</v>
      </c>
      <c r="E2362" s="20" t="s">
        <v>8848</v>
      </c>
      <c r="F2362" s="20" t="s">
        <v>34</v>
      </c>
      <c r="G2362" s="20" t="s">
        <v>79</v>
      </c>
      <c r="I2362" s="20" t="s">
        <v>37</v>
      </c>
      <c r="J2362" s="20" t="s">
        <v>38</v>
      </c>
      <c r="K2362" s="65">
        <v>0</v>
      </c>
      <c r="L2362" s="15">
        <v>549</v>
      </c>
      <c r="M2362" s="15">
        <v>551</v>
      </c>
      <c r="N2362" s="27">
        <f>(M2362-L2362)/(L2362+M2362+12740)</f>
        <v>1.4450867052023122E-4</v>
      </c>
      <c r="O2362" s="65">
        <v>53</v>
      </c>
      <c r="P2362" s="10">
        <v>90.3</v>
      </c>
      <c r="Q2362" s="11">
        <v>227</v>
      </c>
      <c r="R2362" s="15"/>
      <c r="S2362" s="15"/>
      <c r="T2362" s="18">
        <v>43878</v>
      </c>
      <c r="V2362" s="20" t="s">
        <v>8848</v>
      </c>
      <c r="W2362" s="10" t="s">
        <v>32</v>
      </c>
      <c r="X2362" s="10" t="s">
        <v>92</v>
      </c>
      <c r="Y2362" s="10" t="s">
        <v>93</v>
      </c>
      <c r="Z2362" s="59" t="s">
        <v>9310</v>
      </c>
      <c r="AA2362" s="61">
        <v>45209</v>
      </c>
      <c r="AD2362" s="17" t="s">
        <v>43</v>
      </c>
      <c r="AE2362" s="57"/>
    </row>
    <row r="2363" spans="1:31" ht="12.75" customHeight="1" x14ac:dyDescent="0.2">
      <c r="A2363" s="20" t="s">
        <v>9307</v>
      </c>
      <c r="B2363" s="20" t="s">
        <v>9307</v>
      </c>
      <c r="C2363" s="20" t="s">
        <v>32</v>
      </c>
      <c r="D2363" s="20" t="s">
        <v>32</v>
      </c>
      <c r="E2363" s="20" t="s">
        <v>8848</v>
      </c>
      <c r="F2363" s="20" t="s">
        <v>34</v>
      </c>
      <c r="G2363" s="20" t="s">
        <v>79</v>
      </c>
      <c r="I2363" s="20" t="s">
        <v>37</v>
      </c>
      <c r="J2363" s="20" t="s">
        <v>38</v>
      </c>
      <c r="K2363" s="65">
        <v>0</v>
      </c>
      <c r="L2363" s="15">
        <v>549</v>
      </c>
      <c r="M2363" s="15">
        <v>551</v>
      </c>
      <c r="N2363" s="27">
        <f>(M2363-L2363)/(L2363+M2363+12740)</f>
        <v>1.4450867052023122E-4</v>
      </c>
      <c r="O2363" s="65">
        <v>53</v>
      </c>
      <c r="P2363" s="10">
        <v>90.3</v>
      </c>
      <c r="Q2363" s="11">
        <v>227</v>
      </c>
      <c r="R2363" s="15"/>
      <c r="S2363" s="15"/>
      <c r="T2363" s="18">
        <v>43878</v>
      </c>
      <c r="V2363" s="20" t="s">
        <v>8848</v>
      </c>
      <c r="W2363" s="10" t="s">
        <v>32</v>
      </c>
      <c r="X2363" s="10" t="s">
        <v>92</v>
      </c>
      <c r="Y2363" s="10" t="s">
        <v>93</v>
      </c>
      <c r="Z2363" s="59" t="s">
        <v>9312</v>
      </c>
      <c r="AA2363" s="61">
        <v>45210</v>
      </c>
      <c r="AD2363" s="17" t="s">
        <v>43</v>
      </c>
      <c r="AE2363" s="57"/>
    </row>
    <row r="2364" spans="1:31" ht="12.75" customHeight="1" x14ac:dyDescent="0.2">
      <c r="A2364" s="20" t="s">
        <v>9309</v>
      </c>
      <c r="B2364" s="20" t="s">
        <v>9309</v>
      </c>
      <c r="C2364" s="20" t="s">
        <v>32</v>
      </c>
      <c r="D2364" s="20" t="s">
        <v>32</v>
      </c>
      <c r="E2364" s="20" t="s">
        <v>8848</v>
      </c>
      <c r="F2364" s="20" t="s">
        <v>34</v>
      </c>
      <c r="G2364" s="20" t="s">
        <v>79</v>
      </c>
      <c r="I2364" s="20" t="s">
        <v>37</v>
      </c>
      <c r="J2364" s="20" t="s">
        <v>38</v>
      </c>
      <c r="K2364" s="65">
        <v>0</v>
      </c>
      <c r="L2364" s="15">
        <v>548</v>
      </c>
      <c r="M2364" s="15">
        <v>551</v>
      </c>
      <c r="N2364" s="27">
        <f>(M2364-L2364)/(L2364+M2364+12740)</f>
        <v>2.1677866897897247E-4</v>
      </c>
      <c r="O2364" s="65">
        <v>53</v>
      </c>
      <c r="P2364" s="10">
        <v>90.3</v>
      </c>
      <c r="Q2364" s="11">
        <v>227</v>
      </c>
      <c r="R2364" s="15"/>
      <c r="S2364" s="15"/>
      <c r="T2364" s="18">
        <v>43878</v>
      </c>
      <c r="V2364" s="20" t="s">
        <v>8848</v>
      </c>
      <c r="W2364" s="10" t="s">
        <v>32</v>
      </c>
      <c r="X2364" s="10" t="s">
        <v>92</v>
      </c>
      <c r="Y2364" s="10" t="s">
        <v>93</v>
      </c>
      <c r="Z2364" s="59" t="s">
        <v>9345</v>
      </c>
      <c r="AA2364" s="61">
        <v>45227</v>
      </c>
      <c r="AD2364" s="17" t="s">
        <v>43</v>
      </c>
      <c r="AE2364" s="57"/>
    </row>
    <row r="2365" spans="1:31" ht="12.75" customHeight="1" x14ac:dyDescent="0.2">
      <c r="A2365" s="20" t="s">
        <v>9311</v>
      </c>
      <c r="B2365" s="20" t="s">
        <v>9311</v>
      </c>
      <c r="C2365" s="20" t="s">
        <v>32</v>
      </c>
      <c r="D2365" s="20" t="s">
        <v>32</v>
      </c>
      <c r="E2365" s="20" t="s">
        <v>8848</v>
      </c>
      <c r="F2365" s="20" t="s">
        <v>34</v>
      </c>
      <c r="G2365" s="20" t="s">
        <v>79</v>
      </c>
      <c r="I2365" s="20" t="s">
        <v>37</v>
      </c>
      <c r="J2365" s="20" t="s">
        <v>38</v>
      </c>
      <c r="K2365" s="65">
        <v>0</v>
      </c>
      <c r="L2365" s="15">
        <v>549</v>
      </c>
      <c r="M2365" s="15">
        <v>551</v>
      </c>
      <c r="N2365" s="27">
        <f>(M2365-L2365)/(L2365+M2365+12740)</f>
        <v>1.4450867052023122E-4</v>
      </c>
      <c r="O2365" s="65">
        <v>53</v>
      </c>
      <c r="P2365" s="10">
        <v>90.3</v>
      </c>
      <c r="Q2365" s="11">
        <v>227</v>
      </c>
      <c r="R2365" s="15"/>
      <c r="S2365" s="15"/>
      <c r="T2365" s="18">
        <v>43878</v>
      </c>
      <c r="V2365" s="20" t="s">
        <v>8848</v>
      </c>
      <c r="W2365" s="10" t="s">
        <v>32</v>
      </c>
      <c r="X2365" s="10" t="s">
        <v>92</v>
      </c>
      <c r="Y2365" s="10" t="s">
        <v>93</v>
      </c>
      <c r="Z2365" s="59" t="s">
        <v>9347</v>
      </c>
      <c r="AA2365" s="61">
        <v>45228</v>
      </c>
      <c r="AD2365" s="17" t="s">
        <v>43</v>
      </c>
      <c r="AE2365" s="57"/>
    </row>
    <row r="2366" spans="1:31" ht="12.75" customHeight="1" x14ac:dyDescent="0.2">
      <c r="A2366" s="20" t="s">
        <v>9313</v>
      </c>
      <c r="B2366" s="20" t="s">
        <v>9313</v>
      </c>
      <c r="C2366" s="20" t="s">
        <v>32</v>
      </c>
      <c r="D2366" s="20" t="s">
        <v>32</v>
      </c>
      <c r="E2366" s="20" t="s">
        <v>8848</v>
      </c>
      <c r="F2366" s="20" t="s">
        <v>34</v>
      </c>
      <c r="G2366" s="20" t="s">
        <v>79</v>
      </c>
      <c r="I2366" s="20" t="s">
        <v>37</v>
      </c>
      <c r="J2366" s="20" t="s">
        <v>38</v>
      </c>
      <c r="K2366" s="65">
        <v>0</v>
      </c>
      <c r="L2366" s="15">
        <v>549</v>
      </c>
      <c r="M2366" s="15">
        <v>551</v>
      </c>
      <c r="N2366" s="27">
        <f>(M2366-L2366)/(L2366+M2366+12740)</f>
        <v>1.4450867052023122E-4</v>
      </c>
      <c r="O2366" s="65">
        <v>53</v>
      </c>
      <c r="P2366" s="10">
        <v>90.3</v>
      </c>
      <c r="Q2366" s="11">
        <v>227</v>
      </c>
      <c r="R2366" s="15"/>
      <c r="S2366" s="15"/>
      <c r="T2366" s="18">
        <v>43878</v>
      </c>
      <c r="V2366" s="20" t="s">
        <v>8848</v>
      </c>
      <c r="W2366" s="10" t="s">
        <v>32</v>
      </c>
      <c r="X2366" s="10" t="s">
        <v>92</v>
      </c>
      <c r="Y2366" s="10" t="s">
        <v>93</v>
      </c>
      <c r="Z2366" s="59" t="s">
        <v>11397</v>
      </c>
      <c r="AA2366" s="61">
        <v>45186</v>
      </c>
      <c r="AD2366" s="17" t="s">
        <v>43</v>
      </c>
      <c r="AE2366" s="57"/>
    </row>
    <row r="2367" spans="1:31" ht="12.75" customHeight="1" x14ac:dyDescent="0.2">
      <c r="A2367" s="20" t="s">
        <v>9314</v>
      </c>
      <c r="B2367" s="20" t="s">
        <v>9314</v>
      </c>
      <c r="C2367" s="20" t="s">
        <v>32</v>
      </c>
      <c r="D2367" s="20" t="s">
        <v>32</v>
      </c>
      <c r="E2367" s="20" t="s">
        <v>8848</v>
      </c>
      <c r="F2367" s="20" t="s">
        <v>34</v>
      </c>
      <c r="G2367" s="20" t="s">
        <v>79</v>
      </c>
      <c r="I2367" s="20" t="s">
        <v>37</v>
      </c>
      <c r="J2367" s="20" t="s">
        <v>38</v>
      </c>
      <c r="K2367" s="65">
        <v>0</v>
      </c>
      <c r="L2367" s="15">
        <v>549</v>
      </c>
      <c r="M2367" s="15">
        <v>551</v>
      </c>
      <c r="N2367" s="27">
        <f>(M2367-L2367)/(L2367+M2367+12740)</f>
        <v>1.4450867052023122E-4</v>
      </c>
      <c r="O2367" s="65">
        <v>53</v>
      </c>
      <c r="P2367" s="10">
        <v>90.3</v>
      </c>
      <c r="Q2367" s="11">
        <v>227</v>
      </c>
      <c r="R2367" s="15"/>
      <c r="S2367" s="15"/>
      <c r="T2367" s="18">
        <v>43878</v>
      </c>
      <c r="V2367" s="20" t="s">
        <v>8848</v>
      </c>
      <c r="W2367" s="10" t="s">
        <v>32</v>
      </c>
      <c r="X2367" s="10" t="s">
        <v>92</v>
      </c>
      <c r="Y2367" s="10" t="s">
        <v>93</v>
      </c>
      <c r="Z2367" s="59" t="s">
        <v>11398</v>
      </c>
      <c r="AA2367" s="61">
        <v>45187</v>
      </c>
      <c r="AD2367" s="17" t="s">
        <v>43</v>
      </c>
      <c r="AE2367" s="57"/>
    </row>
    <row r="2368" spans="1:31" ht="12.75" customHeight="1" x14ac:dyDescent="0.2">
      <c r="A2368" s="20" t="s">
        <v>9316</v>
      </c>
      <c r="B2368" s="20" t="s">
        <v>9316</v>
      </c>
      <c r="C2368" s="20" t="s">
        <v>32</v>
      </c>
      <c r="D2368" s="20" t="s">
        <v>32</v>
      </c>
      <c r="E2368" s="20" t="s">
        <v>8848</v>
      </c>
      <c r="F2368" s="20" t="s">
        <v>34</v>
      </c>
      <c r="G2368" s="20" t="s">
        <v>79</v>
      </c>
      <c r="I2368" s="20" t="s">
        <v>37</v>
      </c>
      <c r="J2368" s="20" t="s">
        <v>38</v>
      </c>
      <c r="K2368" s="65">
        <v>0</v>
      </c>
      <c r="L2368" s="15">
        <v>549</v>
      </c>
      <c r="M2368" s="15">
        <v>551</v>
      </c>
      <c r="N2368" s="27">
        <f>(M2368-L2368)/(L2368+M2368+12740)</f>
        <v>1.4450867052023122E-4</v>
      </c>
      <c r="O2368" s="65">
        <v>53</v>
      </c>
      <c r="P2368" s="10">
        <v>90.3</v>
      </c>
      <c r="Q2368" s="11">
        <v>227</v>
      </c>
      <c r="R2368" s="15"/>
      <c r="S2368" s="15"/>
      <c r="T2368" s="18">
        <v>43878</v>
      </c>
      <c r="V2368" s="20" t="s">
        <v>8848</v>
      </c>
      <c r="W2368" s="10" t="s">
        <v>32</v>
      </c>
      <c r="X2368" s="10" t="s">
        <v>92</v>
      </c>
      <c r="Y2368" s="10" t="s">
        <v>93</v>
      </c>
      <c r="Z2368" s="59" t="s">
        <v>9349</v>
      </c>
      <c r="AA2368" s="61">
        <v>45229</v>
      </c>
      <c r="AD2368" s="17" t="s">
        <v>43</v>
      </c>
      <c r="AE2368" s="57"/>
    </row>
    <row r="2369" spans="1:31" ht="12.75" customHeight="1" x14ac:dyDescent="0.2">
      <c r="A2369" s="20" t="s">
        <v>9318</v>
      </c>
      <c r="B2369" s="20" t="s">
        <v>9318</v>
      </c>
      <c r="C2369" s="20" t="s">
        <v>32</v>
      </c>
      <c r="D2369" s="20" t="s">
        <v>32</v>
      </c>
      <c r="E2369" s="20" t="s">
        <v>8848</v>
      </c>
      <c r="F2369" s="20" t="s">
        <v>34</v>
      </c>
      <c r="G2369" s="20" t="s">
        <v>79</v>
      </c>
      <c r="I2369" s="20" t="s">
        <v>37</v>
      </c>
      <c r="J2369" s="20" t="s">
        <v>38</v>
      </c>
      <c r="K2369" s="65">
        <v>0</v>
      </c>
      <c r="L2369" s="15">
        <v>549</v>
      </c>
      <c r="M2369" s="15">
        <v>551</v>
      </c>
      <c r="N2369" s="27">
        <f>(M2369-L2369)/(L2369+M2369+12740)</f>
        <v>1.4450867052023122E-4</v>
      </c>
      <c r="O2369" s="65">
        <v>53</v>
      </c>
      <c r="P2369" s="10">
        <v>90.3</v>
      </c>
      <c r="Q2369" s="11">
        <v>227</v>
      </c>
      <c r="R2369" s="15"/>
      <c r="S2369" s="15"/>
      <c r="T2369" s="18">
        <v>43878</v>
      </c>
      <c r="V2369" s="20" t="s">
        <v>8848</v>
      </c>
      <c r="W2369" s="10" t="s">
        <v>32</v>
      </c>
      <c r="X2369" s="10" t="s">
        <v>92</v>
      </c>
      <c r="Y2369" s="10" t="s">
        <v>93</v>
      </c>
      <c r="Z2369" s="59" t="s">
        <v>9351</v>
      </c>
      <c r="AA2369" s="61">
        <v>45230</v>
      </c>
      <c r="AD2369" s="17" t="s">
        <v>43</v>
      </c>
      <c r="AE2369" s="57"/>
    </row>
    <row r="2370" spans="1:31" ht="12.75" customHeight="1" x14ac:dyDescent="0.2">
      <c r="A2370" s="20" t="s">
        <v>9320</v>
      </c>
      <c r="B2370" s="20" t="s">
        <v>9320</v>
      </c>
      <c r="C2370" s="20" t="s">
        <v>32</v>
      </c>
      <c r="D2370" s="20" t="s">
        <v>32</v>
      </c>
      <c r="E2370" s="20" t="s">
        <v>8848</v>
      </c>
      <c r="F2370" s="20" t="s">
        <v>34</v>
      </c>
      <c r="G2370" s="20" t="s">
        <v>79</v>
      </c>
      <c r="I2370" s="20" t="s">
        <v>37</v>
      </c>
      <c r="J2370" s="20" t="s">
        <v>38</v>
      </c>
      <c r="K2370" s="65">
        <v>0</v>
      </c>
      <c r="L2370" s="15">
        <v>549</v>
      </c>
      <c r="M2370" s="15">
        <v>551</v>
      </c>
      <c r="N2370" s="27">
        <f>(M2370-L2370)/(L2370+M2370+12740)</f>
        <v>1.4450867052023122E-4</v>
      </c>
      <c r="O2370" s="65">
        <v>53</v>
      </c>
      <c r="P2370" s="10">
        <v>90.3</v>
      </c>
      <c r="Q2370" s="11">
        <v>227</v>
      </c>
      <c r="R2370" s="15"/>
      <c r="S2370" s="15"/>
      <c r="T2370" s="18">
        <v>43878</v>
      </c>
      <c r="V2370" s="20" t="s">
        <v>8848</v>
      </c>
      <c r="W2370" s="10" t="s">
        <v>32</v>
      </c>
      <c r="X2370" s="10" t="s">
        <v>92</v>
      </c>
      <c r="Y2370" s="10" t="s">
        <v>93</v>
      </c>
      <c r="Z2370" s="59" t="s">
        <v>11399</v>
      </c>
      <c r="AA2370" s="61">
        <v>45188</v>
      </c>
      <c r="AD2370" s="17" t="s">
        <v>43</v>
      </c>
      <c r="AE2370" s="57"/>
    </row>
    <row r="2371" spans="1:31" ht="12.75" customHeight="1" x14ac:dyDescent="0.2">
      <c r="A2371" s="20" t="s">
        <v>9322</v>
      </c>
      <c r="B2371" s="20" t="s">
        <v>9322</v>
      </c>
      <c r="C2371" s="20" t="s">
        <v>32</v>
      </c>
      <c r="D2371" s="20" t="s">
        <v>32</v>
      </c>
      <c r="E2371" s="20" t="s">
        <v>8848</v>
      </c>
      <c r="F2371" s="20" t="s">
        <v>34</v>
      </c>
      <c r="G2371" s="20" t="s">
        <v>79</v>
      </c>
      <c r="I2371" s="20" t="s">
        <v>37</v>
      </c>
      <c r="J2371" s="20" t="s">
        <v>38</v>
      </c>
      <c r="K2371" s="65">
        <v>0</v>
      </c>
      <c r="L2371" s="15">
        <v>549</v>
      </c>
      <c r="M2371" s="15">
        <v>551</v>
      </c>
      <c r="N2371" s="27">
        <f>(M2371-L2371)/(L2371+M2371+12740)</f>
        <v>1.4450867052023122E-4</v>
      </c>
      <c r="O2371" s="65">
        <v>53</v>
      </c>
      <c r="P2371" s="10">
        <v>90.3</v>
      </c>
      <c r="Q2371" s="11">
        <v>227</v>
      </c>
      <c r="R2371" s="15"/>
      <c r="S2371" s="15"/>
      <c r="T2371" s="18">
        <v>43878</v>
      </c>
      <c r="V2371" s="20" t="s">
        <v>8848</v>
      </c>
      <c r="W2371" s="10" t="s">
        <v>32</v>
      </c>
      <c r="X2371" s="10" t="s">
        <v>92</v>
      </c>
      <c r="Y2371" s="10" t="s">
        <v>93</v>
      </c>
      <c r="Z2371" s="59" t="s">
        <v>9353</v>
      </c>
      <c r="AA2371" s="61">
        <v>45231</v>
      </c>
      <c r="AD2371" s="17" t="s">
        <v>43</v>
      </c>
      <c r="AE2371" s="57"/>
    </row>
    <row r="2372" spans="1:31" ht="12.75" customHeight="1" x14ac:dyDescent="0.2">
      <c r="A2372" s="20" t="s">
        <v>9324</v>
      </c>
      <c r="B2372" s="20" t="s">
        <v>9324</v>
      </c>
      <c r="C2372" s="20" t="s">
        <v>32</v>
      </c>
      <c r="D2372" s="20" t="s">
        <v>32</v>
      </c>
      <c r="E2372" s="20" t="s">
        <v>8848</v>
      </c>
      <c r="F2372" s="20" t="s">
        <v>34</v>
      </c>
      <c r="G2372" s="20" t="s">
        <v>79</v>
      </c>
      <c r="I2372" s="20" t="s">
        <v>37</v>
      </c>
      <c r="J2372" s="20" t="s">
        <v>38</v>
      </c>
      <c r="K2372" s="65">
        <v>0</v>
      </c>
      <c r="L2372" s="15">
        <v>549</v>
      </c>
      <c r="M2372" s="15">
        <v>551</v>
      </c>
      <c r="N2372" s="27">
        <f>(M2372-L2372)/(L2372+M2372+12740)</f>
        <v>1.4450867052023122E-4</v>
      </c>
      <c r="O2372" s="65">
        <v>53</v>
      </c>
      <c r="P2372" s="10">
        <v>90.3</v>
      </c>
      <c r="Q2372" s="11">
        <v>227</v>
      </c>
      <c r="R2372" s="15"/>
      <c r="S2372" s="15"/>
      <c r="T2372" s="18">
        <v>43878</v>
      </c>
      <c r="V2372" s="20" t="s">
        <v>8848</v>
      </c>
      <c r="W2372" s="10" t="s">
        <v>32</v>
      </c>
      <c r="X2372" s="10" t="s">
        <v>92</v>
      </c>
      <c r="Y2372" s="10" t="s">
        <v>93</v>
      </c>
      <c r="Z2372" s="59" t="s">
        <v>9272</v>
      </c>
      <c r="AA2372" s="61">
        <v>45189</v>
      </c>
      <c r="AD2372" s="17" t="s">
        <v>43</v>
      </c>
      <c r="AE2372" s="57"/>
    </row>
    <row r="2373" spans="1:31" ht="12.75" customHeight="1" x14ac:dyDescent="0.2">
      <c r="A2373" s="20" t="s">
        <v>9326</v>
      </c>
      <c r="B2373" s="20" t="s">
        <v>9326</v>
      </c>
      <c r="C2373" s="20" t="s">
        <v>32</v>
      </c>
      <c r="D2373" s="20" t="s">
        <v>32</v>
      </c>
      <c r="E2373" s="20" t="s">
        <v>8848</v>
      </c>
      <c r="F2373" s="20" t="s">
        <v>34</v>
      </c>
      <c r="G2373" s="20" t="s">
        <v>79</v>
      </c>
      <c r="I2373" s="20" t="s">
        <v>37</v>
      </c>
      <c r="J2373" s="20" t="s">
        <v>38</v>
      </c>
      <c r="K2373" s="65">
        <v>0</v>
      </c>
      <c r="L2373" s="15">
        <v>549</v>
      </c>
      <c r="M2373" s="15">
        <v>551</v>
      </c>
      <c r="N2373" s="27">
        <f>(M2373-L2373)/(L2373+M2373+12740)</f>
        <v>1.4450867052023122E-4</v>
      </c>
      <c r="O2373" s="65">
        <v>53</v>
      </c>
      <c r="P2373" s="10">
        <v>90.3</v>
      </c>
      <c r="Q2373" s="11">
        <v>227</v>
      </c>
      <c r="R2373" s="15"/>
      <c r="S2373" s="15"/>
      <c r="T2373" s="18">
        <v>43878</v>
      </c>
      <c r="V2373" s="20" t="s">
        <v>8848</v>
      </c>
      <c r="W2373" s="10" t="s">
        <v>32</v>
      </c>
      <c r="X2373" s="10" t="s">
        <v>92</v>
      </c>
      <c r="Y2373" s="10" t="s">
        <v>93</v>
      </c>
      <c r="Z2373" s="59" t="s">
        <v>9315</v>
      </c>
      <c r="AA2373" s="61">
        <v>45212</v>
      </c>
      <c r="AD2373" s="17" t="s">
        <v>43</v>
      </c>
      <c r="AE2373" s="57"/>
    </row>
    <row r="2374" spans="1:31" ht="12.75" customHeight="1" x14ac:dyDescent="0.2">
      <c r="A2374" s="20" t="s">
        <v>9328</v>
      </c>
      <c r="B2374" s="20" t="s">
        <v>9328</v>
      </c>
      <c r="C2374" s="20" t="s">
        <v>32</v>
      </c>
      <c r="D2374" s="20" t="s">
        <v>32</v>
      </c>
      <c r="E2374" s="20" t="s">
        <v>8848</v>
      </c>
      <c r="F2374" s="20" t="s">
        <v>34</v>
      </c>
      <c r="G2374" s="20" t="s">
        <v>79</v>
      </c>
      <c r="I2374" s="20" t="s">
        <v>37</v>
      </c>
      <c r="J2374" s="20" t="s">
        <v>38</v>
      </c>
      <c r="K2374" s="65">
        <v>0</v>
      </c>
      <c r="L2374" s="15">
        <v>549</v>
      </c>
      <c r="M2374" s="15">
        <v>551</v>
      </c>
      <c r="N2374" s="27">
        <f>(M2374-L2374)/(L2374+M2374+12740)</f>
        <v>1.4450867052023122E-4</v>
      </c>
      <c r="O2374" s="65">
        <v>53</v>
      </c>
      <c r="P2374" s="10">
        <v>90.3</v>
      </c>
      <c r="Q2374" s="11">
        <v>227</v>
      </c>
      <c r="R2374" s="15"/>
      <c r="S2374" s="15"/>
      <c r="T2374" s="18">
        <v>43878</v>
      </c>
      <c r="V2374" s="20" t="s">
        <v>8848</v>
      </c>
      <c r="W2374" s="10" t="s">
        <v>32</v>
      </c>
      <c r="X2374" s="10" t="s">
        <v>92</v>
      </c>
      <c r="Y2374" s="10" t="s">
        <v>93</v>
      </c>
      <c r="Z2374" s="59" t="s">
        <v>9317</v>
      </c>
      <c r="AA2374" s="61">
        <v>45213</v>
      </c>
      <c r="AD2374" s="17" t="s">
        <v>43</v>
      </c>
      <c r="AE2374" s="57"/>
    </row>
    <row r="2375" spans="1:31" ht="12.75" customHeight="1" x14ac:dyDescent="0.2">
      <c r="A2375" s="20" t="s">
        <v>9330</v>
      </c>
      <c r="B2375" s="20" t="s">
        <v>9330</v>
      </c>
      <c r="C2375" s="20" t="s">
        <v>32</v>
      </c>
      <c r="D2375" s="20" t="s">
        <v>32</v>
      </c>
      <c r="E2375" s="20" t="s">
        <v>8848</v>
      </c>
      <c r="F2375" s="20" t="s">
        <v>34</v>
      </c>
      <c r="G2375" s="20" t="s">
        <v>79</v>
      </c>
      <c r="I2375" s="20" t="s">
        <v>37</v>
      </c>
      <c r="J2375" s="20" t="s">
        <v>38</v>
      </c>
      <c r="K2375" s="65">
        <v>0</v>
      </c>
      <c r="L2375" s="15">
        <v>549</v>
      </c>
      <c r="M2375" s="15">
        <v>551</v>
      </c>
      <c r="N2375" s="27">
        <f>(M2375-L2375)/(L2375+M2375+12740)</f>
        <v>1.4450867052023122E-4</v>
      </c>
      <c r="O2375" s="65">
        <v>53</v>
      </c>
      <c r="P2375" s="10">
        <v>90.3</v>
      </c>
      <c r="Q2375" s="11">
        <v>227</v>
      </c>
      <c r="R2375" s="15"/>
      <c r="S2375" s="15"/>
      <c r="T2375" s="18">
        <v>43878</v>
      </c>
      <c r="V2375" s="20" t="s">
        <v>8848</v>
      </c>
      <c r="W2375" s="10" t="s">
        <v>32</v>
      </c>
      <c r="X2375" s="10" t="s">
        <v>92</v>
      </c>
      <c r="Y2375" s="10" t="s">
        <v>93</v>
      </c>
      <c r="Z2375" s="59" t="s">
        <v>9319</v>
      </c>
      <c r="AA2375" s="61">
        <v>45214</v>
      </c>
      <c r="AD2375" s="17" t="s">
        <v>43</v>
      </c>
      <c r="AE2375" s="57"/>
    </row>
    <row r="2376" spans="1:31" ht="12.75" customHeight="1" x14ac:dyDescent="0.2">
      <c r="A2376" s="20" t="s">
        <v>9332</v>
      </c>
      <c r="B2376" s="20" t="s">
        <v>9332</v>
      </c>
      <c r="C2376" s="20" t="s">
        <v>32</v>
      </c>
      <c r="D2376" s="20" t="s">
        <v>32</v>
      </c>
      <c r="E2376" s="20" t="s">
        <v>8848</v>
      </c>
      <c r="F2376" s="20" t="s">
        <v>34</v>
      </c>
      <c r="G2376" s="20" t="s">
        <v>79</v>
      </c>
      <c r="I2376" s="20" t="s">
        <v>37</v>
      </c>
      <c r="J2376" s="20" t="s">
        <v>38</v>
      </c>
      <c r="K2376" s="65">
        <v>0</v>
      </c>
      <c r="L2376" s="15">
        <v>549</v>
      </c>
      <c r="M2376" s="15">
        <v>551</v>
      </c>
      <c r="N2376" s="27">
        <f>(M2376-L2376)/(L2376+M2376+12740)</f>
        <v>1.4450867052023122E-4</v>
      </c>
      <c r="O2376" s="65">
        <v>53</v>
      </c>
      <c r="P2376" s="10">
        <v>90.3</v>
      </c>
      <c r="Q2376" s="11">
        <v>227</v>
      </c>
      <c r="R2376" s="15"/>
      <c r="S2376" s="15"/>
      <c r="T2376" s="18">
        <v>43878</v>
      </c>
      <c r="V2376" s="20" t="s">
        <v>8848</v>
      </c>
      <c r="W2376" s="10" t="s">
        <v>32</v>
      </c>
      <c r="X2376" s="10" t="s">
        <v>92</v>
      </c>
      <c r="Y2376" s="10" t="s">
        <v>93</v>
      </c>
      <c r="Z2376" s="59" t="s">
        <v>9274</v>
      </c>
      <c r="AA2376" s="61">
        <v>45190</v>
      </c>
      <c r="AD2376" s="17" t="s">
        <v>43</v>
      </c>
      <c r="AE2376" s="57"/>
    </row>
    <row r="2377" spans="1:31" ht="12.75" customHeight="1" x14ac:dyDescent="0.2">
      <c r="A2377" s="20" t="s">
        <v>9334</v>
      </c>
      <c r="B2377" s="20" t="s">
        <v>9334</v>
      </c>
      <c r="C2377" s="20" t="s">
        <v>32</v>
      </c>
      <c r="D2377" s="20" t="s">
        <v>32</v>
      </c>
      <c r="E2377" s="20" t="s">
        <v>8848</v>
      </c>
      <c r="F2377" s="20" t="s">
        <v>34</v>
      </c>
      <c r="G2377" s="20" t="s">
        <v>79</v>
      </c>
      <c r="I2377" s="20" t="s">
        <v>37</v>
      </c>
      <c r="J2377" s="20" t="s">
        <v>38</v>
      </c>
      <c r="K2377" s="65">
        <v>0</v>
      </c>
      <c r="L2377" s="15">
        <v>549</v>
      </c>
      <c r="M2377" s="15">
        <v>551</v>
      </c>
      <c r="N2377" s="27">
        <f>(M2377-L2377)/(L2377+M2377+12740)</f>
        <v>1.4450867052023122E-4</v>
      </c>
      <c r="O2377" s="65">
        <v>53</v>
      </c>
      <c r="P2377" s="10">
        <v>90.3</v>
      </c>
      <c r="Q2377" s="11">
        <v>227</v>
      </c>
      <c r="R2377" s="15"/>
      <c r="S2377" s="15"/>
      <c r="T2377" s="18">
        <v>43878</v>
      </c>
      <c r="V2377" s="20" t="s">
        <v>8848</v>
      </c>
      <c r="W2377" s="10" t="s">
        <v>32</v>
      </c>
      <c r="X2377" s="10" t="s">
        <v>92</v>
      </c>
      <c r="Y2377" s="10" t="s">
        <v>93</v>
      </c>
      <c r="Z2377" s="59" t="s">
        <v>9355</v>
      </c>
      <c r="AA2377" s="61">
        <v>45232</v>
      </c>
      <c r="AD2377" s="17" t="s">
        <v>43</v>
      </c>
      <c r="AE2377" s="57"/>
    </row>
    <row r="2378" spans="1:31" ht="12.75" customHeight="1" x14ac:dyDescent="0.2">
      <c r="A2378" s="20" t="s">
        <v>9336</v>
      </c>
      <c r="B2378" s="20" t="s">
        <v>9336</v>
      </c>
      <c r="C2378" s="20" t="s">
        <v>32</v>
      </c>
      <c r="D2378" s="20" t="s">
        <v>32</v>
      </c>
      <c r="E2378" s="20" t="s">
        <v>8848</v>
      </c>
      <c r="F2378" s="20" t="s">
        <v>34</v>
      </c>
      <c r="G2378" s="20" t="s">
        <v>79</v>
      </c>
      <c r="I2378" s="20" t="s">
        <v>37</v>
      </c>
      <c r="J2378" s="20" t="s">
        <v>38</v>
      </c>
      <c r="K2378" s="65">
        <v>0</v>
      </c>
      <c r="L2378" s="15">
        <v>549</v>
      </c>
      <c r="M2378" s="15">
        <v>551</v>
      </c>
      <c r="N2378" s="27">
        <f>(M2378-L2378)/(L2378+M2378+12740)</f>
        <v>1.4450867052023122E-4</v>
      </c>
      <c r="O2378" s="65">
        <v>53</v>
      </c>
      <c r="P2378" s="10">
        <v>90.3</v>
      </c>
      <c r="Q2378" s="11">
        <v>227</v>
      </c>
      <c r="R2378" s="15"/>
      <c r="S2378" s="15"/>
      <c r="T2378" s="18">
        <v>43878</v>
      </c>
      <c r="V2378" s="20" t="s">
        <v>8848</v>
      </c>
      <c r="W2378" s="10" t="s">
        <v>32</v>
      </c>
      <c r="X2378" s="10" t="s">
        <v>92</v>
      </c>
      <c r="Y2378" s="10" t="s">
        <v>93</v>
      </c>
      <c r="Z2378" s="59" t="s">
        <v>9276</v>
      </c>
      <c r="AA2378" s="61">
        <v>45191</v>
      </c>
      <c r="AD2378" s="17" t="s">
        <v>43</v>
      </c>
      <c r="AE2378" s="57"/>
    </row>
    <row r="2379" spans="1:31" ht="12.75" customHeight="1" x14ac:dyDescent="0.2">
      <c r="A2379" s="20" t="s">
        <v>9338</v>
      </c>
      <c r="B2379" s="20" t="s">
        <v>9338</v>
      </c>
      <c r="C2379" s="20" t="s">
        <v>32</v>
      </c>
      <c r="D2379" s="20" t="s">
        <v>32</v>
      </c>
      <c r="E2379" s="20" t="s">
        <v>8848</v>
      </c>
      <c r="F2379" s="20" t="s">
        <v>34</v>
      </c>
      <c r="G2379" s="20" t="s">
        <v>79</v>
      </c>
      <c r="I2379" s="20" t="s">
        <v>37</v>
      </c>
      <c r="J2379" s="20" t="s">
        <v>38</v>
      </c>
      <c r="K2379" s="65">
        <v>0</v>
      </c>
      <c r="L2379" s="15">
        <v>549</v>
      </c>
      <c r="M2379" s="15">
        <v>551</v>
      </c>
      <c r="N2379" s="27">
        <f>(M2379-L2379)/(L2379+M2379+12740)</f>
        <v>1.4450867052023122E-4</v>
      </c>
      <c r="O2379" s="65">
        <v>53</v>
      </c>
      <c r="P2379" s="10">
        <v>90.3</v>
      </c>
      <c r="Q2379" s="11">
        <v>227</v>
      </c>
      <c r="R2379" s="15"/>
      <c r="S2379" s="15"/>
      <c r="T2379" s="18">
        <v>43878</v>
      </c>
      <c r="V2379" s="20" t="s">
        <v>8848</v>
      </c>
      <c r="W2379" s="10" t="s">
        <v>32</v>
      </c>
      <c r="X2379" s="10" t="s">
        <v>92</v>
      </c>
      <c r="Y2379" s="10" t="s">
        <v>93</v>
      </c>
      <c r="Z2379" s="59" t="s">
        <v>9278</v>
      </c>
      <c r="AA2379" s="61">
        <v>45192</v>
      </c>
      <c r="AD2379" s="17" t="s">
        <v>43</v>
      </c>
      <c r="AE2379" s="57"/>
    </row>
    <row r="2380" spans="1:31" ht="12.75" customHeight="1" x14ac:dyDescent="0.2">
      <c r="A2380" s="20" t="s">
        <v>9340</v>
      </c>
      <c r="B2380" s="20" t="s">
        <v>9340</v>
      </c>
      <c r="C2380" s="20" t="s">
        <v>32</v>
      </c>
      <c r="D2380" s="20" t="s">
        <v>32</v>
      </c>
      <c r="E2380" s="20" t="s">
        <v>8848</v>
      </c>
      <c r="F2380" s="20" t="s">
        <v>34</v>
      </c>
      <c r="G2380" s="20" t="s">
        <v>79</v>
      </c>
      <c r="I2380" s="20" t="s">
        <v>37</v>
      </c>
      <c r="J2380" s="20" t="s">
        <v>38</v>
      </c>
      <c r="K2380" s="65">
        <v>0</v>
      </c>
      <c r="L2380" s="15">
        <v>549</v>
      </c>
      <c r="M2380" s="15">
        <v>551</v>
      </c>
      <c r="N2380" s="27">
        <f>(M2380-L2380)/(L2380+M2380+12740)</f>
        <v>1.4450867052023122E-4</v>
      </c>
      <c r="O2380" s="65">
        <v>53</v>
      </c>
      <c r="P2380" s="10">
        <v>90.3</v>
      </c>
      <c r="Q2380" s="11">
        <v>227</v>
      </c>
      <c r="R2380" s="15"/>
      <c r="S2380" s="15"/>
      <c r="T2380" s="18">
        <v>43878</v>
      </c>
      <c r="V2380" s="20" t="s">
        <v>8848</v>
      </c>
      <c r="W2380" s="10" t="s">
        <v>32</v>
      </c>
      <c r="X2380" s="10" t="s">
        <v>92</v>
      </c>
      <c r="Y2380" s="10" t="s">
        <v>93</v>
      </c>
      <c r="Z2380" s="59" t="s">
        <v>9357</v>
      </c>
      <c r="AA2380" s="61">
        <v>45233</v>
      </c>
      <c r="AD2380" s="17" t="s">
        <v>43</v>
      </c>
      <c r="AE2380" s="57"/>
    </row>
    <row r="2381" spans="1:31" ht="12.75" customHeight="1" x14ac:dyDescent="0.2">
      <c r="A2381" s="20" t="s">
        <v>9342</v>
      </c>
      <c r="B2381" s="20" t="s">
        <v>9342</v>
      </c>
      <c r="C2381" s="20" t="s">
        <v>32</v>
      </c>
      <c r="D2381" s="20" t="s">
        <v>32</v>
      </c>
      <c r="E2381" s="20" t="s">
        <v>8848</v>
      </c>
      <c r="F2381" s="20" t="s">
        <v>34</v>
      </c>
      <c r="G2381" s="20" t="s">
        <v>79</v>
      </c>
      <c r="I2381" s="20" t="s">
        <v>37</v>
      </c>
      <c r="J2381" s="20" t="s">
        <v>38</v>
      </c>
      <c r="K2381" s="65">
        <v>0</v>
      </c>
      <c r="L2381" s="15">
        <v>549</v>
      </c>
      <c r="M2381" s="15">
        <v>551</v>
      </c>
      <c r="N2381" s="27">
        <f>(M2381-L2381)/(L2381+M2381+12740)</f>
        <v>1.4450867052023122E-4</v>
      </c>
      <c r="O2381" s="65">
        <v>53</v>
      </c>
      <c r="P2381" s="10">
        <v>90.3</v>
      </c>
      <c r="Q2381" s="11">
        <v>227</v>
      </c>
      <c r="R2381" s="15"/>
      <c r="S2381" s="15"/>
      <c r="T2381" s="18">
        <v>43878</v>
      </c>
      <c r="V2381" s="20" t="s">
        <v>8848</v>
      </c>
      <c r="W2381" s="10" t="s">
        <v>32</v>
      </c>
      <c r="X2381" s="10" t="s">
        <v>92</v>
      </c>
      <c r="Y2381" s="10" t="s">
        <v>93</v>
      </c>
      <c r="Z2381" s="59" t="s">
        <v>9280</v>
      </c>
      <c r="AA2381" s="61">
        <v>45123</v>
      </c>
      <c r="AD2381" s="17" t="s">
        <v>43</v>
      </c>
      <c r="AE2381" s="57"/>
    </row>
    <row r="2382" spans="1:31" ht="12.75" customHeight="1" x14ac:dyDescent="0.2">
      <c r="A2382" s="20" t="s">
        <v>9344</v>
      </c>
      <c r="B2382" s="20" t="s">
        <v>9344</v>
      </c>
      <c r="C2382" s="20" t="s">
        <v>32</v>
      </c>
      <c r="D2382" s="20" t="s">
        <v>32</v>
      </c>
      <c r="E2382" s="20" t="s">
        <v>8848</v>
      </c>
      <c r="F2382" s="20" t="s">
        <v>34</v>
      </c>
      <c r="G2382" s="20" t="s">
        <v>79</v>
      </c>
      <c r="I2382" s="20" t="s">
        <v>37</v>
      </c>
      <c r="J2382" s="20" t="s">
        <v>38</v>
      </c>
      <c r="K2382" s="65">
        <v>0</v>
      </c>
      <c r="L2382" s="15">
        <v>549</v>
      </c>
      <c r="M2382" s="15">
        <v>551</v>
      </c>
      <c r="N2382" s="27">
        <f>(M2382-L2382)/(L2382+M2382+12740)</f>
        <v>1.4450867052023122E-4</v>
      </c>
      <c r="O2382" s="65">
        <v>53</v>
      </c>
      <c r="P2382" s="10">
        <v>90.3</v>
      </c>
      <c r="Q2382" s="11">
        <v>227</v>
      </c>
      <c r="R2382" s="15"/>
      <c r="S2382" s="15"/>
      <c r="T2382" s="18">
        <v>43878</v>
      </c>
      <c r="V2382" s="20" t="s">
        <v>8848</v>
      </c>
      <c r="W2382" s="10" t="s">
        <v>32</v>
      </c>
      <c r="X2382" s="10" t="s">
        <v>92</v>
      </c>
      <c r="Y2382" s="10" t="s">
        <v>93</v>
      </c>
      <c r="Z2382" s="59" t="s">
        <v>9282</v>
      </c>
      <c r="AA2382" s="61">
        <v>45194</v>
      </c>
      <c r="AD2382" s="17" t="s">
        <v>43</v>
      </c>
      <c r="AE2382" s="57"/>
    </row>
    <row r="2383" spans="1:31" ht="12.75" customHeight="1" x14ac:dyDescent="0.2">
      <c r="A2383" s="20" t="s">
        <v>9346</v>
      </c>
      <c r="B2383" s="20" t="s">
        <v>9346</v>
      </c>
      <c r="C2383" s="20" t="s">
        <v>32</v>
      </c>
      <c r="D2383" s="20" t="s">
        <v>32</v>
      </c>
      <c r="E2383" s="20" t="s">
        <v>8848</v>
      </c>
      <c r="F2383" s="20" t="s">
        <v>34</v>
      </c>
      <c r="G2383" s="20" t="s">
        <v>79</v>
      </c>
      <c r="I2383" s="20" t="s">
        <v>37</v>
      </c>
      <c r="J2383" s="20" t="s">
        <v>38</v>
      </c>
      <c r="K2383" s="65">
        <v>0</v>
      </c>
      <c r="L2383" s="15">
        <v>549</v>
      </c>
      <c r="M2383" s="15">
        <v>551</v>
      </c>
      <c r="N2383" s="27">
        <f>(M2383-L2383)/(L2383+M2383+12740)</f>
        <v>1.4450867052023122E-4</v>
      </c>
      <c r="O2383" s="65">
        <v>53</v>
      </c>
      <c r="P2383" s="10">
        <v>90.3</v>
      </c>
      <c r="Q2383" s="11">
        <v>227</v>
      </c>
      <c r="R2383" s="15"/>
      <c r="S2383" s="15"/>
      <c r="T2383" s="18">
        <v>43878</v>
      </c>
      <c r="V2383" s="20" t="s">
        <v>8848</v>
      </c>
      <c r="W2383" s="10" t="s">
        <v>32</v>
      </c>
      <c r="X2383" s="10" t="s">
        <v>92</v>
      </c>
      <c r="Y2383" s="10" t="s">
        <v>93</v>
      </c>
      <c r="Z2383" s="59" t="s">
        <v>9284</v>
      </c>
      <c r="AA2383" s="61">
        <v>45195</v>
      </c>
      <c r="AD2383" s="17" t="s">
        <v>43</v>
      </c>
      <c r="AE2383" s="57"/>
    </row>
    <row r="2384" spans="1:31" ht="12.75" customHeight="1" x14ac:dyDescent="0.2">
      <c r="A2384" s="20" t="s">
        <v>9348</v>
      </c>
      <c r="B2384" s="20" t="s">
        <v>9348</v>
      </c>
      <c r="C2384" s="20" t="s">
        <v>32</v>
      </c>
      <c r="D2384" s="20" t="s">
        <v>32</v>
      </c>
      <c r="E2384" s="20" t="s">
        <v>8848</v>
      </c>
      <c r="F2384" s="20" t="s">
        <v>34</v>
      </c>
      <c r="G2384" s="20" t="s">
        <v>79</v>
      </c>
      <c r="I2384" s="20" t="s">
        <v>37</v>
      </c>
      <c r="J2384" s="20" t="s">
        <v>38</v>
      </c>
      <c r="K2384" s="65">
        <v>0</v>
      </c>
      <c r="L2384" s="15">
        <v>549</v>
      </c>
      <c r="M2384" s="15">
        <v>551</v>
      </c>
      <c r="N2384" s="27">
        <f>(M2384-L2384)/(L2384+M2384+12740)</f>
        <v>1.4450867052023122E-4</v>
      </c>
      <c r="O2384" s="65">
        <v>53</v>
      </c>
      <c r="P2384" s="10">
        <v>90.3</v>
      </c>
      <c r="Q2384" s="11">
        <v>227</v>
      </c>
      <c r="R2384" s="15"/>
      <c r="S2384" s="15"/>
      <c r="T2384" s="18">
        <v>43878</v>
      </c>
      <c r="V2384" s="20" t="s">
        <v>8848</v>
      </c>
      <c r="W2384" s="10" t="s">
        <v>32</v>
      </c>
      <c r="X2384" s="10" t="s">
        <v>92</v>
      </c>
      <c r="Y2384" s="10" t="s">
        <v>93</v>
      </c>
      <c r="Z2384" s="59" t="s">
        <v>9359</v>
      </c>
      <c r="AA2384" s="61">
        <v>45234</v>
      </c>
      <c r="AD2384" s="17" t="s">
        <v>43</v>
      </c>
      <c r="AE2384" s="57"/>
    </row>
    <row r="2385" spans="1:32" ht="12.75" customHeight="1" x14ac:dyDescent="0.2">
      <c r="A2385" s="20" t="s">
        <v>9350</v>
      </c>
      <c r="B2385" s="20" t="s">
        <v>9350</v>
      </c>
      <c r="C2385" s="20" t="s">
        <v>32</v>
      </c>
      <c r="D2385" s="20" t="s">
        <v>32</v>
      </c>
      <c r="E2385" s="20" t="s">
        <v>8848</v>
      </c>
      <c r="F2385" s="20" t="s">
        <v>34</v>
      </c>
      <c r="G2385" s="20" t="s">
        <v>79</v>
      </c>
      <c r="I2385" s="20" t="s">
        <v>37</v>
      </c>
      <c r="J2385" s="20" t="s">
        <v>38</v>
      </c>
      <c r="K2385" s="65">
        <v>0</v>
      </c>
      <c r="L2385" s="15">
        <v>549</v>
      </c>
      <c r="M2385" s="15">
        <v>551</v>
      </c>
      <c r="N2385" s="27">
        <f>(M2385-L2385)/(L2385+M2385+12740)</f>
        <v>1.4450867052023122E-4</v>
      </c>
      <c r="O2385" s="65">
        <v>53</v>
      </c>
      <c r="P2385" s="10">
        <v>90.3</v>
      </c>
      <c r="Q2385" s="11">
        <v>227</v>
      </c>
      <c r="R2385" s="15"/>
      <c r="S2385" s="15"/>
      <c r="T2385" s="18">
        <v>43878</v>
      </c>
      <c r="V2385" s="20" t="s">
        <v>8848</v>
      </c>
      <c r="W2385" s="10" t="s">
        <v>32</v>
      </c>
      <c r="X2385" s="10" t="s">
        <v>92</v>
      </c>
      <c r="Y2385" s="10" t="s">
        <v>93</v>
      </c>
      <c r="Z2385" s="59" t="s">
        <v>9286</v>
      </c>
      <c r="AA2385" s="61">
        <v>45196</v>
      </c>
      <c r="AD2385" s="17" t="s">
        <v>43</v>
      </c>
      <c r="AE2385" s="57"/>
    </row>
    <row r="2386" spans="1:32" ht="12.75" customHeight="1" x14ac:dyDescent="0.2">
      <c r="A2386" s="20" t="s">
        <v>9352</v>
      </c>
      <c r="B2386" s="20" t="s">
        <v>9352</v>
      </c>
      <c r="C2386" s="20" t="s">
        <v>32</v>
      </c>
      <c r="D2386" s="20" t="s">
        <v>32</v>
      </c>
      <c r="E2386" s="20" t="s">
        <v>8848</v>
      </c>
      <c r="F2386" s="20" t="s">
        <v>34</v>
      </c>
      <c r="G2386" s="20" t="s">
        <v>79</v>
      </c>
      <c r="I2386" s="20" t="s">
        <v>37</v>
      </c>
      <c r="J2386" s="20" t="s">
        <v>38</v>
      </c>
      <c r="K2386" s="65">
        <v>0</v>
      </c>
      <c r="L2386" s="15">
        <v>549</v>
      </c>
      <c r="M2386" s="15">
        <v>551</v>
      </c>
      <c r="N2386" s="27">
        <f>(M2386-L2386)/(L2386+M2386+12740)</f>
        <v>1.4450867052023122E-4</v>
      </c>
      <c r="O2386" s="65">
        <v>53</v>
      </c>
      <c r="P2386" s="10">
        <v>90.3</v>
      </c>
      <c r="Q2386" s="11">
        <v>227</v>
      </c>
      <c r="R2386" s="15"/>
      <c r="S2386" s="15"/>
      <c r="T2386" s="18">
        <v>43878</v>
      </c>
      <c r="V2386" s="20" t="s">
        <v>8848</v>
      </c>
      <c r="W2386" s="10" t="s">
        <v>32</v>
      </c>
      <c r="X2386" s="10" t="s">
        <v>92</v>
      </c>
      <c r="Y2386" s="10" t="s">
        <v>93</v>
      </c>
      <c r="Z2386" s="59" t="s">
        <v>9321</v>
      </c>
      <c r="AA2386" s="61">
        <v>45215</v>
      </c>
      <c r="AD2386" s="17" t="s">
        <v>43</v>
      </c>
      <c r="AE2386" s="57"/>
    </row>
    <row r="2387" spans="1:32" ht="12.75" customHeight="1" x14ac:dyDescent="0.2">
      <c r="A2387" s="20" t="s">
        <v>9354</v>
      </c>
      <c r="B2387" s="20" t="s">
        <v>9354</v>
      </c>
      <c r="C2387" s="20" t="s">
        <v>32</v>
      </c>
      <c r="D2387" s="20" t="s">
        <v>32</v>
      </c>
      <c r="E2387" s="20" t="s">
        <v>8848</v>
      </c>
      <c r="F2387" s="20" t="s">
        <v>34</v>
      </c>
      <c r="G2387" s="20" t="s">
        <v>79</v>
      </c>
      <c r="I2387" s="20" t="s">
        <v>37</v>
      </c>
      <c r="J2387" s="20" t="s">
        <v>38</v>
      </c>
      <c r="K2387" s="65">
        <v>0</v>
      </c>
      <c r="L2387" s="15">
        <v>549</v>
      </c>
      <c r="M2387" s="15">
        <v>551</v>
      </c>
      <c r="N2387" s="27">
        <f>(M2387-L2387)/(L2387+M2387+12740)</f>
        <v>1.4450867052023122E-4</v>
      </c>
      <c r="O2387" s="65">
        <v>53</v>
      </c>
      <c r="P2387" s="10">
        <v>89.9</v>
      </c>
      <c r="Q2387" s="11">
        <v>227</v>
      </c>
      <c r="R2387" s="15"/>
      <c r="S2387" s="15"/>
      <c r="T2387" s="18">
        <v>43878</v>
      </c>
      <c r="V2387" s="20" t="s">
        <v>8848</v>
      </c>
      <c r="W2387" s="10" t="s">
        <v>32</v>
      </c>
      <c r="X2387" s="10" t="s">
        <v>92</v>
      </c>
      <c r="Y2387" s="10" t="s">
        <v>93</v>
      </c>
      <c r="Z2387" s="59" t="s">
        <v>9361</v>
      </c>
      <c r="AA2387" s="61">
        <v>45235</v>
      </c>
      <c r="AD2387" s="17" t="s">
        <v>43</v>
      </c>
      <c r="AE2387" s="57"/>
    </row>
    <row r="2388" spans="1:32" ht="12.75" customHeight="1" x14ac:dyDescent="0.2">
      <c r="A2388" s="20" t="s">
        <v>9356</v>
      </c>
      <c r="B2388" s="20" t="s">
        <v>9356</v>
      </c>
      <c r="C2388" s="20" t="s">
        <v>32</v>
      </c>
      <c r="D2388" s="20" t="s">
        <v>32</v>
      </c>
      <c r="E2388" s="20" t="s">
        <v>8848</v>
      </c>
      <c r="F2388" s="20" t="s">
        <v>34</v>
      </c>
      <c r="G2388" s="20" t="s">
        <v>79</v>
      </c>
      <c r="I2388" s="20" t="s">
        <v>37</v>
      </c>
      <c r="J2388" s="20" t="s">
        <v>38</v>
      </c>
      <c r="K2388" s="65">
        <v>0</v>
      </c>
      <c r="L2388" s="15">
        <v>549</v>
      </c>
      <c r="M2388" s="15">
        <v>551</v>
      </c>
      <c r="N2388" s="27">
        <f>(M2388-L2388)/(L2388+M2388+12740)</f>
        <v>1.4450867052023122E-4</v>
      </c>
      <c r="O2388" s="65">
        <v>53</v>
      </c>
      <c r="P2388" s="10">
        <v>90.3</v>
      </c>
      <c r="Q2388" s="11">
        <v>227</v>
      </c>
      <c r="R2388" s="15"/>
      <c r="S2388" s="15"/>
      <c r="T2388" s="18">
        <v>43878</v>
      </c>
      <c r="V2388" s="20" t="s">
        <v>8848</v>
      </c>
      <c r="W2388" s="10" t="s">
        <v>32</v>
      </c>
      <c r="X2388" s="10" t="s">
        <v>92</v>
      </c>
      <c r="Y2388" s="10" t="s">
        <v>93</v>
      </c>
      <c r="Z2388" s="59" t="s">
        <v>9363</v>
      </c>
      <c r="AA2388" s="61">
        <v>45236</v>
      </c>
      <c r="AD2388" s="17" t="s">
        <v>43</v>
      </c>
      <c r="AE2388" s="57"/>
    </row>
    <row r="2389" spans="1:32" ht="12.75" customHeight="1" x14ac:dyDescent="0.2">
      <c r="A2389" s="20" t="s">
        <v>9358</v>
      </c>
      <c r="B2389" s="20" t="s">
        <v>9358</v>
      </c>
      <c r="C2389" s="20" t="s">
        <v>32</v>
      </c>
      <c r="D2389" s="20" t="s">
        <v>32</v>
      </c>
      <c r="E2389" s="20" t="s">
        <v>8848</v>
      </c>
      <c r="F2389" s="20" t="s">
        <v>34</v>
      </c>
      <c r="G2389" s="20" t="s">
        <v>79</v>
      </c>
      <c r="I2389" s="20" t="s">
        <v>37</v>
      </c>
      <c r="J2389" s="20" t="s">
        <v>38</v>
      </c>
      <c r="K2389" s="65">
        <v>0</v>
      </c>
      <c r="L2389" s="15">
        <v>549</v>
      </c>
      <c r="M2389" s="15">
        <v>551</v>
      </c>
      <c r="N2389" s="27">
        <f>(M2389-L2389)/(L2389+M2389+12740)</f>
        <v>1.4450867052023122E-4</v>
      </c>
      <c r="O2389" s="65">
        <v>53</v>
      </c>
      <c r="P2389" s="10">
        <v>91.2</v>
      </c>
      <c r="Q2389" s="11">
        <v>227</v>
      </c>
      <c r="R2389" s="15"/>
      <c r="S2389" s="15"/>
      <c r="T2389" s="18">
        <v>43878</v>
      </c>
      <c r="V2389" s="20" t="s">
        <v>8848</v>
      </c>
      <c r="W2389" s="10" t="s">
        <v>32</v>
      </c>
      <c r="X2389" s="10" t="s">
        <v>92</v>
      </c>
      <c r="Y2389" s="10" t="s">
        <v>93</v>
      </c>
      <c r="Z2389" s="59" t="s">
        <v>9323</v>
      </c>
      <c r="AA2389" s="61">
        <v>45216</v>
      </c>
      <c r="AD2389" s="17" t="s">
        <v>43</v>
      </c>
      <c r="AE2389" s="57"/>
    </row>
    <row r="2390" spans="1:32" ht="12.75" customHeight="1" x14ac:dyDescent="0.2">
      <c r="A2390" s="20" t="s">
        <v>9360</v>
      </c>
      <c r="B2390" s="20" t="s">
        <v>9360</v>
      </c>
      <c r="C2390" s="20" t="s">
        <v>32</v>
      </c>
      <c r="D2390" s="20" t="s">
        <v>32</v>
      </c>
      <c r="E2390" s="20" t="s">
        <v>8848</v>
      </c>
      <c r="F2390" s="20" t="s">
        <v>34</v>
      </c>
      <c r="G2390" s="20" t="s">
        <v>79</v>
      </c>
      <c r="I2390" s="20" t="s">
        <v>37</v>
      </c>
      <c r="J2390" s="20" t="s">
        <v>38</v>
      </c>
      <c r="K2390" s="65">
        <v>0</v>
      </c>
      <c r="L2390" s="15">
        <v>549</v>
      </c>
      <c r="M2390" s="15">
        <v>551</v>
      </c>
      <c r="N2390" s="27">
        <f>(M2390-L2390)/(L2390+M2390+12740)</f>
        <v>1.4450867052023122E-4</v>
      </c>
      <c r="O2390" s="65">
        <v>53</v>
      </c>
      <c r="P2390" s="10">
        <v>91</v>
      </c>
      <c r="Q2390" s="11">
        <v>227</v>
      </c>
      <c r="R2390" s="15"/>
      <c r="S2390" s="15"/>
      <c r="T2390" s="18">
        <v>43878</v>
      </c>
      <c r="V2390" s="20" t="s">
        <v>8848</v>
      </c>
      <c r="W2390" s="10" t="s">
        <v>32</v>
      </c>
      <c r="X2390" s="10" t="s">
        <v>92</v>
      </c>
      <c r="Y2390" s="10" t="s">
        <v>93</v>
      </c>
      <c r="Z2390" s="59" t="s">
        <v>9288</v>
      </c>
      <c r="AA2390" s="61">
        <v>45197</v>
      </c>
      <c r="AD2390" s="17" t="s">
        <v>43</v>
      </c>
      <c r="AE2390" s="57"/>
    </row>
    <row r="2391" spans="1:32" ht="12.75" customHeight="1" x14ac:dyDescent="0.2">
      <c r="A2391" s="20" t="s">
        <v>9362</v>
      </c>
      <c r="B2391" s="20" t="s">
        <v>9362</v>
      </c>
      <c r="C2391" s="20" t="s">
        <v>32</v>
      </c>
      <c r="D2391" s="20" t="s">
        <v>32</v>
      </c>
      <c r="E2391" s="20" t="s">
        <v>8848</v>
      </c>
      <c r="F2391" s="20" t="s">
        <v>34</v>
      </c>
      <c r="G2391" s="20" t="s">
        <v>79</v>
      </c>
      <c r="I2391" s="20" t="s">
        <v>37</v>
      </c>
      <c r="J2391" s="20" t="s">
        <v>38</v>
      </c>
      <c r="K2391" s="65">
        <v>0</v>
      </c>
      <c r="L2391" s="15">
        <v>549</v>
      </c>
      <c r="M2391" s="15">
        <v>551</v>
      </c>
      <c r="N2391" s="27">
        <f>(M2391-L2391)/(L2391+M2391+12740)</f>
        <v>1.4450867052023122E-4</v>
      </c>
      <c r="O2391" s="65">
        <v>53</v>
      </c>
      <c r="P2391" s="10">
        <v>90.3</v>
      </c>
      <c r="Q2391" s="11">
        <v>227</v>
      </c>
      <c r="R2391" s="15"/>
      <c r="S2391" s="15"/>
      <c r="T2391" s="18">
        <v>43878</v>
      </c>
      <c r="V2391" s="20" t="s">
        <v>8848</v>
      </c>
      <c r="W2391" s="10" t="s">
        <v>32</v>
      </c>
      <c r="X2391" s="10" t="s">
        <v>92</v>
      </c>
      <c r="Y2391" s="10" t="s">
        <v>93</v>
      </c>
      <c r="Z2391" s="59" t="s">
        <v>9365</v>
      </c>
      <c r="AA2391" s="61">
        <v>45237</v>
      </c>
      <c r="AD2391" s="17" t="s">
        <v>43</v>
      </c>
      <c r="AE2391" s="57"/>
    </row>
    <row r="2392" spans="1:32" ht="12.75" customHeight="1" x14ac:dyDescent="0.2">
      <c r="A2392" s="20" t="s">
        <v>9364</v>
      </c>
      <c r="B2392" s="20" t="s">
        <v>9364</v>
      </c>
      <c r="C2392" s="20" t="s">
        <v>32</v>
      </c>
      <c r="D2392" s="20" t="s">
        <v>32</v>
      </c>
      <c r="E2392" s="20" t="s">
        <v>8848</v>
      </c>
      <c r="F2392" s="20" t="s">
        <v>34</v>
      </c>
      <c r="G2392" s="20" t="s">
        <v>79</v>
      </c>
      <c r="I2392" s="20" t="s">
        <v>37</v>
      </c>
      <c r="J2392" s="20" t="s">
        <v>38</v>
      </c>
      <c r="K2392" s="65">
        <v>0</v>
      </c>
      <c r="L2392" s="15">
        <v>549</v>
      </c>
      <c r="M2392" s="15">
        <v>551</v>
      </c>
      <c r="N2392" s="27">
        <f>(M2392-L2392)/(L2392+M2392+12740)</f>
        <v>1.4450867052023122E-4</v>
      </c>
      <c r="O2392" s="65">
        <v>53</v>
      </c>
      <c r="P2392" s="10">
        <v>90.3</v>
      </c>
      <c r="Q2392" s="11">
        <v>227</v>
      </c>
      <c r="R2392" s="15"/>
      <c r="S2392" s="15"/>
      <c r="T2392" s="18">
        <v>43878</v>
      </c>
      <c r="V2392" s="20" t="s">
        <v>8848</v>
      </c>
      <c r="W2392" s="10" t="s">
        <v>32</v>
      </c>
      <c r="X2392" s="10" t="s">
        <v>92</v>
      </c>
      <c r="Y2392" s="10" t="s">
        <v>93</v>
      </c>
      <c r="Z2392" s="59" t="s">
        <v>9325</v>
      </c>
      <c r="AA2392" s="61">
        <v>45217</v>
      </c>
      <c r="AD2392" s="17" t="s">
        <v>43</v>
      </c>
      <c r="AE2392" s="57"/>
    </row>
    <row r="2393" spans="1:32" ht="12.75" customHeight="1" x14ac:dyDescent="0.2">
      <c r="A2393" s="20" t="s">
        <v>3727</v>
      </c>
      <c r="B2393" s="20" t="s">
        <v>3727</v>
      </c>
      <c r="C2393" s="20" t="s">
        <v>124</v>
      </c>
      <c r="D2393" s="20" t="s">
        <v>124</v>
      </c>
      <c r="E2393" s="20" t="s">
        <v>3722</v>
      </c>
      <c r="F2393" s="20" t="s">
        <v>207</v>
      </c>
      <c r="G2393" s="20" t="s">
        <v>35</v>
      </c>
      <c r="H2393" s="20" t="s">
        <v>1435</v>
      </c>
      <c r="I2393" s="20" t="s">
        <v>80</v>
      </c>
      <c r="K2393" s="65">
        <v>128</v>
      </c>
      <c r="L2393" s="15">
        <v>35782</v>
      </c>
      <c r="M2393" s="11">
        <v>35792</v>
      </c>
      <c r="N2393" s="27">
        <f>(M2393-L2393)/(L2393+M2393+12740)</f>
        <v>1.1860426500936973E-4</v>
      </c>
      <c r="O2393" s="65">
        <v>0.04</v>
      </c>
      <c r="P2393" s="10">
        <v>1436.13</v>
      </c>
      <c r="Q2393" s="11">
        <v>3379</v>
      </c>
      <c r="S2393" s="15"/>
      <c r="T2393" s="18">
        <v>43879</v>
      </c>
      <c r="U2393" s="2">
        <v>10</v>
      </c>
      <c r="V2393" s="20" t="s">
        <v>1759</v>
      </c>
      <c r="W2393" s="10" t="s">
        <v>124</v>
      </c>
      <c r="X2393" s="10" t="s">
        <v>68</v>
      </c>
      <c r="Y2393" s="10" t="s">
        <v>302</v>
      </c>
      <c r="Z2393" s="59" t="s">
        <v>3728</v>
      </c>
      <c r="AA2393" s="61">
        <v>45246</v>
      </c>
      <c r="AD2393" s="10" t="s">
        <v>3729</v>
      </c>
      <c r="AE2393" s="57" t="s">
        <v>3730</v>
      </c>
    </row>
    <row r="2394" spans="1:32" ht="12.75" customHeight="1" x14ac:dyDescent="0.2">
      <c r="A2394" s="20" t="s">
        <v>5335</v>
      </c>
      <c r="B2394" s="20" t="s">
        <v>5335</v>
      </c>
      <c r="C2394" s="20" t="s">
        <v>11706</v>
      </c>
      <c r="D2394" s="20" t="s">
        <v>381</v>
      </c>
      <c r="E2394" s="20" t="s">
        <v>5303</v>
      </c>
      <c r="F2394" s="20" t="s">
        <v>34</v>
      </c>
      <c r="G2394" s="20" t="s">
        <v>79</v>
      </c>
      <c r="I2394" s="20" t="s">
        <v>80</v>
      </c>
      <c r="K2394" s="65">
        <v>136</v>
      </c>
      <c r="L2394" s="15">
        <v>35773</v>
      </c>
      <c r="M2394" s="11">
        <v>35800</v>
      </c>
      <c r="N2394" s="27">
        <f>(M2394-L2394)/(L2394+M2394+12740)</f>
        <v>3.2023531365269885E-4</v>
      </c>
      <c r="O2394" s="65">
        <v>6.97</v>
      </c>
      <c r="P2394" s="10">
        <v>1436.11</v>
      </c>
      <c r="Q2394" s="11">
        <v>5857</v>
      </c>
      <c r="S2394" s="12"/>
      <c r="T2394" s="18">
        <v>43879</v>
      </c>
      <c r="U2394" s="2">
        <v>15</v>
      </c>
      <c r="V2394" s="20" t="s">
        <v>469</v>
      </c>
      <c r="W2394" s="10" t="s">
        <v>32</v>
      </c>
      <c r="X2394" s="10" t="s">
        <v>68</v>
      </c>
      <c r="Y2394" s="10" t="s">
        <v>302</v>
      </c>
      <c r="Z2394" s="59" t="s">
        <v>5336</v>
      </c>
      <c r="AA2394" s="61">
        <v>45245</v>
      </c>
      <c r="AD2394" s="17" t="s">
        <v>3729</v>
      </c>
      <c r="AE2394" s="57" t="s">
        <v>3730</v>
      </c>
    </row>
    <row r="2395" spans="1:32" ht="12.75" customHeight="1" x14ac:dyDescent="0.2">
      <c r="A2395" s="20" t="s">
        <v>994</v>
      </c>
      <c r="B2395" s="20" t="s">
        <v>994</v>
      </c>
      <c r="C2395" s="20" t="s">
        <v>995</v>
      </c>
      <c r="D2395" s="20" t="s">
        <v>996</v>
      </c>
      <c r="E2395" s="20" t="s">
        <v>997</v>
      </c>
      <c r="F2395" s="20" t="s">
        <v>809</v>
      </c>
      <c r="G2395" s="20" t="s">
        <v>36</v>
      </c>
      <c r="I2395" s="20" t="s">
        <v>37</v>
      </c>
      <c r="J2395" s="20" t="s">
        <v>38</v>
      </c>
      <c r="K2395" s="65">
        <v>0</v>
      </c>
      <c r="L2395" s="15">
        <v>412</v>
      </c>
      <c r="M2395" s="11">
        <v>423</v>
      </c>
      <c r="N2395" s="27">
        <f>(M2395-L2395)/(L2395+M2395+12740)</f>
        <v>8.1031307550644572E-4</v>
      </c>
      <c r="O2395" s="65">
        <v>51.6</v>
      </c>
      <c r="P2395" s="12">
        <v>92.9</v>
      </c>
      <c r="Q2395" s="11">
        <v>2</v>
      </c>
      <c r="S2395" s="15"/>
      <c r="T2395" s="18">
        <v>43880</v>
      </c>
      <c r="V2395" s="20" t="s">
        <v>998</v>
      </c>
      <c r="W2395" s="10" t="s">
        <v>996</v>
      </c>
      <c r="X2395" s="10" t="s">
        <v>810</v>
      </c>
      <c r="Y2395" s="10" t="s">
        <v>231</v>
      </c>
      <c r="Z2395" s="59" t="s">
        <v>999</v>
      </c>
      <c r="AA2395" s="61">
        <v>45257</v>
      </c>
      <c r="AB2395" s="10" t="s">
        <v>1000</v>
      </c>
      <c r="AD2395" s="17" t="s">
        <v>85</v>
      </c>
      <c r="AE2395" s="57" t="s">
        <v>203</v>
      </c>
      <c r="AF2395" s="57" t="s">
        <v>260</v>
      </c>
    </row>
    <row r="2396" spans="1:32" ht="12.75" customHeight="1" x14ac:dyDescent="0.2">
      <c r="A2396" s="20" t="s">
        <v>11682</v>
      </c>
      <c r="B2396" s="20" t="s">
        <v>11683</v>
      </c>
      <c r="C2396" s="20" t="s">
        <v>32</v>
      </c>
      <c r="D2396" s="20" t="s">
        <v>32</v>
      </c>
      <c r="E2396" s="20" t="s">
        <v>11684</v>
      </c>
      <c r="F2396" s="20" t="s">
        <v>207</v>
      </c>
      <c r="G2396" s="20" t="s">
        <v>36</v>
      </c>
      <c r="I2396" s="20" t="s">
        <v>37</v>
      </c>
      <c r="J2396" s="20" t="s">
        <v>38</v>
      </c>
      <c r="K2396" s="65">
        <v>0</v>
      </c>
      <c r="L2396" s="12">
        <v>405</v>
      </c>
      <c r="M2396" s="10">
        <v>415</v>
      </c>
      <c r="N2396" s="27">
        <f>(M2396-L2396)/(L2396+M2396+12740)</f>
        <v>7.3746312684365781E-4</v>
      </c>
      <c r="O2396" s="65">
        <v>51.6</v>
      </c>
      <c r="P2396" s="10">
        <v>92.8</v>
      </c>
      <c r="Q2396" s="11">
        <v>5</v>
      </c>
      <c r="T2396" s="18">
        <v>43880</v>
      </c>
      <c r="V2396" s="20" t="s">
        <v>11685</v>
      </c>
      <c r="W2396" s="10" t="s">
        <v>32</v>
      </c>
      <c r="X2396" s="10" t="s">
        <v>810</v>
      </c>
      <c r="Y2396" s="10" t="s">
        <v>231</v>
      </c>
      <c r="Z2396" s="59" t="s">
        <v>11686</v>
      </c>
      <c r="AA2396" s="61">
        <v>45260</v>
      </c>
      <c r="AB2396" s="10" t="s">
        <v>11687</v>
      </c>
      <c r="AD2396" s="10" t="s">
        <v>11038</v>
      </c>
      <c r="AE2396" s="10" t="s">
        <v>11688</v>
      </c>
    </row>
    <row r="2397" spans="1:32" ht="12.75" customHeight="1" x14ac:dyDescent="0.2">
      <c r="A2397" s="20" t="s">
        <v>7511</v>
      </c>
      <c r="B2397" s="20" t="s">
        <v>7512</v>
      </c>
      <c r="C2397" s="20" t="s">
        <v>1752</v>
      </c>
      <c r="D2397" s="20" t="s">
        <v>1752</v>
      </c>
      <c r="E2397" s="20" t="s">
        <v>7513</v>
      </c>
      <c r="F2397" s="20" t="s">
        <v>50</v>
      </c>
      <c r="G2397" s="20" t="s">
        <v>550</v>
      </c>
      <c r="I2397" s="20" t="s">
        <v>37</v>
      </c>
      <c r="J2397" s="20" t="s">
        <v>38</v>
      </c>
      <c r="K2397" s="65">
        <v>0</v>
      </c>
      <c r="L2397" s="15">
        <v>411</v>
      </c>
      <c r="M2397" s="11">
        <v>422</v>
      </c>
      <c r="N2397" s="27">
        <f>(M2397-L2397)/(L2397+M2397+12740)</f>
        <v>8.1043247623959326E-4</v>
      </c>
      <c r="O2397" s="65">
        <v>51.6</v>
      </c>
      <c r="P2397" s="10">
        <v>92.9</v>
      </c>
      <c r="Q2397" s="11">
        <v>5</v>
      </c>
      <c r="S2397" s="12"/>
      <c r="T2397" s="18">
        <v>43880</v>
      </c>
      <c r="V2397" s="20" t="s">
        <v>7514</v>
      </c>
      <c r="W2397" s="10" t="s">
        <v>1752</v>
      </c>
      <c r="X2397" s="10" t="s">
        <v>810</v>
      </c>
      <c r="Y2397" s="10" t="s">
        <v>231</v>
      </c>
      <c r="Z2397" s="59" t="s">
        <v>11689</v>
      </c>
      <c r="AA2397" s="61">
        <v>45263</v>
      </c>
      <c r="AB2397" s="10" t="s">
        <v>7515</v>
      </c>
      <c r="AD2397" s="10" t="s">
        <v>85</v>
      </c>
      <c r="AE2397" s="57" t="s">
        <v>203</v>
      </c>
      <c r="AF2397" s="57" t="s">
        <v>260</v>
      </c>
    </row>
    <row r="2398" spans="1:32" ht="12.75" customHeight="1" x14ac:dyDescent="0.2">
      <c r="A2398" s="20" t="s">
        <v>7604</v>
      </c>
      <c r="B2398" s="20" t="s">
        <v>7605</v>
      </c>
      <c r="C2398" s="20" t="s">
        <v>32</v>
      </c>
      <c r="D2398" s="20" t="s">
        <v>32</v>
      </c>
      <c r="E2398" s="20" t="s">
        <v>3336</v>
      </c>
      <c r="F2398" s="20" t="s">
        <v>50</v>
      </c>
      <c r="G2398" s="20" t="s">
        <v>36</v>
      </c>
      <c r="I2398" s="20" t="s">
        <v>37</v>
      </c>
      <c r="J2398" s="20" t="s">
        <v>38</v>
      </c>
      <c r="K2398" s="65">
        <v>0</v>
      </c>
      <c r="L2398" s="15">
        <v>412</v>
      </c>
      <c r="M2398" s="11">
        <v>422</v>
      </c>
      <c r="N2398" s="27">
        <f>(M2398-L2398)/(L2398+M2398+12740)</f>
        <v>7.3670251952261676E-4</v>
      </c>
      <c r="O2398" s="65">
        <v>51.6</v>
      </c>
      <c r="P2398" s="10">
        <v>92.9</v>
      </c>
      <c r="Q2398" s="11">
        <v>5</v>
      </c>
      <c r="S2398" s="12"/>
      <c r="T2398" s="18">
        <v>43880</v>
      </c>
      <c r="V2398" s="20" t="s">
        <v>7606</v>
      </c>
      <c r="W2398" s="10" t="s">
        <v>32</v>
      </c>
      <c r="X2398" s="10" t="s">
        <v>810</v>
      </c>
      <c r="Y2398" s="10" t="s">
        <v>231</v>
      </c>
      <c r="Z2398" s="59" t="s">
        <v>7607</v>
      </c>
      <c r="AA2398" s="61">
        <v>45262</v>
      </c>
      <c r="AB2398" s="10" t="s">
        <v>7608</v>
      </c>
      <c r="AD2398" s="17" t="s">
        <v>85</v>
      </c>
      <c r="AE2398" s="57" t="s">
        <v>203</v>
      </c>
      <c r="AF2398" s="57" t="s">
        <v>260</v>
      </c>
    </row>
    <row r="2399" spans="1:32" ht="12.75" customHeight="1" x14ac:dyDescent="0.2">
      <c r="A2399" s="20" t="s">
        <v>11690</v>
      </c>
      <c r="B2399" s="20" t="s">
        <v>11691</v>
      </c>
      <c r="C2399" s="20" t="s">
        <v>32</v>
      </c>
      <c r="D2399" s="20" t="s">
        <v>32</v>
      </c>
      <c r="E2399" s="20" t="s">
        <v>11692</v>
      </c>
      <c r="F2399" s="20" t="s">
        <v>207</v>
      </c>
      <c r="G2399" s="20" t="s">
        <v>550</v>
      </c>
      <c r="I2399" s="20" t="s">
        <v>37</v>
      </c>
      <c r="J2399" s="20" t="s">
        <v>38</v>
      </c>
      <c r="K2399" s="65">
        <v>0</v>
      </c>
      <c r="L2399" s="15">
        <v>409</v>
      </c>
      <c r="M2399" s="11">
        <v>419</v>
      </c>
      <c r="N2399" s="27">
        <f>(M2399-L2399)/(L2399+M2399+12740)</f>
        <v>7.3702830188679251E-4</v>
      </c>
      <c r="O2399" s="65">
        <v>51.6</v>
      </c>
      <c r="P2399" s="10">
        <v>92.8</v>
      </c>
      <c r="Q2399" s="11">
        <v>9</v>
      </c>
      <c r="R2399" s="15"/>
      <c r="S2399" s="12"/>
      <c r="T2399" s="18">
        <v>43880</v>
      </c>
      <c r="V2399" s="20" t="s">
        <v>11693</v>
      </c>
      <c r="W2399" s="10" t="s">
        <v>32</v>
      </c>
      <c r="X2399" s="10" t="s">
        <v>810</v>
      </c>
      <c r="Y2399" s="10" t="s">
        <v>231</v>
      </c>
      <c r="Z2399" s="59" t="s">
        <v>11694</v>
      </c>
      <c r="AA2399" s="61">
        <v>45264</v>
      </c>
      <c r="AB2399" s="10" t="s">
        <v>11695</v>
      </c>
      <c r="AD2399" s="10" t="s">
        <v>11038</v>
      </c>
      <c r="AE2399" s="10" t="s">
        <v>11696</v>
      </c>
      <c r="AF2399" s="10" t="s">
        <v>11697</v>
      </c>
    </row>
    <row r="2400" spans="1:32" ht="12.75" customHeight="1" x14ac:dyDescent="0.2">
      <c r="A2400" s="20" t="s">
        <v>10474</v>
      </c>
      <c r="B2400" s="20" t="s">
        <v>10475</v>
      </c>
      <c r="C2400" s="20" t="s">
        <v>11706</v>
      </c>
      <c r="D2400" s="20" t="s">
        <v>401</v>
      </c>
      <c r="E2400" s="20" t="s">
        <v>1541</v>
      </c>
      <c r="F2400" s="20" t="s">
        <v>207</v>
      </c>
      <c r="G2400" s="20" t="s">
        <v>36</v>
      </c>
      <c r="I2400" s="20" t="s">
        <v>37</v>
      </c>
      <c r="J2400" s="20" t="s">
        <v>38</v>
      </c>
      <c r="K2400" s="65">
        <v>0</v>
      </c>
      <c r="L2400" s="15">
        <v>476</v>
      </c>
      <c r="M2400" s="11">
        <v>483</v>
      </c>
      <c r="N2400" s="27">
        <f>(M2400-L2400)/(L2400+M2400+12740)</f>
        <v>5.1098620337250899E-4</v>
      </c>
      <c r="O2400" s="65">
        <v>35.01</v>
      </c>
      <c r="P2400" s="14">
        <v>94.19</v>
      </c>
      <c r="S2400" s="15"/>
      <c r="T2400" s="18">
        <v>43880</v>
      </c>
      <c r="V2400" s="20" t="s">
        <v>10088</v>
      </c>
      <c r="W2400" s="10" t="s">
        <v>401</v>
      </c>
      <c r="X2400" s="10" t="s">
        <v>402</v>
      </c>
      <c r="Y2400" s="10" t="s">
        <v>1636</v>
      </c>
      <c r="Z2400" s="59" t="s">
        <v>10476</v>
      </c>
      <c r="AA2400" s="61">
        <v>45249</v>
      </c>
      <c r="AD2400" s="10" t="s">
        <v>85</v>
      </c>
      <c r="AE2400" s="57" t="s">
        <v>203</v>
      </c>
      <c r="AF2400" s="57" t="s">
        <v>10477</v>
      </c>
    </row>
    <row r="2401" spans="1:33" ht="12.75" customHeight="1" x14ac:dyDescent="0.2">
      <c r="A2401" s="20" t="s">
        <v>10478</v>
      </c>
      <c r="B2401" s="20" t="s">
        <v>10479</v>
      </c>
      <c r="C2401" s="20" t="s">
        <v>11706</v>
      </c>
      <c r="D2401" s="20" t="s">
        <v>401</v>
      </c>
      <c r="E2401" s="20" t="s">
        <v>1541</v>
      </c>
      <c r="F2401" s="20" t="s">
        <v>207</v>
      </c>
      <c r="G2401" s="20" t="s">
        <v>36</v>
      </c>
      <c r="I2401" s="20" t="s">
        <v>37</v>
      </c>
      <c r="J2401" s="20" t="s">
        <v>38</v>
      </c>
      <c r="K2401" s="65">
        <v>0</v>
      </c>
      <c r="L2401" s="15">
        <v>476</v>
      </c>
      <c r="M2401" s="11">
        <v>481</v>
      </c>
      <c r="N2401" s="27">
        <f>(M2401-L2401)/(L2401+M2401+12740)</f>
        <v>3.6504344016938017E-4</v>
      </c>
      <c r="O2401" s="65">
        <v>35.01</v>
      </c>
      <c r="P2401" s="14">
        <v>94.19</v>
      </c>
      <c r="S2401" s="15"/>
      <c r="T2401" s="18">
        <v>43880</v>
      </c>
      <c r="V2401" s="20" t="s">
        <v>10088</v>
      </c>
      <c r="W2401" s="10" t="s">
        <v>401</v>
      </c>
      <c r="X2401" s="10" t="s">
        <v>402</v>
      </c>
      <c r="Y2401" s="10" t="s">
        <v>1636</v>
      </c>
      <c r="Z2401" s="59" t="s">
        <v>10480</v>
      </c>
      <c r="AA2401" s="61">
        <v>45250</v>
      </c>
      <c r="AD2401" s="10" t="s">
        <v>85</v>
      </c>
      <c r="AE2401" s="57" t="s">
        <v>203</v>
      </c>
      <c r="AF2401" s="57" t="s">
        <v>10477</v>
      </c>
    </row>
    <row r="2402" spans="1:33" ht="12.75" customHeight="1" x14ac:dyDescent="0.2">
      <c r="A2402" s="20" t="s">
        <v>10481</v>
      </c>
      <c r="B2402" s="20" t="s">
        <v>10482</v>
      </c>
      <c r="C2402" s="20" t="s">
        <v>11706</v>
      </c>
      <c r="D2402" s="20" t="s">
        <v>401</v>
      </c>
      <c r="E2402" s="20" t="s">
        <v>1541</v>
      </c>
      <c r="F2402" s="20" t="s">
        <v>207</v>
      </c>
      <c r="G2402" s="20" t="s">
        <v>36</v>
      </c>
      <c r="I2402" s="20" t="s">
        <v>37</v>
      </c>
      <c r="J2402" s="20" t="s">
        <v>38</v>
      </c>
      <c r="K2402" s="65">
        <v>0</v>
      </c>
      <c r="L2402" s="15">
        <v>474</v>
      </c>
      <c r="M2402" s="11">
        <v>483</v>
      </c>
      <c r="N2402" s="27">
        <f>(M2402-L2402)/(L2402+M2402+12740)</f>
        <v>6.5707819230488432E-4</v>
      </c>
      <c r="O2402" s="65">
        <v>35.01</v>
      </c>
      <c r="P2402" s="14">
        <v>94.17</v>
      </c>
      <c r="S2402" s="15"/>
      <c r="T2402" s="18">
        <v>43880</v>
      </c>
      <c r="V2402" s="20" t="s">
        <v>10483</v>
      </c>
      <c r="W2402" s="10" t="s">
        <v>401</v>
      </c>
      <c r="X2402" s="10" t="s">
        <v>402</v>
      </c>
      <c r="Y2402" s="10" t="s">
        <v>1636</v>
      </c>
      <c r="Z2402" s="59" t="s">
        <v>10484</v>
      </c>
      <c r="AA2402" s="61">
        <v>45251</v>
      </c>
      <c r="AD2402" s="10" t="s">
        <v>85</v>
      </c>
      <c r="AE2402" s="57" t="s">
        <v>203</v>
      </c>
      <c r="AF2402" s="57" t="s">
        <v>10477</v>
      </c>
    </row>
    <row r="2403" spans="1:33" ht="12.75" customHeight="1" x14ac:dyDescent="0.2">
      <c r="A2403" s="20" t="s">
        <v>10485</v>
      </c>
      <c r="B2403" s="20" t="s">
        <v>10486</v>
      </c>
      <c r="C2403" s="20" t="s">
        <v>11706</v>
      </c>
      <c r="D2403" s="20" t="s">
        <v>401</v>
      </c>
      <c r="E2403" s="20" t="s">
        <v>1541</v>
      </c>
      <c r="F2403" s="20" t="s">
        <v>207</v>
      </c>
      <c r="G2403" s="20" t="s">
        <v>36</v>
      </c>
      <c r="I2403" s="20" t="s">
        <v>37</v>
      </c>
      <c r="J2403" s="20" t="s">
        <v>38</v>
      </c>
      <c r="K2403" s="65">
        <v>0</v>
      </c>
      <c r="L2403" s="15">
        <v>475</v>
      </c>
      <c r="M2403" s="11">
        <v>481</v>
      </c>
      <c r="N2403" s="27">
        <f>(M2403-L2403)/(L2403+M2403+12740)</f>
        <v>4.380841121495327E-4</v>
      </c>
      <c r="O2403" s="65">
        <v>35.01</v>
      </c>
      <c r="P2403" s="14">
        <v>94.16</v>
      </c>
      <c r="S2403" s="15"/>
      <c r="T2403" s="18">
        <v>43880</v>
      </c>
      <c r="V2403" s="20" t="s">
        <v>10483</v>
      </c>
      <c r="W2403" s="10" t="s">
        <v>401</v>
      </c>
      <c r="X2403" s="10" t="s">
        <v>402</v>
      </c>
      <c r="Y2403" s="10" t="s">
        <v>1636</v>
      </c>
      <c r="Z2403" s="59" t="s">
        <v>10487</v>
      </c>
      <c r="AA2403" s="61">
        <v>45253</v>
      </c>
      <c r="AD2403" s="10" t="s">
        <v>85</v>
      </c>
      <c r="AE2403" s="57" t="s">
        <v>203</v>
      </c>
      <c r="AF2403" s="57" t="s">
        <v>10477</v>
      </c>
    </row>
    <row r="2404" spans="1:33" ht="12.75" customHeight="1" x14ac:dyDescent="0.2">
      <c r="A2404" s="20" t="s">
        <v>6178</v>
      </c>
      <c r="B2404" s="20" t="s">
        <v>6179</v>
      </c>
      <c r="C2404" s="20" t="s">
        <v>348</v>
      </c>
      <c r="D2404" s="20" t="s">
        <v>348</v>
      </c>
      <c r="E2404" s="20" t="s">
        <v>6149</v>
      </c>
      <c r="F2404" s="20" t="s">
        <v>134</v>
      </c>
      <c r="G2404" s="20" t="s">
        <v>79</v>
      </c>
      <c r="I2404" s="20" t="s">
        <v>740</v>
      </c>
      <c r="J2404" s="20" t="s">
        <v>2779</v>
      </c>
      <c r="K2404" s="65">
        <v>0</v>
      </c>
      <c r="L2404" s="15">
        <v>1036</v>
      </c>
      <c r="M2404" s="11">
        <v>39308</v>
      </c>
      <c r="N2404" s="27">
        <f>(M2404-L2404)/(L2404+M2404+12740)</f>
        <v>0.72097053726169846</v>
      </c>
      <c r="O2404" s="65">
        <v>62.84</v>
      </c>
      <c r="P2404" s="10">
        <v>717.56</v>
      </c>
      <c r="Q2404" s="11">
        <v>2500</v>
      </c>
      <c r="T2404" s="18">
        <v>43881</v>
      </c>
      <c r="U2404" s="2">
        <v>7</v>
      </c>
      <c r="V2404" s="20" t="s">
        <v>1327</v>
      </c>
      <c r="W2404" s="10" t="s">
        <v>348</v>
      </c>
      <c r="X2404" s="10" t="s">
        <v>352</v>
      </c>
      <c r="Y2404" s="10" t="s">
        <v>69</v>
      </c>
      <c r="Z2404" s="59" t="s">
        <v>6180</v>
      </c>
      <c r="AA2404" s="61">
        <v>45254</v>
      </c>
      <c r="AB2404" s="10" t="s">
        <v>6181</v>
      </c>
      <c r="AD2404" s="17" t="s">
        <v>85</v>
      </c>
      <c r="AE2404" s="57" t="s">
        <v>203</v>
      </c>
      <c r="AF2404" s="57" t="s">
        <v>6182</v>
      </c>
      <c r="AG2404" s="9"/>
    </row>
    <row r="2405" spans="1:33" ht="12.75" customHeight="1" x14ac:dyDescent="0.2">
      <c r="A2405" s="20" t="s">
        <v>1206</v>
      </c>
      <c r="B2405" s="20" t="s">
        <v>1207</v>
      </c>
      <c r="C2405" s="20" t="s">
        <v>11706</v>
      </c>
      <c r="D2405" s="20" t="s">
        <v>401</v>
      </c>
      <c r="E2405" s="20" t="s">
        <v>1070</v>
      </c>
      <c r="F2405" s="20" t="s">
        <v>1071</v>
      </c>
      <c r="G2405" s="20" t="s">
        <v>1072</v>
      </c>
      <c r="I2405" s="20" t="s">
        <v>80</v>
      </c>
      <c r="K2405" s="65">
        <v>80</v>
      </c>
      <c r="L2405" s="15">
        <v>35776</v>
      </c>
      <c r="M2405" s="11">
        <v>35797</v>
      </c>
      <c r="N2405" s="27">
        <f>(M2405-L2405)/(L2405+M2405+12740)</f>
        <v>2.4907191061876579E-4</v>
      </c>
      <c r="O2405" s="65">
        <v>3.08</v>
      </c>
      <c r="P2405" s="10">
        <v>1436.08</v>
      </c>
      <c r="Q2405" s="11">
        <v>2200</v>
      </c>
      <c r="T2405" s="18">
        <v>43899</v>
      </c>
      <c r="U2405" s="2">
        <v>8</v>
      </c>
      <c r="V2405" s="20" t="s">
        <v>1074</v>
      </c>
      <c r="W2405" s="10" t="s">
        <v>401</v>
      </c>
      <c r="X2405" s="10" t="s">
        <v>402</v>
      </c>
      <c r="Y2405" s="10" t="s">
        <v>403</v>
      </c>
      <c r="Z2405" s="59" t="s">
        <v>1208</v>
      </c>
      <c r="AA2405" s="61">
        <v>45344</v>
      </c>
      <c r="AD2405" s="17" t="s">
        <v>85</v>
      </c>
      <c r="AE2405" s="57" t="s">
        <v>203</v>
      </c>
      <c r="AF2405" s="57" t="s">
        <v>1209</v>
      </c>
    </row>
    <row r="2406" spans="1:33" ht="12.75" customHeight="1" x14ac:dyDescent="0.2">
      <c r="A2406" s="20" t="s">
        <v>9405</v>
      </c>
      <c r="B2406" s="20" t="s">
        <v>9405</v>
      </c>
      <c r="C2406" s="20" t="s">
        <v>200</v>
      </c>
      <c r="D2406" s="20" t="s">
        <v>32</v>
      </c>
      <c r="E2406" s="20" t="s">
        <v>8848</v>
      </c>
      <c r="F2406" s="20" t="s">
        <v>34</v>
      </c>
      <c r="G2406" s="20" t="s">
        <v>79</v>
      </c>
      <c r="I2406" s="20" t="s">
        <v>37</v>
      </c>
      <c r="J2406" s="20" t="s">
        <v>38</v>
      </c>
      <c r="K2406" s="65">
        <v>0</v>
      </c>
      <c r="L2406" s="15">
        <v>549</v>
      </c>
      <c r="M2406" s="15">
        <v>550</v>
      </c>
      <c r="N2406" s="27">
        <f>(M2406-L2406)/(L2406+M2406+12740)</f>
        <v>7.2259556326324161E-5</v>
      </c>
      <c r="O2406" s="65">
        <v>53</v>
      </c>
      <c r="P2406" s="10">
        <v>92.1</v>
      </c>
      <c r="Q2406" s="11">
        <v>227</v>
      </c>
      <c r="R2406" s="15"/>
      <c r="S2406" s="15"/>
      <c r="T2406" s="18">
        <v>43908</v>
      </c>
      <c r="V2406" s="20" t="s">
        <v>8848</v>
      </c>
      <c r="W2406" s="17" t="s">
        <v>8848</v>
      </c>
      <c r="X2406" s="10" t="s">
        <v>92</v>
      </c>
      <c r="Y2406" s="10" t="s">
        <v>93</v>
      </c>
      <c r="Z2406" s="59" t="s">
        <v>9406</v>
      </c>
      <c r="AA2406" s="61">
        <v>45380</v>
      </c>
      <c r="AD2406" s="17" t="s">
        <v>43</v>
      </c>
      <c r="AE2406" s="57"/>
    </row>
    <row r="2407" spans="1:33" ht="12.75" customHeight="1" x14ac:dyDescent="0.2">
      <c r="A2407" s="20" t="s">
        <v>9443</v>
      </c>
      <c r="B2407" s="20" t="s">
        <v>9443</v>
      </c>
      <c r="C2407" s="20" t="s">
        <v>200</v>
      </c>
      <c r="D2407" s="20" t="s">
        <v>32</v>
      </c>
      <c r="E2407" s="20" t="s">
        <v>8848</v>
      </c>
      <c r="F2407" s="20" t="s">
        <v>34</v>
      </c>
      <c r="G2407" s="20" t="s">
        <v>79</v>
      </c>
      <c r="I2407" s="20" t="s">
        <v>37</v>
      </c>
      <c r="J2407" s="20" t="s">
        <v>38</v>
      </c>
      <c r="K2407" s="65">
        <v>0</v>
      </c>
      <c r="L2407" s="15">
        <v>549</v>
      </c>
      <c r="M2407" s="15">
        <v>551</v>
      </c>
      <c r="N2407" s="27">
        <f>(M2407-L2407)/(L2407+M2407+12740)</f>
        <v>1.4450867052023122E-4</v>
      </c>
      <c r="O2407" s="65">
        <v>53</v>
      </c>
      <c r="P2407" s="10">
        <v>92.1</v>
      </c>
      <c r="Q2407" s="11">
        <v>227</v>
      </c>
      <c r="R2407" s="15"/>
      <c r="S2407" s="15"/>
      <c r="T2407" s="18">
        <v>43908</v>
      </c>
      <c r="V2407" s="20" t="s">
        <v>8848</v>
      </c>
      <c r="W2407" s="17" t="s">
        <v>8848</v>
      </c>
      <c r="X2407" s="10" t="s">
        <v>92</v>
      </c>
      <c r="Y2407" s="10" t="s">
        <v>93</v>
      </c>
      <c r="Z2407" s="59" t="s">
        <v>9444</v>
      </c>
      <c r="AA2407" s="61">
        <v>45400</v>
      </c>
      <c r="AD2407" s="17" t="s">
        <v>43</v>
      </c>
      <c r="AE2407" s="57"/>
    </row>
    <row r="2408" spans="1:33" ht="12.75" customHeight="1" x14ac:dyDescent="0.2">
      <c r="A2408" s="20" t="s">
        <v>9441</v>
      </c>
      <c r="B2408" s="20" t="s">
        <v>9441</v>
      </c>
      <c r="C2408" s="20" t="s">
        <v>32</v>
      </c>
      <c r="D2408" s="20" t="s">
        <v>32</v>
      </c>
      <c r="E2408" s="20" t="s">
        <v>8848</v>
      </c>
      <c r="F2408" s="20" t="s">
        <v>34</v>
      </c>
      <c r="G2408" s="20" t="s">
        <v>79</v>
      </c>
      <c r="I2408" s="20" t="s">
        <v>37</v>
      </c>
      <c r="J2408" s="20" t="s">
        <v>38</v>
      </c>
      <c r="K2408" s="65">
        <v>0</v>
      </c>
      <c r="L2408" s="15">
        <v>549</v>
      </c>
      <c r="M2408" s="15">
        <v>551</v>
      </c>
      <c r="N2408" s="27">
        <f>(M2408-L2408)/(L2408+M2408+12740)</f>
        <v>1.4450867052023122E-4</v>
      </c>
      <c r="O2408" s="65">
        <v>53</v>
      </c>
      <c r="P2408" s="10">
        <v>92.2</v>
      </c>
      <c r="Q2408" s="11">
        <v>227</v>
      </c>
      <c r="R2408" s="15"/>
      <c r="S2408" s="15"/>
      <c r="T2408" s="18">
        <v>43908</v>
      </c>
      <c r="V2408" s="20" t="s">
        <v>8848</v>
      </c>
      <c r="W2408" s="17" t="s">
        <v>8848</v>
      </c>
      <c r="X2408" s="10" t="s">
        <v>92</v>
      </c>
      <c r="Y2408" s="10" t="s">
        <v>93</v>
      </c>
      <c r="Z2408" s="59" t="s">
        <v>9442</v>
      </c>
      <c r="AA2408" s="61">
        <v>45399</v>
      </c>
      <c r="AD2408" s="17" t="s">
        <v>43</v>
      </c>
      <c r="AE2408" s="57"/>
    </row>
    <row r="2409" spans="1:33" ht="12.75" customHeight="1" x14ac:dyDescent="0.2">
      <c r="A2409" s="20" t="s">
        <v>9445</v>
      </c>
      <c r="B2409" s="20" t="s">
        <v>9445</v>
      </c>
      <c r="C2409" s="20" t="s">
        <v>32</v>
      </c>
      <c r="D2409" s="20" t="s">
        <v>32</v>
      </c>
      <c r="E2409" s="20" t="s">
        <v>8848</v>
      </c>
      <c r="F2409" s="20" t="s">
        <v>34</v>
      </c>
      <c r="G2409" s="20" t="s">
        <v>79</v>
      </c>
      <c r="I2409" s="20" t="s">
        <v>37</v>
      </c>
      <c r="J2409" s="20" t="s">
        <v>38</v>
      </c>
      <c r="K2409" s="65">
        <v>0</v>
      </c>
      <c r="L2409" s="15">
        <v>549</v>
      </c>
      <c r="M2409" s="15">
        <v>551</v>
      </c>
      <c r="N2409" s="27">
        <f>(M2409-L2409)/(L2409+M2409+12740)</f>
        <v>1.4450867052023122E-4</v>
      </c>
      <c r="O2409" s="65">
        <v>53</v>
      </c>
      <c r="P2409" s="10">
        <v>92.1</v>
      </c>
      <c r="Q2409" s="11">
        <v>227</v>
      </c>
      <c r="R2409" s="15"/>
      <c r="S2409" s="15"/>
      <c r="T2409" s="18">
        <v>43908</v>
      </c>
      <c r="V2409" s="20" t="s">
        <v>8848</v>
      </c>
      <c r="W2409" s="17" t="s">
        <v>8848</v>
      </c>
      <c r="X2409" s="10" t="s">
        <v>92</v>
      </c>
      <c r="Y2409" s="10" t="s">
        <v>93</v>
      </c>
      <c r="Z2409" s="59" t="s">
        <v>9446</v>
      </c>
      <c r="AA2409" s="61">
        <v>45401</v>
      </c>
      <c r="AD2409" s="17" t="s">
        <v>43</v>
      </c>
      <c r="AE2409" s="57"/>
    </row>
    <row r="2410" spans="1:33" ht="12.75" customHeight="1" x14ac:dyDescent="0.2">
      <c r="A2410" s="20" t="s">
        <v>9447</v>
      </c>
      <c r="B2410" s="20" t="s">
        <v>9447</v>
      </c>
      <c r="C2410" s="20" t="s">
        <v>32</v>
      </c>
      <c r="D2410" s="20" t="s">
        <v>32</v>
      </c>
      <c r="E2410" s="20" t="s">
        <v>8848</v>
      </c>
      <c r="F2410" s="20" t="s">
        <v>34</v>
      </c>
      <c r="G2410" s="20" t="s">
        <v>79</v>
      </c>
      <c r="I2410" s="20" t="s">
        <v>37</v>
      </c>
      <c r="J2410" s="20" t="s">
        <v>38</v>
      </c>
      <c r="K2410" s="65">
        <v>0</v>
      </c>
      <c r="L2410" s="15">
        <v>549</v>
      </c>
      <c r="M2410" s="15">
        <v>551</v>
      </c>
      <c r="N2410" s="27">
        <f>(M2410-L2410)/(L2410+M2410+12740)</f>
        <v>1.4450867052023122E-4</v>
      </c>
      <c r="O2410" s="65">
        <v>53</v>
      </c>
      <c r="P2410" s="10">
        <v>92.1</v>
      </c>
      <c r="Q2410" s="11">
        <v>227</v>
      </c>
      <c r="R2410" s="15"/>
      <c r="S2410" s="15"/>
      <c r="T2410" s="18">
        <v>43908</v>
      </c>
      <c r="V2410" s="20" t="s">
        <v>8848</v>
      </c>
      <c r="W2410" s="17" t="s">
        <v>8848</v>
      </c>
      <c r="X2410" s="10" t="s">
        <v>92</v>
      </c>
      <c r="Y2410" s="10" t="s">
        <v>93</v>
      </c>
      <c r="Z2410" s="59" t="s">
        <v>9448</v>
      </c>
      <c r="AA2410" s="61">
        <v>45402</v>
      </c>
      <c r="AD2410" s="17" t="s">
        <v>43</v>
      </c>
      <c r="AE2410" s="57"/>
    </row>
    <row r="2411" spans="1:33" ht="12.75" customHeight="1" x14ac:dyDescent="0.2">
      <c r="A2411" s="20" t="s">
        <v>9407</v>
      </c>
      <c r="B2411" s="20" t="s">
        <v>9407</v>
      </c>
      <c r="C2411" s="20" t="s">
        <v>32</v>
      </c>
      <c r="D2411" s="20" t="s">
        <v>32</v>
      </c>
      <c r="E2411" s="20" t="s">
        <v>8848</v>
      </c>
      <c r="F2411" s="20" t="s">
        <v>34</v>
      </c>
      <c r="G2411" s="20" t="s">
        <v>79</v>
      </c>
      <c r="I2411" s="20" t="s">
        <v>37</v>
      </c>
      <c r="J2411" s="20" t="s">
        <v>38</v>
      </c>
      <c r="K2411" s="65">
        <v>0</v>
      </c>
      <c r="L2411" s="15">
        <v>549</v>
      </c>
      <c r="M2411" s="15">
        <v>550</v>
      </c>
      <c r="N2411" s="27">
        <f>(M2411-L2411)/(L2411+M2411+12740)</f>
        <v>7.2259556326324161E-5</v>
      </c>
      <c r="O2411" s="65">
        <v>53</v>
      </c>
      <c r="P2411" s="10">
        <v>92.1</v>
      </c>
      <c r="Q2411" s="11">
        <v>227</v>
      </c>
      <c r="R2411" s="15"/>
      <c r="S2411" s="15"/>
      <c r="T2411" s="18">
        <v>43908</v>
      </c>
      <c r="V2411" s="20" t="s">
        <v>8848</v>
      </c>
      <c r="W2411" s="17" t="s">
        <v>8848</v>
      </c>
      <c r="X2411" s="10" t="s">
        <v>92</v>
      </c>
      <c r="Y2411" s="10" t="s">
        <v>93</v>
      </c>
      <c r="Z2411" s="59" t="s">
        <v>9408</v>
      </c>
      <c r="AA2411" s="61">
        <v>45381</v>
      </c>
      <c r="AD2411" s="17" t="s">
        <v>43</v>
      </c>
      <c r="AE2411" s="57"/>
    </row>
    <row r="2412" spans="1:33" ht="12.75" customHeight="1" x14ac:dyDescent="0.2">
      <c r="A2412" s="20" t="s">
        <v>9449</v>
      </c>
      <c r="B2412" s="20" t="s">
        <v>9449</v>
      </c>
      <c r="C2412" s="20" t="s">
        <v>32</v>
      </c>
      <c r="D2412" s="20" t="s">
        <v>32</v>
      </c>
      <c r="E2412" s="20" t="s">
        <v>8848</v>
      </c>
      <c r="F2412" s="20" t="s">
        <v>34</v>
      </c>
      <c r="G2412" s="20" t="s">
        <v>79</v>
      </c>
      <c r="I2412" s="20" t="s">
        <v>37</v>
      </c>
      <c r="J2412" s="20" t="s">
        <v>38</v>
      </c>
      <c r="K2412" s="65">
        <v>0</v>
      </c>
      <c r="L2412" s="15">
        <v>549</v>
      </c>
      <c r="M2412" s="15">
        <v>551</v>
      </c>
      <c r="N2412" s="27">
        <f>(M2412-L2412)/(L2412+M2412+12740)</f>
        <v>1.4450867052023122E-4</v>
      </c>
      <c r="O2412" s="65">
        <v>53</v>
      </c>
      <c r="P2412" s="10">
        <v>92.1</v>
      </c>
      <c r="Q2412" s="11">
        <v>227</v>
      </c>
      <c r="R2412" s="15"/>
      <c r="S2412" s="15"/>
      <c r="T2412" s="18">
        <v>43908</v>
      </c>
      <c r="V2412" s="20" t="s">
        <v>8848</v>
      </c>
      <c r="W2412" s="17" t="s">
        <v>8848</v>
      </c>
      <c r="X2412" s="10" t="s">
        <v>92</v>
      </c>
      <c r="Y2412" s="10" t="s">
        <v>93</v>
      </c>
      <c r="Z2412" s="59" t="s">
        <v>9450</v>
      </c>
      <c r="AA2412" s="61">
        <v>45403</v>
      </c>
      <c r="AD2412" s="17" t="s">
        <v>43</v>
      </c>
      <c r="AE2412" s="57"/>
    </row>
    <row r="2413" spans="1:33" ht="12.75" customHeight="1" x14ac:dyDescent="0.2">
      <c r="A2413" s="20" t="s">
        <v>9451</v>
      </c>
      <c r="B2413" s="20" t="s">
        <v>9451</v>
      </c>
      <c r="C2413" s="20" t="s">
        <v>32</v>
      </c>
      <c r="D2413" s="20" t="s">
        <v>32</v>
      </c>
      <c r="E2413" s="20" t="s">
        <v>8848</v>
      </c>
      <c r="F2413" s="20" t="s">
        <v>34</v>
      </c>
      <c r="G2413" s="20" t="s">
        <v>79</v>
      </c>
      <c r="I2413" s="20" t="s">
        <v>37</v>
      </c>
      <c r="J2413" s="20" t="s">
        <v>38</v>
      </c>
      <c r="K2413" s="65">
        <v>0</v>
      </c>
      <c r="L2413" s="15">
        <v>549</v>
      </c>
      <c r="M2413" s="15">
        <v>551</v>
      </c>
      <c r="N2413" s="27">
        <f>(M2413-L2413)/(L2413+M2413+12740)</f>
        <v>1.4450867052023122E-4</v>
      </c>
      <c r="O2413" s="65">
        <v>53</v>
      </c>
      <c r="P2413" s="10">
        <v>92.1</v>
      </c>
      <c r="Q2413" s="11">
        <v>227</v>
      </c>
      <c r="R2413" s="15"/>
      <c r="S2413" s="15"/>
      <c r="T2413" s="18">
        <v>43908</v>
      </c>
      <c r="V2413" s="20" t="s">
        <v>8848</v>
      </c>
      <c r="W2413" s="17" t="s">
        <v>8848</v>
      </c>
      <c r="X2413" s="10" t="s">
        <v>92</v>
      </c>
      <c r="Y2413" s="10" t="s">
        <v>93</v>
      </c>
      <c r="Z2413" s="59" t="s">
        <v>9452</v>
      </c>
      <c r="AA2413" s="61">
        <v>45404</v>
      </c>
      <c r="AD2413" s="17" t="s">
        <v>43</v>
      </c>
      <c r="AE2413" s="57"/>
    </row>
    <row r="2414" spans="1:33" ht="12.75" customHeight="1" x14ac:dyDescent="0.2">
      <c r="A2414" s="20" t="s">
        <v>9377</v>
      </c>
      <c r="B2414" s="20" t="s">
        <v>9377</v>
      </c>
      <c r="C2414" s="20" t="s">
        <v>32</v>
      </c>
      <c r="D2414" s="20" t="s">
        <v>32</v>
      </c>
      <c r="E2414" s="20" t="s">
        <v>8848</v>
      </c>
      <c r="F2414" s="20" t="s">
        <v>34</v>
      </c>
      <c r="G2414" s="20" t="s">
        <v>79</v>
      </c>
      <c r="I2414" s="20" t="s">
        <v>37</v>
      </c>
      <c r="J2414" s="20" t="s">
        <v>38</v>
      </c>
      <c r="K2414" s="65">
        <v>0</v>
      </c>
      <c r="L2414" s="15">
        <v>549</v>
      </c>
      <c r="M2414" s="15">
        <v>550</v>
      </c>
      <c r="N2414" s="27">
        <f>(M2414-L2414)/(L2414+M2414+12740)</f>
        <v>7.2259556326324161E-5</v>
      </c>
      <c r="O2414" s="65">
        <v>53</v>
      </c>
      <c r="P2414" s="10">
        <v>94.6</v>
      </c>
      <c r="Q2414" s="11">
        <v>227</v>
      </c>
      <c r="R2414" s="15"/>
      <c r="S2414" s="15"/>
      <c r="T2414" s="18">
        <v>43908</v>
      </c>
      <c r="V2414" s="20" t="s">
        <v>8848</v>
      </c>
      <c r="W2414" s="17" t="s">
        <v>8848</v>
      </c>
      <c r="X2414" s="10" t="s">
        <v>92</v>
      </c>
      <c r="Y2414" s="10" t="s">
        <v>93</v>
      </c>
      <c r="Z2414" s="59" t="s">
        <v>9378</v>
      </c>
      <c r="AA2414" s="61">
        <v>45366</v>
      </c>
      <c r="AD2414" s="17" t="s">
        <v>43</v>
      </c>
      <c r="AE2414" s="57"/>
    </row>
    <row r="2415" spans="1:33" ht="12.75" customHeight="1" x14ac:dyDescent="0.2">
      <c r="A2415" s="20" t="s">
        <v>9453</v>
      </c>
      <c r="B2415" s="20" t="s">
        <v>9453</v>
      </c>
      <c r="C2415" s="20" t="s">
        <v>32</v>
      </c>
      <c r="D2415" s="20" t="s">
        <v>32</v>
      </c>
      <c r="E2415" s="20" t="s">
        <v>8848</v>
      </c>
      <c r="F2415" s="20" t="s">
        <v>34</v>
      </c>
      <c r="G2415" s="20" t="s">
        <v>79</v>
      </c>
      <c r="I2415" s="20" t="s">
        <v>37</v>
      </c>
      <c r="J2415" s="20" t="s">
        <v>38</v>
      </c>
      <c r="K2415" s="65">
        <v>0</v>
      </c>
      <c r="L2415" s="15">
        <v>549</v>
      </c>
      <c r="M2415" s="15">
        <v>550</v>
      </c>
      <c r="N2415" s="27">
        <f>(M2415-L2415)/(L2415+M2415+12740)</f>
        <v>7.2259556326324161E-5</v>
      </c>
      <c r="O2415" s="65">
        <v>53</v>
      </c>
      <c r="P2415" s="10">
        <v>92.1</v>
      </c>
      <c r="Q2415" s="11">
        <v>227</v>
      </c>
      <c r="R2415" s="15"/>
      <c r="S2415" s="15"/>
      <c r="T2415" s="18">
        <v>43908</v>
      </c>
      <c r="V2415" s="20" t="s">
        <v>8848</v>
      </c>
      <c r="W2415" s="17" t="s">
        <v>8848</v>
      </c>
      <c r="X2415" s="10" t="s">
        <v>92</v>
      </c>
      <c r="Y2415" s="10" t="s">
        <v>93</v>
      </c>
      <c r="Z2415" s="59" t="s">
        <v>9454</v>
      </c>
      <c r="AA2415" s="61">
        <v>45405</v>
      </c>
      <c r="AD2415" s="17" t="s">
        <v>43</v>
      </c>
      <c r="AE2415" s="57"/>
    </row>
    <row r="2416" spans="1:33" ht="12.75" customHeight="1" x14ac:dyDescent="0.2">
      <c r="A2416" s="20" t="s">
        <v>9409</v>
      </c>
      <c r="B2416" s="20" t="s">
        <v>9409</v>
      </c>
      <c r="C2416" s="20" t="s">
        <v>32</v>
      </c>
      <c r="D2416" s="20" t="s">
        <v>32</v>
      </c>
      <c r="E2416" s="20" t="s">
        <v>8848</v>
      </c>
      <c r="F2416" s="20" t="s">
        <v>34</v>
      </c>
      <c r="G2416" s="20" t="s">
        <v>79</v>
      </c>
      <c r="I2416" s="20" t="s">
        <v>37</v>
      </c>
      <c r="J2416" s="20" t="s">
        <v>38</v>
      </c>
      <c r="K2416" s="65">
        <v>0</v>
      </c>
      <c r="L2416" s="15">
        <v>549</v>
      </c>
      <c r="M2416" s="15">
        <v>551</v>
      </c>
      <c r="N2416" s="27">
        <f>(M2416-L2416)/(L2416+M2416+12740)</f>
        <v>1.4450867052023122E-4</v>
      </c>
      <c r="O2416" s="65">
        <v>53</v>
      </c>
      <c r="P2416" s="10">
        <v>92.1</v>
      </c>
      <c r="Q2416" s="11">
        <v>227</v>
      </c>
      <c r="R2416" s="15"/>
      <c r="S2416" s="15"/>
      <c r="T2416" s="18">
        <v>43908</v>
      </c>
      <c r="V2416" s="20" t="s">
        <v>8848</v>
      </c>
      <c r="W2416" s="17" t="s">
        <v>8848</v>
      </c>
      <c r="X2416" s="10" t="s">
        <v>92</v>
      </c>
      <c r="Y2416" s="10" t="s">
        <v>93</v>
      </c>
      <c r="Z2416" s="59" t="s">
        <v>9410</v>
      </c>
      <c r="AA2416" s="61">
        <v>45382</v>
      </c>
      <c r="AD2416" s="17" t="s">
        <v>43</v>
      </c>
      <c r="AE2416" s="57"/>
    </row>
    <row r="2417" spans="1:31" ht="12.75" customHeight="1" x14ac:dyDescent="0.2">
      <c r="A2417" s="20" t="s">
        <v>9455</v>
      </c>
      <c r="B2417" s="20" t="s">
        <v>9455</v>
      </c>
      <c r="C2417" s="20" t="s">
        <v>32</v>
      </c>
      <c r="D2417" s="20" t="s">
        <v>32</v>
      </c>
      <c r="E2417" s="20" t="s">
        <v>8848</v>
      </c>
      <c r="F2417" s="20" t="s">
        <v>34</v>
      </c>
      <c r="G2417" s="20" t="s">
        <v>79</v>
      </c>
      <c r="I2417" s="20" t="s">
        <v>37</v>
      </c>
      <c r="J2417" s="20" t="s">
        <v>38</v>
      </c>
      <c r="K2417" s="65">
        <v>0</v>
      </c>
      <c r="L2417" s="15">
        <v>549</v>
      </c>
      <c r="M2417" s="15">
        <v>551</v>
      </c>
      <c r="N2417" s="27">
        <f>(M2417-L2417)/(L2417+M2417+12740)</f>
        <v>1.4450867052023122E-4</v>
      </c>
      <c r="O2417" s="65">
        <v>53</v>
      </c>
      <c r="P2417" s="10">
        <v>92.1</v>
      </c>
      <c r="Q2417" s="11">
        <v>227</v>
      </c>
      <c r="R2417" s="15"/>
      <c r="S2417" s="15"/>
      <c r="T2417" s="18">
        <v>43908</v>
      </c>
      <c r="V2417" s="20" t="s">
        <v>8848</v>
      </c>
      <c r="W2417" s="17" t="s">
        <v>8848</v>
      </c>
      <c r="X2417" s="10" t="s">
        <v>92</v>
      </c>
      <c r="Y2417" s="10" t="s">
        <v>93</v>
      </c>
      <c r="Z2417" s="59" t="s">
        <v>9456</v>
      </c>
      <c r="AA2417" s="61">
        <v>45406</v>
      </c>
      <c r="AD2417" s="17" t="s">
        <v>43</v>
      </c>
      <c r="AE2417" s="57"/>
    </row>
    <row r="2418" spans="1:31" ht="12.75" customHeight="1" x14ac:dyDescent="0.2">
      <c r="A2418" s="20" t="s">
        <v>9411</v>
      </c>
      <c r="B2418" s="20" t="s">
        <v>9411</v>
      </c>
      <c r="C2418" s="20" t="s">
        <v>32</v>
      </c>
      <c r="D2418" s="20" t="s">
        <v>32</v>
      </c>
      <c r="E2418" s="20" t="s">
        <v>8848</v>
      </c>
      <c r="F2418" s="20" t="s">
        <v>34</v>
      </c>
      <c r="G2418" s="20" t="s">
        <v>79</v>
      </c>
      <c r="I2418" s="20" t="s">
        <v>37</v>
      </c>
      <c r="J2418" s="20" t="s">
        <v>38</v>
      </c>
      <c r="K2418" s="65">
        <v>0</v>
      </c>
      <c r="L2418" s="15">
        <v>549</v>
      </c>
      <c r="M2418" s="15">
        <v>550</v>
      </c>
      <c r="N2418" s="27">
        <f>(M2418-L2418)/(L2418+M2418+12740)</f>
        <v>7.2259556326324161E-5</v>
      </c>
      <c r="O2418" s="65">
        <v>53</v>
      </c>
      <c r="P2418" s="10">
        <v>92.1</v>
      </c>
      <c r="Q2418" s="11">
        <v>227</v>
      </c>
      <c r="R2418" s="15"/>
      <c r="S2418" s="15"/>
      <c r="T2418" s="18">
        <v>43908</v>
      </c>
      <c r="V2418" s="20" t="s">
        <v>8848</v>
      </c>
      <c r="W2418" s="17" t="s">
        <v>8848</v>
      </c>
      <c r="X2418" s="10" t="s">
        <v>92</v>
      </c>
      <c r="Y2418" s="10" t="s">
        <v>93</v>
      </c>
      <c r="Z2418" s="59" t="s">
        <v>9412</v>
      </c>
      <c r="AA2418" s="61">
        <v>45383</v>
      </c>
      <c r="AD2418" s="17" t="s">
        <v>43</v>
      </c>
      <c r="AE2418" s="57"/>
    </row>
    <row r="2419" spans="1:31" ht="12.75" customHeight="1" x14ac:dyDescent="0.2">
      <c r="A2419" s="20" t="s">
        <v>9413</v>
      </c>
      <c r="B2419" s="20" t="s">
        <v>9413</v>
      </c>
      <c r="C2419" s="20" t="s">
        <v>32</v>
      </c>
      <c r="D2419" s="20" t="s">
        <v>32</v>
      </c>
      <c r="E2419" s="20" t="s">
        <v>8848</v>
      </c>
      <c r="F2419" s="20" t="s">
        <v>34</v>
      </c>
      <c r="G2419" s="20" t="s">
        <v>79</v>
      </c>
      <c r="I2419" s="20" t="s">
        <v>37</v>
      </c>
      <c r="J2419" s="20" t="s">
        <v>38</v>
      </c>
      <c r="K2419" s="65">
        <v>0</v>
      </c>
      <c r="L2419" s="15">
        <v>549</v>
      </c>
      <c r="M2419" s="15">
        <v>551</v>
      </c>
      <c r="N2419" s="27">
        <f>(M2419-L2419)/(L2419+M2419+12740)</f>
        <v>1.4450867052023122E-4</v>
      </c>
      <c r="O2419" s="65">
        <v>53</v>
      </c>
      <c r="P2419" s="10">
        <v>92.1</v>
      </c>
      <c r="Q2419" s="11">
        <v>227</v>
      </c>
      <c r="R2419" s="15"/>
      <c r="S2419" s="15"/>
      <c r="T2419" s="18">
        <v>43908</v>
      </c>
      <c r="V2419" s="20" t="s">
        <v>8848</v>
      </c>
      <c r="W2419" s="17" t="s">
        <v>8848</v>
      </c>
      <c r="X2419" s="10" t="s">
        <v>92</v>
      </c>
      <c r="Y2419" s="10" t="s">
        <v>93</v>
      </c>
      <c r="Z2419" s="59" t="s">
        <v>9414</v>
      </c>
      <c r="AA2419" s="61">
        <v>45384</v>
      </c>
      <c r="AD2419" s="17" t="s">
        <v>43</v>
      </c>
      <c r="AE2419" s="57"/>
    </row>
    <row r="2420" spans="1:31" ht="12.75" customHeight="1" x14ac:dyDescent="0.2">
      <c r="A2420" s="20" t="s">
        <v>9415</v>
      </c>
      <c r="B2420" s="20" t="s">
        <v>9415</v>
      </c>
      <c r="C2420" s="20" t="s">
        <v>32</v>
      </c>
      <c r="D2420" s="20" t="s">
        <v>32</v>
      </c>
      <c r="E2420" s="20" t="s">
        <v>8848</v>
      </c>
      <c r="F2420" s="20" t="s">
        <v>34</v>
      </c>
      <c r="G2420" s="20" t="s">
        <v>79</v>
      </c>
      <c r="I2420" s="20" t="s">
        <v>37</v>
      </c>
      <c r="J2420" s="20" t="s">
        <v>38</v>
      </c>
      <c r="K2420" s="65">
        <v>0</v>
      </c>
      <c r="L2420" s="15">
        <v>549</v>
      </c>
      <c r="M2420" s="15">
        <v>550</v>
      </c>
      <c r="N2420" s="27">
        <f>(M2420-L2420)/(L2420+M2420+12740)</f>
        <v>7.2259556326324161E-5</v>
      </c>
      <c r="O2420" s="65">
        <v>53</v>
      </c>
      <c r="P2420" s="10">
        <v>92.1</v>
      </c>
      <c r="Q2420" s="11">
        <v>227</v>
      </c>
      <c r="R2420" s="15"/>
      <c r="S2420" s="15"/>
      <c r="T2420" s="18">
        <v>43908</v>
      </c>
      <c r="V2420" s="20" t="s">
        <v>8848</v>
      </c>
      <c r="W2420" s="17" t="s">
        <v>8848</v>
      </c>
      <c r="X2420" s="10" t="s">
        <v>92</v>
      </c>
      <c r="Y2420" s="10" t="s">
        <v>93</v>
      </c>
      <c r="Z2420" s="59" t="s">
        <v>9416</v>
      </c>
      <c r="AA2420" s="61">
        <v>45386</v>
      </c>
      <c r="AD2420" s="17" t="s">
        <v>43</v>
      </c>
      <c r="AE2420" s="57"/>
    </row>
    <row r="2421" spans="1:31" ht="12.75" customHeight="1" x14ac:dyDescent="0.2">
      <c r="A2421" s="20" t="s">
        <v>9379</v>
      </c>
      <c r="B2421" s="20" t="s">
        <v>9379</v>
      </c>
      <c r="C2421" s="20" t="s">
        <v>32</v>
      </c>
      <c r="D2421" s="20" t="s">
        <v>32</v>
      </c>
      <c r="E2421" s="20" t="s">
        <v>8848</v>
      </c>
      <c r="F2421" s="20" t="s">
        <v>34</v>
      </c>
      <c r="G2421" s="20" t="s">
        <v>79</v>
      </c>
      <c r="I2421" s="20" t="s">
        <v>37</v>
      </c>
      <c r="J2421" s="20" t="s">
        <v>38</v>
      </c>
      <c r="K2421" s="65">
        <v>0</v>
      </c>
      <c r="L2421" s="15">
        <v>549</v>
      </c>
      <c r="M2421" s="15">
        <v>550</v>
      </c>
      <c r="N2421" s="27">
        <f>(M2421-L2421)/(L2421+M2421+12740)</f>
        <v>7.2259556326324161E-5</v>
      </c>
      <c r="O2421" s="65">
        <v>53</v>
      </c>
      <c r="P2421" s="10">
        <v>94.6</v>
      </c>
      <c r="Q2421" s="11">
        <v>227</v>
      </c>
      <c r="R2421" s="15"/>
      <c r="S2421" s="15"/>
      <c r="T2421" s="18">
        <v>43908</v>
      </c>
      <c r="V2421" s="20" t="s">
        <v>8848</v>
      </c>
      <c r="W2421" s="17" t="s">
        <v>8848</v>
      </c>
      <c r="X2421" s="10" t="s">
        <v>92</v>
      </c>
      <c r="Y2421" s="10" t="s">
        <v>93</v>
      </c>
      <c r="Z2421" s="59" t="s">
        <v>9380</v>
      </c>
      <c r="AA2421" s="61">
        <v>45367</v>
      </c>
      <c r="AD2421" s="17" t="s">
        <v>43</v>
      </c>
      <c r="AE2421" s="57"/>
    </row>
    <row r="2422" spans="1:31" ht="12.75" customHeight="1" x14ac:dyDescent="0.2">
      <c r="A2422" s="20" t="s">
        <v>9417</v>
      </c>
      <c r="B2422" s="20" t="s">
        <v>9417</v>
      </c>
      <c r="C2422" s="20" t="s">
        <v>32</v>
      </c>
      <c r="D2422" s="20" t="s">
        <v>32</v>
      </c>
      <c r="E2422" s="20" t="s">
        <v>8848</v>
      </c>
      <c r="F2422" s="20" t="s">
        <v>34</v>
      </c>
      <c r="G2422" s="20" t="s">
        <v>79</v>
      </c>
      <c r="I2422" s="20" t="s">
        <v>37</v>
      </c>
      <c r="J2422" s="20" t="s">
        <v>38</v>
      </c>
      <c r="K2422" s="65">
        <v>0</v>
      </c>
      <c r="L2422" s="15">
        <v>569</v>
      </c>
      <c r="M2422" s="15">
        <v>571</v>
      </c>
      <c r="N2422" s="27">
        <f>(M2422-L2422)/(L2422+M2422+12740)</f>
        <v>1.4409221902017292E-4</v>
      </c>
      <c r="O2422" s="65">
        <v>53</v>
      </c>
      <c r="P2422" s="10">
        <v>92.1</v>
      </c>
      <c r="Q2422" s="11">
        <v>227</v>
      </c>
      <c r="R2422" s="15"/>
      <c r="S2422" s="15"/>
      <c r="T2422" s="18">
        <v>43908</v>
      </c>
      <c r="V2422" s="20" t="s">
        <v>8848</v>
      </c>
      <c r="W2422" s="17" t="s">
        <v>8848</v>
      </c>
      <c r="X2422" s="10" t="s">
        <v>92</v>
      </c>
      <c r="Y2422" s="10" t="s">
        <v>93</v>
      </c>
      <c r="Z2422" s="59" t="s">
        <v>9418</v>
      </c>
      <c r="AA2422" s="61">
        <v>45387</v>
      </c>
      <c r="AD2422" s="17" t="s">
        <v>43</v>
      </c>
      <c r="AE2422" s="57"/>
    </row>
    <row r="2423" spans="1:31" ht="12.75" customHeight="1" x14ac:dyDescent="0.2">
      <c r="A2423" s="20" t="s">
        <v>9457</v>
      </c>
      <c r="B2423" s="20" t="s">
        <v>9457</v>
      </c>
      <c r="C2423" s="20" t="s">
        <v>32</v>
      </c>
      <c r="D2423" s="20" t="s">
        <v>32</v>
      </c>
      <c r="E2423" s="20" t="s">
        <v>8848</v>
      </c>
      <c r="F2423" s="20" t="s">
        <v>34</v>
      </c>
      <c r="G2423" s="20" t="s">
        <v>79</v>
      </c>
      <c r="I2423" s="20" t="s">
        <v>37</v>
      </c>
      <c r="J2423" s="20" t="s">
        <v>38</v>
      </c>
      <c r="K2423" s="65">
        <v>0</v>
      </c>
      <c r="L2423" s="15">
        <v>549</v>
      </c>
      <c r="M2423" s="15">
        <v>551</v>
      </c>
      <c r="N2423" s="27">
        <f>(M2423-L2423)/(L2423+M2423+12740)</f>
        <v>1.4450867052023122E-4</v>
      </c>
      <c r="O2423" s="65">
        <v>53</v>
      </c>
      <c r="P2423" s="10">
        <v>92.1</v>
      </c>
      <c r="Q2423" s="11">
        <v>227</v>
      </c>
      <c r="R2423" s="15"/>
      <c r="S2423" s="15"/>
      <c r="T2423" s="18">
        <v>43908</v>
      </c>
      <c r="V2423" s="20" t="s">
        <v>8848</v>
      </c>
      <c r="W2423" s="17" t="s">
        <v>8848</v>
      </c>
      <c r="X2423" s="10" t="s">
        <v>92</v>
      </c>
      <c r="Y2423" s="10" t="s">
        <v>93</v>
      </c>
      <c r="Z2423" s="59" t="s">
        <v>9458</v>
      </c>
      <c r="AA2423" s="61">
        <v>45407</v>
      </c>
      <c r="AD2423" s="17" t="s">
        <v>43</v>
      </c>
      <c r="AE2423" s="57"/>
    </row>
    <row r="2424" spans="1:31" ht="12.75" customHeight="1" x14ac:dyDescent="0.2">
      <c r="A2424" s="20" t="s">
        <v>9381</v>
      </c>
      <c r="B2424" s="20" t="s">
        <v>9381</v>
      </c>
      <c r="C2424" s="20" t="s">
        <v>32</v>
      </c>
      <c r="D2424" s="20" t="s">
        <v>32</v>
      </c>
      <c r="E2424" s="20" t="s">
        <v>8848</v>
      </c>
      <c r="F2424" s="20" t="s">
        <v>34</v>
      </c>
      <c r="G2424" s="20" t="s">
        <v>79</v>
      </c>
      <c r="I2424" s="20" t="s">
        <v>37</v>
      </c>
      <c r="J2424" s="20" t="s">
        <v>38</v>
      </c>
      <c r="K2424" s="65">
        <v>0</v>
      </c>
      <c r="L2424" s="15">
        <v>549</v>
      </c>
      <c r="M2424" s="15">
        <v>550</v>
      </c>
      <c r="N2424" s="27">
        <f>(M2424-L2424)/(L2424+M2424+12740)</f>
        <v>7.2259556326324161E-5</v>
      </c>
      <c r="O2424" s="65">
        <v>53</v>
      </c>
      <c r="P2424" s="10">
        <v>94.5</v>
      </c>
      <c r="Q2424" s="11">
        <v>227</v>
      </c>
      <c r="R2424" s="15"/>
      <c r="S2424" s="15"/>
      <c r="T2424" s="18">
        <v>43908</v>
      </c>
      <c r="V2424" s="20" t="s">
        <v>8848</v>
      </c>
      <c r="W2424" s="17" t="s">
        <v>8848</v>
      </c>
      <c r="X2424" s="10" t="s">
        <v>92</v>
      </c>
      <c r="Y2424" s="10" t="s">
        <v>93</v>
      </c>
      <c r="Z2424" s="59" t="s">
        <v>9382</v>
      </c>
      <c r="AA2424" s="61">
        <v>45368</v>
      </c>
      <c r="AD2424" s="17" t="s">
        <v>43</v>
      </c>
      <c r="AE2424" s="57"/>
    </row>
    <row r="2425" spans="1:31" ht="12.75" customHeight="1" x14ac:dyDescent="0.2">
      <c r="A2425" s="20" t="s">
        <v>9383</v>
      </c>
      <c r="B2425" s="20" t="s">
        <v>9383</v>
      </c>
      <c r="C2425" s="20" t="s">
        <v>32</v>
      </c>
      <c r="D2425" s="20" t="s">
        <v>32</v>
      </c>
      <c r="E2425" s="20" t="s">
        <v>8848</v>
      </c>
      <c r="F2425" s="20" t="s">
        <v>34</v>
      </c>
      <c r="G2425" s="20" t="s">
        <v>79</v>
      </c>
      <c r="I2425" s="20" t="s">
        <v>37</v>
      </c>
      <c r="J2425" s="20" t="s">
        <v>38</v>
      </c>
      <c r="K2425" s="65">
        <v>0</v>
      </c>
      <c r="L2425" s="15">
        <v>549</v>
      </c>
      <c r="M2425" s="15">
        <v>550</v>
      </c>
      <c r="N2425" s="27">
        <f>(M2425-L2425)/(L2425+M2425+12740)</f>
        <v>7.2259556326324161E-5</v>
      </c>
      <c r="O2425" s="65">
        <v>53</v>
      </c>
      <c r="P2425" s="10">
        <v>94.5</v>
      </c>
      <c r="Q2425" s="11">
        <v>227</v>
      </c>
      <c r="R2425" s="15"/>
      <c r="S2425" s="15"/>
      <c r="T2425" s="18">
        <v>43908</v>
      </c>
      <c r="V2425" s="20" t="s">
        <v>8848</v>
      </c>
      <c r="W2425" s="17" t="s">
        <v>8848</v>
      </c>
      <c r="X2425" s="10" t="s">
        <v>92</v>
      </c>
      <c r="Y2425" s="10" t="s">
        <v>93</v>
      </c>
      <c r="Z2425" s="59" t="s">
        <v>9384</v>
      </c>
      <c r="AA2425" s="61">
        <v>45369</v>
      </c>
      <c r="AD2425" s="17" t="s">
        <v>43</v>
      </c>
      <c r="AE2425" s="57"/>
    </row>
    <row r="2426" spans="1:31" ht="12.75" customHeight="1" x14ac:dyDescent="0.2">
      <c r="A2426" s="20" t="s">
        <v>9459</v>
      </c>
      <c r="B2426" s="20" t="s">
        <v>9459</v>
      </c>
      <c r="C2426" s="20" t="s">
        <v>32</v>
      </c>
      <c r="D2426" s="20" t="s">
        <v>32</v>
      </c>
      <c r="E2426" s="20" t="s">
        <v>8848</v>
      </c>
      <c r="F2426" s="20" t="s">
        <v>34</v>
      </c>
      <c r="G2426" s="20" t="s">
        <v>79</v>
      </c>
      <c r="I2426" s="20" t="s">
        <v>37</v>
      </c>
      <c r="J2426" s="20" t="s">
        <v>38</v>
      </c>
      <c r="K2426" s="65">
        <v>0</v>
      </c>
      <c r="L2426" s="15">
        <v>549</v>
      </c>
      <c r="M2426" s="15">
        <v>550</v>
      </c>
      <c r="N2426" s="27">
        <f>(M2426-L2426)/(L2426+M2426+12740)</f>
        <v>7.2259556326324161E-5</v>
      </c>
      <c r="O2426" s="65">
        <v>53</v>
      </c>
      <c r="P2426" s="10">
        <v>94</v>
      </c>
      <c r="Q2426" s="11">
        <v>227</v>
      </c>
      <c r="R2426" s="15"/>
      <c r="S2426" s="15"/>
      <c r="T2426" s="18">
        <v>43908</v>
      </c>
      <c r="V2426" s="20" t="s">
        <v>8848</v>
      </c>
      <c r="W2426" s="17" t="s">
        <v>8848</v>
      </c>
      <c r="X2426" s="10" t="s">
        <v>92</v>
      </c>
      <c r="Y2426" s="10" t="s">
        <v>93</v>
      </c>
      <c r="Z2426" s="59" t="s">
        <v>9460</v>
      </c>
      <c r="AA2426" s="61">
        <v>45408</v>
      </c>
      <c r="AD2426" s="17" t="s">
        <v>43</v>
      </c>
      <c r="AE2426" s="57"/>
    </row>
    <row r="2427" spans="1:31" ht="12.75" customHeight="1" x14ac:dyDescent="0.2">
      <c r="A2427" s="20" t="s">
        <v>9366</v>
      </c>
      <c r="B2427" s="20" t="s">
        <v>9366</v>
      </c>
      <c r="C2427" s="20" t="s">
        <v>32</v>
      </c>
      <c r="D2427" s="20" t="s">
        <v>32</v>
      </c>
      <c r="E2427" s="20" t="s">
        <v>8848</v>
      </c>
      <c r="F2427" s="20" t="s">
        <v>34</v>
      </c>
      <c r="G2427" s="20" t="s">
        <v>79</v>
      </c>
      <c r="I2427" s="20" t="s">
        <v>37</v>
      </c>
      <c r="J2427" s="20" t="s">
        <v>38</v>
      </c>
      <c r="K2427" s="65">
        <v>0</v>
      </c>
      <c r="L2427" s="15">
        <v>549</v>
      </c>
      <c r="M2427" s="15">
        <v>551</v>
      </c>
      <c r="N2427" s="27">
        <f>(M2427-L2427)/(L2427+M2427+12740)</f>
        <v>1.4450867052023122E-4</v>
      </c>
      <c r="O2427" s="65">
        <v>53</v>
      </c>
      <c r="P2427" s="10">
        <v>92.1</v>
      </c>
      <c r="Q2427" s="11">
        <v>227</v>
      </c>
      <c r="R2427" s="15"/>
      <c r="S2427" s="15"/>
      <c r="T2427" s="18">
        <v>43908</v>
      </c>
      <c r="V2427" s="20" t="s">
        <v>8848</v>
      </c>
      <c r="W2427" s="17" t="s">
        <v>8848</v>
      </c>
      <c r="X2427" s="10" t="s">
        <v>92</v>
      </c>
      <c r="Y2427" s="10" t="s">
        <v>93</v>
      </c>
      <c r="Z2427" s="59" t="s">
        <v>9367</v>
      </c>
      <c r="AA2427" s="61">
        <v>45360</v>
      </c>
      <c r="AD2427" s="17" t="s">
        <v>43</v>
      </c>
      <c r="AE2427" s="57" t="s">
        <v>9368</v>
      </c>
    </row>
    <row r="2428" spans="1:31" ht="12.75" customHeight="1" x14ac:dyDescent="0.2">
      <c r="A2428" s="20" t="s">
        <v>9419</v>
      </c>
      <c r="B2428" s="20" t="s">
        <v>9419</v>
      </c>
      <c r="C2428" s="20" t="s">
        <v>32</v>
      </c>
      <c r="D2428" s="20" t="s">
        <v>32</v>
      </c>
      <c r="E2428" s="20" t="s">
        <v>8848</v>
      </c>
      <c r="F2428" s="20" t="s">
        <v>34</v>
      </c>
      <c r="G2428" s="20" t="s">
        <v>79</v>
      </c>
      <c r="I2428" s="20" t="s">
        <v>37</v>
      </c>
      <c r="J2428" s="20" t="s">
        <v>38</v>
      </c>
      <c r="K2428" s="65">
        <v>0</v>
      </c>
      <c r="L2428" s="15">
        <v>549</v>
      </c>
      <c r="M2428" s="15">
        <v>550</v>
      </c>
      <c r="N2428" s="27">
        <f>(M2428-L2428)/(L2428+M2428+12740)</f>
        <v>7.2259556326324161E-5</v>
      </c>
      <c r="O2428" s="65">
        <v>53</v>
      </c>
      <c r="P2428" s="10">
        <v>94.1</v>
      </c>
      <c r="Q2428" s="11">
        <v>227</v>
      </c>
      <c r="R2428" s="15"/>
      <c r="S2428" s="15"/>
      <c r="T2428" s="18">
        <v>43908</v>
      </c>
      <c r="V2428" s="20" t="s">
        <v>8848</v>
      </c>
      <c r="W2428" s="17" t="s">
        <v>8848</v>
      </c>
      <c r="X2428" s="10" t="s">
        <v>92</v>
      </c>
      <c r="Y2428" s="10" t="s">
        <v>93</v>
      </c>
      <c r="Z2428" s="59" t="s">
        <v>9420</v>
      </c>
      <c r="AA2428" s="61">
        <v>45388</v>
      </c>
      <c r="AD2428" s="17" t="s">
        <v>43</v>
      </c>
      <c r="AE2428" s="57"/>
    </row>
    <row r="2429" spans="1:31" ht="12.75" customHeight="1" x14ac:dyDescent="0.2">
      <c r="A2429" s="20" t="s">
        <v>9385</v>
      </c>
      <c r="B2429" s="20" t="s">
        <v>9385</v>
      </c>
      <c r="C2429" s="20" t="s">
        <v>32</v>
      </c>
      <c r="D2429" s="20" t="s">
        <v>32</v>
      </c>
      <c r="E2429" s="20" t="s">
        <v>8848</v>
      </c>
      <c r="F2429" s="20" t="s">
        <v>34</v>
      </c>
      <c r="G2429" s="20" t="s">
        <v>79</v>
      </c>
      <c r="I2429" s="20" t="s">
        <v>37</v>
      </c>
      <c r="J2429" s="20" t="s">
        <v>38</v>
      </c>
      <c r="K2429" s="65">
        <v>0</v>
      </c>
      <c r="L2429" s="15">
        <v>549</v>
      </c>
      <c r="M2429" s="15">
        <v>551</v>
      </c>
      <c r="N2429" s="27">
        <f>(M2429-L2429)/(L2429+M2429+12740)</f>
        <v>1.4450867052023122E-4</v>
      </c>
      <c r="O2429" s="65">
        <v>53</v>
      </c>
      <c r="P2429" s="10">
        <v>94.6</v>
      </c>
      <c r="Q2429" s="11">
        <v>227</v>
      </c>
      <c r="R2429" s="15"/>
      <c r="S2429" s="15"/>
      <c r="T2429" s="18">
        <v>43908</v>
      </c>
      <c r="V2429" s="20" t="s">
        <v>8848</v>
      </c>
      <c r="W2429" s="17" t="s">
        <v>8848</v>
      </c>
      <c r="X2429" s="10" t="s">
        <v>92</v>
      </c>
      <c r="Y2429" s="10" t="s">
        <v>93</v>
      </c>
      <c r="Z2429" s="59" t="s">
        <v>9386</v>
      </c>
      <c r="AA2429" s="61">
        <v>45370</v>
      </c>
      <c r="AD2429" s="17" t="s">
        <v>43</v>
      </c>
      <c r="AE2429" s="57"/>
    </row>
    <row r="2430" spans="1:31" ht="12.75" customHeight="1" x14ac:dyDescent="0.2">
      <c r="A2430" s="20" t="s">
        <v>9461</v>
      </c>
      <c r="B2430" s="20" t="s">
        <v>9461</v>
      </c>
      <c r="C2430" s="20" t="s">
        <v>32</v>
      </c>
      <c r="D2430" s="20" t="s">
        <v>32</v>
      </c>
      <c r="E2430" s="20" t="s">
        <v>8848</v>
      </c>
      <c r="F2430" s="20" t="s">
        <v>34</v>
      </c>
      <c r="G2430" s="20" t="s">
        <v>79</v>
      </c>
      <c r="I2430" s="20" t="s">
        <v>37</v>
      </c>
      <c r="J2430" s="20" t="s">
        <v>38</v>
      </c>
      <c r="K2430" s="65">
        <v>0</v>
      </c>
      <c r="L2430" s="15">
        <v>549</v>
      </c>
      <c r="M2430" s="15">
        <v>551</v>
      </c>
      <c r="N2430" s="27">
        <f>(M2430-L2430)/(L2430+M2430+12740)</f>
        <v>1.4450867052023122E-4</v>
      </c>
      <c r="O2430" s="65">
        <v>53</v>
      </c>
      <c r="P2430" s="10">
        <v>92.1</v>
      </c>
      <c r="Q2430" s="11">
        <v>227</v>
      </c>
      <c r="R2430" s="15"/>
      <c r="S2430" s="15"/>
      <c r="T2430" s="18">
        <v>43908</v>
      </c>
      <c r="V2430" s="20" t="s">
        <v>8848</v>
      </c>
      <c r="W2430" s="17" t="s">
        <v>8848</v>
      </c>
      <c r="X2430" s="10" t="s">
        <v>92</v>
      </c>
      <c r="Y2430" s="10" t="s">
        <v>93</v>
      </c>
      <c r="Z2430" s="59" t="s">
        <v>9462</v>
      </c>
      <c r="AA2430" s="61">
        <v>45409</v>
      </c>
      <c r="AD2430" s="17" t="s">
        <v>43</v>
      </c>
      <c r="AE2430" s="57"/>
    </row>
    <row r="2431" spans="1:31" ht="12.75" customHeight="1" x14ac:dyDescent="0.2">
      <c r="A2431" s="20" t="s">
        <v>9421</v>
      </c>
      <c r="B2431" s="20" t="s">
        <v>9421</v>
      </c>
      <c r="C2431" s="20" t="s">
        <v>32</v>
      </c>
      <c r="D2431" s="20" t="s">
        <v>32</v>
      </c>
      <c r="E2431" s="20" t="s">
        <v>8848</v>
      </c>
      <c r="F2431" s="20" t="s">
        <v>34</v>
      </c>
      <c r="G2431" s="20" t="s">
        <v>79</v>
      </c>
      <c r="I2431" s="20" t="s">
        <v>37</v>
      </c>
      <c r="J2431" s="20" t="s">
        <v>38</v>
      </c>
      <c r="K2431" s="65">
        <v>0</v>
      </c>
      <c r="L2431" s="15">
        <v>549</v>
      </c>
      <c r="M2431" s="15">
        <v>550</v>
      </c>
      <c r="N2431" s="27">
        <f>(M2431-L2431)/(L2431+M2431+12740)</f>
        <v>7.2259556326324161E-5</v>
      </c>
      <c r="O2431" s="65">
        <v>53</v>
      </c>
      <c r="P2431" s="10">
        <v>92.1</v>
      </c>
      <c r="Q2431" s="11">
        <v>227</v>
      </c>
      <c r="R2431" s="15"/>
      <c r="S2431" s="15"/>
      <c r="T2431" s="18">
        <v>43908</v>
      </c>
      <c r="V2431" s="20" t="s">
        <v>8848</v>
      </c>
      <c r="W2431" s="17" t="s">
        <v>8848</v>
      </c>
      <c r="X2431" s="10" t="s">
        <v>92</v>
      </c>
      <c r="Y2431" s="10" t="s">
        <v>93</v>
      </c>
      <c r="Z2431" s="59" t="s">
        <v>9422</v>
      </c>
      <c r="AA2431" s="61">
        <v>45389</v>
      </c>
      <c r="AD2431" s="17" t="s">
        <v>43</v>
      </c>
      <c r="AE2431" s="57"/>
    </row>
    <row r="2432" spans="1:31" ht="12.75" customHeight="1" x14ac:dyDescent="0.2">
      <c r="A2432" s="20" t="s">
        <v>9423</v>
      </c>
      <c r="B2432" s="20" t="s">
        <v>9423</v>
      </c>
      <c r="C2432" s="20" t="s">
        <v>32</v>
      </c>
      <c r="D2432" s="20" t="s">
        <v>32</v>
      </c>
      <c r="E2432" s="20" t="s">
        <v>8848</v>
      </c>
      <c r="F2432" s="20" t="s">
        <v>34</v>
      </c>
      <c r="G2432" s="20" t="s">
        <v>79</v>
      </c>
      <c r="I2432" s="20" t="s">
        <v>37</v>
      </c>
      <c r="J2432" s="20" t="s">
        <v>38</v>
      </c>
      <c r="K2432" s="65">
        <v>0</v>
      </c>
      <c r="L2432" s="15">
        <v>549</v>
      </c>
      <c r="M2432" s="15">
        <v>550</v>
      </c>
      <c r="N2432" s="27">
        <f>(M2432-L2432)/(L2432+M2432+12740)</f>
        <v>7.2259556326324161E-5</v>
      </c>
      <c r="O2432" s="65">
        <v>53</v>
      </c>
      <c r="P2432" s="10">
        <v>92.1</v>
      </c>
      <c r="Q2432" s="11">
        <v>227</v>
      </c>
      <c r="R2432" s="15"/>
      <c r="S2432" s="15"/>
      <c r="T2432" s="18">
        <v>43908</v>
      </c>
      <c r="V2432" s="20" t="s">
        <v>8848</v>
      </c>
      <c r="W2432" s="17" t="s">
        <v>8848</v>
      </c>
      <c r="X2432" s="10" t="s">
        <v>92</v>
      </c>
      <c r="Y2432" s="10" t="s">
        <v>93</v>
      </c>
      <c r="Z2432" s="59" t="s">
        <v>9424</v>
      </c>
      <c r="AA2432" s="61">
        <v>45390</v>
      </c>
      <c r="AD2432" s="17" t="s">
        <v>43</v>
      </c>
      <c r="AE2432" s="57"/>
    </row>
    <row r="2433" spans="1:31" ht="12.75" customHeight="1" x14ac:dyDescent="0.2">
      <c r="A2433" s="20" t="s">
        <v>9463</v>
      </c>
      <c r="B2433" s="20" t="s">
        <v>9463</v>
      </c>
      <c r="C2433" s="20" t="s">
        <v>32</v>
      </c>
      <c r="D2433" s="20" t="s">
        <v>32</v>
      </c>
      <c r="E2433" s="20" t="s">
        <v>8848</v>
      </c>
      <c r="F2433" s="20" t="s">
        <v>34</v>
      </c>
      <c r="G2433" s="20" t="s">
        <v>79</v>
      </c>
      <c r="I2433" s="20" t="s">
        <v>37</v>
      </c>
      <c r="J2433" s="20" t="s">
        <v>38</v>
      </c>
      <c r="K2433" s="65">
        <v>0</v>
      </c>
      <c r="L2433" s="15">
        <v>549</v>
      </c>
      <c r="M2433" s="15">
        <v>551</v>
      </c>
      <c r="N2433" s="27">
        <f>(M2433-L2433)/(L2433+M2433+12740)</f>
        <v>1.4450867052023122E-4</v>
      </c>
      <c r="O2433" s="65">
        <v>53</v>
      </c>
      <c r="P2433" s="10">
        <v>92.1</v>
      </c>
      <c r="Q2433" s="11">
        <v>227</v>
      </c>
      <c r="R2433" s="15"/>
      <c r="S2433" s="15"/>
      <c r="T2433" s="18">
        <v>43908</v>
      </c>
      <c r="V2433" s="20" t="s">
        <v>8848</v>
      </c>
      <c r="W2433" s="17" t="s">
        <v>8848</v>
      </c>
      <c r="X2433" s="10" t="s">
        <v>92</v>
      </c>
      <c r="Y2433" s="10" t="s">
        <v>93</v>
      </c>
      <c r="Z2433" s="59" t="s">
        <v>9464</v>
      </c>
      <c r="AA2433" s="61">
        <v>45410</v>
      </c>
      <c r="AD2433" s="17" t="s">
        <v>43</v>
      </c>
      <c r="AE2433" s="57"/>
    </row>
    <row r="2434" spans="1:31" ht="12.75" customHeight="1" x14ac:dyDescent="0.2">
      <c r="A2434" s="20" t="s">
        <v>9476</v>
      </c>
      <c r="B2434" s="20" t="s">
        <v>9476</v>
      </c>
      <c r="C2434" s="20" t="s">
        <v>32</v>
      </c>
      <c r="D2434" s="20" t="s">
        <v>32</v>
      </c>
      <c r="E2434" s="20" t="s">
        <v>8848</v>
      </c>
      <c r="F2434" s="20" t="s">
        <v>34</v>
      </c>
      <c r="G2434" s="20" t="s">
        <v>79</v>
      </c>
      <c r="I2434" s="20" t="s">
        <v>37</v>
      </c>
      <c r="J2434" s="20" t="s">
        <v>38</v>
      </c>
      <c r="K2434" s="65">
        <v>0</v>
      </c>
      <c r="L2434" s="15">
        <v>549</v>
      </c>
      <c r="M2434" s="15">
        <v>551</v>
      </c>
      <c r="N2434" s="27">
        <f>(M2434-L2434)/(L2434+M2434+12740)</f>
        <v>1.4450867052023122E-4</v>
      </c>
      <c r="O2434" s="65">
        <v>53</v>
      </c>
      <c r="P2434" s="10">
        <v>94.5</v>
      </c>
      <c r="Q2434" s="11">
        <v>227</v>
      </c>
      <c r="R2434" s="15"/>
      <c r="S2434" s="15"/>
      <c r="T2434" s="18">
        <v>43908</v>
      </c>
      <c r="V2434" s="20" t="s">
        <v>8848</v>
      </c>
      <c r="W2434" s="17" t="s">
        <v>8848</v>
      </c>
      <c r="X2434" s="10" t="s">
        <v>92</v>
      </c>
      <c r="Y2434" s="10" t="s">
        <v>93</v>
      </c>
      <c r="Z2434" s="59" t="s">
        <v>9477</v>
      </c>
      <c r="AA2434" s="61">
        <v>45417</v>
      </c>
      <c r="AD2434" s="17" t="s">
        <v>43</v>
      </c>
      <c r="AE2434" s="57"/>
    </row>
    <row r="2435" spans="1:31" ht="12.75" customHeight="1" x14ac:dyDescent="0.2">
      <c r="A2435" s="20" t="s">
        <v>9387</v>
      </c>
      <c r="B2435" s="20" t="s">
        <v>9387</v>
      </c>
      <c r="C2435" s="20" t="s">
        <v>32</v>
      </c>
      <c r="D2435" s="20" t="s">
        <v>32</v>
      </c>
      <c r="E2435" s="20" t="s">
        <v>8848</v>
      </c>
      <c r="F2435" s="20" t="s">
        <v>34</v>
      </c>
      <c r="G2435" s="20" t="s">
        <v>79</v>
      </c>
      <c r="I2435" s="20" t="s">
        <v>37</v>
      </c>
      <c r="J2435" s="20" t="s">
        <v>38</v>
      </c>
      <c r="K2435" s="65">
        <v>0</v>
      </c>
      <c r="L2435" s="15">
        <v>549</v>
      </c>
      <c r="M2435" s="15">
        <v>550</v>
      </c>
      <c r="N2435" s="27">
        <f>(M2435-L2435)/(L2435+M2435+12740)</f>
        <v>7.2259556326324161E-5</v>
      </c>
      <c r="O2435" s="65">
        <v>53</v>
      </c>
      <c r="P2435" s="10">
        <v>94.4</v>
      </c>
      <c r="Q2435" s="11">
        <v>227</v>
      </c>
      <c r="R2435" s="15"/>
      <c r="S2435" s="15"/>
      <c r="T2435" s="18">
        <v>43908</v>
      </c>
      <c r="V2435" s="20" t="s">
        <v>8848</v>
      </c>
      <c r="W2435" s="17" t="s">
        <v>8848</v>
      </c>
      <c r="X2435" s="10" t="s">
        <v>92</v>
      </c>
      <c r="Y2435" s="10" t="s">
        <v>93</v>
      </c>
      <c r="Z2435" s="59" t="s">
        <v>9388</v>
      </c>
      <c r="AA2435" s="61">
        <v>45371</v>
      </c>
      <c r="AD2435" s="17" t="s">
        <v>43</v>
      </c>
      <c r="AE2435" s="57"/>
    </row>
    <row r="2436" spans="1:31" ht="12.75" customHeight="1" x14ac:dyDescent="0.2">
      <c r="A2436" s="20" t="s">
        <v>9389</v>
      </c>
      <c r="B2436" s="20" t="s">
        <v>9389</v>
      </c>
      <c r="C2436" s="20" t="s">
        <v>32</v>
      </c>
      <c r="D2436" s="20" t="s">
        <v>32</v>
      </c>
      <c r="E2436" s="20" t="s">
        <v>8848</v>
      </c>
      <c r="F2436" s="20" t="s">
        <v>34</v>
      </c>
      <c r="G2436" s="20" t="s">
        <v>79</v>
      </c>
      <c r="I2436" s="20" t="s">
        <v>37</v>
      </c>
      <c r="J2436" s="20" t="s">
        <v>38</v>
      </c>
      <c r="K2436" s="65">
        <v>0</v>
      </c>
      <c r="L2436" s="15">
        <v>549</v>
      </c>
      <c r="M2436" s="15">
        <v>550</v>
      </c>
      <c r="N2436" s="27">
        <f>(M2436-L2436)/(L2436+M2436+12740)</f>
        <v>7.2259556326324161E-5</v>
      </c>
      <c r="O2436" s="65">
        <v>53</v>
      </c>
      <c r="P2436" s="10">
        <v>94.6</v>
      </c>
      <c r="Q2436" s="11">
        <v>227</v>
      </c>
      <c r="R2436" s="15"/>
      <c r="S2436" s="15"/>
      <c r="T2436" s="18">
        <v>43908</v>
      </c>
      <c r="V2436" s="20" t="s">
        <v>8848</v>
      </c>
      <c r="W2436" s="17" t="s">
        <v>8848</v>
      </c>
      <c r="X2436" s="10" t="s">
        <v>92</v>
      </c>
      <c r="Y2436" s="10" t="s">
        <v>93</v>
      </c>
      <c r="Z2436" s="59" t="s">
        <v>9390</v>
      </c>
      <c r="AA2436" s="61">
        <v>45372</v>
      </c>
      <c r="AD2436" s="17" t="s">
        <v>43</v>
      </c>
      <c r="AE2436" s="57"/>
    </row>
    <row r="2437" spans="1:31" ht="12.75" customHeight="1" x14ac:dyDescent="0.2">
      <c r="A2437" s="20" t="s">
        <v>9425</v>
      </c>
      <c r="B2437" s="20" t="s">
        <v>9425</v>
      </c>
      <c r="C2437" s="20" t="s">
        <v>32</v>
      </c>
      <c r="D2437" s="20" t="s">
        <v>32</v>
      </c>
      <c r="E2437" s="20" t="s">
        <v>8848</v>
      </c>
      <c r="F2437" s="20" t="s">
        <v>34</v>
      </c>
      <c r="G2437" s="20" t="s">
        <v>79</v>
      </c>
      <c r="I2437" s="20" t="s">
        <v>37</v>
      </c>
      <c r="J2437" s="20" t="s">
        <v>38</v>
      </c>
      <c r="K2437" s="65">
        <v>0</v>
      </c>
      <c r="L2437" s="15">
        <v>549</v>
      </c>
      <c r="M2437" s="15">
        <v>551</v>
      </c>
      <c r="N2437" s="27">
        <f>(M2437-L2437)/(L2437+M2437+12740)</f>
        <v>1.4450867052023122E-4</v>
      </c>
      <c r="O2437" s="65">
        <v>53</v>
      </c>
      <c r="P2437" s="10">
        <v>92.1</v>
      </c>
      <c r="Q2437" s="11">
        <v>227</v>
      </c>
      <c r="R2437" s="15"/>
      <c r="S2437" s="15"/>
      <c r="T2437" s="18">
        <v>43908</v>
      </c>
      <c r="V2437" s="20" t="s">
        <v>8848</v>
      </c>
      <c r="W2437" s="17" t="s">
        <v>8848</v>
      </c>
      <c r="X2437" s="10" t="s">
        <v>92</v>
      </c>
      <c r="Y2437" s="10" t="s">
        <v>93</v>
      </c>
      <c r="Z2437" s="59" t="s">
        <v>9426</v>
      </c>
      <c r="AA2437" s="61">
        <v>45391</v>
      </c>
      <c r="AD2437" s="17" t="s">
        <v>43</v>
      </c>
      <c r="AE2437" s="57"/>
    </row>
    <row r="2438" spans="1:31" ht="12.75" customHeight="1" x14ac:dyDescent="0.2">
      <c r="A2438" s="20" t="s">
        <v>9427</v>
      </c>
      <c r="B2438" s="20" t="s">
        <v>9427</v>
      </c>
      <c r="C2438" s="20" t="s">
        <v>32</v>
      </c>
      <c r="D2438" s="20" t="s">
        <v>32</v>
      </c>
      <c r="E2438" s="20" t="s">
        <v>8848</v>
      </c>
      <c r="F2438" s="20" t="s">
        <v>34</v>
      </c>
      <c r="G2438" s="20" t="s">
        <v>79</v>
      </c>
      <c r="I2438" s="20" t="s">
        <v>37</v>
      </c>
      <c r="J2438" s="20" t="s">
        <v>38</v>
      </c>
      <c r="K2438" s="65">
        <v>0</v>
      </c>
      <c r="L2438" s="15">
        <v>549</v>
      </c>
      <c r="M2438" s="15">
        <v>550</v>
      </c>
      <c r="N2438" s="27">
        <f>(M2438-L2438)/(L2438+M2438+12740)</f>
        <v>7.2259556326324161E-5</v>
      </c>
      <c r="O2438" s="65">
        <v>53</v>
      </c>
      <c r="P2438" s="10">
        <v>92.1</v>
      </c>
      <c r="Q2438" s="11">
        <v>227</v>
      </c>
      <c r="R2438" s="15"/>
      <c r="S2438" s="15"/>
      <c r="T2438" s="18">
        <v>43908</v>
      </c>
      <c r="V2438" s="20" t="s">
        <v>8848</v>
      </c>
      <c r="W2438" s="17" t="s">
        <v>8848</v>
      </c>
      <c r="X2438" s="10" t="s">
        <v>92</v>
      </c>
      <c r="Y2438" s="10" t="s">
        <v>93</v>
      </c>
      <c r="Z2438" s="59" t="s">
        <v>9428</v>
      </c>
      <c r="AA2438" s="61">
        <v>45392</v>
      </c>
      <c r="AD2438" s="17" t="s">
        <v>43</v>
      </c>
      <c r="AE2438" s="57"/>
    </row>
    <row r="2439" spans="1:31" ht="12.75" customHeight="1" x14ac:dyDescent="0.2">
      <c r="A2439" s="20" t="s">
        <v>9429</v>
      </c>
      <c r="B2439" s="20" t="s">
        <v>9429</v>
      </c>
      <c r="C2439" s="20" t="s">
        <v>32</v>
      </c>
      <c r="D2439" s="20" t="s">
        <v>32</v>
      </c>
      <c r="E2439" s="20" t="s">
        <v>8848</v>
      </c>
      <c r="F2439" s="20" t="s">
        <v>34</v>
      </c>
      <c r="G2439" s="20" t="s">
        <v>79</v>
      </c>
      <c r="I2439" s="20" t="s">
        <v>37</v>
      </c>
      <c r="J2439" s="20" t="s">
        <v>38</v>
      </c>
      <c r="K2439" s="65">
        <v>0</v>
      </c>
      <c r="L2439" s="15">
        <v>549</v>
      </c>
      <c r="M2439" s="15">
        <v>551</v>
      </c>
      <c r="N2439" s="27">
        <f>(M2439-L2439)/(L2439+M2439+12740)</f>
        <v>1.4450867052023122E-4</v>
      </c>
      <c r="O2439" s="65">
        <v>53</v>
      </c>
      <c r="P2439" s="10">
        <v>92.1</v>
      </c>
      <c r="Q2439" s="11">
        <v>227</v>
      </c>
      <c r="R2439" s="15"/>
      <c r="S2439" s="15"/>
      <c r="T2439" s="18">
        <v>43908</v>
      </c>
      <c r="V2439" s="20" t="s">
        <v>8848</v>
      </c>
      <c r="W2439" s="17" t="s">
        <v>8848</v>
      </c>
      <c r="X2439" s="10" t="s">
        <v>92</v>
      </c>
      <c r="Y2439" s="10" t="s">
        <v>93</v>
      </c>
      <c r="Z2439" s="59" t="s">
        <v>9430</v>
      </c>
      <c r="AA2439" s="61">
        <v>45393</v>
      </c>
      <c r="AD2439" s="17" t="s">
        <v>43</v>
      </c>
      <c r="AE2439" s="57"/>
    </row>
    <row r="2440" spans="1:31" ht="12.75" customHeight="1" x14ac:dyDescent="0.2">
      <c r="A2440" s="20" t="s">
        <v>9431</v>
      </c>
      <c r="B2440" s="20" t="s">
        <v>9431</v>
      </c>
      <c r="C2440" s="20" t="s">
        <v>32</v>
      </c>
      <c r="D2440" s="20" t="s">
        <v>32</v>
      </c>
      <c r="E2440" s="20" t="s">
        <v>8848</v>
      </c>
      <c r="F2440" s="20" t="s">
        <v>34</v>
      </c>
      <c r="G2440" s="20" t="s">
        <v>79</v>
      </c>
      <c r="I2440" s="20" t="s">
        <v>37</v>
      </c>
      <c r="J2440" s="20" t="s">
        <v>38</v>
      </c>
      <c r="K2440" s="65">
        <v>0</v>
      </c>
      <c r="L2440" s="15">
        <v>549</v>
      </c>
      <c r="M2440" s="15">
        <v>550</v>
      </c>
      <c r="N2440" s="27">
        <f>(M2440-L2440)/(L2440+M2440+12740)</f>
        <v>7.2259556326324161E-5</v>
      </c>
      <c r="O2440" s="65">
        <v>53</v>
      </c>
      <c r="P2440" s="10">
        <v>92.1</v>
      </c>
      <c r="Q2440" s="11">
        <v>227</v>
      </c>
      <c r="R2440" s="15"/>
      <c r="S2440" s="15"/>
      <c r="T2440" s="18">
        <v>43908</v>
      </c>
      <c r="V2440" s="20" t="s">
        <v>8848</v>
      </c>
      <c r="W2440" s="17" t="s">
        <v>8848</v>
      </c>
      <c r="X2440" s="10" t="s">
        <v>92</v>
      </c>
      <c r="Y2440" s="10" t="s">
        <v>93</v>
      </c>
      <c r="Z2440" s="59" t="s">
        <v>9432</v>
      </c>
      <c r="AA2440" s="61">
        <v>45394</v>
      </c>
      <c r="AD2440" s="17" t="s">
        <v>43</v>
      </c>
      <c r="AE2440" s="57"/>
    </row>
    <row r="2441" spans="1:31" ht="12.75" customHeight="1" x14ac:dyDescent="0.2">
      <c r="A2441" s="20" t="s">
        <v>9465</v>
      </c>
      <c r="B2441" s="20" t="s">
        <v>9465</v>
      </c>
      <c r="C2441" s="20" t="s">
        <v>32</v>
      </c>
      <c r="D2441" s="20" t="s">
        <v>32</v>
      </c>
      <c r="E2441" s="20" t="s">
        <v>8848</v>
      </c>
      <c r="F2441" s="20" t="s">
        <v>34</v>
      </c>
      <c r="G2441" s="20" t="s">
        <v>79</v>
      </c>
      <c r="I2441" s="20" t="s">
        <v>37</v>
      </c>
      <c r="J2441" s="20" t="s">
        <v>38</v>
      </c>
      <c r="K2441" s="65">
        <v>0</v>
      </c>
      <c r="L2441" s="15">
        <v>549</v>
      </c>
      <c r="M2441" s="15">
        <v>551</v>
      </c>
      <c r="N2441" s="27">
        <f>(M2441-L2441)/(L2441+M2441+12740)</f>
        <v>1.4450867052023122E-4</v>
      </c>
      <c r="O2441" s="65">
        <v>53</v>
      </c>
      <c r="P2441" s="10">
        <v>92.1</v>
      </c>
      <c r="Q2441" s="11">
        <v>227</v>
      </c>
      <c r="R2441" s="15"/>
      <c r="S2441" s="15"/>
      <c r="T2441" s="18">
        <v>43908</v>
      </c>
      <c r="V2441" s="20" t="s">
        <v>8848</v>
      </c>
      <c r="W2441" s="17" t="s">
        <v>8848</v>
      </c>
      <c r="X2441" s="10" t="s">
        <v>92</v>
      </c>
      <c r="Y2441" s="10" t="s">
        <v>93</v>
      </c>
      <c r="Z2441" s="59" t="s">
        <v>9466</v>
      </c>
      <c r="AA2441" s="61">
        <v>45411</v>
      </c>
      <c r="AD2441" s="17" t="s">
        <v>43</v>
      </c>
      <c r="AE2441" s="57"/>
    </row>
    <row r="2442" spans="1:31" ht="12.75" customHeight="1" x14ac:dyDescent="0.2">
      <c r="A2442" s="20" t="s">
        <v>9391</v>
      </c>
      <c r="B2442" s="20" t="s">
        <v>9391</v>
      </c>
      <c r="C2442" s="20" t="s">
        <v>32</v>
      </c>
      <c r="D2442" s="20" t="s">
        <v>32</v>
      </c>
      <c r="E2442" s="20" t="s">
        <v>8848</v>
      </c>
      <c r="F2442" s="20" t="s">
        <v>34</v>
      </c>
      <c r="G2442" s="20" t="s">
        <v>79</v>
      </c>
      <c r="I2442" s="20" t="s">
        <v>37</v>
      </c>
      <c r="J2442" s="20" t="s">
        <v>38</v>
      </c>
      <c r="K2442" s="65">
        <v>0</v>
      </c>
      <c r="L2442" s="15">
        <v>549</v>
      </c>
      <c r="M2442" s="15">
        <v>550</v>
      </c>
      <c r="N2442" s="27">
        <f>(M2442-L2442)/(L2442+M2442+12740)</f>
        <v>7.2259556326324161E-5</v>
      </c>
      <c r="O2442" s="65">
        <v>53</v>
      </c>
      <c r="P2442" s="10">
        <v>94.4</v>
      </c>
      <c r="Q2442" s="11">
        <v>227</v>
      </c>
      <c r="R2442" s="15"/>
      <c r="S2442" s="15"/>
      <c r="T2442" s="18">
        <v>43908</v>
      </c>
      <c r="V2442" s="20" t="s">
        <v>8848</v>
      </c>
      <c r="W2442" s="17" t="s">
        <v>8848</v>
      </c>
      <c r="X2442" s="10" t="s">
        <v>92</v>
      </c>
      <c r="Y2442" s="10" t="s">
        <v>93</v>
      </c>
      <c r="Z2442" s="59" t="s">
        <v>9392</v>
      </c>
      <c r="AA2442" s="61">
        <v>45373</v>
      </c>
      <c r="AD2442" s="17" t="s">
        <v>43</v>
      </c>
      <c r="AE2442" s="57"/>
    </row>
    <row r="2443" spans="1:31" ht="12.75" customHeight="1" x14ac:dyDescent="0.2">
      <c r="A2443" s="20" t="s">
        <v>9467</v>
      </c>
      <c r="B2443" s="20" t="s">
        <v>9467</v>
      </c>
      <c r="C2443" s="20" t="s">
        <v>32</v>
      </c>
      <c r="D2443" s="20" t="s">
        <v>32</v>
      </c>
      <c r="E2443" s="20" t="s">
        <v>8848</v>
      </c>
      <c r="F2443" s="20" t="s">
        <v>34</v>
      </c>
      <c r="G2443" s="20" t="s">
        <v>79</v>
      </c>
      <c r="I2443" s="20" t="s">
        <v>37</v>
      </c>
      <c r="J2443" s="20" t="s">
        <v>38</v>
      </c>
      <c r="K2443" s="65">
        <v>0</v>
      </c>
      <c r="L2443" s="15">
        <v>549</v>
      </c>
      <c r="M2443" s="15">
        <v>551</v>
      </c>
      <c r="N2443" s="27">
        <f>(M2443-L2443)/(L2443+M2443+12740)</f>
        <v>1.4450867052023122E-4</v>
      </c>
      <c r="O2443" s="65">
        <v>53</v>
      </c>
      <c r="P2443" s="10">
        <v>92.1</v>
      </c>
      <c r="Q2443" s="11">
        <v>227</v>
      </c>
      <c r="R2443" s="15"/>
      <c r="S2443" s="15"/>
      <c r="T2443" s="18">
        <v>43908</v>
      </c>
      <c r="V2443" s="20" t="s">
        <v>8848</v>
      </c>
      <c r="W2443" s="17" t="s">
        <v>8848</v>
      </c>
      <c r="X2443" s="10" t="s">
        <v>92</v>
      </c>
      <c r="Y2443" s="10" t="s">
        <v>93</v>
      </c>
      <c r="Z2443" s="59" t="s">
        <v>9468</v>
      </c>
      <c r="AA2443" s="61">
        <v>45412</v>
      </c>
      <c r="AD2443" s="17" t="s">
        <v>43</v>
      </c>
      <c r="AE2443" s="57"/>
    </row>
    <row r="2444" spans="1:31" ht="12.75" customHeight="1" x14ac:dyDescent="0.2">
      <c r="A2444" s="20" t="s">
        <v>9433</v>
      </c>
      <c r="B2444" s="20" t="s">
        <v>9433</v>
      </c>
      <c r="C2444" s="20" t="s">
        <v>32</v>
      </c>
      <c r="D2444" s="20" t="s">
        <v>32</v>
      </c>
      <c r="E2444" s="20" t="s">
        <v>8848</v>
      </c>
      <c r="F2444" s="20" t="s">
        <v>34</v>
      </c>
      <c r="G2444" s="20" t="s">
        <v>79</v>
      </c>
      <c r="I2444" s="20" t="s">
        <v>37</v>
      </c>
      <c r="J2444" s="20" t="s">
        <v>38</v>
      </c>
      <c r="K2444" s="65">
        <v>0</v>
      </c>
      <c r="L2444" s="15">
        <v>549</v>
      </c>
      <c r="M2444" s="15">
        <v>551</v>
      </c>
      <c r="N2444" s="27">
        <f>(M2444-L2444)/(L2444+M2444+12740)</f>
        <v>1.4450867052023122E-4</v>
      </c>
      <c r="O2444" s="65">
        <v>53</v>
      </c>
      <c r="P2444" s="10">
        <v>92.1</v>
      </c>
      <c r="Q2444" s="11">
        <v>227</v>
      </c>
      <c r="R2444" s="15"/>
      <c r="S2444" s="15"/>
      <c r="T2444" s="18">
        <v>43908</v>
      </c>
      <c r="V2444" s="20" t="s">
        <v>8848</v>
      </c>
      <c r="W2444" s="17" t="s">
        <v>8848</v>
      </c>
      <c r="X2444" s="10" t="s">
        <v>92</v>
      </c>
      <c r="Y2444" s="10" t="s">
        <v>93</v>
      </c>
      <c r="Z2444" s="59" t="s">
        <v>9434</v>
      </c>
      <c r="AA2444" s="61">
        <v>45395</v>
      </c>
      <c r="AD2444" s="17" t="s">
        <v>43</v>
      </c>
      <c r="AE2444" s="57"/>
    </row>
    <row r="2445" spans="1:31" ht="12.75" customHeight="1" x14ac:dyDescent="0.2">
      <c r="A2445" s="20" t="s">
        <v>9469</v>
      </c>
      <c r="B2445" s="20" t="s">
        <v>9469</v>
      </c>
      <c r="C2445" s="20" t="s">
        <v>32</v>
      </c>
      <c r="D2445" s="20" t="s">
        <v>32</v>
      </c>
      <c r="E2445" s="20" t="s">
        <v>8848</v>
      </c>
      <c r="F2445" s="20" t="s">
        <v>34</v>
      </c>
      <c r="G2445" s="20" t="s">
        <v>79</v>
      </c>
      <c r="I2445" s="20" t="s">
        <v>37</v>
      </c>
      <c r="J2445" s="20" t="s">
        <v>38</v>
      </c>
      <c r="K2445" s="65">
        <v>0</v>
      </c>
      <c r="L2445" s="15">
        <v>549</v>
      </c>
      <c r="M2445" s="15">
        <v>551</v>
      </c>
      <c r="N2445" s="27">
        <f>(M2445-L2445)/(L2445+M2445+12740)</f>
        <v>1.4450867052023122E-4</v>
      </c>
      <c r="O2445" s="65">
        <v>53</v>
      </c>
      <c r="P2445" s="10">
        <v>92.1</v>
      </c>
      <c r="Q2445" s="11">
        <v>227</v>
      </c>
      <c r="R2445" s="15"/>
      <c r="S2445" s="15"/>
      <c r="T2445" s="18">
        <v>43908</v>
      </c>
      <c r="V2445" s="20" t="s">
        <v>8848</v>
      </c>
      <c r="W2445" s="17" t="s">
        <v>8848</v>
      </c>
      <c r="X2445" s="10" t="s">
        <v>92</v>
      </c>
      <c r="Y2445" s="10" t="s">
        <v>93</v>
      </c>
      <c r="Z2445" s="59" t="s">
        <v>9470</v>
      </c>
      <c r="AA2445" s="61">
        <v>45413</v>
      </c>
      <c r="AD2445" s="17" t="s">
        <v>43</v>
      </c>
      <c r="AE2445" s="57"/>
    </row>
    <row r="2446" spans="1:31" ht="12.75" customHeight="1" x14ac:dyDescent="0.2">
      <c r="A2446" s="20" t="s">
        <v>9478</v>
      </c>
      <c r="B2446" s="20" t="s">
        <v>9478</v>
      </c>
      <c r="C2446" s="20" t="s">
        <v>32</v>
      </c>
      <c r="D2446" s="20" t="s">
        <v>32</v>
      </c>
      <c r="E2446" s="20" t="s">
        <v>8848</v>
      </c>
      <c r="F2446" s="20" t="s">
        <v>34</v>
      </c>
      <c r="G2446" s="20" t="s">
        <v>79</v>
      </c>
      <c r="I2446" s="20" t="s">
        <v>37</v>
      </c>
      <c r="J2446" s="20" t="s">
        <v>38</v>
      </c>
      <c r="K2446" s="65">
        <v>0</v>
      </c>
      <c r="L2446" s="15">
        <v>569</v>
      </c>
      <c r="M2446" s="15">
        <v>570</v>
      </c>
      <c r="N2446" s="27">
        <f>(M2446-L2446)/(L2446+M2446+12740)</f>
        <v>7.20513005259745E-5</v>
      </c>
      <c r="O2446" s="65">
        <v>53</v>
      </c>
      <c r="P2446" s="10">
        <v>94</v>
      </c>
      <c r="Q2446" s="11">
        <v>227</v>
      </c>
      <c r="R2446" s="15"/>
      <c r="S2446" s="15"/>
      <c r="T2446" s="18">
        <v>43908</v>
      </c>
      <c r="V2446" s="20" t="s">
        <v>8848</v>
      </c>
      <c r="W2446" s="17" t="s">
        <v>8848</v>
      </c>
      <c r="X2446" s="10" t="s">
        <v>92</v>
      </c>
      <c r="Y2446" s="10" t="s">
        <v>93</v>
      </c>
      <c r="Z2446" s="59" t="s">
        <v>9479</v>
      </c>
      <c r="AA2446" s="61">
        <v>45418</v>
      </c>
      <c r="AD2446" s="17" t="s">
        <v>43</v>
      </c>
      <c r="AE2446" s="57"/>
    </row>
    <row r="2447" spans="1:31" ht="12.75" customHeight="1" x14ac:dyDescent="0.2">
      <c r="A2447" s="20" t="s">
        <v>9393</v>
      </c>
      <c r="B2447" s="20" t="s">
        <v>9393</v>
      </c>
      <c r="C2447" s="20" t="s">
        <v>32</v>
      </c>
      <c r="D2447" s="20" t="s">
        <v>32</v>
      </c>
      <c r="E2447" s="20" t="s">
        <v>8848</v>
      </c>
      <c r="F2447" s="20" t="s">
        <v>34</v>
      </c>
      <c r="G2447" s="20" t="s">
        <v>79</v>
      </c>
      <c r="I2447" s="20" t="s">
        <v>37</v>
      </c>
      <c r="J2447" s="20" t="s">
        <v>38</v>
      </c>
      <c r="K2447" s="65">
        <v>0</v>
      </c>
      <c r="L2447" s="15">
        <v>549</v>
      </c>
      <c r="M2447" s="15">
        <v>550</v>
      </c>
      <c r="N2447" s="27">
        <f>(M2447-L2447)/(L2447+M2447+12740)</f>
        <v>7.2259556326324161E-5</v>
      </c>
      <c r="O2447" s="65">
        <v>53</v>
      </c>
      <c r="P2447" s="10">
        <v>94.6</v>
      </c>
      <c r="Q2447" s="11">
        <v>227</v>
      </c>
      <c r="R2447" s="15"/>
      <c r="S2447" s="15"/>
      <c r="T2447" s="18">
        <v>43908</v>
      </c>
      <c r="V2447" s="20" t="s">
        <v>8848</v>
      </c>
      <c r="W2447" s="17" t="s">
        <v>8848</v>
      </c>
      <c r="X2447" s="10" t="s">
        <v>92</v>
      </c>
      <c r="Y2447" s="10" t="s">
        <v>93</v>
      </c>
      <c r="Z2447" s="59" t="s">
        <v>9394</v>
      </c>
      <c r="AA2447" s="61">
        <v>45374</v>
      </c>
      <c r="AD2447" s="17" t="s">
        <v>43</v>
      </c>
      <c r="AE2447" s="57"/>
    </row>
    <row r="2448" spans="1:31" ht="12.75" customHeight="1" x14ac:dyDescent="0.2">
      <c r="A2448" s="20" t="s">
        <v>9369</v>
      </c>
      <c r="B2448" s="20" t="s">
        <v>9369</v>
      </c>
      <c r="C2448" s="20" t="s">
        <v>32</v>
      </c>
      <c r="D2448" s="20" t="s">
        <v>32</v>
      </c>
      <c r="E2448" s="20" t="s">
        <v>8848</v>
      </c>
      <c r="F2448" s="20" t="s">
        <v>34</v>
      </c>
      <c r="G2448" s="20" t="s">
        <v>79</v>
      </c>
      <c r="I2448" s="20" t="s">
        <v>37</v>
      </c>
      <c r="J2448" s="20" t="s">
        <v>38</v>
      </c>
      <c r="K2448" s="65">
        <v>0</v>
      </c>
      <c r="L2448" s="15">
        <v>549</v>
      </c>
      <c r="M2448" s="15">
        <v>551</v>
      </c>
      <c r="N2448" s="27">
        <f>(M2448-L2448)/(L2448+M2448+12740)</f>
        <v>1.4450867052023122E-4</v>
      </c>
      <c r="O2448" s="65">
        <v>53</v>
      </c>
      <c r="P2448" s="10">
        <v>92.1</v>
      </c>
      <c r="Q2448" s="11">
        <v>227</v>
      </c>
      <c r="R2448" s="15"/>
      <c r="S2448" s="15"/>
      <c r="T2448" s="18">
        <v>43908</v>
      </c>
      <c r="V2448" s="20" t="s">
        <v>8848</v>
      </c>
      <c r="W2448" s="17" t="s">
        <v>8848</v>
      </c>
      <c r="X2448" s="10" t="s">
        <v>92</v>
      </c>
      <c r="Y2448" s="10" t="s">
        <v>93</v>
      </c>
      <c r="Z2448" s="59" t="s">
        <v>9370</v>
      </c>
      <c r="AA2448" s="61">
        <v>45361</v>
      </c>
      <c r="AD2448" s="17" t="s">
        <v>43</v>
      </c>
      <c r="AE2448" s="57"/>
    </row>
    <row r="2449" spans="1:31" ht="12.75" customHeight="1" x14ac:dyDescent="0.2">
      <c r="A2449" s="20" t="s">
        <v>9395</v>
      </c>
      <c r="B2449" s="20" t="s">
        <v>9395</v>
      </c>
      <c r="C2449" s="20" t="s">
        <v>32</v>
      </c>
      <c r="D2449" s="20" t="s">
        <v>32</v>
      </c>
      <c r="E2449" s="20" t="s">
        <v>8848</v>
      </c>
      <c r="F2449" s="20" t="s">
        <v>34</v>
      </c>
      <c r="G2449" s="20" t="s">
        <v>79</v>
      </c>
      <c r="I2449" s="20" t="s">
        <v>37</v>
      </c>
      <c r="J2449" s="20" t="s">
        <v>38</v>
      </c>
      <c r="K2449" s="65">
        <v>0</v>
      </c>
      <c r="L2449" s="15">
        <v>549</v>
      </c>
      <c r="M2449" s="15">
        <v>550</v>
      </c>
      <c r="N2449" s="27">
        <f>(M2449-L2449)/(L2449+M2449+12740)</f>
        <v>7.2259556326324161E-5</v>
      </c>
      <c r="O2449" s="65">
        <v>53</v>
      </c>
      <c r="P2449" s="10">
        <v>94.6</v>
      </c>
      <c r="Q2449" s="11">
        <v>227</v>
      </c>
      <c r="R2449" s="15"/>
      <c r="S2449" s="15"/>
      <c r="T2449" s="18">
        <v>43908</v>
      </c>
      <c r="V2449" s="20" t="s">
        <v>8848</v>
      </c>
      <c r="W2449" s="17" t="s">
        <v>8848</v>
      </c>
      <c r="X2449" s="10" t="s">
        <v>92</v>
      </c>
      <c r="Y2449" s="10" t="s">
        <v>93</v>
      </c>
      <c r="Z2449" s="59" t="s">
        <v>9396</v>
      </c>
      <c r="AA2449" s="61">
        <v>45375</v>
      </c>
      <c r="AD2449" s="17" t="s">
        <v>43</v>
      </c>
      <c r="AE2449" s="57"/>
    </row>
    <row r="2450" spans="1:31" ht="12.75" customHeight="1" x14ac:dyDescent="0.2">
      <c r="A2450" s="20" t="s">
        <v>9435</v>
      </c>
      <c r="B2450" s="20" t="s">
        <v>9435</v>
      </c>
      <c r="C2450" s="20" t="s">
        <v>32</v>
      </c>
      <c r="D2450" s="20" t="s">
        <v>32</v>
      </c>
      <c r="E2450" s="20" t="s">
        <v>8848</v>
      </c>
      <c r="F2450" s="20" t="s">
        <v>34</v>
      </c>
      <c r="G2450" s="20" t="s">
        <v>79</v>
      </c>
      <c r="I2450" s="20" t="s">
        <v>37</v>
      </c>
      <c r="J2450" s="20" t="s">
        <v>38</v>
      </c>
      <c r="K2450" s="65">
        <v>0</v>
      </c>
      <c r="L2450" s="15">
        <v>549</v>
      </c>
      <c r="M2450" s="15">
        <v>551</v>
      </c>
      <c r="N2450" s="27">
        <f>(M2450-L2450)/(L2450+M2450+12740)</f>
        <v>1.4450867052023122E-4</v>
      </c>
      <c r="O2450" s="65">
        <v>53</v>
      </c>
      <c r="P2450" s="10">
        <v>92.1</v>
      </c>
      <c r="Q2450" s="11">
        <v>227</v>
      </c>
      <c r="R2450" s="15"/>
      <c r="S2450" s="15"/>
      <c r="T2450" s="18">
        <v>43908</v>
      </c>
      <c r="V2450" s="20" t="s">
        <v>8848</v>
      </c>
      <c r="W2450" s="17" t="s">
        <v>8848</v>
      </c>
      <c r="X2450" s="10" t="s">
        <v>92</v>
      </c>
      <c r="Y2450" s="10" t="s">
        <v>93</v>
      </c>
      <c r="Z2450" s="59" t="s">
        <v>9436</v>
      </c>
      <c r="AA2450" s="61">
        <v>45396</v>
      </c>
      <c r="AD2450" s="17" t="s">
        <v>43</v>
      </c>
      <c r="AE2450" s="57"/>
    </row>
    <row r="2451" spans="1:31" ht="12.75" customHeight="1" x14ac:dyDescent="0.2">
      <c r="A2451" s="20" t="s">
        <v>9397</v>
      </c>
      <c r="B2451" s="20" t="s">
        <v>9397</v>
      </c>
      <c r="C2451" s="20" t="s">
        <v>32</v>
      </c>
      <c r="D2451" s="20" t="s">
        <v>32</v>
      </c>
      <c r="E2451" s="20" t="s">
        <v>8848</v>
      </c>
      <c r="F2451" s="20" t="s">
        <v>34</v>
      </c>
      <c r="G2451" s="20" t="s">
        <v>79</v>
      </c>
      <c r="I2451" s="20" t="s">
        <v>37</v>
      </c>
      <c r="J2451" s="20" t="s">
        <v>38</v>
      </c>
      <c r="K2451" s="65">
        <v>0</v>
      </c>
      <c r="L2451" s="15">
        <v>549</v>
      </c>
      <c r="M2451" s="15">
        <v>550</v>
      </c>
      <c r="N2451" s="27">
        <f>(M2451-L2451)/(L2451+M2451+12740)</f>
        <v>7.2259556326324161E-5</v>
      </c>
      <c r="O2451" s="65">
        <v>53</v>
      </c>
      <c r="P2451" s="10">
        <v>94.6</v>
      </c>
      <c r="Q2451" s="11">
        <v>227</v>
      </c>
      <c r="R2451" s="15"/>
      <c r="S2451" s="15"/>
      <c r="T2451" s="18">
        <v>43908</v>
      </c>
      <c r="V2451" s="20" t="s">
        <v>8848</v>
      </c>
      <c r="W2451" s="17" t="s">
        <v>8848</v>
      </c>
      <c r="X2451" s="10" t="s">
        <v>92</v>
      </c>
      <c r="Y2451" s="10" t="s">
        <v>93</v>
      </c>
      <c r="Z2451" s="59" t="s">
        <v>9398</v>
      </c>
      <c r="AA2451" s="61">
        <v>45376</v>
      </c>
      <c r="AD2451" s="17" t="s">
        <v>43</v>
      </c>
      <c r="AE2451" s="57"/>
    </row>
    <row r="2452" spans="1:31" ht="12.75" customHeight="1" x14ac:dyDescent="0.2">
      <c r="A2452" s="20" t="s">
        <v>9399</v>
      </c>
      <c r="B2452" s="20" t="s">
        <v>9399</v>
      </c>
      <c r="C2452" s="20" t="s">
        <v>32</v>
      </c>
      <c r="D2452" s="20" t="s">
        <v>32</v>
      </c>
      <c r="E2452" s="20" t="s">
        <v>8848</v>
      </c>
      <c r="F2452" s="20" t="s">
        <v>34</v>
      </c>
      <c r="G2452" s="20" t="s">
        <v>79</v>
      </c>
      <c r="I2452" s="20" t="s">
        <v>37</v>
      </c>
      <c r="J2452" s="20" t="s">
        <v>38</v>
      </c>
      <c r="K2452" s="65">
        <v>0</v>
      </c>
      <c r="L2452" s="15">
        <v>549</v>
      </c>
      <c r="M2452" s="15">
        <v>550</v>
      </c>
      <c r="N2452" s="27">
        <f>(M2452-L2452)/(L2452+M2452+12740)</f>
        <v>7.2259556326324161E-5</v>
      </c>
      <c r="O2452" s="65">
        <v>53</v>
      </c>
      <c r="P2452" s="10">
        <v>94.5</v>
      </c>
      <c r="Q2452" s="11">
        <v>227</v>
      </c>
      <c r="R2452" s="15"/>
      <c r="S2452" s="15"/>
      <c r="T2452" s="18">
        <v>43908</v>
      </c>
      <c r="V2452" s="20" t="s">
        <v>8848</v>
      </c>
      <c r="W2452" s="17" t="s">
        <v>8848</v>
      </c>
      <c r="X2452" s="10" t="s">
        <v>92</v>
      </c>
      <c r="Y2452" s="10" t="s">
        <v>93</v>
      </c>
      <c r="Z2452" s="59" t="s">
        <v>9400</v>
      </c>
      <c r="AA2452" s="61">
        <v>45377</v>
      </c>
      <c r="AD2452" s="17" t="s">
        <v>43</v>
      </c>
      <c r="AE2452" s="57"/>
    </row>
    <row r="2453" spans="1:31" ht="12.75" customHeight="1" x14ac:dyDescent="0.2">
      <c r="A2453" s="20" t="s">
        <v>9371</v>
      </c>
      <c r="B2453" s="20" t="s">
        <v>9371</v>
      </c>
      <c r="C2453" s="20" t="s">
        <v>32</v>
      </c>
      <c r="D2453" s="20" t="s">
        <v>32</v>
      </c>
      <c r="E2453" s="20" t="s">
        <v>8848</v>
      </c>
      <c r="F2453" s="20" t="s">
        <v>34</v>
      </c>
      <c r="G2453" s="20" t="s">
        <v>79</v>
      </c>
      <c r="I2453" s="20" t="s">
        <v>37</v>
      </c>
      <c r="J2453" s="20" t="s">
        <v>38</v>
      </c>
      <c r="K2453" s="65">
        <v>0</v>
      </c>
      <c r="L2453" s="15">
        <v>549</v>
      </c>
      <c r="M2453" s="15">
        <v>550</v>
      </c>
      <c r="N2453" s="27">
        <f>(M2453-L2453)/(L2453+M2453+12740)</f>
        <v>7.2259556326324161E-5</v>
      </c>
      <c r="O2453" s="65">
        <v>53</v>
      </c>
      <c r="P2453" s="10">
        <v>94.3</v>
      </c>
      <c r="Q2453" s="11">
        <v>227</v>
      </c>
      <c r="R2453" s="15"/>
      <c r="S2453" s="15"/>
      <c r="T2453" s="18">
        <v>43908</v>
      </c>
      <c r="V2453" s="20" t="s">
        <v>8848</v>
      </c>
      <c r="W2453" s="17" t="s">
        <v>8848</v>
      </c>
      <c r="X2453" s="10" t="s">
        <v>92</v>
      </c>
      <c r="Y2453" s="10" t="s">
        <v>93</v>
      </c>
      <c r="Z2453" s="59" t="s">
        <v>9372</v>
      </c>
      <c r="AA2453" s="61">
        <v>45362</v>
      </c>
      <c r="AD2453" s="17" t="s">
        <v>43</v>
      </c>
      <c r="AE2453" s="57"/>
    </row>
    <row r="2454" spans="1:31" ht="12.75" customHeight="1" x14ac:dyDescent="0.2">
      <c r="A2454" s="20" t="s">
        <v>9437</v>
      </c>
      <c r="B2454" s="20" t="s">
        <v>9437</v>
      </c>
      <c r="C2454" s="20" t="s">
        <v>32</v>
      </c>
      <c r="D2454" s="20" t="s">
        <v>32</v>
      </c>
      <c r="E2454" s="20" t="s">
        <v>8848</v>
      </c>
      <c r="F2454" s="20" t="s">
        <v>34</v>
      </c>
      <c r="G2454" s="20" t="s">
        <v>79</v>
      </c>
      <c r="I2454" s="20" t="s">
        <v>37</v>
      </c>
      <c r="J2454" s="20" t="s">
        <v>38</v>
      </c>
      <c r="K2454" s="65">
        <v>0</v>
      </c>
      <c r="L2454" s="15">
        <v>549</v>
      </c>
      <c r="M2454" s="15">
        <v>550</v>
      </c>
      <c r="N2454" s="27">
        <f>(M2454-L2454)/(L2454+M2454+12740)</f>
        <v>7.2259556326324161E-5</v>
      </c>
      <c r="O2454" s="65">
        <v>53</v>
      </c>
      <c r="P2454" s="10">
        <v>92.1</v>
      </c>
      <c r="Q2454" s="11">
        <v>227</v>
      </c>
      <c r="R2454" s="15"/>
      <c r="S2454" s="15"/>
      <c r="T2454" s="18">
        <v>43908</v>
      </c>
      <c r="V2454" s="20" t="s">
        <v>8848</v>
      </c>
      <c r="W2454" s="17" t="s">
        <v>8848</v>
      </c>
      <c r="X2454" s="10" t="s">
        <v>92</v>
      </c>
      <c r="Y2454" s="10" t="s">
        <v>93</v>
      </c>
      <c r="Z2454" s="59" t="s">
        <v>9438</v>
      </c>
      <c r="AA2454" s="61">
        <v>45397</v>
      </c>
      <c r="AD2454" s="17" t="s">
        <v>43</v>
      </c>
      <c r="AE2454" s="57"/>
    </row>
    <row r="2455" spans="1:31" ht="12.75" customHeight="1" x14ac:dyDescent="0.2">
      <c r="A2455" s="20" t="s">
        <v>9480</v>
      </c>
      <c r="B2455" s="20" t="s">
        <v>9480</v>
      </c>
      <c r="C2455" s="20" t="s">
        <v>32</v>
      </c>
      <c r="D2455" s="20" t="s">
        <v>32</v>
      </c>
      <c r="E2455" s="20" t="s">
        <v>8848</v>
      </c>
      <c r="F2455" s="20" t="s">
        <v>34</v>
      </c>
      <c r="G2455" s="20" t="s">
        <v>79</v>
      </c>
      <c r="I2455" s="20" t="s">
        <v>37</v>
      </c>
      <c r="J2455" s="20" t="s">
        <v>38</v>
      </c>
      <c r="K2455" s="65">
        <v>0</v>
      </c>
      <c r="L2455" s="15">
        <v>549</v>
      </c>
      <c r="M2455" s="15">
        <v>551</v>
      </c>
      <c r="N2455" s="27">
        <f>(M2455-L2455)/(L2455+M2455+12740)</f>
        <v>1.4450867052023122E-4</v>
      </c>
      <c r="O2455" s="65">
        <v>53</v>
      </c>
      <c r="P2455" s="10">
        <v>94.5</v>
      </c>
      <c r="Q2455" s="11">
        <v>227</v>
      </c>
      <c r="R2455" s="15"/>
      <c r="S2455" s="15"/>
      <c r="T2455" s="18">
        <v>43908</v>
      </c>
      <c r="V2455" s="20" t="s">
        <v>8848</v>
      </c>
      <c r="W2455" s="17" t="s">
        <v>8848</v>
      </c>
      <c r="X2455" s="10" t="s">
        <v>92</v>
      </c>
      <c r="Y2455" s="10" t="s">
        <v>93</v>
      </c>
      <c r="Z2455" s="59" t="s">
        <v>9481</v>
      </c>
      <c r="AA2455" s="61">
        <v>45419</v>
      </c>
      <c r="AD2455" s="17" t="s">
        <v>43</v>
      </c>
      <c r="AE2455" s="57"/>
    </row>
    <row r="2456" spans="1:31" ht="12.75" customHeight="1" x14ac:dyDescent="0.2">
      <c r="A2456" s="20" t="s">
        <v>9471</v>
      </c>
      <c r="B2456" s="20" t="s">
        <v>9471</v>
      </c>
      <c r="C2456" s="20" t="s">
        <v>32</v>
      </c>
      <c r="D2456" s="20" t="s">
        <v>32</v>
      </c>
      <c r="E2456" s="20" t="s">
        <v>8848</v>
      </c>
      <c r="F2456" s="20" t="s">
        <v>34</v>
      </c>
      <c r="G2456" s="20" t="s">
        <v>79</v>
      </c>
      <c r="I2456" s="20" t="s">
        <v>37</v>
      </c>
      <c r="J2456" s="20" t="s">
        <v>38</v>
      </c>
      <c r="K2456" s="65">
        <v>0</v>
      </c>
      <c r="L2456" s="15">
        <v>549</v>
      </c>
      <c r="M2456" s="15">
        <v>551</v>
      </c>
      <c r="N2456" s="27">
        <f>(M2456-L2456)/(L2456+M2456+12740)</f>
        <v>1.4450867052023122E-4</v>
      </c>
      <c r="O2456" s="65">
        <v>53</v>
      </c>
      <c r="P2456" s="10">
        <v>92.1</v>
      </c>
      <c r="Q2456" s="11">
        <v>227</v>
      </c>
      <c r="R2456" s="15"/>
      <c r="S2456" s="15"/>
      <c r="T2456" s="18">
        <v>43908</v>
      </c>
      <c r="V2456" s="20" t="s">
        <v>8848</v>
      </c>
      <c r="W2456" s="17" t="s">
        <v>8848</v>
      </c>
      <c r="X2456" s="10" t="s">
        <v>92</v>
      </c>
      <c r="Y2456" s="10" t="s">
        <v>93</v>
      </c>
      <c r="Z2456" s="59" t="s">
        <v>9472</v>
      </c>
      <c r="AA2456" s="61">
        <v>45414</v>
      </c>
      <c r="AD2456" s="17" t="s">
        <v>43</v>
      </c>
      <c r="AE2456" s="57"/>
    </row>
    <row r="2457" spans="1:31" ht="12.75" customHeight="1" x14ac:dyDescent="0.2">
      <c r="A2457" s="20" t="s">
        <v>9401</v>
      </c>
      <c r="B2457" s="20" t="s">
        <v>9401</v>
      </c>
      <c r="C2457" s="20" t="s">
        <v>32</v>
      </c>
      <c r="D2457" s="20" t="s">
        <v>32</v>
      </c>
      <c r="E2457" s="20" t="s">
        <v>8848</v>
      </c>
      <c r="F2457" s="20" t="s">
        <v>34</v>
      </c>
      <c r="G2457" s="20" t="s">
        <v>79</v>
      </c>
      <c r="I2457" s="20" t="s">
        <v>37</v>
      </c>
      <c r="J2457" s="20" t="s">
        <v>38</v>
      </c>
      <c r="K2457" s="65">
        <v>0</v>
      </c>
      <c r="L2457" s="15">
        <v>549</v>
      </c>
      <c r="M2457" s="15">
        <v>550</v>
      </c>
      <c r="N2457" s="27">
        <f>(M2457-L2457)/(L2457+M2457+12740)</f>
        <v>7.2259556326324161E-5</v>
      </c>
      <c r="O2457" s="65">
        <v>53</v>
      </c>
      <c r="P2457" s="10">
        <v>94.5</v>
      </c>
      <c r="Q2457" s="11">
        <v>227</v>
      </c>
      <c r="R2457" s="15"/>
      <c r="S2457" s="15"/>
      <c r="T2457" s="18">
        <v>43908</v>
      </c>
      <c r="V2457" s="20" t="s">
        <v>8848</v>
      </c>
      <c r="W2457" s="17" t="s">
        <v>8848</v>
      </c>
      <c r="X2457" s="10" t="s">
        <v>92</v>
      </c>
      <c r="Y2457" s="10" t="s">
        <v>93</v>
      </c>
      <c r="Z2457" s="59" t="s">
        <v>9402</v>
      </c>
      <c r="AA2457" s="61">
        <v>45378</v>
      </c>
      <c r="AD2457" s="17" t="s">
        <v>43</v>
      </c>
      <c r="AE2457" s="57"/>
    </row>
    <row r="2458" spans="1:31" ht="12.75" customHeight="1" x14ac:dyDescent="0.2">
      <c r="A2458" s="20" t="s">
        <v>9439</v>
      </c>
      <c r="B2458" s="20" t="s">
        <v>9439</v>
      </c>
      <c r="C2458" s="20" t="s">
        <v>32</v>
      </c>
      <c r="D2458" s="20" t="s">
        <v>32</v>
      </c>
      <c r="E2458" s="20" t="s">
        <v>8848</v>
      </c>
      <c r="F2458" s="20" t="s">
        <v>34</v>
      </c>
      <c r="G2458" s="20" t="s">
        <v>79</v>
      </c>
      <c r="I2458" s="20" t="s">
        <v>37</v>
      </c>
      <c r="J2458" s="20" t="s">
        <v>38</v>
      </c>
      <c r="K2458" s="65">
        <v>0</v>
      </c>
      <c r="L2458" s="15">
        <v>549</v>
      </c>
      <c r="M2458" s="15">
        <v>550</v>
      </c>
      <c r="N2458" s="27">
        <f>(M2458-L2458)/(L2458+M2458+12740)</f>
        <v>7.2259556326324161E-5</v>
      </c>
      <c r="O2458" s="65">
        <v>53</v>
      </c>
      <c r="P2458" s="10">
        <v>92.1</v>
      </c>
      <c r="Q2458" s="11">
        <v>227</v>
      </c>
      <c r="R2458" s="15"/>
      <c r="S2458" s="15"/>
      <c r="T2458" s="18">
        <v>43908</v>
      </c>
      <c r="V2458" s="20" t="s">
        <v>8848</v>
      </c>
      <c r="W2458" s="17" t="s">
        <v>8848</v>
      </c>
      <c r="X2458" s="10" t="s">
        <v>92</v>
      </c>
      <c r="Y2458" s="10" t="s">
        <v>93</v>
      </c>
      <c r="Z2458" s="59" t="s">
        <v>9440</v>
      </c>
      <c r="AA2458" s="61">
        <v>45398</v>
      </c>
      <c r="AD2458" s="17" t="s">
        <v>43</v>
      </c>
      <c r="AE2458" s="57"/>
    </row>
    <row r="2459" spans="1:31" ht="12.75" customHeight="1" x14ac:dyDescent="0.2">
      <c r="A2459" s="20" t="s">
        <v>9373</v>
      </c>
      <c r="B2459" s="20" t="s">
        <v>9373</v>
      </c>
      <c r="C2459" s="20" t="s">
        <v>32</v>
      </c>
      <c r="D2459" s="20" t="s">
        <v>32</v>
      </c>
      <c r="E2459" s="20" t="s">
        <v>8848</v>
      </c>
      <c r="F2459" s="20" t="s">
        <v>34</v>
      </c>
      <c r="G2459" s="20" t="s">
        <v>79</v>
      </c>
      <c r="I2459" s="20" t="s">
        <v>37</v>
      </c>
      <c r="J2459" s="20" t="s">
        <v>38</v>
      </c>
      <c r="K2459" s="65">
        <v>0</v>
      </c>
      <c r="L2459" s="15">
        <v>549</v>
      </c>
      <c r="M2459" s="15">
        <v>551</v>
      </c>
      <c r="N2459" s="27">
        <f>(M2459-L2459)/(L2459+M2459+12740)</f>
        <v>1.4450867052023122E-4</v>
      </c>
      <c r="O2459" s="65">
        <v>53</v>
      </c>
      <c r="P2459" s="10">
        <v>92.1</v>
      </c>
      <c r="Q2459" s="11">
        <v>227</v>
      </c>
      <c r="R2459" s="15"/>
      <c r="S2459" s="15"/>
      <c r="T2459" s="18">
        <v>43908</v>
      </c>
      <c r="V2459" s="20" t="s">
        <v>8848</v>
      </c>
      <c r="W2459" s="17" t="s">
        <v>8848</v>
      </c>
      <c r="X2459" s="10" t="s">
        <v>92</v>
      </c>
      <c r="Y2459" s="10" t="s">
        <v>93</v>
      </c>
      <c r="Z2459" s="59" t="s">
        <v>9374</v>
      </c>
      <c r="AA2459" s="61">
        <v>45364</v>
      </c>
      <c r="AD2459" s="17" t="s">
        <v>43</v>
      </c>
      <c r="AE2459" s="57"/>
    </row>
    <row r="2460" spans="1:31" ht="12.75" customHeight="1" x14ac:dyDescent="0.2">
      <c r="A2460" s="20" t="s">
        <v>9473</v>
      </c>
      <c r="B2460" s="20" t="s">
        <v>9473</v>
      </c>
      <c r="C2460" s="20" t="s">
        <v>32</v>
      </c>
      <c r="D2460" s="20" t="s">
        <v>32</v>
      </c>
      <c r="E2460" s="20" t="s">
        <v>8848</v>
      </c>
      <c r="F2460" s="20" t="s">
        <v>34</v>
      </c>
      <c r="G2460" s="20" t="s">
        <v>79</v>
      </c>
      <c r="I2460" s="20" t="s">
        <v>37</v>
      </c>
      <c r="J2460" s="20" t="s">
        <v>38</v>
      </c>
      <c r="K2460" s="65">
        <v>0</v>
      </c>
      <c r="L2460" s="15">
        <v>549</v>
      </c>
      <c r="M2460" s="15">
        <v>551</v>
      </c>
      <c r="N2460" s="27">
        <f>(M2460-L2460)/(L2460+M2460+12740)</f>
        <v>1.4450867052023122E-4</v>
      </c>
      <c r="O2460" s="65">
        <v>53</v>
      </c>
      <c r="P2460" s="10">
        <v>92.1</v>
      </c>
      <c r="Q2460" s="11">
        <v>227</v>
      </c>
      <c r="R2460" s="15"/>
      <c r="S2460" s="15"/>
      <c r="T2460" s="18">
        <v>43908</v>
      </c>
      <c r="V2460" s="20" t="s">
        <v>8848</v>
      </c>
      <c r="W2460" s="17" t="s">
        <v>8848</v>
      </c>
      <c r="X2460" s="10" t="s">
        <v>92</v>
      </c>
      <c r="Y2460" s="10" t="s">
        <v>93</v>
      </c>
      <c r="Z2460" s="59" t="s">
        <v>11211</v>
      </c>
      <c r="AA2460" s="61">
        <v>45415</v>
      </c>
      <c r="AD2460" s="17" t="s">
        <v>43</v>
      </c>
      <c r="AE2460" s="57"/>
    </row>
    <row r="2461" spans="1:31" ht="12.75" customHeight="1" x14ac:dyDescent="0.2">
      <c r="A2461" s="20" t="s">
        <v>9375</v>
      </c>
      <c r="B2461" s="20" t="s">
        <v>9375</v>
      </c>
      <c r="C2461" s="20" t="s">
        <v>32</v>
      </c>
      <c r="D2461" s="20" t="s">
        <v>32</v>
      </c>
      <c r="E2461" s="20" t="s">
        <v>8848</v>
      </c>
      <c r="F2461" s="20" t="s">
        <v>34</v>
      </c>
      <c r="G2461" s="20" t="s">
        <v>79</v>
      </c>
      <c r="I2461" s="20" t="s">
        <v>37</v>
      </c>
      <c r="J2461" s="20" t="s">
        <v>38</v>
      </c>
      <c r="K2461" s="65">
        <v>0</v>
      </c>
      <c r="L2461" s="15">
        <v>549</v>
      </c>
      <c r="M2461" s="15">
        <v>550</v>
      </c>
      <c r="N2461" s="27">
        <f>(M2461-L2461)/(L2461+M2461+12740)</f>
        <v>7.2259556326324161E-5</v>
      </c>
      <c r="O2461" s="65">
        <v>53</v>
      </c>
      <c r="P2461" s="10">
        <v>92.1</v>
      </c>
      <c r="Q2461" s="11">
        <v>227</v>
      </c>
      <c r="R2461" s="15"/>
      <c r="S2461" s="15"/>
      <c r="T2461" s="18">
        <v>43908</v>
      </c>
      <c r="V2461" s="20" t="s">
        <v>8848</v>
      </c>
      <c r="W2461" s="17" t="s">
        <v>8848</v>
      </c>
      <c r="X2461" s="10" t="s">
        <v>92</v>
      </c>
      <c r="Y2461" s="10" t="s">
        <v>93</v>
      </c>
      <c r="Z2461" s="59" t="s">
        <v>9376</v>
      </c>
      <c r="AA2461" s="61">
        <v>45365</v>
      </c>
      <c r="AD2461" s="17" t="s">
        <v>43</v>
      </c>
      <c r="AE2461" s="57"/>
    </row>
    <row r="2462" spans="1:31" ht="12.75" customHeight="1" x14ac:dyDescent="0.2">
      <c r="A2462" s="20" t="s">
        <v>9474</v>
      </c>
      <c r="B2462" s="20" t="s">
        <v>9474</v>
      </c>
      <c r="C2462" s="20" t="s">
        <v>32</v>
      </c>
      <c r="D2462" s="20" t="s">
        <v>32</v>
      </c>
      <c r="E2462" s="20" t="s">
        <v>8848</v>
      </c>
      <c r="F2462" s="20" t="s">
        <v>34</v>
      </c>
      <c r="G2462" s="20" t="s">
        <v>79</v>
      </c>
      <c r="I2462" s="20" t="s">
        <v>37</v>
      </c>
      <c r="J2462" s="20" t="s">
        <v>38</v>
      </c>
      <c r="K2462" s="65">
        <v>0</v>
      </c>
      <c r="L2462" s="15">
        <v>549</v>
      </c>
      <c r="M2462" s="15">
        <v>551</v>
      </c>
      <c r="N2462" s="27">
        <f>(M2462-L2462)/(L2462+M2462+12740)</f>
        <v>1.4450867052023122E-4</v>
      </c>
      <c r="O2462" s="65">
        <v>53</v>
      </c>
      <c r="P2462" s="10">
        <v>92.1</v>
      </c>
      <c r="Q2462" s="11">
        <v>227</v>
      </c>
      <c r="R2462" s="15"/>
      <c r="S2462" s="15"/>
      <c r="T2462" s="18">
        <v>43908</v>
      </c>
      <c r="V2462" s="20" t="s">
        <v>8848</v>
      </c>
      <c r="W2462" s="17" t="s">
        <v>8848</v>
      </c>
      <c r="X2462" s="10" t="s">
        <v>92</v>
      </c>
      <c r="Y2462" s="10" t="s">
        <v>93</v>
      </c>
      <c r="Z2462" s="59" t="s">
        <v>9475</v>
      </c>
      <c r="AA2462" s="61">
        <v>45416</v>
      </c>
      <c r="AD2462" s="17" t="s">
        <v>43</v>
      </c>
      <c r="AE2462" s="57"/>
    </row>
    <row r="2463" spans="1:31" ht="12.75" customHeight="1" x14ac:dyDescent="0.2">
      <c r="A2463" s="20" t="s">
        <v>9403</v>
      </c>
      <c r="B2463" s="20" t="s">
        <v>9403</v>
      </c>
      <c r="C2463" s="20" t="s">
        <v>32</v>
      </c>
      <c r="D2463" s="20" t="s">
        <v>32</v>
      </c>
      <c r="E2463" s="20" t="s">
        <v>8848</v>
      </c>
      <c r="F2463" s="20" t="s">
        <v>34</v>
      </c>
      <c r="G2463" s="20" t="s">
        <v>79</v>
      </c>
      <c r="I2463" s="20" t="s">
        <v>37</v>
      </c>
      <c r="J2463" s="20" t="s">
        <v>38</v>
      </c>
      <c r="K2463" s="65">
        <v>0</v>
      </c>
      <c r="L2463" s="15">
        <v>549</v>
      </c>
      <c r="M2463" s="15">
        <v>550</v>
      </c>
      <c r="N2463" s="27">
        <f>(M2463-L2463)/(L2463+M2463+12740)</f>
        <v>7.2259556326324161E-5</v>
      </c>
      <c r="O2463" s="65">
        <v>53</v>
      </c>
      <c r="P2463" s="10">
        <v>94.6</v>
      </c>
      <c r="Q2463" s="11">
        <v>227</v>
      </c>
      <c r="R2463" s="15"/>
      <c r="S2463" s="15"/>
      <c r="T2463" s="18">
        <v>43908</v>
      </c>
      <c r="V2463" s="20" t="s">
        <v>8848</v>
      </c>
      <c r="W2463" s="17" t="s">
        <v>8848</v>
      </c>
      <c r="X2463" s="10" t="s">
        <v>92</v>
      </c>
      <c r="Y2463" s="10" t="s">
        <v>93</v>
      </c>
      <c r="Z2463" s="59" t="s">
        <v>9404</v>
      </c>
      <c r="AA2463" s="61">
        <v>45379</v>
      </c>
      <c r="AD2463" s="17" t="s">
        <v>43</v>
      </c>
      <c r="AE2463" s="57"/>
    </row>
    <row r="2464" spans="1:31" ht="12.75" customHeight="1" x14ac:dyDescent="0.2">
      <c r="A2464" s="20" t="s">
        <v>7064</v>
      </c>
      <c r="B2464" s="20" t="s">
        <v>7064</v>
      </c>
      <c r="C2464" s="20" t="s">
        <v>517</v>
      </c>
      <c r="D2464" s="20" t="s">
        <v>517</v>
      </c>
      <c r="E2464" s="20" t="s">
        <v>6957</v>
      </c>
      <c r="F2464" s="20" t="s">
        <v>34</v>
      </c>
      <c r="G2464" s="20" t="s">
        <v>79</v>
      </c>
      <c r="I2464" s="20" t="s">
        <v>37</v>
      </c>
      <c r="J2464" s="20" t="s">
        <v>241</v>
      </c>
      <c r="K2464" s="65">
        <v>0</v>
      </c>
      <c r="L2464" s="12">
        <v>455</v>
      </c>
      <c r="M2464" s="10">
        <v>490</v>
      </c>
      <c r="N2464" s="27">
        <f>(M2464-L2464)/(L2464+M2464+12740)</f>
        <v>2.5575447570332483E-3</v>
      </c>
      <c r="O2464" s="65">
        <v>87.4</v>
      </c>
      <c r="P2464" s="10">
        <v>94</v>
      </c>
      <c r="Q2464" s="11">
        <v>148</v>
      </c>
      <c r="T2464" s="18">
        <v>43911</v>
      </c>
      <c r="U2464" s="2">
        <v>5</v>
      </c>
      <c r="V2464" s="20" t="s">
        <v>6958</v>
      </c>
      <c r="W2464" s="10" t="s">
        <v>430</v>
      </c>
      <c r="X2464" s="10" t="s">
        <v>113</v>
      </c>
      <c r="Y2464" s="10" t="s">
        <v>343</v>
      </c>
      <c r="Z2464" s="59" t="s">
        <v>7065</v>
      </c>
      <c r="AA2464" s="61">
        <v>45434</v>
      </c>
      <c r="AD2464" s="17" t="s">
        <v>43</v>
      </c>
    </row>
    <row r="2465" spans="1:31" ht="12.75" customHeight="1" x14ac:dyDescent="0.2">
      <c r="A2465" s="20" t="s">
        <v>7094</v>
      </c>
      <c r="B2465" s="20" t="s">
        <v>7094</v>
      </c>
      <c r="C2465" s="20" t="s">
        <v>517</v>
      </c>
      <c r="D2465" s="20" t="s">
        <v>517</v>
      </c>
      <c r="E2465" s="20" t="s">
        <v>6957</v>
      </c>
      <c r="F2465" s="20" t="s">
        <v>34</v>
      </c>
      <c r="G2465" s="20" t="s">
        <v>79</v>
      </c>
      <c r="I2465" s="20" t="s">
        <v>37</v>
      </c>
      <c r="J2465" s="20" t="s">
        <v>241</v>
      </c>
      <c r="K2465" s="65">
        <v>0</v>
      </c>
      <c r="L2465" s="12">
        <v>543</v>
      </c>
      <c r="M2465" s="10">
        <v>582</v>
      </c>
      <c r="N2465" s="27">
        <f>(M2465-L2465)/(L2465+M2465+12740)</f>
        <v>2.8128380815001801E-3</v>
      </c>
      <c r="O2465" s="65">
        <v>87.4</v>
      </c>
      <c r="P2465" s="10">
        <v>95.9</v>
      </c>
      <c r="Q2465" s="11">
        <v>148</v>
      </c>
      <c r="T2465" s="18">
        <v>43911</v>
      </c>
      <c r="U2465" s="2">
        <v>5</v>
      </c>
      <c r="V2465" s="20" t="s">
        <v>6958</v>
      </c>
      <c r="W2465" s="10" t="s">
        <v>430</v>
      </c>
      <c r="X2465" s="10" t="s">
        <v>113</v>
      </c>
      <c r="Y2465" s="10" t="s">
        <v>343</v>
      </c>
      <c r="Z2465" s="59" t="s">
        <v>7095</v>
      </c>
      <c r="AA2465" s="61">
        <v>45449</v>
      </c>
      <c r="AD2465" s="17" t="s">
        <v>43</v>
      </c>
    </row>
    <row r="2466" spans="1:31" ht="12.75" customHeight="1" x14ac:dyDescent="0.2">
      <c r="A2466" s="20" t="s">
        <v>7060</v>
      </c>
      <c r="B2466" s="20" t="s">
        <v>7060</v>
      </c>
      <c r="C2466" s="20" t="s">
        <v>517</v>
      </c>
      <c r="D2466" s="20" t="s">
        <v>517</v>
      </c>
      <c r="E2466" s="20" t="s">
        <v>6957</v>
      </c>
      <c r="F2466" s="20" t="s">
        <v>34</v>
      </c>
      <c r="G2466" s="20" t="s">
        <v>79</v>
      </c>
      <c r="I2466" s="20" t="s">
        <v>37</v>
      </c>
      <c r="J2466" s="20" t="s">
        <v>241</v>
      </c>
      <c r="K2466" s="65">
        <v>0</v>
      </c>
      <c r="L2466" s="12">
        <v>448</v>
      </c>
      <c r="M2466" s="10">
        <v>484</v>
      </c>
      <c r="N2466" s="27">
        <f>(M2466-L2466)/(L2466+M2466+12740)</f>
        <v>2.6331187829139848E-3</v>
      </c>
      <c r="O2466" s="65">
        <v>87.4</v>
      </c>
      <c r="P2466" s="10">
        <v>93.8</v>
      </c>
      <c r="Q2466" s="11">
        <v>148</v>
      </c>
      <c r="T2466" s="18">
        <v>43911</v>
      </c>
      <c r="U2466" s="2">
        <v>5</v>
      </c>
      <c r="V2466" s="20" t="s">
        <v>6958</v>
      </c>
      <c r="W2466" s="10" t="s">
        <v>430</v>
      </c>
      <c r="X2466" s="10" t="s">
        <v>113</v>
      </c>
      <c r="Y2466" s="10" t="s">
        <v>343</v>
      </c>
      <c r="Z2466" s="59" t="s">
        <v>7061</v>
      </c>
      <c r="AA2466" s="61">
        <v>45432</v>
      </c>
      <c r="AD2466" s="17" t="s">
        <v>43</v>
      </c>
    </row>
    <row r="2467" spans="1:31" ht="12.75" customHeight="1" x14ac:dyDescent="0.2">
      <c r="A2467" s="20" t="s">
        <v>7086</v>
      </c>
      <c r="B2467" s="20" t="s">
        <v>7086</v>
      </c>
      <c r="C2467" s="20" t="s">
        <v>517</v>
      </c>
      <c r="D2467" s="20" t="s">
        <v>517</v>
      </c>
      <c r="E2467" s="20" t="s">
        <v>6957</v>
      </c>
      <c r="F2467" s="20" t="s">
        <v>34</v>
      </c>
      <c r="G2467" s="20" t="s">
        <v>79</v>
      </c>
      <c r="I2467" s="20" t="s">
        <v>37</v>
      </c>
      <c r="J2467" s="20" t="s">
        <v>241</v>
      </c>
      <c r="K2467" s="65">
        <v>0</v>
      </c>
      <c r="L2467" s="12">
        <v>480</v>
      </c>
      <c r="M2467" s="10">
        <v>520</v>
      </c>
      <c r="N2467" s="27">
        <f>(M2467-L2467)/(L2467+M2467+12740)</f>
        <v>2.911208151382824E-3</v>
      </c>
      <c r="O2467" s="65">
        <v>87.4</v>
      </c>
      <c r="P2467" s="10">
        <v>94.6</v>
      </c>
      <c r="Q2467" s="11">
        <v>148</v>
      </c>
      <c r="T2467" s="18">
        <v>43911</v>
      </c>
      <c r="U2467" s="2">
        <v>5</v>
      </c>
      <c r="V2467" s="20" t="s">
        <v>6958</v>
      </c>
      <c r="W2467" s="10" t="s">
        <v>430</v>
      </c>
      <c r="X2467" s="10" t="s">
        <v>113</v>
      </c>
      <c r="Y2467" s="10" t="s">
        <v>343</v>
      </c>
      <c r="Z2467" s="59" t="s">
        <v>7087</v>
      </c>
      <c r="AA2467" s="61">
        <v>45445</v>
      </c>
      <c r="AD2467" s="17" t="s">
        <v>43</v>
      </c>
    </row>
    <row r="2468" spans="1:31" ht="12.75" customHeight="1" x14ac:dyDescent="0.2">
      <c r="A2468" s="20" t="s">
        <v>7058</v>
      </c>
      <c r="B2468" s="20" t="s">
        <v>7058</v>
      </c>
      <c r="C2468" s="20" t="s">
        <v>517</v>
      </c>
      <c r="D2468" s="20" t="s">
        <v>517</v>
      </c>
      <c r="E2468" s="20" t="s">
        <v>6957</v>
      </c>
      <c r="F2468" s="20" t="s">
        <v>34</v>
      </c>
      <c r="G2468" s="20" t="s">
        <v>79</v>
      </c>
      <c r="I2468" s="20" t="s">
        <v>37</v>
      </c>
      <c r="J2468" s="20" t="s">
        <v>241</v>
      </c>
      <c r="K2468" s="65">
        <v>0</v>
      </c>
      <c r="L2468" s="12">
        <v>444</v>
      </c>
      <c r="M2468" s="10">
        <v>480</v>
      </c>
      <c r="N2468" s="27">
        <f>(M2468-L2468)/(L2468+M2468+12740)</f>
        <v>2.6346604215456673E-3</v>
      </c>
      <c r="O2468" s="65">
        <v>87.4</v>
      </c>
      <c r="P2468" s="10">
        <v>93.8</v>
      </c>
      <c r="Q2468" s="11">
        <v>148</v>
      </c>
      <c r="T2468" s="18">
        <v>43911</v>
      </c>
      <c r="U2468" s="2">
        <v>5</v>
      </c>
      <c r="V2468" s="20" t="s">
        <v>6958</v>
      </c>
      <c r="W2468" s="10" t="s">
        <v>430</v>
      </c>
      <c r="X2468" s="10" t="s">
        <v>113</v>
      </c>
      <c r="Y2468" s="10" t="s">
        <v>343</v>
      </c>
      <c r="Z2468" s="59" t="s">
        <v>7059</v>
      </c>
      <c r="AA2468" s="61">
        <v>45431</v>
      </c>
      <c r="AD2468" s="17" t="s">
        <v>43</v>
      </c>
    </row>
    <row r="2469" spans="1:31" ht="12.75" customHeight="1" x14ac:dyDescent="0.2">
      <c r="A2469" s="20" t="s">
        <v>7104</v>
      </c>
      <c r="B2469" s="20" t="s">
        <v>7104</v>
      </c>
      <c r="C2469" s="20" t="s">
        <v>517</v>
      </c>
      <c r="D2469" s="20" t="s">
        <v>517</v>
      </c>
      <c r="E2469" s="20" t="s">
        <v>6957</v>
      </c>
      <c r="F2469" s="20" t="s">
        <v>34</v>
      </c>
      <c r="G2469" s="20" t="s">
        <v>79</v>
      </c>
      <c r="I2469" s="20" t="s">
        <v>37</v>
      </c>
      <c r="J2469" s="20" t="s">
        <v>241</v>
      </c>
      <c r="K2469" s="65">
        <v>0</v>
      </c>
      <c r="L2469" s="12">
        <v>498</v>
      </c>
      <c r="M2469" s="10">
        <v>534</v>
      </c>
      <c r="N2469" s="27">
        <f>(M2469-L2469)/(L2469+M2469+12740)</f>
        <v>2.6139994191112402E-3</v>
      </c>
      <c r="O2469" s="65">
        <v>87.4</v>
      </c>
      <c r="P2469" s="10">
        <v>94.9</v>
      </c>
      <c r="Q2469" s="11">
        <v>148</v>
      </c>
      <c r="T2469" s="18">
        <v>43911</v>
      </c>
      <c r="U2469" s="2">
        <v>5</v>
      </c>
      <c r="V2469" s="20" t="s">
        <v>6958</v>
      </c>
      <c r="W2469" s="10" t="s">
        <v>430</v>
      </c>
      <c r="X2469" s="10" t="s">
        <v>113</v>
      </c>
      <c r="Y2469" s="10" t="s">
        <v>343</v>
      </c>
      <c r="Z2469" s="59" t="s">
        <v>7105</v>
      </c>
      <c r="AA2469" s="61">
        <v>45454</v>
      </c>
      <c r="AD2469" s="17" t="s">
        <v>43</v>
      </c>
    </row>
    <row r="2470" spans="1:31" ht="12.75" customHeight="1" x14ac:dyDescent="0.2">
      <c r="A2470" s="20" t="s">
        <v>7076</v>
      </c>
      <c r="B2470" s="20" t="s">
        <v>7076</v>
      </c>
      <c r="C2470" s="20" t="s">
        <v>517</v>
      </c>
      <c r="D2470" s="20" t="s">
        <v>517</v>
      </c>
      <c r="E2470" s="20" t="s">
        <v>6957</v>
      </c>
      <c r="F2470" s="20" t="s">
        <v>34</v>
      </c>
      <c r="G2470" s="20" t="s">
        <v>79</v>
      </c>
      <c r="I2470" s="20" t="s">
        <v>37</v>
      </c>
      <c r="J2470" s="20" t="s">
        <v>241</v>
      </c>
      <c r="K2470" s="65">
        <v>0</v>
      </c>
      <c r="L2470" s="12">
        <v>466</v>
      </c>
      <c r="M2470" s="10">
        <v>500</v>
      </c>
      <c r="N2470" s="27">
        <f>(M2470-L2470)/(L2470+M2470+12740)</f>
        <v>2.4806654020137165E-3</v>
      </c>
      <c r="O2470" s="65">
        <v>87.4</v>
      </c>
      <c r="P2470" s="10">
        <v>94.2</v>
      </c>
      <c r="Q2470" s="11">
        <v>148</v>
      </c>
      <c r="T2470" s="18">
        <v>43911</v>
      </c>
      <c r="U2470" s="2">
        <v>5</v>
      </c>
      <c r="V2470" s="20" t="s">
        <v>6958</v>
      </c>
      <c r="W2470" s="10" t="s">
        <v>430</v>
      </c>
      <c r="X2470" s="10" t="s">
        <v>113</v>
      </c>
      <c r="Y2470" s="10" t="s">
        <v>343</v>
      </c>
      <c r="Z2470" s="59" t="s">
        <v>7077</v>
      </c>
      <c r="AA2470" s="61">
        <v>45440</v>
      </c>
      <c r="AD2470" s="17" t="s">
        <v>43</v>
      </c>
    </row>
    <row r="2471" spans="1:31" ht="12.75" customHeight="1" x14ac:dyDescent="0.2">
      <c r="A2471" s="20" t="s">
        <v>7078</v>
      </c>
      <c r="B2471" s="20" t="s">
        <v>7078</v>
      </c>
      <c r="C2471" s="20" t="s">
        <v>517</v>
      </c>
      <c r="D2471" s="20" t="s">
        <v>517</v>
      </c>
      <c r="E2471" s="20" t="s">
        <v>6957</v>
      </c>
      <c r="F2471" s="20" t="s">
        <v>34</v>
      </c>
      <c r="G2471" s="20" t="s">
        <v>79</v>
      </c>
      <c r="I2471" s="20" t="s">
        <v>37</v>
      </c>
      <c r="J2471" s="20" t="s">
        <v>241</v>
      </c>
      <c r="K2471" s="65">
        <v>0</v>
      </c>
      <c r="L2471" s="12">
        <v>472</v>
      </c>
      <c r="M2471" s="10">
        <v>507</v>
      </c>
      <c r="N2471" s="27">
        <f>(M2471-L2471)/(L2471+M2471+12740)</f>
        <v>2.5512063561484075E-3</v>
      </c>
      <c r="O2471" s="65">
        <v>87.4</v>
      </c>
      <c r="P2471" s="10">
        <v>94.4</v>
      </c>
      <c r="Q2471" s="11">
        <v>148</v>
      </c>
      <c r="T2471" s="18">
        <v>43911</v>
      </c>
      <c r="U2471" s="2">
        <v>5</v>
      </c>
      <c r="V2471" s="20" t="s">
        <v>6958</v>
      </c>
      <c r="W2471" s="10" t="s">
        <v>430</v>
      </c>
      <c r="X2471" s="10" t="s">
        <v>113</v>
      </c>
      <c r="Y2471" s="10" t="s">
        <v>343</v>
      </c>
      <c r="Z2471" s="59" t="s">
        <v>7079</v>
      </c>
      <c r="AA2471" s="61">
        <v>45441</v>
      </c>
      <c r="AD2471" s="17" t="s">
        <v>43</v>
      </c>
    </row>
    <row r="2472" spans="1:31" ht="12.75" customHeight="1" x14ac:dyDescent="0.2">
      <c r="A2472" s="20" t="s">
        <v>7090</v>
      </c>
      <c r="B2472" s="20" t="s">
        <v>7090</v>
      </c>
      <c r="C2472" s="20" t="s">
        <v>517</v>
      </c>
      <c r="D2472" s="20" t="s">
        <v>517</v>
      </c>
      <c r="E2472" s="20" t="s">
        <v>6957</v>
      </c>
      <c r="F2472" s="20" t="s">
        <v>34</v>
      </c>
      <c r="G2472" s="20" t="s">
        <v>79</v>
      </c>
      <c r="I2472" s="20" t="s">
        <v>37</v>
      </c>
      <c r="J2472" s="20" t="s">
        <v>241</v>
      </c>
      <c r="K2472" s="65">
        <v>0</v>
      </c>
      <c r="L2472" s="12">
        <v>488</v>
      </c>
      <c r="M2472" s="10">
        <v>528</v>
      </c>
      <c r="N2472" s="27">
        <f>(M2472-L2472)/(L2472+M2472+12740)</f>
        <v>2.907822041291073E-3</v>
      </c>
      <c r="O2472" s="65">
        <v>87.4</v>
      </c>
      <c r="P2472" s="10">
        <v>94.7</v>
      </c>
      <c r="Q2472" s="11">
        <v>148</v>
      </c>
      <c r="T2472" s="18">
        <v>43911</v>
      </c>
      <c r="U2472" s="2">
        <v>5</v>
      </c>
      <c r="V2472" s="20" t="s">
        <v>6958</v>
      </c>
      <c r="W2472" s="10" t="s">
        <v>430</v>
      </c>
      <c r="X2472" s="10" t="s">
        <v>113</v>
      </c>
      <c r="Y2472" s="10" t="s">
        <v>343</v>
      </c>
      <c r="Z2472" s="59" t="s">
        <v>7091</v>
      </c>
      <c r="AA2472" s="61">
        <v>45447</v>
      </c>
      <c r="AD2472" s="17" t="s">
        <v>43</v>
      </c>
    </row>
    <row r="2473" spans="1:31" ht="12.75" customHeight="1" x14ac:dyDescent="0.2">
      <c r="A2473" s="20" t="s">
        <v>7102</v>
      </c>
      <c r="B2473" s="20" t="s">
        <v>7102</v>
      </c>
      <c r="C2473" s="20" t="s">
        <v>517</v>
      </c>
      <c r="D2473" s="20" t="s">
        <v>517</v>
      </c>
      <c r="E2473" s="20" t="s">
        <v>6957</v>
      </c>
      <c r="F2473" s="20" t="s">
        <v>34</v>
      </c>
      <c r="G2473" s="20" t="s">
        <v>79</v>
      </c>
      <c r="I2473" s="20" t="s">
        <v>37</v>
      </c>
      <c r="J2473" s="20" t="s">
        <v>241</v>
      </c>
      <c r="K2473" s="65">
        <v>0</v>
      </c>
      <c r="L2473" s="12">
        <v>476</v>
      </c>
      <c r="M2473" s="10">
        <v>512</v>
      </c>
      <c r="N2473" s="27">
        <f>(M2473-L2473)/(L2473+M2473+12740)</f>
        <v>2.6223776223776225E-3</v>
      </c>
      <c r="O2473" s="65">
        <v>87.4</v>
      </c>
      <c r="P2473" s="10">
        <v>94.4</v>
      </c>
      <c r="Q2473" s="11">
        <v>148</v>
      </c>
      <c r="T2473" s="18">
        <v>43911</v>
      </c>
      <c r="U2473" s="2">
        <v>5</v>
      </c>
      <c r="V2473" s="20" t="s">
        <v>6958</v>
      </c>
      <c r="W2473" s="10" t="s">
        <v>430</v>
      </c>
      <c r="X2473" s="10" t="s">
        <v>113</v>
      </c>
      <c r="Y2473" s="10" t="s">
        <v>343</v>
      </c>
      <c r="Z2473" s="59" t="s">
        <v>7103</v>
      </c>
      <c r="AA2473" s="61">
        <v>45453</v>
      </c>
      <c r="AD2473" s="17" t="s">
        <v>43</v>
      </c>
    </row>
    <row r="2474" spans="1:31" ht="12.75" customHeight="1" x14ac:dyDescent="0.2">
      <c r="A2474" s="20" t="s">
        <v>7082</v>
      </c>
      <c r="B2474" s="20" t="s">
        <v>7082</v>
      </c>
      <c r="C2474" s="20" t="s">
        <v>517</v>
      </c>
      <c r="D2474" s="20" t="s">
        <v>517</v>
      </c>
      <c r="E2474" s="20" t="s">
        <v>6957</v>
      </c>
      <c r="F2474" s="20" t="s">
        <v>34</v>
      </c>
      <c r="G2474" s="20" t="s">
        <v>79</v>
      </c>
      <c r="I2474" s="20" t="s">
        <v>37</v>
      </c>
      <c r="J2474" s="20" t="s">
        <v>241</v>
      </c>
      <c r="K2474" s="65">
        <v>0</v>
      </c>
      <c r="L2474" s="12">
        <v>473</v>
      </c>
      <c r="M2474" s="10">
        <v>510</v>
      </c>
      <c r="N2474" s="27">
        <f>(M2474-L2474)/(L2474+M2474+12740)</f>
        <v>2.6962034540552356E-3</v>
      </c>
      <c r="O2474" s="65">
        <v>87.4</v>
      </c>
      <c r="P2474" s="10">
        <v>94.4</v>
      </c>
      <c r="Q2474" s="11">
        <v>148</v>
      </c>
      <c r="T2474" s="18">
        <v>43911</v>
      </c>
      <c r="U2474" s="2">
        <v>5</v>
      </c>
      <c r="V2474" s="20" t="s">
        <v>6958</v>
      </c>
      <c r="W2474" s="10" t="s">
        <v>430</v>
      </c>
      <c r="X2474" s="10" t="s">
        <v>113</v>
      </c>
      <c r="Y2474" s="10" t="s">
        <v>343</v>
      </c>
      <c r="Z2474" s="59" t="s">
        <v>7083</v>
      </c>
      <c r="AA2474" s="61">
        <v>45443</v>
      </c>
      <c r="AD2474" s="17" t="s">
        <v>43</v>
      </c>
    </row>
    <row r="2475" spans="1:31" ht="12.75" customHeight="1" x14ac:dyDescent="0.2">
      <c r="A2475" s="20" t="s">
        <v>7106</v>
      </c>
      <c r="B2475" s="20" t="s">
        <v>7106</v>
      </c>
      <c r="C2475" s="20" t="s">
        <v>517</v>
      </c>
      <c r="D2475" s="20" t="s">
        <v>517</v>
      </c>
      <c r="E2475" s="20" t="s">
        <v>6957</v>
      </c>
      <c r="F2475" s="20" t="s">
        <v>34</v>
      </c>
      <c r="G2475" s="20" t="s">
        <v>79</v>
      </c>
      <c r="I2475" s="20" t="s">
        <v>37</v>
      </c>
      <c r="J2475" s="20" t="s">
        <v>241</v>
      </c>
      <c r="K2475" s="65">
        <v>0</v>
      </c>
      <c r="L2475" s="12">
        <v>576</v>
      </c>
      <c r="M2475" s="10">
        <v>610</v>
      </c>
      <c r="N2475" s="27">
        <f>(M2475-L2475)/(L2475+M2475+12740)</f>
        <v>2.4414763751256642E-3</v>
      </c>
      <c r="O2475" s="65">
        <v>87.4</v>
      </c>
      <c r="P2475" s="10">
        <v>96.5</v>
      </c>
      <c r="Q2475" s="11">
        <v>148</v>
      </c>
      <c r="T2475" s="18">
        <v>43911</v>
      </c>
      <c r="U2475" s="2">
        <v>5</v>
      </c>
      <c r="V2475" s="20" t="s">
        <v>6958</v>
      </c>
      <c r="W2475" s="10" t="s">
        <v>430</v>
      </c>
      <c r="X2475" s="10" t="s">
        <v>113</v>
      </c>
      <c r="Y2475" s="10" t="s">
        <v>343</v>
      </c>
      <c r="Z2475" s="59" t="s">
        <v>7107</v>
      </c>
      <c r="AA2475" s="61">
        <v>45455</v>
      </c>
      <c r="AD2475" s="17" t="s">
        <v>43</v>
      </c>
    </row>
    <row r="2476" spans="1:31" ht="12.75" customHeight="1" x14ac:dyDescent="0.2">
      <c r="A2476" s="20" t="s">
        <v>7052</v>
      </c>
      <c r="B2476" s="20" t="s">
        <v>7052</v>
      </c>
      <c r="C2476" s="20" t="s">
        <v>517</v>
      </c>
      <c r="D2476" s="20" t="s">
        <v>517</v>
      </c>
      <c r="E2476" s="20" t="s">
        <v>6957</v>
      </c>
      <c r="F2476" s="20" t="s">
        <v>34</v>
      </c>
      <c r="G2476" s="20" t="s">
        <v>79</v>
      </c>
      <c r="I2476" s="20" t="s">
        <v>37</v>
      </c>
      <c r="J2476" s="20" t="s">
        <v>241</v>
      </c>
      <c r="K2476" s="65">
        <v>0</v>
      </c>
      <c r="L2476" s="12">
        <v>474</v>
      </c>
      <c r="M2476" s="10">
        <v>512</v>
      </c>
      <c r="N2476" s="27">
        <f>(M2476-L2476)/(L2476+M2476+12740)</f>
        <v>2.768468599737724E-3</v>
      </c>
      <c r="O2476" s="65">
        <v>87.4</v>
      </c>
      <c r="P2476" s="10">
        <v>94.4</v>
      </c>
      <c r="Q2476" s="11">
        <v>148</v>
      </c>
      <c r="T2476" s="18">
        <v>43911</v>
      </c>
      <c r="U2476" s="2">
        <v>5</v>
      </c>
      <c r="V2476" s="20" t="s">
        <v>6958</v>
      </c>
      <c r="W2476" s="10" t="s">
        <v>430</v>
      </c>
      <c r="X2476" s="10" t="s">
        <v>113</v>
      </c>
      <c r="Y2476" s="10" t="s">
        <v>343</v>
      </c>
      <c r="Z2476" s="59" t="s">
        <v>7053</v>
      </c>
      <c r="AA2476" s="61">
        <v>45428</v>
      </c>
      <c r="AD2476" s="17" t="s">
        <v>43</v>
      </c>
    </row>
    <row r="2477" spans="1:31" ht="12.75" customHeight="1" x14ac:dyDescent="0.2">
      <c r="A2477" s="20" t="s">
        <v>7092</v>
      </c>
      <c r="B2477" s="20" t="s">
        <v>7092</v>
      </c>
      <c r="C2477" s="20" t="s">
        <v>517</v>
      </c>
      <c r="D2477" s="20" t="s">
        <v>517</v>
      </c>
      <c r="E2477" s="20" t="s">
        <v>6957</v>
      </c>
      <c r="F2477" s="20" t="s">
        <v>34</v>
      </c>
      <c r="G2477" s="20" t="s">
        <v>79</v>
      </c>
      <c r="I2477" s="20" t="s">
        <v>37</v>
      </c>
      <c r="J2477" s="20" t="s">
        <v>241</v>
      </c>
      <c r="K2477" s="65">
        <v>0</v>
      </c>
      <c r="L2477" s="12">
        <v>478</v>
      </c>
      <c r="M2477" s="10">
        <v>517</v>
      </c>
      <c r="N2477" s="27">
        <f>(M2477-L2477)/(L2477+M2477+12740)</f>
        <v>2.8394612304332E-3</v>
      </c>
      <c r="O2477" s="65">
        <v>87.4</v>
      </c>
      <c r="P2477" s="10">
        <v>94.6</v>
      </c>
      <c r="Q2477" s="11">
        <v>148</v>
      </c>
      <c r="T2477" s="18">
        <v>43911</v>
      </c>
      <c r="U2477" s="2">
        <v>5</v>
      </c>
      <c r="V2477" s="20" t="s">
        <v>6958</v>
      </c>
      <c r="W2477" s="10" t="s">
        <v>430</v>
      </c>
      <c r="X2477" s="10" t="s">
        <v>113</v>
      </c>
      <c r="Y2477" s="10" t="s">
        <v>343</v>
      </c>
      <c r="Z2477" s="59" t="s">
        <v>7093</v>
      </c>
      <c r="AA2477" s="61">
        <v>45448</v>
      </c>
      <c r="AD2477" s="17" t="s">
        <v>43</v>
      </c>
    </row>
    <row r="2478" spans="1:31" ht="12.75" customHeight="1" x14ac:dyDescent="0.2">
      <c r="A2478" s="20" t="s">
        <v>7062</v>
      </c>
      <c r="B2478" s="20" t="s">
        <v>7062</v>
      </c>
      <c r="C2478" s="20" t="s">
        <v>517</v>
      </c>
      <c r="D2478" s="20" t="s">
        <v>517</v>
      </c>
      <c r="E2478" s="20" t="s">
        <v>6957</v>
      </c>
      <c r="F2478" s="20" t="s">
        <v>34</v>
      </c>
      <c r="G2478" s="20" t="s">
        <v>79</v>
      </c>
      <c r="I2478" s="20" t="s">
        <v>37</v>
      </c>
      <c r="J2478" s="20" t="s">
        <v>241</v>
      </c>
      <c r="K2478" s="65">
        <v>0</v>
      </c>
      <c r="L2478" s="12">
        <v>448</v>
      </c>
      <c r="M2478" s="10">
        <v>484</v>
      </c>
      <c r="N2478" s="27">
        <f>(M2478-L2478)/(L2478+M2478+12740)</f>
        <v>2.6331187829139848E-3</v>
      </c>
      <c r="O2478" s="65">
        <v>87.4</v>
      </c>
      <c r="P2478" s="10">
        <v>93.9</v>
      </c>
      <c r="Q2478" s="11">
        <v>148</v>
      </c>
      <c r="T2478" s="18">
        <v>43911</v>
      </c>
      <c r="U2478" s="2">
        <v>5</v>
      </c>
      <c r="V2478" s="20" t="s">
        <v>6958</v>
      </c>
      <c r="W2478" s="10" t="s">
        <v>430</v>
      </c>
      <c r="X2478" s="10" t="s">
        <v>113</v>
      </c>
      <c r="Y2478" s="10" t="s">
        <v>343</v>
      </c>
      <c r="Z2478" s="59" t="s">
        <v>7063</v>
      </c>
      <c r="AA2478" s="61">
        <v>45433</v>
      </c>
      <c r="AD2478" s="17" t="s">
        <v>43</v>
      </c>
    </row>
    <row r="2479" spans="1:31" ht="12.75" customHeight="1" x14ac:dyDescent="0.2">
      <c r="A2479" s="20" t="s">
        <v>7043</v>
      </c>
      <c r="B2479" s="20" t="s">
        <v>7043</v>
      </c>
      <c r="C2479" s="20" t="s">
        <v>517</v>
      </c>
      <c r="D2479" s="20" t="s">
        <v>517</v>
      </c>
      <c r="E2479" s="20" t="s">
        <v>6957</v>
      </c>
      <c r="F2479" s="20" t="s">
        <v>34</v>
      </c>
      <c r="G2479" s="20" t="s">
        <v>79</v>
      </c>
      <c r="I2479" s="20" t="s">
        <v>37</v>
      </c>
      <c r="J2479" s="20" t="s">
        <v>241</v>
      </c>
      <c r="K2479" s="65">
        <v>0</v>
      </c>
      <c r="L2479" s="12">
        <v>430</v>
      </c>
      <c r="M2479" s="10">
        <v>466</v>
      </c>
      <c r="N2479" s="27">
        <f>(M2479-L2479)/(L2479+M2479+12740)</f>
        <v>2.6400704018773834E-3</v>
      </c>
      <c r="O2479" s="65">
        <v>87.3</v>
      </c>
      <c r="P2479" s="10">
        <v>93.5</v>
      </c>
      <c r="Q2479" s="11">
        <v>148</v>
      </c>
      <c r="T2479" s="18">
        <v>43911</v>
      </c>
      <c r="U2479" s="2">
        <v>5</v>
      </c>
      <c r="V2479" s="20" t="s">
        <v>6958</v>
      </c>
      <c r="W2479" s="10" t="s">
        <v>430</v>
      </c>
      <c r="X2479" s="10" t="s">
        <v>113</v>
      </c>
      <c r="Y2479" s="10" t="s">
        <v>343</v>
      </c>
      <c r="Z2479" s="59" t="s">
        <v>7044</v>
      </c>
      <c r="AA2479" s="61">
        <v>45424</v>
      </c>
      <c r="AD2479" s="17" t="s">
        <v>43</v>
      </c>
      <c r="AE2479" s="57" t="s">
        <v>7045</v>
      </c>
    </row>
    <row r="2480" spans="1:31" ht="12.75" customHeight="1" x14ac:dyDescent="0.2">
      <c r="A2480" s="20" t="s">
        <v>7046</v>
      </c>
      <c r="B2480" s="20" t="s">
        <v>7046</v>
      </c>
      <c r="C2480" s="20" t="s">
        <v>517</v>
      </c>
      <c r="D2480" s="20" t="s">
        <v>517</v>
      </c>
      <c r="E2480" s="20" t="s">
        <v>6957</v>
      </c>
      <c r="F2480" s="20" t="s">
        <v>34</v>
      </c>
      <c r="G2480" s="20" t="s">
        <v>79</v>
      </c>
      <c r="I2480" s="20" t="s">
        <v>37</v>
      </c>
      <c r="J2480" s="20" t="s">
        <v>241</v>
      </c>
      <c r="K2480" s="65">
        <v>0</v>
      </c>
      <c r="L2480" s="12">
        <v>432</v>
      </c>
      <c r="M2480" s="10">
        <v>468</v>
      </c>
      <c r="N2480" s="27">
        <f>(M2480-L2480)/(L2480+M2480+12740)</f>
        <v>2.6392961876832845E-3</v>
      </c>
      <c r="O2480" s="65">
        <v>87.4</v>
      </c>
      <c r="P2480" s="10">
        <v>93.6</v>
      </c>
      <c r="Q2480" s="11">
        <v>148</v>
      </c>
      <c r="T2480" s="18">
        <v>43911</v>
      </c>
      <c r="U2480" s="2">
        <v>5</v>
      </c>
      <c r="V2480" s="20" t="s">
        <v>6958</v>
      </c>
      <c r="W2480" s="10" t="s">
        <v>430</v>
      </c>
      <c r="X2480" s="10" t="s">
        <v>113</v>
      </c>
      <c r="Y2480" s="10" t="s">
        <v>343</v>
      </c>
      <c r="Z2480" s="59" t="s">
        <v>7047</v>
      </c>
      <c r="AA2480" s="61">
        <v>45425</v>
      </c>
      <c r="AD2480" s="17" t="s">
        <v>43</v>
      </c>
    </row>
    <row r="2481" spans="1:30" ht="12.75" customHeight="1" x14ac:dyDescent="0.2">
      <c r="A2481" s="20" t="s">
        <v>7088</v>
      </c>
      <c r="B2481" s="20" t="s">
        <v>7088</v>
      </c>
      <c r="C2481" s="20" t="s">
        <v>517</v>
      </c>
      <c r="D2481" s="20" t="s">
        <v>517</v>
      </c>
      <c r="E2481" s="20" t="s">
        <v>6957</v>
      </c>
      <c r="F2481" s="20" t="s">
        <v>34</v>
      </c>
      <c r="G2481" s="20" t="s">
        <v>79</v>
      </c>
      <c r="I2481" s="20" t="s">
        <v>37</v>
      </c>
      <c r="J2481" s="20" t="s">
        <v>241</v>
      </c>
      <c r="K2481" s="65">
        <v>0</v>
      </c>
      <c r="L2481" s="12">
        <v>484</v>
      </c>
      <c r="M2481" s="10">
        <v>524</v>
      </c>
      <c r="N2481" s="27">
        <f>(M2481-L2481)/(L2481+M2481+12740)</f>
        <v>2.9095141111434388E-3</v>
      </c>
      <c r="O2481" s="65">
        <v>87.4</v>
      </c>
      <c r="P2481" s="10">
        <v>94.7</v>
      </c>
      <c r="Q2481" s="11">
        <v>148</v>
      </c>
      <c r="T2481" s="18">
        <v>43911</v>
      </c>
      <c r="U2481" s="2">
        <v>5</v>
      </c>
      <c r="V2481" s="20" t="s">
        <v>6958</v>
      </c>
      <c r="W2481" s="10" t="s">
        <v>430</v>
      </c>
      <c r="X2481" s="10" t="s">
        <v>113</v>
      </c>
      <c r="Y2481" s="10" t="s">
        <v>343</v>
      </c>
      <c r="Z2481" s="59" t="s">
        <v>7089</v>
      </c>
      <c r="AA2481" s="61">
        <v>45446</v>
      </c>
      <c r="AD2481" s="17" t="s">
        <v>43</v>
      </c>
    </row>
    <row r="2482" spans="1:30" ht="12.75" customHeight="1" x14ac:dyDescent="0.2">
      <c r="A2482" s="20" t="s">
        <v>7056</v>
      </c>
      <c r="B2482" s="20" t="s">
        <v>7056</v>
      </c>
      <c r="C2482" s="20" t="s">
        <v>517</v>
      </c>
      <c r="D2482" s="20" t="s">
        <v>517</v>
      </c>
      <c r="E2482" s="20" t="s">
        <v>6957</v>
      </c>
      <c r="F2482" s="20" t="s">
        <v>34</v>
      </c>
      <c r="G2482" s="20" t="s">
        <v>79</v>
      </c>
      <c r="I2482" s="20" t="s">
        <v>37</v>
      </c>
      <c r="J2482" s="20" t="s">
        <v>241</v>
      </c>
      <c r="K2482" s="65">
        <v>0</v>
      </c>
      <c r="L2482" s="12">
        <v>441</v>
      </c>
      <c r="M2482" s="10">
        <v>480</v>
      </c>
      <c r="N2482" s="27">
        <f>(M2482-L2482)/(L2482+M2482+12740)</f>
        <v>2.8548422516653247E-3</v>
      </c>
      <c r="O2482" s="65">
        <v>87.4</v>
      </c>
      <c r="P2482" s="10">
        <v>93.8</v>
      </c>
      <c r="Q2482" s="11">
        <v>148</v>
      </c>
      <c r="T2482" s="18">
        <v>43911</v>
      </c>
      <c r="U2482" s="2">
        <v>5</v>
      </c>
      <c r="V2482" s="20" t="s">
        <v>6958</v>
      </c>
      <c r="W2482" s="10" t="s">
        <v>430</v>
      </c>
      <c r="X2482" s="10" t="s">
        <v>113</v>
      </c>
      <c r="Y2482" s="10" t="s">
        <v>343</v>
      </c>
      <c r="Z2482" s="59" t="s">
        <v>7057</v>
      </c>
      <c r="AA2482" s="61">
        <v>45430</v>
      </c>
      <c r="AD2482" s="17" t="s">
        <v>43</v>
      </c>
    </row>
    <row r="2483" spans="1:30" ht="12.75" customHeight="1" x14ac:dyDescent="0.2">
      <c r="A2483" s="20" t="s">
        <v>7048</v>
      </c>
      <c r="B2483" s="20" t="s">
        <v>7048</v>
      </c>
      <c r="C2483" s="20" t="s">
        <v>517</v>
      </c>
      <c r="D2483" s="20" t="s">
        <v>517</v>
      </c>
      <c r="E2483" s="20" t="s">
        <v>6957</v>
      </c>
      <c r="F2483" s="20" t="s">
        <v>34</v>
      </c>
      <c r="G2483" s="20" t="s">
        <v>79</v>
      </c>
      <c r="I2483" s="20" t="s">
        <v>37</v>
      </c>
      <c r="J2483" s="20" t="s">
        <v>241</v>
      </c>
      <c r="K2483" s="65">
        <v>0</v>
      </c>
      <c r="L2483" s="12">
        <v>433</v>
      </c>
      <c r="M2483" s="10">
        <v>472</v>
      </c>
      <c r="N2483" s="27">
        <f>(M2483-L2483)/(L2483+M2483+12740)</f>
        <v>2.8581898131183584E-3</v>
      </c>
      <c r="O2483" s="65">
        <v>87.4</v>
      </c>
      <c r="P2483" s="10">
        <v>93.6</v>
      </c>
      <c r="Q2483" s="11">
        <v>148</v>
      </c>
      <c r="T2483" s="18">
        <v>43911</v>
      </c>
      <c r="U2483" s="2">
        <v>5</v>
      </c>
      <c r="V2483" s="20" t="s">
        <v>6958</v>
      </c>
      <c r="W2483" s="10" t="s">
        <v>430</v>
      </c>
      <c r="X2483" s="10" t="s">
        <v>113</v>
      </c>
      <c r="Y2483" s="10" t="s">
        <v>343</v>
      </c>
      <c r="Z2483" s="59" t="s">
        <v>7049</v>
      </c>
      <c r="AA2483" s="61">
        <v>45426</v>
      </c>
      <c r="AD2483" s="17" t="s">
        <v>43</v>
      </c>
    </row>
    <row r="2484" spans="1:30" ht="12.75" customHeight="1" x14ac:dyDescent="0.2">
      <c r="A2484" s="20" t="s">
        <v>7054</v>
      </c>
      <c r="B2484" s="20" t="s">
        <v>7054</v>
      </c>
      <c r="C2484" s="20" t="s">
        <v>517</v>
      </c>
      <c r="D2484" s="20" t="s">
        <v>517</v>
      </c>
      <c r="E2484" s="20" t="s">
        <v>6957</v>
      </c>
      <c r="F2484" s="20" t="s">
        <v>34</v>
      </c>
      <c r="G2484" s="20" t="s">
        <v>79</v>
      </c>
      <c r="I2484" s="20" t="s">
        <v>37</v>
      </c>
      <c r="J2484" s="20" t="s">
        <v>241</v>
      </c>
      <c r="K2484" s="65">
        <v>0</v>
      </c>
      <c r="L2484" s="12">
        <v>440</v>
      </c>
      <c r="M2484" s="10">
        <v>479</v>
      </c>
      <c r="N2484" s="27">
        <f>(M2484-L2484)/(L2484+M2484+12740)</f>
        <v>2.8552602679551946E-3</v>
      </c>
      <c r="O2484" s="65">
        <v>87.4</v>
      </c>
      <c r="P2484" s="10">
        <v>93.7</v>
      </c>
      <c r="Q2484" s="11">
        <v>148</v>
      </c>
      <c r="T2484" s="18">
        <v>43911</v>
      </c>
      <c r="U2484" s="2">
        <v>5</v>
      </c>
      <c r="V2484" s="20" t="s">
        <v>6958</v>
      </c>
      <c r="W2484" s="10" t="s">
        <v>430</v>
      </c>
      <c r="X2484" s="10" t="s">
        <v>113</v>
      </c>
      <c r="Y2484" s="10" t="s">
        <v>343</v>
      </c>
      <c r="Z2484" s="59" t="s">
        <v>7055</v>
      </c>
      <c r="AA2484" s="61">
        <v>45429</v>
      </c>
      <c r="AD2484" s="17" t="s">
        <v>43</v>
      </c>
    </row>
    <row r="2485" spans="1:30" ht="12.75" customHeight="1" x14ac:dyDescent="0.2">
      <c r="A2485" s="20" t="s">
        <v>7100</v>
      </c>
      <c r="B2485" s="20" t="s">
        <v>7100</v>
      </c>
      <c r="C2485" s="20" t="s">
        <v>517</v>
      </c>
      <c r="D2485" s="20" t="s">
        <v>517</v>
      </c>
      <c r="E2485" s="20" t="s">
        <v>6957</v>
      </c>
      <c r="F2485" s="20" t="s">
        <v>34</v>
      </c>
      <c r="G2485" s="20" t="s">
        <v>79</v>
      </c>
      <c r="I2485" s="20" t="s">
        <v>37</v>
      </c>
      <c r="J2485" s="20" t="s">
        <v>241</v>
      </c>
      <c r="K2485" s="65">
        <v>0</v>
      </c>
      <c r="L2485" s="12">
        <v>493</v>
      </c>
      <c r="M2485" s="10">
        <v>531</v>
      </c>
      <c r="N2485" s="27">
        <f>(M2485-L2485)/(L2485+M2485+12740)</f>
        <v>2.7608253414705027E-3</v>
      </c>
      <c r="O2485" s="65">
        <v>87.4</v>
      </c>
      <c r="P2485" s="10">
        <v>94.8</v>
      </c>
      <c r="Q2485" s="11">
        <v>148</v>
      </c>
      <c r="T2485" s="18">
        <v>43911</v>
      </c>
      <c r="U2485" s="2">
        <v>5</v>
      </c>
      <c r="V2485" s="20" t="s">
        <v>6958</v>
      </c>
      <c r="W2485" s="10" t="s">
        <v>430</v>
      </c>
      <c r="X2485" s="10" t="s">
        <v>113</v>
      </c>
      <c r="Y2485" s="10" t="s">
        <v>343</v>
      </c>
      <c r="Z2485" s="59" t="s">
        <v>7101</v>
      </c>
      <c r="AA2485" s="61">
        <v>45452</v>
      </c>
      <c r="AD2485" s="17" t="s">
        <v>43</v>
      </c>
    </row>
    <row r="2486" spans="1:30" ht="12.75" customHeight="1" x14ac:dyDescent="0.2">
      <c r="A2486" s="20" t="s">
        <v>7066</v>
      </c>
      <c r="B2486" s="20" t="s">
        <v>7066</v>
      </c>
      <c r="C2486" s="20" t="s">
        <v>517</v>
      </c>
      <c r="D2486" s="20" t="s">
        <v>517</v>
      </c>
      <c r="E2486" s="20" t="s">
        <v>6957</v>
      </c>
      <c r="F2486" s="20" t="s">
        <v>34</v>
      </c>
      <c r="G2486" s="20" t="s">
        <v>79</v>
      </c>
      <c r="I2486" s="20" t="s">
        <v>37</v>
      </c>
      <c r="J2486" s="20" t="s">
        <v>241</v>
      </c>
      <c r="K2486" s="65">
        <v>0</v>
      </c>
      <c r="L2486" s="12">
        <v>456</v>
      </c>
      <c r="M2486" s="10">
        <v>490</v>
      </c>
      <c r="N2486" s="27">
        <f>(M2486-L2486)/(L2486+M2486+12740)</f>
        <v>2.4842905158556187E-3</v>
      </c>
      <c r="O2486" s="65">
        <v>87.4</v>
      </c>
      <c r="P2486" s="10">
        <v>94</v>
      </c>
      <c r="Q2486" s="11">
        <v>148</v>
      </c>
      <c r="T2486" s="18">
        <v>43911</v>
      </c>
      <c r="U2486" s="2">
        <v>5</v>
      </c>
      <c r="V2486" s="20" t="s">
        <v>6958</v>
      </c>
      <c r="W2486" s="10" t="s">
        <v>430</v>
      </c>
      <c r="X2486" s="10" t="s">
        <v>113</v>
      </c>
      <c r="Y2486" s="10" t="s">
        <v>343</v>
      </c>
      <c r="Z2486" s="59" t="s">
        <v>7067</v>
      </c>
      <c r="AA2486" s="61">
        <v>45435</v>
      </c>
      <c r="AD2486" s="17" t="s">
        <v>43</v>
      </c>
    </row>
    <row r="2487" spans="1:30" ht="12.75" customHeight="1" x14ac:dyDescent="0.2">
      <c r="A2487" s="20" t="s">
        <v>7072</v>
      </c>
      <c r="B2487" s="20" t="s">
        <v>7072</v>
      </c>
      <c r="C2487" s="20" t="s">
        <v>517</v>
      </c>
      <c r="D2487" s="20" t="s">
        <v>517</v>
      </c>
      <c r="E2487" s="20" t="s">
        <v>6957</v>
      </c>
      <c r="F2487" s="20" t="s">
        <v>34</v>
      </c>
      <c r="G2487" s="20" t="s">
        <v>79</v>
      </c>
      <c r="I2487" s="20" t="s">
        <v>37</v>
      </c>
      <c r="J2487" s="20" t="s">
        <v>241</v>
      </c>
      <c r="K2487" s="65">
        <v>0</v>
      </c>
      <c r="L2487" s="12">
        <v>455</v>
      </c>
      <c r="M2487" s="10">
        <v>489</v>
      </c>
      <c r="N2487" s="27">
        <f>(M2487-L2487)/(L2487+M2487+12740)</f>
        <v>2.4846536100555394E-3</v>
      </c>
      <c r="O2487" s="65">
        <v>87.4</v>
      </c>
      <c r="P2487" s="10">
        <v>94</v>
      </c>
      <c r="Q2487" s="11">
        <v>148</v>
      </c>
      <c r="T2487" s="18">
        <v>43911</v>
      </c>
      <c r="U2487" s="2">
        <v>5</v>
      </c>
      <c r="V2487" s="20" t="s">
        <v>6958</v>
      </c>
      <c r="W2487" s="10" t="s">
        <v>430</v>
      </c>
      <c r="X2487" s="10" t="s">
        <v>113</v>
      </c>
      <c r="Y2487" s="10" t="s">
        <v>343</v>
      </c>
      <c r="Z2487" s="59" t="s">
        <v>7073</v>
      </c>
      <c r="AA2487" s="61">
        <v>45438</v>
      </c>
      <c r="AD2487" s="17" t="s">
        <v>43</v>
      </c>
    </row>
    <row r="2488" spans="1:30" ht="12.75" customHeight="1" x14ac:dyDescent="0.2">
      <c r="A2488" s="20" t="s">
        <v>7108</v>
      </c>
      <c r="B2488" s="20" t="s">
        <v>7108</v>
      </c>
      <c r="C2488" s="20" t="s">
        <v>517</v>
      </c>
      <c r="D2488" s="20" t="s">
        <v>517</v>
      </c>
      <c r="E2488" s="20" t="s">
        <v>6957</v>
      </c>
      <c r="F2488" s="20" t="s">
        <v>34</v>
      </c>
      <c r="G2488" s="20" t="s">
        <v>79</v>
      </c>
      <c r="I2488" s="20" t="s">
        <v>37</v>
      </c>
      <c r="J2488" s="20" t="s">
        <v>241</v>
      </c>
      <c r="K2488" s="65">
        <v>0</v>
      </c>
      <c r="L2488" s="12">
        <v>564</v>
      </c>
      <c r="M2488" s="10">
        <v>598</v>
      </c>
      <c r="N2488" s="27">
        <f>(M2488-L2488)/(L2488+M2488+12740)</f>
        <v>2.4456912674435333E-3</v>
      </c>
      <c r="O2488" s="65">
        <v>87.4</v>
      </c>
      <c r="P2488" s="10">
        <v>96.2</v>
      </c>
      <c r="Q2488" s="11">
        <v>148</v>
      </c>
      <c r="T2488" s="18">
        <v>43911</v>
      </c>
      <c r="U2488" s="2">
        <v>5</v>
      </c>
      <c r="V2488" s="20" t="s">
        <v>6958</v>
      </c>
      <c r="W2488" s="10" t="s">
        <v>430</v>
      </c>
      <c r="X2488" s="10" t="s">
        <v>113</v>
      </c>
      <c r="Y2488" s="10" t="s">
        <v>343</v>
      </c>
      <c r="Z2488" s="59" t="s">
        <v>7109</v>
      </c>
      <c r="AA2488" s="61">
        <v>45456</v>
      </c>
      <c r="AD2488" s="17" t="s">
        <v>43</v>
      </c>
    </row>
    <row r="2489" spans="1:30" ht="12.75" customHeight="1" x14ac:dyDescent="0.2">
      <c r="A2489" s="20" t="s">
        <v>7098</v>
      </c>
      <c r="B2489" s="20" t="s">
        <v>7098</v>
      </c>
      <c r="C2489" s="20" t="s">
        <v>517</v>
      </c>
      <c r="D2489" s="20" t="s">
        <v>517</v>
      </c>
      <c r="E2489" s="20" t="s">
        <v>6957</v>
      </c>
      <c r="F2489" s="20" t="s">
        <v>34</v>
      </c>
      <c r="G2489" s="20" t="s">
        <v>79</v>
      </c>
      <c r="I2489" s="20" t="s">
        <v>37</v>
      </c>
      <c r="J2489" s="20" t="s">
        <v>241</v>
      </c>
      <c r="K2489" s="65">
        <v>0</v>
      </c>
      <c r="L2489" s="12">
        <v>543</v>
      </c>
      <c r="M2489" s="10">
        <v>580</v>
      </c>
      <c r="N2489" s="27">
        <f>(M2489-L2489)/(L2489+M2489+12740)</f>
        <v>2.6689749693428553E-3</v>
      </c>
      <c r="O2489" s="65">
        <v>87.4</v>
      </c>
      <c r="P2489" s="10">
        <v>95.8</v>
      </c>
      <c r="Q2489" s="11">
        <v>148</v>
      </c>
      <c r="T2489" s="18">
        <v>43911</v>
      </c>
      <c r="U2489" s="2">
        <v>5</v>
      </c>
      <c r="V2489" s="20" t="s">
        <v>6958</v>
      </c>
      <c r="W2489" s="10" t="s">
        <v>430</v>
      </c>
      <c r="X2489" s="10" t="s">
        <v>113</v>
      </c>
      <c r="Y2489" s="10" t="s">
        <v>343</v>
      </c>
      <c r="Z2489" s="59" t="s">
        <v>7099</v>
      </c>
      <c r="AA2489" s="61">
        <v>45451</v>
      </c>
      <c r="AD2489" s="17" t="s">
        <v>43</v>
      </c>
    </row>
    <row r="2490" spans="1:30" ht="12.75" customHeight="1" x14ac:dyDescent="0.2">
      <c r="A2490" s="20" t="s">
        <v>7110</v>
      </c>
      <c r="B2490" s="20" t="s">
        <v>7110</v>
      </c>
      <c r="C2490" s="20" t="s">
        <v>517</v>
      </c>
      <c r="D2490" s="20" t="s">
        <v>517</v>
      </c>
      <c r="E2490" s="20" t="s">
        <v>6957</v>
      </c>
      <c r="F2490" s="20" t="s">
        <v>34</v>
      </c>
      <c r="G2490" s="20" t="s">
        <v>79</v>
      </c>
      <c r="I2490" s="20" t="s">
        <v>37</v>
      </c>
      <c r="J2490" s="20" t="s">
        <v>241</v>
      </c>
      <c r="K2490" s="65">
        <v>0</v>
      </c>
      <c r="L2490" s="12">
        <v>582</v>
      </c>
      <c r="M2490" s="10">
        <v>615</v>
      </c>
      <c r="N2490" s="27">
        <f>(M2490-L2490)/(L2490+M2490+12740)</f>
        <v>2.3677979479084454E-3</v>
      </c>
      <c r="O2490" s="65">
        <v>87.4</v>
      </c>
      <c r="P2490" s="10">
        <v>96.6</v>
      </c>
      <c r="Q2490" s="11">
        <v>148</v>
      </c>
      <c r="T2490" s="18">
        <v>43911</v>
      </c>
      <c r="U2490" s="2">
        <v>5</v>
      </c>
      <c r="V2490" s="20" t="s">
        <v>6958</v>
      </c>
      <c r="W2490" s="10" t="s">
        <v>430</v>
      </c>
      <c r="X2490" s="10" t="s">
        <v>113</v>
      </c>
      <c r="Y2490" s="10" t="s">
        <v>343</v>
      </c>
      <c r="Z2490" s="59" t="s">
        <v>7111</v>
      </c>
      <c r="AA2490" s="61">
        <v>45457</v>
      </c>
      <c r="AD2490" s="17" t="s">
        <v>43</v>
      </c>
    </row>
    <row r="2491" spans="1:30" ht="12.75" customHeight="1" x14ac:dyDescent="0.2">
      <c r="A2491" s="20" t="s">
        <v>7050</v>
      </c>
      <c r="B2491" s="20" t="s">
        <v>7050</v>
      </c>
      <c r="C2491" s="20" t="s">
        <v>517</v>
      </c>
      <c r="D2491" s="20" t="s">
        <v>517</v>
      </c>
      <c r="E2491" s="20" t="s">
        <v>6957</v>
      </c>
      <c r="F2491" s="20" t="s">
        <v>34</v>
      </c>
      <c r="G2491" s="20" t="s">
        <v>79</v>
      </c>
      <c r="I2491" s="20" t="s">
        <v>37</v>
      </c>
      <c r="J2491" s="20" t="s">
        <v>241</v>
      </c>
      <c r="K2491" s="65">
        <v>0</v>
      </c>
      <c r="L2491" s="12">
        <v>437</v>
      </c>
      <c r="M2491" s="10">
        <v>475</v>
      </c>
      <c r="N2491" s="27">
        <f>(M2491-L2491)/(L2491+M2491+12740)</f>
        <v>2.7834749487254617E-3</v>
      </c>
      <c r="O2491" s="65">
        <v>87.4</v>
      </c>
      <c r="P2491" s="10">
        <v>93.7</v>
      </c>
      <c r="Q2491" s="11">
        <v>148</v>
      </c>
      <c r="T2491" s="18">
        <v>43911</v>
      </c>
      <c r="U2491" s="2">
        <v>5</v>
      </c>
      <c r="V2491" s="20" t="s">
        <v>6958</v>
      </c>
      <c r="W2491" s="10" t="s">
        <v>430</v>
      </c>
      <c r="X2491" s="10" t="s">
        <v>113</v>
      </c>
      <c r="Y2491" s="10" t="s">
        <v>343</v>
      </c>
      <c r="Z2491" s="59" t="s">
        <v>7051</v>
      </c>
      <c r="AA2491" s="61">
        <v>45427</v>
      </c>
      <c r="AD2491" s="17" t="s">
        <v>43</v>
      </c>
    </row>
    <row r="2492" spans="1:30" ht="12.75" customHeight="1" x14ac:dyDescent="0.2">
      <c r="A2492" s="20" t="s">
        <v>7070</v>
      </c>
      <c r="B2492" s="20" t="s">
        <v>7070</v>
      </c>
      <c r="C2492" s="20" t="s">
        <v>517</v>
      </c>
      <c r="D2492" s="20" t="s">
        <v>517</v>
      </c>
      <c r="E2492" s="20" t="s">
        <v>6957</v>
      </c>
      <c r="F2492" s="20" t="s">
        <v>34</v>
      </c>
      <c r="G2492" s="20" t="s">
        <v>79</v>
      </c>
      <c r="I2492" s="20" t="s">
        <v>37</v>
      </c>
      <c r="J2492" s="20" t="s">
        <v>241</v>
      </c>
      <c r="K2492" s="65">
        <v>0</v>
      </c>
      <c r="L2492" s="12">
        <v>460</v>
      </c>
      <c r="M2492" s="10">
        <v>493</v>
      </c>
      <c r="N2492" s="27">
        <f>(M2492-L2492)/(L2492+M2492+12740)</f>
        <v>2.4099905060980063E-3</v>
      </c>
      <c r="O2492" s="65">
        <v>87.4</v>
      </c>
      <c r="P2492" s="10">
        <v>94.1</v>
      </c>
      <c r="Q2492" s="11">
        <v>148</v>
      </c>
      <c r="T2492" s="18">
        <v>43911</v>
      </c>
      <c r="U2492" s="2">
        <v>5</v>
      </c>
      <c r="V2492" s="20" t="s">
        <v>6958</v>
      </c>
      <c r="W2492" s="10" t="s">
        <v>430</v>
      </c>
      <c r="X2492" s="10" t="s">
        <v>113</v>
      </c>
      <c r="Y2492" s="10" t="s">
        <v>343</v>
      </c>
      <c r="Z2492" s="59" t="s">
        <v>7071</v>
      </c>
      <c r="AA2492" s="61">
        <v>45437</v>
      </c>
      <c r="AD2492" s="17" t="s">
        <v>43</v>
      </c>
    </row>
    <row r="2493" spans="1:30" ht="12.75" customHeight="1" x14ac:dyDescent="0.2">
      <c r="A2493" s="20" t="s">
        <v>7084</v>
      </c>
      <c r="B2493" s="20" t="s">
        <v>7084</v>
      </c>
      <c r="C2493" s="20" t="s">
        <v>517</v>
      </c>
      <c r="D2493" s="20" t="s">
        <v>517</v>
      </c>
      <c r="E2493" s="20" t="s">
        <v>6957</v>
      </c>
      <c r="F2493" s="20" t="s">
        <v>34</v>
      </c>
      <c r="G2493" s="20" t="s">
        <v>79</v>
      </c>
      <c r="I2493" s="20" t="s">
        <v>37</v>
      </c>
      <c r="J2493" s="20" t="s">
        <v>241</v>
      </c>
      <c r="K2493" s="65">
        <v>0</v>
      </c>
      <c r="L2493" s="12">
        <v>455</v>
      </c>
      <c r="M2493" s="10">
        <v>493</v>
      </c>
      <c r="N2493" s="27">
        <f>(M2493-L2493)/(L2493+M2493+12740)</f>
        <v>2.7761542957334892E-3</v>
      </c>
      <c r="O2493" s="65">
        <v>87.4</v>
      </c>
      <c r="P2493" s="10">
        <v>94</v>
      </c>
      <c r="Q2493" s="11">
        <v>148</v>
      </c>
      <c r="T2493" s="18">
        <v>43911</v>
      </c>
      <c r="U2493" s="2">
        <v>5</v>
      </c>
      <c r="V2493" s="20" t="s">
        <v>6958</v>
      </c>
      <c r="W2493" s="10" t="s">
        <v>430</v>
      </c>
      <c r="X2493" s="10" t="s">
        <v>113</v>
      </c>
      <c r="Y2493" s="10" t="s">
        <v>343</v>
      </c>
      <c r="Z2493" s="59" t="s">
        <v>7085</v>
      </c>
      <c r="AA2493" s="61">
        <v>45444</v>
      </c>
      <c r="AD2493" s="17" t="s">
        <v>43</v>
      </c>
    </row>
    <row r="2494" spans="1:30" ht="12.75" customHeight="1" x14ac:dyDescent="0.2">
      <c r="A2494" s="20" t="s">
        <v>7096</v>
      </c>
      <c r="B2494" s="20" t="s">
        <v>7096</v>
      </c>
      <c r="C2494" s="20" t="s">
        <v>517</v>
      </c>
      <c r="D2494" s="20" t="s">
        <v>517</v>
      </c>
      <c r="E2494" s="20" t="s">
        <v>6957</v>
      </c>
      <c r="F2494" s="20" t="s">
        <v>34</v>
      </c>
      <c r="G2494" s="20" t="s">
        <v>79</v>
      </c>
      <c r="I2494" s="20" t="s">
        <v>37</v>
      </c>
      <c r="J2494" s="20" t="s">
        <v>241</v>
      </c>
      <c r="K2494" s="65">
        <v>0</v>
      </c>
      <c r="L2494" s="12">
        <v>493</v>
      </c>
      <c r="M2494" s="10">
        <v>531</v>
      </c>
      <c r="N2494" s="27">
        <f>(M2494-L2494)/(L2494+M2494+12740)</f>
        <v>2.7608253414705027E-3</v>
      </c>
      <c r="O2494" s="65">
        <v>87.4</v>
      </c>
      <c r="P2494" s="10">
        <v>94.8</v>
      </c>
      <c r="Q2494" s="11">
        <v>148</v>
      </c>
      <c r="T2494" s="18">
        <v>43911</v>
      </c>
      <c r="U2494" s="2">
        <v>5</v>
      </c>
      <c r="V2494" s="20" t="s">
        <v>6958</v>
      </c>
      <c r="W2494" s="10" t="s">
        <v>430</v>
      </c>
      <c r="X2494" s="10" t="s">
        <v>113</v>
      </c>
      <c r="Y2494" s="10" t="s">
        <v>343</v>
      </c>
      <c r="Z2494" s="59" t="s">
        <v>7097</v>
      </c>
      <c r="AA2494" s="61">
        <v>45450</v>
      </c>
      <c r="AD2494" s="17" t="s">
        <v>43</v>
      </c>
    </row>
    <row r="2495" spans="1:30" ht="12.75" customHeight="1" x14ac:dyDescent="0.2">
      <c r="A2495" s="20" t="s">
        <v>7068</v>
      </c>
      <c r="B2495" s="20" t="s">
        <v>7068</v>
      </c>
      <c r="C2495" s="20" t="s">
        <v>517</v>
      </c>
      <c r="D2495" s="20" t="s">
        <v>517</v>
      </c>
      <c r="E2495" s="20" t="s">
        <v>6957</v>
      </c>
      <c r="F2495" s="20" t="s">
        <v>34</v>
      </c>
      <c r="G2495" s="20" t="s">
        <v>79</v>
      </c>
      <c r="I2495" s="20" t="s">
        <v>37</v>
      </c>
      <c r="J2495" s="20" t="s">
        <v>241</v>
      </c>
      <c r="K2495" s="65">
        <v>0</v>
      </c>
      <c r="L2495" s="12">
        <v>457</v>
      </c>
      <c r="M2495" s="10">
        <v>490</v>
      </c>
      <c r="N2495" s="27">
        <f>(M2495-L2495)/(L2495+M2495+12740)</f>
        <v>2.4110469788850733E-3</v>
      </c>
      <c r="O2495" s="65">
        <v>87.4</v>
      </c>
      <c r="P2495" s="10">
        <v>94</v>
      </c>
      <c r="Q2495" s="11">
        <v>148</v>
      </c>
      <c r="T2495" s="18">
        <v>43911</v>
      </c>
      <c r="U2495" s="2">
        <v>5</v>
      </c>
      <c r="V2495" s="20" t="s">
        <v>6958</v>
      </c>
      <c r="W2495" s="10" t="s">
        <v>430</v>
      </c>
      <c r="X2495" s="10" t="s">
        <v>113</v>
      </c>
      <c r="Y2495" s="10" t="s">
        <v>343</v>
      </c>
      <c r="Z2495" s="59" t="s">
        <v>7069</v>
      </c>
      <c r="AA2495" s="61">
        <v>45436</v>
      </c>
      <c r="AD2495" s="17" t="s">
        <v>43</v>
      </c>
    </row>
    <row r="2496" spans="1:30" ht="12.75" customHeight="1" x14ac:dyDescent="0.2">
      <c r="A2496" s="20" t="s">
        <v>7074</v>
      </c>
      <c r="B2496" s="20" t="s">
        <v>7074</v>
      </c>
      <c r="C2496" s="20" t="s">
        <v>517</v>
      </c>
      <c r="D2496" s="20" t="s">
        <v>517</v>
      </c>
      <c r="E2496" s="20" t="s">
        <v>6957</v>
      </c>
      <c r="F2496" s="20" t="s">
        <v>34</v>
      </c>
      <c r="G2496" s="20" t="s">
        <v>79</v>
      </c>
      <c r="I2496" s="20" t="s">
        <v>37</v>
      </c>
      <c r="J2496" s="20" t="s">
        <v>241</v>
      </c>
      <c r="K2496" s="65">
        <v>0</v>
      </c>
      <c r="L2496" s="12">
        <v>466</v>
      </c>
      <c r="M2496" s="10">
        <v>500</v>
      </c>
      <c r="N2496" s="27">
        <f>(M2496-L2496)/(L2496+M2496+12740)</f>
        <v>2.4806654020137165E-3</v>
      </c>
      <c r="O2496" s="65">
        <v>87.4</v>
      </c>
      <c r="P2496" s="10">
        <v>94.2</v>
      </c>
      <c r="Q2496" s="11">
        <v>148</v>
      </c>
      <c r="T2496" s="18">
        <v>43911</v>
      </c>
      <c r="U2496" s="2">
        <v>5</v>
      </c>
      <c r="V2496" s="20" t="s">
        <v>6958</v>
      </c>
      <c r="W2496" s="10" t="s">
        <v>430</v>
      </c>
      <c r="X2496" s="10" t="s">
        <v>113</v>
      </c>
      <c r="Y2496" s="10" t="s">
        <v>343</v>
      </c>
      <c r="Z2496" s="59" t="s">
        <v>7075</v>
      </c>
      <c r="AA2496" s="61">
        <v>45439</v>
      </c>
      <c r="AD2496" s="17" t="s">
        <v>43</v>
      </c>
    </row>
    <row r="2497" spans="1:33" ht="12.75" customHeight="1" x14ac:dyDescent="0.2">
      <c r="A2497" s="20" t="s">
        <v>7080</v>
      </c>
      <c r="B2497" s="20" t="s">
        <v>7080</v>
      </c>
      <c r="C2497" s="20" t="s">
        <v>517</v>
      </c>
      <c r="D2497" s="20" t="s">
        <v>517</v>
      </c>
      <c r="E2497" s="20" t="s">
        <v>6957</v>
      </c>
      <c r="F2497" s="20" t="s">
        <v>34</v>
      </c>
      <c r="G2497" s="20" t="s">
        <v>79</v>
      </c>
      <c r="I2497" s="20" t="s">
        <v>37</v>
      </c>
      <c r="J2497" s="20" t="s">
        <v>241</v>
      </c>
      <c r="K2497" s="65">
        <v>0</v>
      </c>
      <c r="L2497" s="12">
        <v>466</v>
      </c>
      <c r="M2497" s="10">
        <v>503</v>
      </c>
      <c r="N2497" s="27">
        <f>(M2497-L2497)/(L2497+M2497+12740)</f>
        <v>2.6989568896345468E-3</v>
      </c>
      <c r="O2497" s="65">
        <v>87.4</v>
      </c>
      <c r="P2497" s="10">
        <v>94.3</v>
      </c>
      <c r="Q2497" s="11">
        <v>148</v>
      </c>
      <c r="T2497" s="18">
        <v>43911</v>
      </c>
      <c r="U2497" s="2">
        <v>5</v>
      </c>
      <c r="V2497" s="20" t="s">
        <v>6958</v>
      </c>
      <c r="W2497" s="10" t="s">
        <v>430</v>
      </c>
      <c r="X2497" s="10" t="s">
        <v>113</v>
      </c>
      <c r="Y2497" s="10" t="s">
        <v>343</v>
      </c>
      <c r="Z2497" s="59" t="s">
        <v>7081</v>
      </c>
      <c r="AA2497" s="61">
        <v>45442</v>
      </c>
      <c r="AD2497" s="17" t="s">
        <v>43</v>
      </c>
    </row>
    <row r="2498" spans="1:33" ht="12.75" customHeight="1" x14ac:dyDescent="0.2">
      <c r="A2498" s="20" t="s">
        <v>13258</v>
      </c>
      <c r="B2498" s="20" t="s">
        <v>10723</v>
      </c>
      <c r="C2498" s="20" t="s">
        <v>11706</v>
      </c>
      <c r="D2498" s="20" t="s">
        <v>401</v>
      </c>
      <c r="E2498" s="20" t="s">
        <v>3608</v>
      </c>
      <c r="F2498" s="20" t="s">
        <v>134</v>
      </c>
      <c r="G2498" s="20" t="s">
        <v>35</v>
      </c>
      <c r="H2498" s="20" t="s">
        <v>135</v>
      </c>
      <c r="I2498" s="20" t="s">
        <v>37</v>
      </c>
      <c r="J2498" s="20" t="s">
        <v>38</v>
      </c>
      <c r="K2498" s="65">
        <v>0</v>
      </c>
      <c r="L2498" s="12">
        <v>595</v>
      </c>
      <c r="M2498" s="10">
        <v>602</v>
      </c>
      <c r="N2498" s="27">
        <f>(M2498-L2498)/(L2498+M2498+12740)</f>
        <v>5.0226017076845811E-4</v>
      </c>
      <c r="O2498" s="65">
        <v>35</v>
      </c>
      <c r="P2498" s="10">
        <v>96.66</v>
      </c>
      <c r="T2498" s="18">
        <v>43914</v>
      </c>
      <c r="V2498" s="20" t="s">
        <v>10724</v>
      </c>
      <c r="W2498" s="10" t="s">
        <v>401</v>
      </c>
      <c r="X2498" s="10" t="s">
        <v>402</v>
      </c>
      <c r="Y2498" s="10" t="s">
        <v>1618</v>
      </c>
      <c r="Z2498" s="59" t="s">
        <v>10725</v>
      </c>
      <c r="AA2498" s="61">
        <v>45460</v>
      </c>
      <c r="AD2498" s="10" t="s">
        <v>10726</v>
      </c>
      <c r="AE2498" s="57" t="s">
        <v>203</v>
      </c>
      <c r="AF2498" s="57" t="s">
        <v>10727</v>
      </c>
      <c r="AG2498" s="9"/>
    </row>
    <row r="2499" spans="1:33" ht="12.75" customHeight="1" x14ac:dyDescent="0.2">
      <c r="A2499" s="20" t="s">
        <v>13259</v>
      </c>
      <c r="B2499" s="20" t="s">
        <v>10728</v>
      </c>
      <c r="C2499" s="20" t="s">
        <v>11706</v>
      </c>
      <c r="D2499" s="20" t="s">
        <v>401</v>
      </c>
      <c r="E2499" s="20" t="s">
        <v>3608</v>
      </c>
      <c r="F2499" s="20" t="s">
        <v>134</v>
      </c>
      <c r="G2499" s="20" t="s">
        <v>35</v>
      </c>
      <c r="H2499" s="20" t="s">
        <v>135</v>
      </c>
      <c r="I2499" s="20" t="s">
        <v>37</v>
      </c>
      <c r="J2499" s="20" t="s">
        <v>38</v>
      </c>
      <c r="K2499" s="65">
        <v>0</v>
      </c>
      <c r="L2499" s="12">
        <v>597</v>
      </c>
      <c r="M2499" s="10">
        <v>601</v>
      </c>
      <c r="N2499" s="27">
        <f>(M2499-L2499)/(L2499+M2499+12740)</f>
        <v>2.8698522026115655E-4</v>
      </c>
      <c r="O2499" s="65">
        <v>35</v>
      </c>
      <c r="P2499" s="10">
        <v>96.67</v>
      </c>
      <c r="T2499" s="18">
        <v>43914</v>
      </c>
      <c r="V2499" s="20" t="s">
        <v>10724</v>
      </c>
      <c r="W2499" s="10" t="s">
        <v>401</v>
      </c>
      <c r="X2499" s="10" t="s">
        <v>402</v>
      </c>
      <c r="Y2499" s="10" t="s">
        <v>1618</v>
      </c>
      <c r="Z2499" s="59" t="s">
        <v>10729</v>
      </c>
      <c r="AA2499" s="61">
        <v>45461</v>
      </c>
      <c r="AD2499" s="10" t="s">
        <v>10726</v>
      </c>
      <c r="AE2499" s="57" t="s">
        <v>203</v>
      </c>
      <c r="AF2499" s="57" t="s">
        <v>10727</v>
      </c>
      <c r="AG2499" s="9"/>
    </row>
    <row r="2500" spans="1:33" ht="12.75" customHeight="1" x14ac:dyDescent="0.2">
      <c r="A2500" s="20" t="s">
        <v>13271</v>
      </c>
      <c r="B2500" s="20" t="s">
        <v>10730</v>
      </c>
      <c r="C2500" s="20" t="s">
        <v>11706</v>
      </c>
      <c r="D2500" s="20" t="s">
        <v>401</v>
      </c>
      <c r="E2500" s="20" t="s">
        <v>3608</v>
      </c>
      <c r="F2500" s="20" t="s">
        <v>134</v>
      </c>
      <c r="G2500" s="20" t="s">
        <v>35</v>
      </c>
      <c r="H2500" s="20" t="s">
        <v>135</v>
      </c>
      <c r="I2500" s="20" t="s">
        <v>37</v>
      </c>
      <c r="J2500" s="20" t="s">
        <v>38</v>
      </c>
      <c r="K2500" s="65">
        <v>0</v>
      </c>
      <c r="L2500" s="12">
        <v>591</v>
      </c>
      <c r="M2500" s="10">
        <v>602</v>
      </c>
      <c r="N2500" s="27">
        <f>(M2500-L2500)/(L2500+M2500+12740)</f>
        <v>7.894925715926218E-4</v>
      </c>
      <c r="O2500" s="65">
        <v>35</v>
      </c>
      <c r="P2500" s="10">
        <v>96.61</v>
      </c>
      <c r="T2500" s="18">
        <v>43914</v>
      </c>
      <c r="V2500" s="20" t="s">
        <v>10724</v>
      </c>
      <c r="W2500" s="10" t="s">
        <v>401</v>
      </c>
      <c r="X2500" s="10" t="s">
        <v>402</v>
      </c>
      <c r="Y2500" s="10" t="s">
        <v>1618</v>
      </c>
      <c r="Z2500" s="59" t="s">
        <v>10731</v>
      </c>
      <c r="AA2500" s="61">
        <v>45462</v>
      </c>
      <c r="AD2500" s="10" t="s">
        <v>10726</v>
      </c>
      <c r="AE2500" s="57" t="s">
        <v>203</v>
      </c>
      <c r="AF2500" s="57" t="s">
        <v>10727</v>
      </c>
      <c r="AG2500" s="9"/>
    </row>
    <row r="2501" spans="1:33" ht="12.75" customHeight="1" x14ac:dyDescent="0.2">
      <c r="A2501" s="20" t="s">
        <v>198</v>
      </c>
      <c r="B2501" s="20" t="s">
        <v>199</v>
      </c>
      <c r="C2501" s="20" t="s">
        <v>32</v>
      </c>
      <c r="D2501" s="20" t="s">
        <v>32</v>
      </c>
      <c r="E2501" s="20" t="s">
        <v>201</v>
      </c>
      <c r="F2501" s="20" t="s">
        <v>134</v>
      </c>
      <c r="G2501" s="20" t="s">
        <v>79</v>
      </c>
      <c r="I2501" s="20" t="s">
        <v>80</v>
      </c>
      <c r="K2501" s="65">
        <v>0</v>
      </c>
      <c r="L2501" s="15">
        <v>35780</v>
      </c>
      <c r="M2501" s="11">
        <v>35780</v>
      </c>
      <c r="N2501" s="27">
        <f>(M2501-L2501)/(L2501+M2501+12740)</f>
        <v>0</v>
      </c>
      <c r="O2501" s="65">
        <v>0</v>
      </c>
      <c r="P2501" s="10">
        <v>1436</v>
      </c>
      <c r="Q2501" s="11">
        <v>6169</v>
      </c>
      <c r="S2501" s="12"/>
      <c r="T2501" s="18">
        <v>43916</v>
      </c>
      <c r="V2501" s="20" t="s">
        <v>178</v>
      </c>
      <c r="W2501" s="10" t="s">
        <v>32</v>
      </c>
      <c r="X2501" s="10" t="s">
        <v>92</v>
      </c>
      <c r="Y2501" s="10" t="s">
        <v>179</v>
      </c>
      <c r="Z2501" s="59" t="s">
        <v>202</v>
      </c>
      <c r="AA2501" s="61">
        <v>45465</v>
      </c>
      <c r="AD2501" s="17" t="s">
        <v>53</v>
      </c>
      <c r="AE2501" s="57" t="s">
        <v>203</v>
      </c>
      <c r="AF2501" s="57" t="s">
        <v>204</v>
      </c>
    </row>
    <row r="2502" spans="1:33" ht="12.75" customHeight="1" x14ac:dyDescent="0.2">
      <c r="A2502" s="20" t="s">
        <v>11032</v>
      </c>
      <c r="B2502" s="20" t="s">
        <v>11032</v>
      </c>
      <c r="C2502" s="20" t="s">
        <v>11706</v>
      </c>
      <c r="D2502" s="20" t="s">
        <v>8431</v>
      </c>
      <c r="E2502" s="20" t="s">
        <v>11034</v>
      </c>
      <c r="F2502" s="20" t="s">
        <v>134</v>
      </c>
      <c r="G2502" s="20" t="s">
        <v>35</v>
      </c>
      <c r="I2502" s="20" t="s">
        <v>37</v>
      </c>
      <c r="J2502" s="20" t="s">
        <v>38</v>
      </c>
      <c r="K2502" s="65">
        <v>0</v>
      </c>
      <c r="L2502" s="15">
        <v>419</v>
      </c>
      <c r="M2502" s="11">
        <v>440</v>
      </c>
      <c r="N2502" s="27">
        <f>(M2502-L2502)/(L2502+M2502+12740)</f>
        <v>1.5442311934701081E-3</v>
      </c>
      <c r="O2502" s="65">
        <v>59.8</v>
      </c>
      <c r="P2502" s="10">
        <v>93.1</v>
      </c>
      <c r="Q2502" s="11">
        <v>10</v>
      </c>
      <c r="S2502" s="12"/>
      <c r="T2502" s="18">
        <v>43942</v>
      </c>
      <c r="V2502" s="20" t="s">
        <v>1541</v>
      </c>
      <c r="W2502" s="10" t="s">
        <v>8431</v>
      </c>
      <c r="X2502" s="10" t="s">
        <v>11035</v>
      </c>
      <c r="Y2502" s="10" t="s">
        <v>11040</v>
      </c>
      <c r="Z2502" s="59" t="s">
        <v>11036</v>
      </c>
      <c r="AA2502" s="61">
        <v>45529</v>
      </c>
      <c r="AB2502" s="10" t="s">
        <v>11037</v>
      </c>
      <c r="AD2502" s="10" t="s">
        <v>11038</v>
      </c>
      <c r="AE2502" s="10" t="s">
        <v>11039</v>
      </c>
    </row>
    <row r="2503" spans="1:33" ht="12.75" customHeight="1" x14ac:dyDescent="0.2">
      <c r="A2503" s="20" t="s">
        <v>11121</v>
      </c>
      <c r="B2503" s="20" t="s">
        <v>11121</v>
      </c>
      <c r="C2503" s="20" t="s">
        <v>32</v>
      </c>
      <c r="D2503" s="20" t="s">
        <v>32</v>
      </c>
      <c r="E2503" s="20" t="s">
        <v>8848</v>
      </c>
      <c r="F2503" s="20" t="s">
        <v>34</v>
      </c>
      <c r="G2503" s="20" t="s">
        <v>79</v>
      </c>
      <c r="I2503" s="20" t="s">
        <v>37</v>
      </c>
      <c r="J2503" s="20" t="s">
        <v>38</v>
      </c>
      <c r="K2503" s="65">
        <v>0</v>
      </c>
      <c r="L2503" s="15">
        <v>526</v>
      </c>
      <c r="M2503" s="15">
        <v>528</v>
      </c>
      <c r="N2503" s="27">
        <f>(M2503-L2503)/(L2503+M2503+12740)</f>
        <v>1.4499057561258519E-4</v>
      </c>
      <c r="O2503" s="65">
        <v>53.1</v>
      </c>
      <c r="P2503" s="10">
        <v>95.6</v>
      </c>
      <c r="Q2503" s="11">
        <v>227</v>
      </c>
      <c r="R2503" s="15"/>
      <c r="S2503" s="15"/>
      <c r="T2503" s="18">
        <v>43943</v>
      </c>
      <c r="V2503" s="20" t="s">
        <v>8848</v>
      </c>
      <c r="W2503" s="17" t="s">
        <v>32</v>
      </c>
      <c r="X2503" s="10" t="s">
        <v>92</v>
      </c>
      <c r="Y2503" s="10" t="s">
        <v>93</v>
      </c>
      <c r="Z2503" s="59" t="s">
        <v>11122</v>
      </c>
      <c r="AA2503" s="61">
        <v>45571</v>
      </c>
      <c r="AE2503" s="57"/>
    </row>
    <row r="2504" spans="1:33" ht="12.75" customHeight="1" x14ac:dyDescent="0.2">
      <c r="A2504" s="20" t="s">
        <v>11081</v>
      </c>
      <c r="B2504" s="20" t="s">
        <v>11081</v>
      </c>
      <c r="C2504" s="20" t="s">
        <v>32</v>
      </c>
      <c r="D2504" s="20" t="s">
        <v>32</v>
      </c>
      <c r="E2504" s="20" t="s">
        <v>8848</v>
      </c>
      <c r="F2504" s="20" t="s">
        <v>34</v>
      </c>
      <c r="G2504" s="20" t="s">
        <v>79</v>
      </c>
      <c r="I2504" s="20" t="s">
        <v>37</v>
      </c>
      <c r="J2504" s="20" t="s">
        <v>38</v>
      </c>
      <c r="K2504" s="65">
        <v>0</v>
      </c>
      <c r="L2504" s="15">
        <v>549</v>
      </c>
      <c r="M2504" s="15">
        <v>551</v>
      </c>
      <c r="N2504" s="27">
        <f>(M2504-L2504)/(L2504+M2504+12740)</f>
        <v>1.4450867052023122E-4</v>
      </c>
      <c r="O2504" s="65">
        <v>53.1</v>
      </c>
      <c r="P2504" s="10">
        <v>95.6</v>
      </c>
      <c r="Q2504" s="11">
        <v>227</v>
      </c>
      <c r="R2504" s="15"/>
      <c r="S2504" s="15"/>
      <c r="T2504" s="18">
        <v>43943</v>
      </c>
      <c r="V2504" s="20" t="s">
        <v>8848</v>
      </c>
      <c r="W2504" s="17" t="s">
        <v>32</v>
      </c>
      <c r="X2504" s="10" t="s">
        <v>92</v>
      </c>
      <c r="Y2504" s="10" t="s">
        <v>93</v>
      </c>
      <c r="Z2504" s="59" t="s">
        <v>11082</v>
      </c>
      <c r="AA2504" s="61">
        <v>45551</v>
      </c>
      <c r="AE2504" s="57"/>
    </row>
    <row r="2505" spans="1:33" ht="12.75" customHeight="1" x14ac:dyDescent="0.2">
      <c r="A2505" s="20" t="s">
        <v>11123</v>
      </c>
      <c r="B2505" s="20" t="s">
        <v>11123</v>
      </c>
      <c r="C2505" s="20" t="s">
        <v>32</v>
      </c>
      <c r="D2505" s="20" t="s">
        <v>32</v>
      </c>
      <c r="E2505" s="20" t="s">
        <v>8848</v>
      </c>
      <c r="F2505" s="20" t="s">
        <v>34</v>
      </c>
      <c r="G2505" s="20" t="s">
        <v>79</v>
      </c>
      <c r="I2505" s="20" t="s">
        <v>37</v>
      </c>
      <c r="J2505" s="20" t="s">
        <v>38</v>
      </c>
      <c r="K2505" s="65">
        <v>0</v>
      </c>
      <c r="L2505" s="15">
        <v>549</v>
      </c>
      <c r="M2505" s="15">
        <v>551</v>
      </c>
      <c r="N2505" s="27">
        <f>(M2505-L2505)/(L2505+M2505+12740)</f>
        <v>1.4450867052023122E-4</v>
      </c>
      <c r="O2505" s="65">
        <v>53.1</v>
      </c>
      <c r="P2505" s="10">
        <v>95.6</v>
      </c>
      <c r="Q2505" s="11">
        <v>227</v>
      </c>
      <c r="R2505" s="15"/>
      <c r="S2505" s="15"/>
      <c r="T2505" s="18">
        <v>43943</v>
      </c>
      <c r="V2505" s="20" t="s">
        <v>8848</v>
      </c>
      <c r="W2505" s="17" t="s">
        <v>32</v>
      </c>
      <c r="X2505" s="10" t="s">
        <v>92</v>
      </c>
      <c r="Y2505" s="10" t="s">
        <v>93</v>
      </c>
      <c r="Z2505" s="59" t="s">
        <v>11125</v>
      </c>
      <c r="AA2505" s="61">
        <v>45572</v>
      </c>
      <c r="AE2505" s="57"/>
    </row>
    <row r="2506" spans="1:33" ht="12.75" customHeight="1" x14ac:dyDescent="0.2">
      <c r="A2506" s="20" t="s">
        <v>11124</v>
      </c>
      <c r="B2506" s="20" t="s">
        <v>11124</v>
      </c>
      <c r="C2506" s="20" t="s">
        <v>32</v>
      </c>
      <c r="D2506" s="20" t="s">
        <v>32</v>
      </c>
      <c r="E2506" s="20" t="s">
        <v>8848</v>
      </c>
      <c r="F2506" s="20" t="s">
        <v>34</v>
      </c>
      <c r="G2506" s="20" t="s">
        <v>79</v>
      </c>
      <c r="I2506" s="20" t="s">
        <v>37</v>
      </c>
      <c r="J2506" s="20" t="s">
        <v>38</v>
      </c>
      <c r="K2506" s="65">
        <v>0</v>
      </c>
      <c r="L2506" s="15">
        <v>549</v>
      </c>
      <c r="M2506" s="15">
        <v>551</v>
      </c>
      <c r="N2506" s="27">
        <f>(M2506-L2506)/(L2506+M2506+12740)</f>
        <v>1.4450867052023122E-4</v>
      </c>
      <c r="O2506" s="65">
        <v>53.1</v>
      </c>
      <c r="P2506" s="10">
        <v>95.6</v>
      </c>
      <c r="Q2506" s="11">
        <v>227</v>
      </c>
      <c r="R2506" s="15"/>
      <c r="S2506" s="15"/>
      <c r="T2506" s="18">
        <v>43943</v>
      </c>
      <c r="V2506" s="20" t="s">
        <v>8848</v>
      </c>
      <c r="W2506" s="17" t="s">
        <v>32</v>
      </c>
      <c r="X2506" s="10" t="s">
        <v>92</v>
      </c>
      <c r="Y2506" s="10" t="s">
        <v>93</v>
      </c>
      <c r="Z2506" s="59" t="s">
        <v>11126</v>
      </c>
      <c r="AA2506" s="61">
        <v>45573</v>
      </c>
      <c r="AE2506" s="57"/>
    </row>
    <row r="2507" spans="1:33" ht="12.75" customHeight="1" x14ac:dyDescent="0.2">
      <c r="A2507" s="20" t="s">
        <v>11083</v>
      </c>
      <c r="B2507" s="20" t="s">
        <v>11083</v>
      </c>
      <c r="C2507" s="20" t="s">
        <v>32</v>
      </c>
      <c r="D2507" s="20" t="s">
        <v>32</v>
      </c>
      <c r="E2507" s="20" t="s">
        <v>8848</v>
      </c>
      <c r="F2507" s="20" t="s">
        <v>34</v>
      </c>
      <c r="G2507" s="20" t="s">
        <v>79</v>
      </c>
      <c r="I2507" s="20" t="s">
        <v>37</v>
      </c>
      <c r="J2507" s="20" t="s">
        <v>38</v>
      </c>
      <c r="K2507" s="65">
        <v>0</v>
      </c>
      <c r="L2507" s="15">
        <v>549</v>
      </c>
      <c r="M2507" s="15">
        <v>551</v>
      </c>
      <c r="N2507" s="27">
        <f>(M2507-L2507)/(L2507+M2507+12740)</f>
        <v>1.4450867052023122E-4</v>
      </c>
      <c r="O2507" s="65">
        <v>53.1</v>
      </c>
      <c r="P2507" s="10">
        <v>95.6</v>
      </c>
      <c r="Q2507" s="11">
        <v>227</v>
      </c>
      <c r="R2507" s="15"/>
      <c r="S2507" s="15"/>
      <c r="T2507" s="18">
        <v>43943</v>
      </c>
      <c r="V2507" s="20" t="s">
        <v>8848</v>
      </c>
      <c r="W2507" s="17" t="s">
        <v>32</v>
      </c>
      <c r="X2507" s="10" t="s">
        <v>92</v>
      </c>
      <c r="Y2507" s="10" t="s">
        <v>93</v>
      </c>
      <c r="Z2507" s="59" t="s">
        <v>11085</v>
      </c>
      <c r="AA2507" s="61">
        <v>45552</v>
      </c>
      <c r="AE2507" s="57"/>
    </row>
    <row r="2508" spans="1:33" ht="12.75" customHeight="1" x14ac:dyDescent="0.2">
      <c r="A2508" s="20" t="s">
        <v>11084</v>
      </c>
      <c r="B2508" s="20" t="s">
        <v>11084</v>
      </c>
      <c r="C2508" s="20" t="s">
        <v>32</v>
      </c>
      <c r="D2508" s="20" t="s">
        <v>32</v>
      </c>
      <c r="E2508" s="20" t="s">
        <v>8848</v>
      </c>
      <c r="F2508" s="20" t="s">
        <v>34</v>
      </c>
      <c r="G2508" s="20" t="s">
        <v>79</v>
      </c>
      <c r="I2508" s="20" t="s">
        <v>37</v>
      </c>
      <c r="J2508" s="20" t="s">
        <v>38</v>
      </c>
      <c r="K2508" s="65">
        <v>0</v>
      </c>
      <c r="L2508" s="15">
        <v>549</v>
      </c>
      <c r="M2508" s="15">
        <v>551</v>
      </c>
      <c r="N2508" s="27">
        <f>(M2508-L2508)/(L2508+M2508+12740)</f>
        <v>1.4450867052023122E-4</v>
      </c>
      <c r="O2508" s="65">
        <v>53.1</v>
      </c>
      <c r="P2508" s="10">
        <v>95.6</v>
      </c>
      <c r="Q2508" s="11">
        <v>227</v>
      </c>
      <c r="R2508" s="15"/>
      <c r="S2508" s="15"/>
      <c r="T2508" s="18">
        <v>43943</v>
      </c>
      <c r="V2508" s="20" t="s">
        <v>8848</v>
      </c>
      <c r="W2508" s="17" t="s">
        <v>32</v>
      </c>
      <c r="X2508" s="10" t="s">
        <v>92</v>
      </c>
      <c r="Y2508" s="10" t="s">
        <v>93</v>
      </c>
      <c r="Z2508" s="59" t="s">
        <v>11086</v>
      </c>
      <c r="AA2508" s="61">
        <v>45553</v>
      </c>
      <c r="AE2508" s="57"/>
    </row>
    <row r="2509" spans="1:33" ht="12.75" customHeight="1" x14ac:dyDescent="0.2">
      <c r="A2509" s="20" t="s">
        <v>11127</v>
      </c>
      <c r="B2509" s="20" t="s">
        <v>11127</v>
      </c>
      <c r="C2509" s="20" t="s">
        <v>32</v>
      </c>
      <c r="D2509" s="20" t="s">
        <v>32</v>
      </c>
      <c r="E2509" s="20" t="s">
        <v>8848</v>
      </c>
      <c r="F2509" s="20" t="s">
        <v>34</v>
      </c>
      <c r="G2509" s="20" t="s">
        <v>79</v>
      </c>
      <c r="I2509" s="20" t="s">
        <v>37</v>
      </c>
      <c r="J2509" s="20" t="s">
        <v>38</v>
      </c>
      <c r="K2509" s="65">
        <v>0</v>
      </c>
      <c r="L2509" s="15">
        <v>526</v>
      </c>
      <c r="M2509" s="15">
        <v>528</v>
      </c>
      <c r="N2509" s="27">
        <f>(M2509-L2509)/(L2509+M2509+12740)</f>
        <v>1.4499057561258519E-4</v>
      </c>
      <c r="O2509" s="65">
        <v>53.1</v>
      </c>
      <c r="P2509" s="10">
        <v>95.6</v>
      </c>
      <c r="Q2509" s="11">
        <v>227</v>
      </c>
      <c r="R2509" s="15"/>
      <c r="S2509" s="15"/>
      <c r="T2509" s="18">
        <v>43943</v>
      </c>
      <c r="V2509" s="20" t="s">
        <v>8848</v>
      </c>
      <c r="W2509" s="17" t="s">
        <v>32</v>
      </c>
      <c r="X2509" s="10" t="s">
        <v>92</v>
      </c>
      <c r="Y2509" s="10" t="s">
        <v>93</v>
      </c>
      <c r="Z2509" s="59" t="s">
        <v>11131</v>
      </c>
      <c r="AA2509" s="61">
        <v>45574</v>
      </c>
      <c r="AE2509" s="57"/>
    </row>
    <row r="2510" spans="1:33" ht="12.75" customHeight="1" x14ac:dyDescent="0.2">
      <c r="A2510" s="20" t="s">
        <v>11087</v>
      </c>
      <c r="B2510" s="20" t="s">
        <v>11087</v>
      </c>
      <c r="C2510" s="20" t="s">
        <v>32</v>
      </c>
      <c r="D2510" s="20" t="s">
        <v>32</v>
      </c>
      <c r="E2510" s="20" t="s">
        <v>8848</v>
      </c>
      <c r="F2510" s="20" t="s">
        <v>34</v>
      </c>
      <c r="G2510" s="20" t="s">
        <v>79</v>
      </c>
      <c r="I2510" s="20" t="s">
        <v>37</v>
      </c>
      <c r="J2510" s="20" t="s">
        <v>38</v>
      </c>
      <c r="K2510" s="65">
        <v>0</v>
      </c>
      <c r="L2510" s="15">
        <v>549</v>
      </c>
      <c r="M2510" s="15">
        <v>551</v>
      </c>
      <c r="N2510" s="27">
        <f>(M2510-L2510)/(L2510+M2510+12740)</f>
        <v>1.4450867052023122E-4</v>
      </c>
      <c r="O2510" s="65">
        <v>53.1</v>
      </c>
      <c r="P2510" s="10">
        <v>95.6</v>
      </c>
      <c r="Q2510" s="11">
        <v>227</v>
      </c>
      <c r="R2510" s="15"/>
      <c r="S2510" s="15"/>
      <c r="T2510" s="18">
        <v>43943</v>
      </c>
      <c r="V2510" s="20" t="s">
        <v>8848</v>
      </c>
      <c r="W2510" s="17" t="s">
        <v>32</v>
      </c>
      <c r="X2510" s="10" t="s">
        <v>92</v>
      </c>
      <c r="Y2510" s="10" t="s">
        <v>93</v>
      </c>
      <c r="Z2510" s="59" t="s">
        <v>11088</v>
      </c>
      <c r="AA2510" s="61">
        <v>45554</v>
      </c>
      <c r="AE2510" s="57"/>
    </row>
    <row r="2511" spans="1:33" ht="12.75" customHeight="1" x14ac:dyDescent="0.2">
      <c r="A2511" s="20" t="s">
        <v>11128</v>
      </c>
      <c r="B2511" s="20" t="s">
        <v>11128</v>
      </c>
      <c r="C2511" s="20" t="s">
        <v>32</v>
      </c>
      <c r="D2511" s="20" t="s">
        <v>32</v>
      </c>
      <c r="E2511" s="20" t="s">
        <v>8848</v>
      </c>
      <c r="F2511" s="20" t="s">
        <v>34</v>
      </c>
      <c r="G2511" s="20" t="s">
        <v>79</v>
      </c>
      <c r="I2511" s="20" t="s">
        <v>37</v>
      </c>
      <c r="J2511" s="20" t="s">
        <v>38</v>
      </c>
      <c r="K2511" s="65">
        <v>0</v>
      </c>
      <c r="L2511" s="15">
        <v>527</v>
      </c>
      <c r="M2511" s="15">
        <v>529</v>
      </c>
      <c r="N2511" s="27">
        <f>(M2511-L2511)/(L2511+M2511+12740)</f>
        <v>1.4496955639315743E-4</v>
      </c>
      <c r="O2511" s="65">
        <v>53.1</v>
      </c>
      <c r="P2511" s="10">
        <v>95.6</v>
      </c>
      <c r="Q2511" s="11">
        <v>227</v>
      </c>
      <c r="R2511" s="15"/>
      <c r="S2511" s="15"/>
      <c r="T2511" s="18">
        <v>43943</v>
      </c>
      <c r="V2511" s="20" t="s">
        <v>8848</v>
      </c>
      <c r="W2511" s="17" t="s">
        <v>32</v>
      </c>
      <c r="X2511" s="10" t="s">
        <v>92</v>
      </c>
      <c r="Y2511" s="10" t="s">
        <v>93</v>
      </c>
      <c r="Z2511" s="59" t="s">
        <v>11132</v>
      </c>
      <c r="AA2511" s="61">
        <v>45575</v>
      </c>
      <c r="AE2511" s="57"/>
    </row>
    <row r="2512" spans="1:33" ht="12.75" customHeight="1" x14ac:dyDescent="0.2">
      <c r="A2512" s="20" t="s">
        <v>11089</v>
      </c>
      <c r="B2512" s="20" t="s">
        <v>11089</v>
      </c>
      <c r="C2512" s="20" t="s">
        <v>32</v>
      </c>
      <c r="D2512" s="20" t="s">
        <v>32</v>
      </c>
      <c r="E2512" s="20" t="s">
        <v>8848</v>
      </c>
      <c r="F2512" s="20" t="s">
        <v>34</v>
      </c>
      <c r="G2512" s="20" t="s">
        <v>79</v>
      </c>
      <c r="I2512" s="20" t="s">
        <v>37</v>
      </c>
      <c r="J2512" s="20" t="s">
        <v>38</v>
      </c>
      <c r="K2512" s="65">
        <v>0</v>
      </c>
      <c r="L2512" s="15">
        <v>548</v>
      </c>
      <c r="M2512" s="15">
        <v>551</v>
      </c>
      <c r="N2512" s="27">
        <f>(M2512-L2512)/(L2512+M2512+12740)</f>
        <v>2.1677866897897247E-4</v>
      </c>
      <c r="O2512" s="65">
        <v>53.1</v>
      </c>
      <c r="P2512" s="10">
        <v>95.6</v>
      </c>
      <c r="Q2512" s="11">
        <v>227</v>
      </c>
      <c r="R2512" s="15"/>
      <c r="S2512" s="15"/>
      <c r="T2512" s="18">
        <v>43943</v>
      </c>
      <c r="V2512" s="20" t="s">
        <v>8848</v>
      </c>
      <c r="W2512" s="17" t="s">
        <v>32</v>
      </c>
      <c r="X2512" s="10" t="s">
        <v>92</v>
      </c>
      <c r="Y2512" s="10" t="s">
        <v>93</v>
      </c>
      <c r="Z2512" s="59" t="s">
        <v>11090</v>
      </c>
      <c r="AA2512" s="61">
        <v>45555</v>
      </c>
      <c r="AE2512" s="57"/>
    </row>
    <row r="2513" spans="1:31" ht="12.75" customHeight="1" x14ac:dyDescent="0.2">
      <c r="A2513" s="20" t="s">
        <v>11129</v>
      </c>
      <c r="B2513" s="20" t="s">
        <v>11129</v>
      </c>
      <c r="C2513" s="20" t="s">
        <v>32</v>
      </c>
      <c r="D2513" s="20" t="s">
        <v>32</v>
      </c>
      <c r="E2513" s="20" t="s">
        <v>8848</v>
      </c>
      <c r="F2513" s="20" t="s">
        <v>34</v>
      </c>
      <c r="G2513" s="20" t="s">
        <v>79</v>
      </c>
      <c r="I2513" s="20" t="s">
        <v>37</v>
      </c>
      <c r="J2513" s="20" t="s">
        <v>38</v>
      </c>
      <c r="K2513" s="65">
        <v>0</v>
      </c>
      <c r="L2513" s="15">
        <v>549</v>
      </c>
      <c r="M2513" s="15">
        <v>551</v>
      </c>
      <c r="N2513" s="27">
        <f>(M2513-L2513)/(L2513+M2513+12740)</f>
        <v>1.4450867052023122E-4</v>
      </c>
      <c r="O2513" s="65">
        <v>53.1</v>
      </c>
      <c r="P2513" s="10">
        <v>95.6</v>
      </c>
      <c r="Q2513" s="11">
        <v>227</v>
      </c>
      <c r="R2513" s="15"/>
      <c r="S2513" s="15"/>
      <c r="T2513" s="18">
        <v>43943</v>
      </c>
      <c r="V2513" s="20" t="s">
        <v>8848</v>
      </c>
      <c r="W2513" s="17" t="s">
        <v>32</v>
      </c>
      <c r="X2513" s="10" t="s">
        <v>92</v>
      </c>
      <c r="Y2513" s="10" t="s">
        <v>93</v>
      </c>
      <c r="Z2513" s="59" t="s">
        <v>11133</v>
      </c>
      <c r="AA2513" s="61">
        <v>45576</v>
      </c>
      <c r="AE2513" s="57"/>
    </row>
    <row r="2514" spans="1:31" ht="12.75" customHeight="1" x14ac:dyDescent="0.2">
      <c r="A2514" s="20" t="s">
        <v>11041</v>
      </c>
      <c r="B2514" s="20" t="s">
        <v>11041</v>
      </c>
      <c r="C2514" s="20" t="s">
        <v>32</v>
      </c>
      <c r="D2514" s="20" t="s">
        <v>32</v>
      </c>
      <c r="E2514" s="20" t="s">
        <v>8848</v>
      </c>
      <c r="F2514" s="20" t="s">
        <v>34</v>
      </c>
      <c r="G2514" s="20" t="s">
        <v>79</v>
      </c>
      <c r="I2514" s="20" t="s">
        <v>37</v>
      </c>
      <c r="J2514" s="20" t="s">
        <v>38</v>
      </c>
      <c r="K2514" s="65">
        <v>0</v>
      </c>
      <c r="L2514" s="15">
        <v>549</v>
      </c>
      <c r="M2514" s="15">
        <v>551</v>
      </c>
      <c r="N2514" s="27">
        <f>(M2514-L2514)/(L2514+M2514+12740)</f>
        <v>1.4450867052023122E-4</v>
      </c>
      <c r="O2514" s="65">
        <v>53.1</v>
      </c>
      <c r="P2514" s="10">
        <v>95.6</v>
      </c>
      <c r="Q2514" s="11">
        <v>227</v>
      </c>
      <c r="R2514" s="15"/>
      <c r="S2514" s="15"/>
      <c r="T2514" s="18">
        <v>43943</v>
      </c>
      <c r="V2514" s="20" t="s">
        <v>8848</v>
      </c>
      <c r="W2514" s="17" t="s">
        <v>32</v>
      </c>
      <c r="X2514" s="10" t="s">
        <v>92</v>
      </c>
      <c r="Y2514" s="10" t="s">
        <v>93</v>
      </c>
      <c r="Z2514" s="59" t="s">
        <v>11042</v>
      </c>
      <c r="AA2514" s="61">
        <v>45531</v>
      </c>
      <c r="AE2514" s="57"/>
    </row>
    <row r="2515" spans="1:31" ht="12.75" customHeight="1" x14ac:dyDescent="0.2">
      <c r="A2515" s="20" t="s">
        <v>11130</v>
      </c>
      <c r="B2515" s="20" t="s">
        <v>11130</v>
      </c>
      <c r="C2515" s="20" t="s">
        <v>32</v>
      </c>
      <c r="D2515" s="20" t="s">
        <v>32</v>
      </c>
      <c r="E2515" s="20" t="s">
        <v>8848</v>
      </c>
      <c r="F2515" s="20" t="s">
        <v>34</v>
      </c>
      <c r="G2515" s="20" t="s">
        <v>79</v>
      </c>
      <c r="I2515" s="20" t="s">
        <v>37</v>
      </c>
      <c r="J2515" s="20" t="s">
        <v>38</v>
      </c>
      <c r="K2515" s="65">
        <v>0</v>
      </c>
      <c r="L2515" s="15">
        <v>550</v>
      </c>
      <c r="M2515" s="15">
        <v>551</v>
      </c>
      <c r="N2515" s="27">
        <f>(M2515-L2515)/(L2515+M2515+12740)</f>
        <v>7.224911494834188E-5</v>
      </c>
      <c r="O2515" s="65">
        <v>53.1</v>
      </c>
      <c r="P2515" s="10">
        <v>95.6</v>
      </c>
      <c r="Q2515" s="11">
        <v>227</v>
      </c>
      <c r="R2515" s="15"/>
      <c r="S2515" s="15"/>
      <c r="T2515" s="18">
        <v>43943</v>
      </c>
      <c r="V2515" s="20" t="s">
        <v>8848</v>
      </c>
      <c r="W2515" s="17" t="s">
        <v>32</v>
      </c>
      <c r="X2515" s="10" t="s">
        <v>92</v>
      </c>
      <c r="Y2515" s="10" t="s">
        <v>93</v>
      </c>
      <c r="Z2515" s="59" t="s">
        <v>11134</v>
      </c>
      <c r="AA2515" s="61">
        <v>45577</v>
      </c>
      <c r="AE2515" s="57"/>
    </row>
    <row r="2516" spans="1:31" ht="12.75" customHeight="1" x14ac:dyDescent="0.2">
      <c r="A2516" s="20" t="s">
        <v>11135</v>
      </c>
      <c r="B2516" s="20" t="s">
        <v>11135</v>
      </c>
      <c r="C2516" s="20" t="s">
        <v>32</v>
      </c>
      <c r="D2516" s="20" t="s">
        <v>32</v>
      </c>
      <c r="E2516" s="20" t="s">
        <v>8848</v>
      </c>
      <c r="F2516" s="20" t="s">
        <v>34</v>
      </c>
      <c r="G2516" s="20" t="s">
        <v>79</v>
      </c>
      <c r="I2516" s="20" t="s">
        <v>37</v>
      </c>
      <c r="J2516" s="20" t="s">
        <v>38</v>
      </c>
      <c r="K2516" s="65">
        <v>0</v>
      </c>
      <c r="L2516" s="15">
        <v>528</v>
      </c>
      <c r="M2516" s="15">
        <v>530</v>
      </c>
      <c r="N2516" s="27">
        <f>(M2516-L2516)/(L2516+M2516+12740)</f>
        <v>1.4494854326714017E-4</v>
      </c>
      <c r="O2516" s="65">
        <v>53.1</v>
      </c>
      <c r="P2516" s="10">
        <v>95.6</v>
      </c>
      <c r="Q2516" s="11">
        <v>227</v>
      </c>
      <c r="R2516" s="15"/>
      <c r="S2516" s="15"/>
      <c r="T2516" s="18">
        <v>43943</v>
      </c>
      <c r="V2516" s="20" t="s">
        <v>8848</v>
      </c>
      <c r="W2516" s="17" t="s">
        <v>32</v>
      </c>
      <c r="X2516" s="10" t="s">
        <v>92</v>
      </c>
      <c r="Y2516" s="10" t="s">
        <v>93</v>
      </c>
      <c r="Z2516" s="59" t="s">
        <v>11138</v>
      </c>
      <c r="AA2516" s="61">
        <v>45578</v>
      </c>
      <c r="AE2516" s="57"/>
    </row>
    <row r="2517" spans="1:31" ht="12.75" customHeight="1" x14ac:dyDescent="0.2">
      <c r="A2517" s="20" t="s">
        <v>11136</v>
      </c>
      <c r="B2517" s="20" t="s">
        <v>11136</v>
      </c>
      <c r="C2517" s="20" t="s">
        <v>32</v>
      </c>
      <c r="D2517" s="20" t="s">
        <v>32</v>
      </c>
      <c r="E2517" s="20" t="s">
        <v>8848</v>
      </c>
      <c r="F2517" s="20" t="s">
        <v>34</v>
      </c>
      <c r="G2517" s="20" t="s">
        <v>79</v>
      </c>
      <c r="I2517" s="20" t="s">
        <v>37</v>
      </c>
      <c r="J2517" s="20" t="s">
        <v>38</v>
      </c>
      <c r="K2517" s="65">
        <v>0</v>
      </c>
      <c r="L2517" s="15">
        <v>392</v>
      </c>
      <c r="M2517" s="15">
        <v>397</v>
      </c>
      <c r="N2517" s="27">
        <f>(M2517-L2517)/(L2517+M2517+12740)</f>
        <v>3.6957646537068517E-4</v>
      </c>
      <c r="O2517" s="65">
        <v>53.1</v>
      </c>
      <c r="P2517" s="10">
        <v>95.6</v>
      </c>
      <c r="Q2517" s="11">
        <v>227</v>
      </c>
      <c r="R2517" s="15"/>
      <c r="S2517" s="15"/>
      <c r="T2517" s="18">
        <v>43943</v>
      </c>
      <c r="V2517" s="20" t="s">
        <v>8848</v>
      </c>
      <c r="W2517" s="17" t="s">
        <v>32</v>
      </c>
      <c r="X2517" s="10" t="s">
        <v>92</v>
      </c>
      <c r="Y2517" s="10" t="s">
        <v>93</v>
      </c>
      <c r="Z2517" s="59" t="s">
        <v>11139</v>
      </c>
      <c r="AA2517" s="61">
        <v>45579</v>
      </c>
      <c r="AE2517" s="57"/>
    </row>
    <row r="2518" spans="1:31" ht="12.75" customHeight="1" x14ac:dyDescent="0.2">
      <c r="A2518" s="20" t="s">
        <v>11137</v>
      </c>
      <c r="B2518" s="20" t="s">
        <v>11137</v>
      </c>
      <c r="C2518" s="20" t="s">
        <v>32</v>
      </c>
      <c r="D2518" s="20" t="s">
        <v>32</v>
      </c>
      <c r="E2518" s="20" t="s">
        <v>8848</v>
      </c>
      <c r="F2518" s="20" t="s">
        <v>34</v>
      </c>
      <c r="G2518" s="20" t="s">
        <v>79</v>
      </c>
      <c r="I2518" s="20" t="s">
        <v>37</v>
      </c>
      <c r="J2518" s="20" t="s">
        <v>38</v>
      </c>
      <c r="K2518" s="65">
        <v>0</v>
      </c>
      <c r="L2518" s="15">
        <v>549</v>
      </c>
      <c r="M2518" s="15">
        <v>551</v>
      </c>
      <c r="N2518" s="27">
        <f>(M2518-L2518)/(L2518+M2518+12740)</f>
        <v>1.4450867052023122E-4</v>
      </c>
      <c r="O2518" s="65">
        <v>53.1</v>
      </c>
      <c r="P2518" s="10">
        <v>95.6</v>
      </c>
      <c r="Q2518" s="11">
        <v>227</v>
      </c>
      <c r="R2518" s="15"/>
      <c r="S2518" s="15"/>
      <c r="T2518" s="18">
        <v>43943</v>
      </c>
      <c r="V2518" s="20" t="s">
        <v>8848</v>
      </c>
      <c r="W2518" s="17" t="s">
        <v>32</v>
      </c>
      <c r="X2518" s="10" t="s">
        <v>92</v>
      </c>
      <c r="Y2518" s="10" t="s">
        <v>93</v>
      </c>
      <c r="Z2518" s="59" t="s">
        <v>11140</v>
      </c>
      <c r="AA2518" s="61">
        <v>45580</v>
      </c>
      <c r="AE2518" s="57"/>
    </row>
    <row r="2519" spans="1:31" ht="12.75" customHeight="1" x14ac:dyDescent="0.2">
      <c r="A2519" s="20" t="s">
        <v>11091</v>
      </c>
      <c r="B2519" s="20" t="s">
        <v>11091</v>
      </c>
      <c r="C2519" s="20" t="s">
        <v>32</v>
      </c>
      <c r="D2519" s="20" t="s">
        <v>32</v>
      </c>
      <c r="E2519" s="20" t="s">
        <v>8848</v>
      </c>
      <c r="F2519" s="20" t="s">
        <v>34</v>
      </c>
      <c r="G2519" s="20" t="s">
        <v>79</v>
      </c>
      <c r="I2519" s="20" t="s">
        <v>37</v>
      </c>
      <c r="J2519" s="20" t="s">
        <v>38</v>
      </c>
      <c r="K2519" s="65">
        <v>0</v>
      </c>
      <c r="L2519" s="15">
        <v>549</v>
      </c>
      <c r="M2519" s="15">
        <v>551</v>
      </c>
      <c r="N2519" s="27">
        <f>(M2519-L2519)/(L2519+M2519+12740)</f>
        <v>1.4450867052023122E-4</v>
      </c>
      <c r="O2519" s="65">
        <v>53.1</v>
      </c>
      <c r="P2519" s="10">
        <v>95.6</v>
      </c>
      <c r="Q2519" s="11">
        <v>227</v>
      </c>
      <c r="R2519" s="15"/>
      <c r="S2519" s="15"/>
      <c r="T2519" s="18">
        <v>43943</v>
      </c>
      <c r="V2519" s="20" t="s">
        <v>8848</v>
      </c>
      <c r="W2519" s="17" t="s">
        <v>32</v>
      </c>
      <c r="X2519" s="10" t="s">
        <v>92</v>
      </c>
      <c r="Y2519" s="10" t="s">
        <v>93</v>
      </c>
      <c r="Z2519" s="59" t="s">
        <v>11093</v>
      </c>
      <c r="AA2519" s="61">
        <v>45556</v>
      </c>
      <c r="AE2519" s="57"/>
    </row>
    <row r="2520" spans="1:31" ht="12.75" customHeight="1" x14ac:dyDescent="0.2">
      <c r="A2520" s="20" t="s">
        <v>11141</v>
      </c>
      <c r="B2520" s="20" t="s">
        <v>11141</v>
      </c>
      <c r="C2520" s="20" t="s">
        <v>32</v>
      </c>
      <c r="D2520" s="20" t="s">
        <v>32</v>
      </c>
      <c r="E2520" s="20" t="s">
        <v>8848</v>
      </c>
      <c r="F2520" s="20" t="s">
        <v>34</v>
      </c>
      <c r="G2520" s="20" t="s">
        <v>79</v>
      </c>
      <c r="I2520" s="20" t="s">
        <v>37</v>
      </c>
      <c r="J2520" s="20" t="s">
        <v>38</v>
      </c>
      <c r="K2520" s="65">
        <v>0</v>
      </c>
      <c r="L2520" s="15">
        <v>549</v>
      </c>
      <c r="M2520" s="15">
        <v>551</v>
      </c>
      <c r="N2520" s="27">
        <f>(M2520-L2520)/(L2520+M2520+12740)</f>
        <v>1.4450867052023122E-4</v>
      </c>
      <c r="O2520" s="65">
        <v>53.1</v>
      </c>
      <c r="P2520" s="10">
        <v>95.6</v>
      </c>
      <c r="Q2520" s="11">
        <v>227</v>
      </c>
      <c r="R2520" s="15"/>
      <c r="S2520" s="15"/>
      <c r="T2520" s="18">
        <v>43943</v>
      </c>
      <c r="V2520" s="20" t="s">
        <v>8848</v>
      </c>
      <c r="W2520" s="17" t="s">
        <v>32</v>
      </c>
      <c r="X2520" s="10" t="s">
        <v>92</v>
      </c>
      <c r="Y2520" s="10" t="s">
        <v>93</v>
      </c>
      <c r="Z2520" s="59" t="s">
        <v>11143</v>
      </c>
      <c r="AA2520" s="61">
        <v>45581</v>
      </c>
      <c r="AE2520" s="57"/>
    </row>
    <row r="2521" spans="1:31" ht="12.75" customHeight="1" x14ac:dyDescent="0.2">
      <c r="A2521" s="20" t="s">
        <v>11092</v>
      </c>
      <c r="B2521" s="20" t="s">
        <v>11092</v>
      </c>
      <c r="C2521" s="20" t="s">
        <v>32</v>
      </c>
      <c r="D2521" s="20" t="s">
        <v>32</v>
      </c>
      <c r="E2521" s="20" t="s">
        <v>8848</v>
      </c>
      <c r="F2521" s="20" t="s">
        <v>34</v>
      </c>
      <c r="G2521" s="20" t="s">
        <v>79</v>
      </c>
      <c r="I2521" s="20" t="s">
        <v>37</v>
      </c>
      <c r="J2521" s="20" t="s">
        <v>38</v>
      </c>
      <c r="K2521" s="65">
        <v>0</v>
      </c>
      <c r="L2521" s="15">
        <v>549</v>
      </c>
      <c r="M2521" s="15">
        <v>551</v>
      </c>
      <c r="N2521" s="27">
        <f>(M2521-L2521)/(L2521+M2521+12740)</f>
        <v>1.4450867052023122E-4</v>
      </c>
      <c r="O2521" s="65">
        <v>53.1</v>
      </c>
      <c r="P2521" s="10">
        <v>95.6</v>
      </c>
      <c r="Q2521" s="11">
        <v>227</v>
      </c>
      <c r="R2521" s="15"/>
      <c r="S2521" s="15"/>
      <c r="T2521" s="18">
        <v>43943</v>
      </c>
      <c r="V2521" s="20" t="s">
        <v>8848</v>
      </c>
      <c r="W2521" s="17" t="s">
        <v>32</v>
      </c>
      <c r="X2521" s="10" t="s">
        <v>92</v>
      </c>
      <c r="Y2521" s="10" t="s">
        <v>93</v>
      </c>
      <c r="Z2521" s="59" t="s">
        <v>11094</v>
      </c>
      <c r="AA2521" s="61">
        <v>45557</v>
      </c>
      <c r="AE2521" s="57"/>
    </row>
    <row r="2522" spans="1:31" ht="12.75" customHeight="1" x14ac:dyDescent="0.2">
      <c r="A2522" s="20" t="s">
        <v>11142</v>
      </c>
      <c r="B2522" s="20" t="s">
        <v>11142</v>
      </c>
      <c r="C2522" s="20" t="s">
        <v>32</v>
      </c>
      <c r="D2522" s="20" t="s">
        <v>32</v>
      </c>
      <c r="E2522" s="20" t="s">
        <v>8848</v>
      </c>
      <c r="F2522" s="20" t="s">
        <v>34</v>
      </c>
      <c r="G2522" s="20" t="s">
        <v>79</v>
      </c>
      <c r="I2522" s="20" t="s">
        <v>37</v>
      </c>
      <c r="J2522" s="20" t="s">
        <v>38</v>
      </c>
      <c r="K2522" s="65">
        <v>0</v>
      </c>
      <c r="L2522" s="15">
        <v>549</v>
      </c>
      <c r="M2522" s="15">
        <v>551</v>
      </c>
      <c r="N2522" s="27">
        <f>(M2522-L2522)/(L2522+M2522+12740)</f>
        <v>1.4450867052023122E-4</v>
      </c>
      <c r="O2522" s="65">
        <v>53.1</v>
      </c>
      <c r="P2522" s="10">
        <v>95.6</v>
      </c>
      <c r="Q2522" s="11">
        <v>227</v>
      </c>
      <c r="R2522" s="15"/>
      <c r="S2522" s="15"/>
      <c r="T2522" s="18">
        <v>43943</v>
      </c>
      <c r="V2522" s="20" t="s">
        <v>8848</v>
      </c>
      <c r="W2522" s="17" t="s">
        <v>32</v>
      </c>
      <c r="X2522" s="10" t="s">
        <v>92</v>
      </c>
      <c r="Y2522" s="10" t="s">
        <v>93</v>
      </c>
      <c r="Z2522" s="59" t="s">
        <v>11144</v>
      </c>
      <c r="AA2522" s="61">
        <v>45582</v>
      </c>
      <c r="AE2522" s="57"/>
    </row>
    <row r="2523" spans="1:31" ht="12.75" customHeight="1" x14ac:dyDescent="0.2">
      <c r="A2523" s="20" t="s">
        <v>11043</v>
      </c>
      <c r="B2523" s="20" t="s">
        <v>11043</v>
      </c>
      <c r="C2523" s="20" t="s">
        <v>32</v>
      </c>
      <c r="D2523" s="20" t="s">
        <v>32</v>
      </c>
      <c r="E2523" s="20" t="s">
        <v>8848</v>
      </c>
      <c r="F2523" s="20" t="s">
        <v>34</v>
      </c>
      <c r="G2523" s="20" t="s">
        <v>79</v>
      </c>
      <c r="I2523" s="20" t="s">
        <v>37</v>
      </c>
      <c r="J2523" s="20" t="s">
        <v>38</v>
      </c>
      <c r="K2523" s="65">
        <v>0</v>
      </c>
      <c r="L2523" s="15">
        <v>549</v>
      </c>
      <c r="M2523" s="15">
        <v>550</v>
      </c>
      <c r="N2523" s="27">
        <f>(M2523-L2523)/(L2523+M2523+12740)</f>
        <v>7.2259556326324161E-5</v>
      </c>
      <c r="O2523" s="65">
        <v>53.1</v>
      </c>
      <c r="P2523" s="10">
        <v>95.6</v>
      </c>
      <c r="Q2523" s="11">
        <v>227</v>
      </c>
      <c r="R2523" s="15"/>
      <c r="S2523" s="15"/>
      <c r="T2523" s="18">
        <v>43943</v>
      </c>
      <c r="V2523" s="20" t="s">
        <v>8848</v>
      </c>
      <c r="W2523" s="17" t="s">
        <v>32</v>
      </c>
      <c r="X2523" s="10" t="s">
        <v>92</v>
      </c>
      <c r="Y2523" s="10" t="s">
        <v>93</v>
      </c>
      <c r="Z2523" s="59" t="s">
        <v>11045</v>
      </c>
      <c r="AA2523" s="61">
        <v>45532</v>
      </c>
      <c r="AE2523" s="57"/>
    </row>
    <row r="2524" spans="1:31" ht="12.75" customHeight="1" x14ac:dyDescent="0.2">
      <c r="A2524" s="20" t="s">
        <v>11044</v>
      </c>
      <c r="B2524" s="20" t="s">
        <v>11044</v>
      </c>
      <c r="C2524" s="20" t="s">
        <v>32</v>
      </c>
      <c r="D2524" s="20" t="s">
        <v>32</v>
      </c>
      <c r="E2524" s="20" t="s">
        <v>8848</v>
      </c>
      <c r="F2524" s="20" t="s">
        <v>34</v>
      </c>
      <c r="G2524" s="20" t="s">
        <v>79</v>
      </c>
      <c r="I2524" s="20" t="s">
        <v>37</v>
      </c>
      <c r="J2524" s="20" t="s">
        <v>38</v>
      </c>
      <c r="K2524" s="65">
        <v>0</v>
      </c>
      <c r="L2524" s="15">
        <v>549</v>
      </c>
      <c r="M2524" s="15">
        <v>551</v>
      </c>
      <c r="N2524" s="27">
        <f>(M2524-L2524)/(L2524+M2524+12740)</f>
        <v>1.4450867052023122E-4</v>
      </c>
      <c r="O2524" s="65">
        <v>53.1</v>
      </c>
      <c r="P2524" s="10">
        <v>95.6</v>
      </c>
      <c r="Q2524" s="11">
        <v>227</v>
      </c>
      <c r="R2524" s="15"/>
      <c r="S2524" s="15"/>
      <c r="T2524" s="18">
        <v>43943</v>
      </c>
      <c r="V2524" s="20" t="s">
        <v>8848</v>
      </c>
      <c r="W2524" s="17" t="s">
        <v>32</v>
      </c>
      <c r="X2524" s="10" t="s">
        <v>92</v>
      </c>
      <c r="Y2524" s="10" t="s">
        <v>93</v>
      </c>
      <c r="Z2524" s="59" t="s">
        <v>11046</v>
      </c>
      <c r="AA2524" s="61">
        <v>45533</v>
      </c>
      <c r="AE2524" s="57"/>
    </row>
    <row r="2525" spans="1:31" ht="12.75" customHeight="1" x14ac:dyDescent="0.2">
      <c r="A2525" s="20" t="s">
        <v>11145</v>
      </c>
      <c r="B2525" s="20" t="s">
        <v>11145</v>
      </c>
      <c r="C2525" s="20" t="s">
        <v>32</v>
      </c>
      <c r="D2525" s="20" t="s">
        <v>32</v>
      </c>
      <c r="E2525" s="20" t="s">
        <v>8848</v>
      </c>
      <c r="F2525" s="20" t="s">
        <v>34</v>
      </c>
      <c r="G2525" s="20" t="s">
        <v>79</v>
      </c>
      <c r="I2525" s="20" t="s">
        <v>37</v>
      </c>
      <c r="J2525" s="20" t="s">
        <v>38</v>
      </c>
      <c r="K2525" s="65">
        <v>0</v>
      </c>
      <c r="L2525" s="15">
        <v>549</v>
      </c>
      <c r="M2525" s="15">
        <v>551</v>
      </c>
      <c r="N2525" s="27">
        <f>(M2525-L2525)/(L2525+M2525+12740)</f>
        <v>1.4450867052023122E-4</v>
      </c>
      <c r="O2525" s="65">
        <v>53.1</v>
      </c>
      <c r="P2525" s="10">
        <v>95.6</v>
      </c>
      <c r="Q2525" s="11">
        <v>227</v>
      </c>
      <c r="R2525" s="15"/>
      <c r="S2525" s="15"/>
      <c r="T2525" s="18">
        <v>43943</v>
      </c>
      <c r="V2525" s="20" t="s">
        <v>8848</v>
      </c>
      <c r="W2525" s="17" t="s">
        <v>32</v>
      </c>
      <c r="X2525" s="10" t="s">
        <v>92</v>
      </c>
      <c r="Y2525" s="10" t="s">
        <v>93</v>
      </c>
      <c r="Z2525" s="59" t="s">
        <v>11146</v>
      </c>
      <c r="AA2525" s="61">
        <v>45583</v>
      </c>
      <c r="AE2525" s="57"/>
    </row>
    <row r="2526" spans="1:31" ht="12.75" customHeight="1" x14ac:dyDescent="0.2">
      <c r="A2526" s="20" t="s">
        <v>11047</v>
      </c>
      <c r="B2526" s="20" t="s">
        <v>11047</v>
      </c>
      <c r="C2526" s="20" t="s">
        <v>32</v>
      </c>
      <c r="D2526" s="20" t="s">
        <v>32</v>
      </c>
      <c r="E2526" s="20" t="s">
        <v>8848</v>
      </c>
      <c r="F2526" s="20" t="s">
        <v>34</v>
      </c>
      <c r="G2526" s="20" t="s">
        <v>79</v>
      </c>
      <c r="I2526" s="20" t="s">
        <v>37</v>
      </c>
      <c r="J2526" s="20" t="s">
        <v>38</v>
      </c>
      <c r="K2526" s="65">
        <v>0</v>
      </c>
      <c r="L2526" s="15">
        <v>549</v>
      </c>
      <c r="M2526" s="15">
        <v>551</v>
      </c>
      <c r="N2526" s="27">
        <f>(M2526-L2526)/(L2526+M2526+12740)</f>
        <v>1.4450867052023122E-4</v>
      </c>
      <c r="O2526" s="65">
        <v>53.1</v>
      </c>
      <c r="P2526" s="10">
        <v>95.6</v>
      </c>
      <c r="Q2526" s="11">
        <v>227</v>
      </c>
      <c r="R2526" s="15"/>
      <c r="S2526" s="15"/>
      <c r="T2526" s="18">
        <v>43943</v>
      </c>
      <c r="V2526" s="20" t="s">
        <v>8848</v>
      </c>
      <c r="W2526" s="17" t="s">
        <v>32</v>
      </c>
      <c r="X2526" s="10" t="s">
        <v>92</v>
      </c>
      <c r="Y2526" s="10" t="s">
        <v>93</v>
      </c>
      <c r="Z2526" s="59" t="s">
        <v>11048</v>
      </c>
      <c r="AA2526" s="61">
        <v>45534</v>
      </c>
      <c r="AE2526" s="57"/>
    </row>
    <row r="2527" spans="1:31" ht="12.75" customHeight="1" x14ac:dyDescent="0.2">
      <c r="A2527" s="20" t="s">
        <v>11095</v>
      </c>
      <c r="B2527" s="20" t="s">
        <v>11095</v>
      </c>
      <c r="C2527" s="20" t="s">
        <v>32</v>
      </c>
      <c r="D2527" s="20" t="s">
        <v>32</v>
      </c>
      <c r="E2527" s="20" t="s">
        <v>8848</v>
      </c>
      <c r="F2527" s="20" t="s">
        <v>34</v>
      </c>
      <c r="G2527" s="20" t="s">
        <v>79</v>
      </c>
      <c r="I2527" s="20" t="s">
        <v>37</v>
      </c>
      <c r="J2527" s="20" t="s">
        <v>38</v>
      </c>
      <c r="K2527" s="65">
        <v>0</v>
      </c>
      <c r="L2527" s="15">
        <v>548</v>
      </c>
      <c r="M2527" s="15">
        <v>551</v>
      </c>
      <c r="N2527" s="27">
        <f>(M2527-L2527)/(L2527+M2527+12740)</f>
        <v>2.1677866897897247E-4</v>
      </c>
      <c r="O2527" s="65">
        <v>53.1</v>
      </c>
      <c r="P2527" s="10">
        <v>95.6</v>
      </c>
      <c r="Q2527" s="11">
        <v>227</v>
      </c>
      <c r="R2527" s="15"/>
      <c r="S2527" s="15"/>
      <c r="T2527" s="18">
        <v>43943</v>
      </c>
      <c r="V2527" s="20" t="s">
        <v>8848</v>
      </c>
      <c r="W2527" s="17" t="s">
        <v>32</v>
      </c>
      <c r="X2527" s="10" t="s">
        <v>92</v>
      </c>
      <c r="Y2527" s="10" t="s">
        <v>93</v>
      </c>
      <c r="Z2527" s="59" t="s">
        <v>11099</v>
      </c>
      <c r="AA2527" s="61">
        <v>45558</v>
      </c>
      <c r="AE2527" s="57"/>
    </row>
    <row r="2528" spans="1:31" ht="12.75" customHeight="1" x14ac:dyDescent="0.2">
      <c r="A2528" s="20" t="s">
        <v>11147</v>
      </c>
      <c r="B2528" s="20" t="s">
        <v>11147</v>
      </c>
      <c r="C2528" s="20" t="s">
        <v>32</v>
      </c>
      <c r="D2528" s="20" t="s">
        <v>32</v>
      </c>
      <c r="E2528" s="20" t="s">
        <v>8848</v>
      </c>
      <c r="F2528" s="20" t="s">
        <v>34</v>
      </c>
      <c r="G2528" s="20" t="s">
        <v>79</v>
      </c>
      <c r="I2528" s="20" t="s">
        <v>37</v>
      </c>
      <c r="J2528" s="20" t="s">
        <v>38</v>
      </c>
      <c r="K2528" s="65">
        <v>0</v>
      </c>
      <c r="L2528" s="15">
        <v>548</v>
      </c>
      <c r="M2528" s="15">
        <v>550</v>
      </c>
      <c r="N2528" s="27">
        <f>(M2528-L2528)/(L2528+M2528+12740)</f>
        <v>1.4452955629426219E-4</v>
      </c>
      <c r="O2528" s="65">
        <v>53.1</v>
      </c>
      <c r="P2528" s="10">
        <v>95.6</v>
      </c>
      <c r="Q2528" s="11">
        <v>227</v>
      </c>
      <c r="R2528" s="15"/>
      <c r="S2528" s="15"/>
      <c r="T2528" s="18">
        <v>43943</v>
      </c>
      <c r="V2528" s="20" t="s">
        <v>8848</v>
      </c>
      <c r="W2528" s="17" t="s">
        <v>32</v>
      </c>
      <c r="X2528" s="10" t="s">
        <v>92</v>
      </c>
      <c r="Y2528" s="10" t="s">
        <v>93</v>
      </c>
      <c r="Z2528" s="59" t="s">
        <v>11151</v>
      </c>
      <c r="AA2528" s="61">
        <v>45584</v>
      </c>
      <c r="AE2528" s="57"/>
    </row>
    <row r="2529" spans="1:31" ht="12.75" customHeight="1" x14ac:dyDescent="0.2">
      <c r="A2529" s="20" t="s">
        <v>11096</v>
      </c>
      <c r="B2529" s="20" t="s">
        <v>11096</v>
      </c>
      <c r="C2529" s="20" t="s">
        <v>32</v>
      </c>
      <c r="D2529" s="20" t="s">
        <v>32</v>
      </c>
      <c r="E2529" s="20" t="s">
        <v>8848</v>
      </c>
      <c r="F2529" s="20" t="s">
        <v>34</v>
      </c>
      <c r="G2529" s="20" t="s">
        <v>79</v>
      </c>
      <c r="I2529" s="20" t="s">
        <v>37</v>
      </c>
      <c r="J2529" s="20" t="s">
        <v>38</v>
      </c>
      <c r="K2529" s="65">
        <v>0</v>
      </c>
      <c r="L2529" s="15">
        <v>548</v>
      </c>
      <c r="M2529" s="15">
        <v>551</v>
      </c>
      <c r="N2529" s="27">
        <f>(M2529-L2529)/(L2529+M2529+12740)</f>
        <v>2.1677866897897247E-4</v>
      </c>
      <c r="O2529" s="65">
        <v>53.1</v>
      </c>
      <c r="P2529" s="10">
        <v>95.6</v>
      </c>
      <c r="Q2529" s="11">
        <v>227</v>
      </c>
      <c r="R2529" s="15"/>
      <c r="S2529" s="15"/>
      <c r="T2529" s="18">
        <v>43943</v>
      </c>
      <c r="V2529" s="20" t="s">
        <v>8848</v>
      </c>
      <c r="W2529" s="17" t="s">
        <v>32</v>
      </c>
      <c r="X2529" s="10" t="s">
        <v>92</v>
      </c>
      <c r="Y2529" s="10" t="s">
        <v>93</v>
      </c>
      <c r="Z2529" s="59" t="s">
        <v>11100</v>
      </c>
      <c r="AA2529" s="61">
        <v>45559</v>
      </c>
      <c r="AE2529" s="57"/>
    </row>
    <row r="2530" spans="1:31" ht="12.75" customHeight="1" x14ac:dyDescent="0.2">
      <c r="A2530" s="20" t="s">
        <v>11148</v>
      </c>
      <c r="B2530" s="20" t="s">
        <v>11148</v>
      </c>
      <c r="C2530" s="20" t="s">
        <v>32</v>
      </c>
      <c r="D2530" s="20" t="s">
        <v>32</v>
      </c>
      <c r="E2530" s="20" t="s">
        <v>8848</v>
      </c>
      <c r="F2530" s="20" t="s">
        <v>34</v>
      </c>
      <c r="G2530" s="20" t="s">
        <v>79</v>
      </c>
      <c r="I2530" s="20" t="s">
        <v>37</v>
      </c>
      <c r="J2530" s="20" t="s">
        <v>38</v>
      </c>
      <c r="K2530" s="65">
        <v>0</v>
      </c>
      <c r="L2530" s="15">
        <v>549</v>
      </c>
      <c r="M2530" s="15">
        <v>551</v>
      </c>
      <c r="N2530" s="27">
        <f>(M2530-L2530)/(L2530+M2530+12740)</f>
        <v>1.4450867052023122E-4</v>
      </c>
      <c r="O2530" s="65">
        <v>53.1</v>
      </c>
      <c r="P2530" s="10">
        <v>95.6</v>
      </c>
      <c r="Q2530" s="11">
        <v>227</v>
      </c>
      <c r="R2530" s="15"/>
      <c r="S2530" s="15"/>
      <c r="T2530" s="18">
        <v>43943</v>
      </c>
      <c r="V2530" s="20" t="s">
        <v>8848</v>
      </c>
      <c r="W2530" s="17" t="s">
        <v>32</v>
      </c>
      <c r="X2530" s="10" t="s">
        <v>92</v>
      </c>
      <c r="Y2530" s="10" t="s">
        <v>93</v>
      </c>
      <c r="Z2530" s="59" t="s">
        <v>11152</v>
      </c>
      <c r="AA2530" s="61">
        <v>45585</v>
      </c>
      <c r="AE2530" s="57"/>
    </row>
    <row r="2531" spans="1:31" ht="12.75" customHeight="1" x14ac:dyDescent="0.2">
      <c r="A2531" s="20" t="s">
        <v>11097</v>
      </c>
      <c r="B2531" s="20" t="s">
        <v>11097</v>
      </c>
      <c r="C2531" s="20" t="s">
        <v>32</v>
      </c>
      <c r="D2531" s="20" t="s">
        <v>32</v>
      </c>
      <c r="E2531" s="20" t="s">
        <v>8848</v>
      </c>
      <c r="F2531" s="20" t="s">
        <v>34</v>
      </c>
      <c r="G2531" s="20" t="s">
        <v>79</v>
      </c>
      <c r="I2531" s="20" t="s">
        <v>37</v>
      </c>
      <c r="J2531" s="20" t="s">
        <v>38</v>
      </c>
      <c r="K2531" s="65">
        <v>0</v>
      </c>
      <c r="L2531" s="15">
        <v>526</v>
      </c>
      <c r="M2531" s="15">
        <v>528</v>
      </c>
      <c r="N2531" s="27">
        <f>(M2531-L2531)/(L2531+M2531+12740)</f>
        <v>1.4499057561258519E-4</v>
      </c>
      <c r="O2531" s="65">
        <v>53.1</v>
      </c>
      <c r="P2531" s="10">
        <v>95.6</v>
      </c>
      <c r="Q2531" s="11">
        <v>227</v>
      </c>
      <c r="R2531" s="15"/>
      <c r="S2531" s="15"/>
      <c r="T2531" s="18">
        <v>43943</v>
      </c>
      <c r="V2531" s="20" t="s">
        <v>8848</v>
      </c>
      <c r="W2531" s="17" t="s">
        <v>32</v>
      </c>
      <c r="X2531" s="10" t="s">
        <v>92</v>
      </c>
      <c r="Y2531" s="10" t="s">
        <v>93</v>
      </c>
      <c r="Z2531" s="59" t="s">
        <v>11101</v>
      </c>
      <c r="AA2531" s="61">
        <v>45560</v>
      </c>
      <c r="AE2531" s="57"/>
    </row>
    <row r="2532" spans="1:31" ht="12.75" customHeight="1" x14ac:dyDescent="0.2">
      <c r="A2532" s="20" t="s">
        <v>11149</v>
      </c>
      <c r="B2532" s="20" t="s">
        <v>11149</v>
      </c>
      <c r="C2532" s="20" t="s">
        <v>32</v>
      </c>
      <c r="D2532" s="20" t="s">
        <v>32</v>
      </c>
      <c r="E2532" s="20" t="s">
        <v>8848</v>
      </c>
      <c r="F2532" s="20" t="s">
        <v>34</v>
      </c>
      <c r="G2532" s="20" t="s">
        <v>79</v>
      </c>
      <c r="I2532" s="20" t="s">
        <v>37</v>
      </c>
      <c r="J2532" s="20" t="s">
        <v>38</v>
      </c>
      <c r="K2532" s="65">
        <v>0</v>
      </c>
      <c r="L2532" s="15">
        <v>510</v>
      </c>
      <c r="M2532" s="15">
        <v>512</v>
      </c>
      <c r="N2532" s="27">
        <f>(M2532-L2532)/(L2532+M2532+12740)</f>
        <v>1.4532771399505885E-4</v>
      </c>
      <c r="O2532" s="65">
        <v>53.1</v>
      </c>
      <c r="P2532" s="10">
        <v>95.6</v>
      </c>
      <c r="Q2532" s="11">
        <v>227</v>
      </c>
      <c r="R2532" s="15"/>
      <c r="S2532" s="15"/>
      <c r="T2532" s="18">
        <v>43943</v>
      </c>
      <c r="V2532" s="20" t="s">
        <v>8848</v>
      </c>
      <c r="W2532" s="17" t="s">
        <v>32</v>
      </c>
      <c r="X2532" s="10" t="s">
        <v>92</v>
      </c>
      <c r="Y2532" s="10" t="s">
        <v>93</v>
      </c>
      <c r="Z2532" s="59" t="s">
        <v>11153</v>
      </c>
      <c r="AA2532" s="61">
        <v>45586</v>
      </c>
      <c r="AE2532" s="57"/>
    </row>
    <row r="2533" spans="1:31" ht="12.75" customHeight="1" x14ac:dyDescent="0.2">
      <c r="A2533" s="20" t="s">
        <v>11098</v>
      </c>
      <c r="B2533" s="20" t="s">
        <v>11098</v>
      </c>
      <c r="C2533" s="20" t="s">
        <v>32</v>
      </c>
      <c r="D2533" s="20" t="s">
        <v>32</v>
      </c>
      <c r="E2533" s="20" t="s">
        <v>8848</v>
      </c>
      <c r="F2533" s="20" t="s">
        <v>34</v>
      </c>
      <c r="G2533" s="20" t="s">
        <v>79</v>
      </c>
      <c r="I2533" s="20" t="s">
        <v>37</v>
      </c>
      <c r="J2533" s="20" t="s">
        <v>38</v>
      </c>
      <c r="K2533" s="65">
        <v>0</v>
      </c>
      <c r="L2533" s="15">
        <v>384</v>
      </c>
      <c r="M2533" s="15">
        <v>396</v>
      </c>
      <c r="N2533" s="27">
        <f>(M2533-L2533)/(L2533+M2533+12740)</f>
        <v>8.8757396449704138E-4</v>
      </c>
      <c r="O2533" s="65">
        <v>53.1</v>
      </c>
      <c r="P2533" s="10">
        <v>95.6</v>
      </c>
      <c r="Q2533" s="11">
        <v>227</v>
      </c>
      <c r="R2533" s="15"/>
      <c r="S2533" s="15"/>
      <c r="T2533" s="18">
        <v>43943</v>
      </c>
      <c r="V2533" s="20" t="s">
        <v>8848</v>
      </c>
      <c r="W2533" s="17" t="s">
        <v>32</v>
      </c>
      <c r="X2533" s="10" t="s">
        <v>92</v>
      </c>
      <c r="Y2533" s="10" t="s">
        <v>93</v>
      </c>
      <c r="Z2533" s="59" t="s">
        <v>11102</v>
      </c>
      <c r="AA2533" s="61">
        <v>45561</v>
      </c>
      <c r="AE2533" s="57"/>
    </row>
    <row r="2534" spans="1:31" ht="12.75" customHeight="1" x14ac:dyDescent="0.2">
      <c r="A2534" s="20" t="s">
        <v>11150</v>
      </c>
      <c r="B2534" s="20" t="s">
        <v>11150</v>
      </c>
      <c r="C2534" s="20" t="s">
        <v>32</v>
      </c>
      <c r="D2534" s="20" t="s">
        <v>32</v>
      </c>
      <c r="E2534" s="20" t="s">
        <v>8848</v>
      </c>
      <c r="F2534" s="20" t="s">
        <v>34</v>
      </c>
      <c r="G2534" s="20" t="s">
        <v>79</v>
      </c>
      <c r="I2534" s="20" t="s">
        <v>37</v>
      </c>
      <c r="J2534" s="20" t="s">
        <v>38</v>
      </c>
      <c r="K2534" s="65">
        <v>0</v>
      </c>
      <c r="L2534" s="15">
        <v>528</v>
      </c>
      <c r="M2534" s="15">
        <v>529</v>
      </c>
      <c r="N2534" s="27">
        <f>(M2534-L2534)/(L2534+M2534+12740)</f>
        <v>7.2479524534319051E-5</v>
      </c>
      <c r="O2534" s="65">
        <v>53.1</v>
      </c>
      <c r="P2534" s="10">
        <v>95.6</v>
      </c>
      <c r="Q2534" s="11">
        <v>227</v>
      </c>
      <c r="R2534" s="15"/>
      <c r="S2534" s="15"/>
      <c r="T2534" s="18">
        <v>43943</v>
      </c>
      <c r="V2534" s="20" t="s">
        <v>8848</v>
      </c>
      <c r="W2534" s="17" t="s">
        <v>32</v>
      </c>
      <c r="X2534" s="10" t="s">
        <v>92</v>
      </c>
      <c r="Y2534" s="10" t="s">
        <v>93</v>
      </c>
      <c r="Z2534" s="59" t="s">
        <v>11154</v>
      </c>
      <c r="AA2534" s="61">
        <v>45587</v>
      </c>
      <c r="AE2534" s="57"/>
    </row>
    <row r="2535" spans="1:31" ht="12.75" customHeight="1" x14ac:dyDescent="0.2">
      <c r="A2535" s="20" t="s">
        <v>11049</v>
      </c>
      <c r="B2535" s="20" t="s">
        <v>11049</v>
      </c>
      <c r="C2535" s="20" t="s">
        <v>32</v>
      </c>
      <c r="D2535" s="20" t="s">
        <v>32</v>
      </c>
      <c r="E2535" s="20" t="s">
        <v>8848</v>
      </c>
      <c r="F2535" s="20" t="s">
        <v>34</v>
      </c>
      <c r="G2535" s="20" t="s">
        <v>79</v>
      </c>
      <c r="I2535" s="20" t="s">
        <v>37</v>
      </c>
      <c r="J2535" s="20" t="s">
        <v>38</v>
      </c>
      <c r="K2535" s="65">
        <v>0</v>
      </c>
      <c r="L2535" s="15">
        <v>549</v>
      </c>
      <c r="M2535" s="15">
        <v>551</v>
      </c>
      <c r="N2535" s="27">
        <f>(M2535-L2535)/(L2535+M2535+12740)</f>
        <v>1.4450867052023122E-4</v>
      </c>
      <c r="O2535" s="65">
        <v>53.1</v>
      </c>
      <c r="P2535" s="10">
        <v>95.6</v>
      </c>
      <c r="Q2535" s="11">
        <v>227</v>
      </c>
      <c r="R2535" s="15"/>
      <c r="S2535" s="15"/>
      <c r="T2535" s="18">
        <v>43943</v>
      </c>
      <c r="V2535" s="20" t="s">
        <v>8848</v>
      </c>
      <c r="W2535" s="17" t="s">
        <v>32</v>
      </c>
      <c r="X2535" s="10" t="s">
        <v>92</v>
      </c>
      <c r="Y2535" s="10" t="s">
        <v>93</v>
      </c>
      <c r="Z2535" s="59" t="s">
        <v>11050</v>
      </c>
      <c r="AA2535" s="61">
        <v>45535</v>
      </c>
      <c r="AE2535" s="57"/>
    </row>
    <row r="2536" spans="1:31" ht="12.75" customHeight="1" x14ac:dyDescent="0.2">
      <c r="A2536" s="20" t="s">
        <v>11051</v>
      </c>
      <c r="B2536" s="20" t="s">
        <v>11051</v>
      </c>
      <c r="C2536" s="20" t="s">
        <v>32</v>
      </c>
      <c r="D2536" s="20" t="s">
        <v>32</v>
      </c>
      <c r="E2536" s="20" t="s">
        <v>8848</v>
      </c>
      <c r="F2536" s="20" t="s">
        <v>34</v>
      </c>
      <c r="G2536" s="20" t="s">
        <v>79</v>
      </c>
      <c r="I2536" s="20" t="s">
        <v>37</v>
      </c>
      <c r="J2536" s="20" t="s">
        <v>38</v>
      </c>
      <c r="K2536" s="65">
        <v>0</v>
      </c>
      <c r="L2536" s="15">
        <v>549</v>
      </c>
      <c r="M2536" s="15">
        <v>551</v>
      </c>
      <c r="N2536" s="27">
        <f>(M2536-L2536)/(L2536+M2536+12740)</f>
        <v>1.4450867052023122E-4</v>
      </c>
      <c r="O2536" s="65">
        <v>53.1</v>
      </c>
      <c r="P2536" s="10">
        <v>95.6</v>
      </c>
      <c r="Q2536" s="11">
        <v>227</v>
      </c>
      <c r="R2536" s="15"/>
      <c r="S2536" s="15"/>
      <c r="T2536" s="18">
        <v>43943</v>
      </c>
      <c r="V2536" s="20" t="s">
        <v>8848</v>
      </c>
      <c r="W2536" s="17" t="s">
        <v>32</v>
      </c>
      <c r="X2536" s="10" t="s">
        <v>92</v>
      </c>
      <c r="Y2536" s="10" t="s">
        <v>93</v>
      </c>
      <c r="Z2536" s="59" t="s">
        <v>11053</v>
      </c>
      <c r="AA2536" s="61">
        <v>45536</v>
      </c>
      <c r="AE2536" s="57"/>
    </row>
    <row r="2537" spans="1:31" ht="12.75" customHeight="1" x14ac:dyDescent="0.2">
      <c r="A2537" s="20" t="s">
        <v>11052</v>
      </c>
      <c r="B2537" s="20" t="s">
        <v>11052</v>
      </c>
      <c r="C2537" s="20" t="s">
        <v>32</v>
      </c>
      <c r="D2537" s="20" t="s">
        <v>32</v>
      </c>
      <c r="E2537" s="20" t="s">
        <v>8848</v>
      </c>
      <c r="F2537" s="20" t="s">
        <v>34</v>
      </c>
      <c r="G2537" s="20" t="s">
        <v>79</v>
      </c>
      <c r="I2537" s="20" t="s">
        <v>37</v>
      </c>
      <c r="J2537" s="20" t="s">
        <v>38</v>
      </c>
      <c r="K2537" s="65">
        <v>0</v>
      </c>
      <c r="L2537" s="15">
        <v>531</v>
      </c>
      <c r="M2537" s="15">
        <v>534</v>
      </c>
      <c r="N2537" s="27">
        <f>(M2537-L2537)/(L2537+M2537+12740)</f>
        <v>2.1731256791017748E-4</v>
      </c>
      <c r="O2537" s="65">
        <v>53.1</v>
      </c>
      <c r="P2537" s="10">
        <v>95.6</v>
      </c>
      <c r="Q2537" s="11">
        <v>227</v>
      </c>
      <c r="R2537" s="15"/>
      <c r="S2537" s="15"/>
      <c r="T2537" s="18">
        <v>43943</v>
      </c>
      <c r="V2537" s="20" t="s">
        <v>8848</v>
      </c>
      <c r="W2537" s="17" t="s">
        <v>32</v>
      </c>
      <c r="X2537" s="10" t="s">
        <v>92</v>
      </c>
      <c r="Y2537" s="10" t="s">
        <v>93</v>
      </c>
      <c r="Z2537" s="59" t="s">
        <v>11054</v>
      </c>
      <c r="AA2537" s="61">
        <v>45537</v>
      </c>
      <c r="AE2537" s="57"/>
    </row>
    <row r="2538" spans="1:31" ht="12.75" customHeight="1" x14ac:dyDescent="0.2">
      <c r="A2538" s="20" t="s">
        <v>11103</v>
      </c>
      <c r="B2538" s="20" t="s">
        <v>11103</v>
      </c>
      <c r="C2538" s="20" t="s">
        <v>32</v>
      </c>
      <c r="D2538" s="20" t="s">
        <v>32</v>
      </c>
      <c r="E2538" s="20" t="s">
        <v>8848</v>
      </c>
      <c r="F2538" s="20" t="s">
        <v>34</v>
      </c>
      <c r="G2538" s="20" t="s">
        <v>79</v>
      </c>
      <c r="I2538" s="20" t="s">
        <v>37</v>
      </c>
      <c r="J2538" s="20" t="s">
        <v>38</v>
      </c>
      <c r="K2538" s="65">
        <v>0</v>
      </c>
      <c r="L2538" s="15">
        <v>549</v>
      </c>
      <c r="M2538" s="15">
        <v>551</v>
      </c>
      <c r="N2538" s="27">
        <f>(M2538-L2538)/(L2538+M2538+12740)</f>
        <v>1.4450867052023122E-4</v>
      </c>
      <c r="O2538" s="65">
        <v>53.1</v>
      </c>
      <c r="P2538" s="10">
        <v>95.6</v>
      </c>
      <c r="Q2538" s="11">
        <v>227</v>
      </c>
      <c r="R2538" s="15"/>
      <c r="S2538" s="15"/>
      <c r="T2538" s="18">
        <v>43943</v>
      </c>
      <c r="V2538" s="20" t="s">
        <v>8848</v>
      </c>
      <c r="W2538" s="17" t="s">
        <v>32</v>
      </c>
      <c r="X2538" s="10" t="s">
        <v>92</v>
      </c>
      <c r="Y2538" s="10" t="s">
        <v>93</v>
      </c>
      <c r="Z2538" s="59" t="s">
        <v>11108</v>
      </c>
      <c r="AA2538" s="61">
        <v>45562</v>
      </c>
      <c r="AE2538" s="57"/>
    </row>
    <row r="2539" spans="1:31" ht="12.75" customHeight="1" x14ac:dyDescent="0.2">
      <c r="A2539" s="20" t="s">
        <v>11104</v>
      </c>
      <c r="B2539" s="20" t="s">
        <v>11104</v>
      </c>
      <c r="C2539" s="20" t="s">
        <v>32</v>
      </c>
      <c r="D2539" s="20" t="s">
        <v>32</v>
      </c>
      <c r="E2539" s="20" t="s">
        <v>8848</v>
      </c>
      <c r="F2539" s="20" t="s">
        <v>34</v>
      </c>
      <c r="G2539" s="20" t="s">
        <v>79</v>
      </c>
      <c r="I2539" s="20" t="s">
        <v>37</v>
      </c>
      <c r="J2539" s="20" t="s">
        <v>38</v>
      </c>
      <c r="K2539" s="65">
        <v>0</v>
      </c>
      <c r="L2539" s="15">
        <v>559</v>
      </c>
      <c r="M2539" s="15">
        <v>561</v>
      </c>
      <c r="N2539" s="27">
        <f>(M2539-L2539)/(L2539+M2539+12740)</f>
        <v>1.443001443001443E-4</v>
      </c>
      <c r="O2539" s="65">
        <v>53.1</v>
      </c>
      <c r="P2539" s="10">
        <v>95.6</v>
      </c>
      <c r="Q2539" s="11">
        <v>227</v>
      </c>
      <c r="R2539" s="15"/>
      <c r="S2539" s="15"/>
      <c r="T2539" s="18">
        <v>43943</v>
      </c>
      <c r="V2539" s="20" t="s">
        <v>8848</v>
      </c>
      <c r="W2539" s="17" t="s">
        <v>32</v>
      </c>
      <c r="X2539" s="10" t="s">
        <v>92</v>
      </c>
      <c r="Y2539" s="10" t="s">
        <v>93</v>
      </c>
      <c r="Z2539" s="59" t="s">
        <v>11109</v>
      </c>
      <c r="AA2539" s="61">
        <v>45563</v>
      </c>
      <c r="AE2539" s="57"/>
    </row>
    <row r="2540" spans="1:31" ht="12.75" customHeight="1" x14ac:dyDescent="0.2">
      <c r="A2540" s="20" t="s">
        <v>11105</v>
      </c>
      <c r="B2540" s="20" t="s">
        <v>11105</v>
      </c>
      <c r="C2540" s="20" t="s">
        <v>32</v>
      </c>
      <c r="D2540" s="20" t="s">
        <v>32</v>
      </c>
      <c r="E2540" s="20" t="s">
        <v>8848</v>
      </c>
      <c r="F2540" s="20" t="s">
        <v>34</v>
      </c>
      <c r="G2540" s="20" t="s">
        <v>79</v>
      </c>
      <c r="I2540" s="20" t="s">
        <v>37</v>
      </c>
      <c r="J2540" s="20" t="s">
        <v>38</v>
      </c>
      <c r="K2540" s="65">
        <v>0</v>
      </c>
      <c r="L2540" s="15">
        <v>549</v>
      </c>
      <c r="M2540" s="15">
        <v>551</v>
      </c>
      <c r="N2540" s="27">
        <f>(M2540-L2540)/(L2540+M2540+12740)</f>
        <v>1.4450867052023122E-4</v>
      </c>
      <c r="O2540" s="65">
        <v>53.1</v>
      </c>
      <c r="P2540" s="10">
        <v>95.6</v>
      </c>
      <c r="Q2540" s="11">
        <v>227</v>
      </c>
      <c r="R2540" s="15"/>
      <c r="S2540" s="15"/>
      <c r="T2540" s="18">
        <v>43943</v>
      </c>
      <c r="V2540" s="20" t="s">
        <v>8848</v>
      </c>
      <c r="W2540" s="17" t="s">
        <v>32</v>
      </c>
      <c r="X2540" s="10" t="s">
        <v>92</v>
      </c>
      <c r="Y2540" s="10" t="s">
        <v>93</v>
      </c>
      <c r="Z2540" s="59" t="s">
        <v>11110</v>
      </c>
      <c r="AA2540" s="61">
        <v>45564</v>
      </c>
      <c r="AE2540" s="57"/>
    </row>
    <row r="2541" spans="1:31" ht="12.75" customHeight="1" x14ac:dyDescent="0.2">
      <c r="A2541" s="20" t="s">
        <v>11106</v>
      </c>
      <c r="B2541" s="20" t="s">
        <v>11106</v>
      </c>
      <c r="C2541" s="20" t="s">
        <v>32</v>
      </c>
      <c r="D2541" s="20" t="s">
        <v>32</v>
      </c>
      <c r="E2541" s="20" t="s">
        <v>8848</v>
      </c>
      <c r="F2541" s="20" t="s">
        <v>34</v>
      </c>
      <c r="G2541" s="20" t="s">
        <v>79</v>
      </c>
      <c r="I2541" s="20" t="s">
        <v>37</v>
      </c>
      <c r="J2541" s="20" t="s">
        <v>38</v>
      </c>
      <c r="K2541" s="65">
        <v>0</v>
      </c>
      <c r="L2541" s="15">
        <v>548</v>
      </c>
      <c r="M2541" s="15">
        <v>551</v>
      </c>
      <c r="N2541" s="27">
        <f>(M2541-L2541)/(L2541+M2541+12740)</f>
        <v>2.1677866897897247E-4</v>
      </c>
      <c r="O2541" s="65">
        <v>53.1</v>
      </c>
      <c r="P2541" s="10">
        <v>95.6</v>
      </c>
      <c r="Q2541" s="11">
        <v>227</v>
      </c>
      <c r="R2541" s="15"/>
      <c r="S2541" s="15"/>
      <c r="T2541" s="18">
        <v>43943</v>
      </c>
      <c r="V2541" s="20" t="s">
        <v>8848</v>
      </c>
      <c r="W2541" s="17" t="s">
        <v>32</v>
      </c>
      <c r="X2541" s="10" t="s">
        <v>92</v>
      </c>
      <c r="Y2541" s="10" t="s">
        <v>93</v>
      </c>
      <c r="Z2541" s="59" t="s">
        <v>11111</v>
      </c>
      <c r="AA2541" s="61">
        <v>45565</v>
      </c>
      <c r="AE2541" s="57"/>
    </row>
    <row r="2542" spans="1:31" ht="12.75" customHeight="1" x14ac:dyDescent="0.2">
      <c r="A2542" s="20" t="s">
        <v>11107</v>
      </c>
      <c r="B2542" s="20" t="s">
        <v>11107</v>
      </c>
      <c r="C2542" s="20" t="s">
        <v>32</v>
      </c>
      <c r="D2542" s="20" t="s">
        <v>32</v>
      </c>
      <c r="E2542" s="20" t="s">
        <v>8848</v>
      </c>
      <c r="F2542" s="20" t="s">
        <v>34</v>
      </c>
      <c r="G2542" s="20" t="s">
        <v>79</v>
      </c>
      <c r="I2542" s="20" t="s">
        <v>37</v>
      </c>
      <c r="J2542" s="20" t="s">
        <v>38</v>
      </c>
      <c r="K2542" s="65">
        <v>0</v>
      </c>
      <c r="L2542" s="15">
        <v>549</v>
      </c>
      <c r="M2542" s="15">
        <v>551</v>
      </c>
      <c r="N2542" s="27">
        <f>(M2542-L2542)/(L2542+M2542+12740)</f>
        <v>1.4450867052023122E-4</v>
      </c>
      <c r="O2542" s="65">
        <v>53.1</v>
      </c>
      <c r="P2542" s="10">
        <v>95.6</v>
      </c>
      <c r="Q2542" s="11">
        <v>227</v>
      </c>
      <c r="R2542" s="15"/>
      <c r="S2542" s="15"/>
      <c r="T2542" s="18">
        <v>43943</v>
      </c>
      <c r="V2542" s="20" t="s">
        <v>8848</v>
      </c>
      <c r="W2542" s="17" t="s">
        <v>32</v>
      </c>
      <c r="X2542" s="10" t="s">
        <v>92</v>
      </c>
      <c r="Y2542" s="10" t="s">
        <v>93</v>
      </c>
      <c r="Z2542" s="59" t="s">
        <v>11112</v>
      </c>
      <c r="AA2542" s="61">
        <v>45566</v>
      </c>
      <c r="AE2542" s="57"/>
    </row>
    <row r="2543" spans="1:31" ht="12.75" customHeight="1" x14ac:dyDescent="0.2">
      <c r="A2543" s="20" t="s">
        <v>11155</v>
      </c>
      <c r="B2543" s="20" t="s">
        <v>11155</v>
      </c>
      <c r="C2543" s="20" t="s">
        <v>32</v>
      </c>
      <c r="D2543" s="20" t="s">
        <v>32</v>
      </c>
      <c r="E2543" s="20" t="s">
        <v>8848</v>
      </c>
      <c r="F2543" s="20" t="s">
        <v>34</v>
      </c>
      <c r="G2543" s="20" t="s">
        <v>79</v>
      </c>
      <c r="I2543" s="20" t="s">
        <v>37</v>
      </c>
      <c r="J2543" s="20" t="s">
        <v>38</v>
      </c>
      <c r="K2543" s="65">
        <v>0</v>
      </c>
      <c r="L2543" s="15">
        <v>548</v>
      </c>
      <c r="M2543" s="15">
        <v>551</v>
      </c>
      <c r="N2543" s="27">
        <f>(M2543-L2543)/(L2543+M2543+12740)</f>
        <v>2.1677866897897247E-4</v>
      </c>
      <c r="O2543" s="65">
        <v>53.1</v>
      </c>
      <c r="P2543" s="10">
        <v>95.6</v>
      </c>
      <c r="Q2543" s="11">
        <v>227</v>
      </c>
      <c r="R2543" s="15"/>
      <c r="S2543" s="15"/>
      <c r="T2543" s="18">
        <v>43943</v>
      </c>
      <c r="V2543" s="20" t="s">
        <v>8848</v>
      </c>
      <c r="W2543" s="17" t="s">
        <v>32</v>
      </c>
      <c r="X2543" s="10" t="s">
        <v>92</v>
      </c>
      <c r="Y2543" s="10" t="s">
        <v>93</v>
      </c>
      <c r="Z2543" s="59" t="s">
        <v>11156</v>
      </c>
      <c r="AA2543" s="61">
        <v>45588</v>
      </c>
      <c r="AE2543" s="57"/>
    </row>
    <row r="2544" spans="1:31" ht="12.75" customHeight="1" x14ac:dyDescent="0.2">
      <c r="A2544" s="20" t="s">
        <v>11113</v>
      </c>
      <c r="B2544" s="20" t="s">
        <v>11113</v>
      </c>
      <c r="C2544" s="20" t="s">
        <v>32</v>
      </c>
      <c r="D2544" s="20" t="s">
        <v>32</v>
      </c>
      <c r="E2544" s="20" t="s">
        <v>8848</v>
      </c>
      <c r="F2544" s="20" t="s">
        <v>34</v>
      </c>
      <c r="G2544" s="20" t="s">
        <v>79</v>
      </c>
      <c r="I2544" s="20" t="s">
        <v>37</v>
      </c>
      <c r="J2544" s="20" t="s">
        <v>38</v>
      </c>
      <c r="K2544" s="65">
        <v>0</v>
      </c>
      <c r="L2544" s="15">
        <v>549</v>
      </c>
      <c r="M2544" s="15">
        <v>551</v>
      </c>
      <c r="N2544" s="27">
        <f>(M2544-L2544)/(L2544+M2544+12740)</f>
        <v>1.4450867052023122E-4</v>
      </c>
      <c r="O2544" s="65">
        <v>53.1</v>
      </c>
      <c r="P2544" s="10">
        <v>95.6</v>
      </c>
      <c r="Q2544" s="11">
        <v>227</v>
      </c>
      <c r="R2544" s="15"/>
      <c r="S2544" s="15"/>
      <c r="T2544" s="18">
        <v>43943</v>
      </c>
      <c r="V2544" s="20" t="s">
        <v>8848</v>
      </c>
      <c r="W2544" s="17" t="s">
        <v>32</v>
      </c>
      <c r="X2544" s="10" t="s">
        <v>92</v>
      </c>
      <c r="Y2544" s="10" t="s">
        <v>93</v>
      </c>
      <c r="Z2544" s="59" t="s">
        <v>11115</v>
      </c>
      <c r="AA2544" s="61">
        <v>45567</v>
      </c>
      <c r="AE2544" s="57"/>
    </row>
    <row r="2545" spans="1:31" ht="12.75" customHeight="1" x14ac:dyDescent="0.2">
      <c r="A2545" s="20" t="s">
        <v>11055</v>
      </c>
      <c r="B2545" s="20" t="s">
        <v>11055</v>
      </c>
      <c r="C2545" s="20" t="s">
        <v>32</v>
      </c>
      <c r="D2545" s="20" t="s">
        <v>32</v>
      </c>
      <c r="E2545" s="20" t="s">
        <v>8848</v>
      </c>
      <c r="F2545" s="20" t="s">
        <v>34</v>
      </c>
      <c r="G2545" s="20" t="s">
        <v>79</v>
      </c>
      <c r="I2545" s="20" t="s">
        <v>37</v>
      </c>
      <c r="J2545" s="20" t="s">
        <v>38</v>
      </c>
      <c r="K2545" s="65">
        <v>0</v>
      </c>
      <c r="L2545" s="15">
        <v>549</v>
      </c>
      <c r="M2545" s="15">
        <v>551</v>
      </c>
      <c r="N2545" s="27">
        <f>(M2545-L2545)/(L2545+M2545+12740)</f>
        <v>1.4450867052023122E-4</v>
      </c>
      <c r="O2545" s="65">
        <v>53.1</v>
      </c>
      <c r="P2545" s="10">
        <v>95.6</v>
      </c>
      <c r="Q2545" s="11">
        <v>227</v>
      </c>
      <c r="R2545" s="15"/>
      <c r="S2545" s="15"/>
      <c r="T2545" s="18">
        <v>43943</v>
      </c>
      <c r="V2545" s="20" t="s">
        <v>8848</v>
      </c>
      <c r="W2545" s="17" t="s">
        <v>32</v>
      </c>
      <c r="X2545" s="10" t="s">
        <v>92</v>
      </c>
      <c r="Y2545" s="10" t="s">
        <v>93</v>
      </c>
      <c r="Z2545" s="59" t="s">
        <v>11056</v>
      </c>
      <c r="AA2545" s="61">
        <v>45538</v>
      </c>
      <c r="AE2545" s="57"/>
    </row>
    <row r="2546" spans="1:31" ht="12.75" customHeight="1" x14ac:dyDescent="0.2">
      <c r="A2546" s="20" t="s">
        <v>11114</v>
      </c>
      <c r="B2546" s="20" t="s">
        <v>11114</v>
      </c>
      <c r="C2546" s="20" t="s">
        <v>32</v>
      </c>
      <c r="D2546" s="20" t="s">
        <v>32</v>
      </c>
      <c r="E2546" s="20" t="s">
        <v>8848</v>
      </c>
      <c r="F2546" s="20" t="s">
        <v>34</v>
      </c>
      <c r="G2546" s="20" t="s">
        <v>79</v>
      </c>
      <c r="I2546" s="20" t="s">
        <v>37</v>
      </c>
      <c r="J2546" s="20" t="s">
        <v>38</v>
      </c>
      <c r="K2546" s="65">
        <v>0</v>
      </c>
      <c r="L2546" s="15">
        <v>548</v>
      </c>
      <c r="M2546" s="15">
        <v>551</v>
      </c>
      <c r="N2546" s="27">
        <f>(M2546-L2546)/(L2546+M2546+12740)</f>
        <v>2.1677866897897247E-4</v>
      </c>
      <c r="O2546" s="65">
        <v>53.1</v>
      </c>
      <c r="P2546" s="10">
        <v>95.6</v>
      </c>
      <c r="Q2546" s="11">
        <v>227</v>
      </c>
      <c r="R2546" s="15"/>
      <c r="S2546" s="15"/>
      <c r="T2546" s="18">
        <v>43943</v>
      </c>
      <c r="V2546" s="20" t="s">
        <v>8848</v>
      </c>
      <c r="W2546" s="17" t="s">
        <v>32</v>
      </c>
      <c r="X2546" s="10" t="s">
        <v>92</v>
      </c>
      <c r="Y2546" s="10" t="s">
        <v>93</v>
      </c>
      <c r="Z2546" s="59" t="s">
        <v>11116</v>
      </c>
      <c r="AA2546" s="61">
        <v>45568</v>
      </c>
      <c r="AE2546" s="57"/>
    </row>
    <row r="2547" spans="1:31" ht="12.75" customHeight="1" x14ac:dyDescent="0.2">
      <c r="A2547" s="20" t="s">
        <v>11157</v>
      </c>
      <c r="B2547" s="20" t="s">
        <v>11157</v>
      </c>
      <c r="C2547" s="20" t="s">
        <v>32</v>
      </c>
      <c r="D2547" s="20" t="s">
        <v>32</v>
      </c>
      <c r="E2547" s="20" t="s">
        <v>8848</v>
      </c>
      <c r="F2547" s="20" t="s">
        <v>34</v>
      </c>
      <c r="G2547" s="20" t="s">
        <v>79</v>
      </c>
      <c r="I2547" s="20" t="s">
        <v>37</v>
      </c>
      <c r="J2547" s="20" t="s">
        <v>38</v>
      </c>
      <c r="K2547" s="65">
        <v>0</v>
      </c>
      <c r="L2547" s="15">
        <v>549</v>
      </c>
      <c r="M2547" s="15">
        <v>550</v>
      </c>
      <c r="N2547" s="27">
        <f>(M2547-L2547)/(L2547+M2547+12740)</f>
        <v>7.2259556326324161E-5</v>
      </c>
      <c r="O2547" s="65">
        <v>53.1</v>
      </c>
      <c r="P2547" s="10">
        <v>95.6</v>
      </c>
      <c r="Q2547" s="11">
        <v>227</v>
      </c>
      <c r="R2547" s="15"/>
      <c r="S2547" s="15"/>
      <c r="T2547" s="18">
        <v>43943</v>
      </c>
      <c r="V2547" s="20" t="s">
        <v>8848</v>
      </c>
      <c r="W2547" s="17" t="s">
        <v>32</v>
      </c>
      <c r="X2547" s="10" t="s">
        <v>92</v>
      </c>
      <c r="Y2547" s="10" t="s">
        <v>93</v>
      </c>
      <c r="Z2547" s="59" t="s">
        <v>11159</v>
      </c>
      <c r="AA2547" s="61">
        <v>45589</v>
      </c>
      <c r="AE2547" s="57"/>
    </row>
    <row r="2548" spans="1:31" ht="12.75" customHeight="1" x14ac:dyDescent="0.2">
      <c r="A2548" s="20" t="s">
        <v>11158</v>
      </c>
      <c r="B2548" s="20" t="s">
        <v>11158</v>
      </c>
      <c r="C2548" s="20" t="s">
        <v>32</v>
      </c>
      <c r="D2548" s="20" t="s">
        <v>32</v>
      </c>
      <c r="E2548" s="20" t="s">
        <v>8848</v>
      </c>
      <c r="F2548" s="20" t="s">
        <v>34</v>
      </c>
      <c r="G2548" s="20" t="s">
        <v>79</v>
      </c>
      <c r="I2548" s="20" t="s">
        <v>37</v>
      </c>
      <c r="J2548" s="20" t="s">
        <v>38</v>
      </c>
      <c r="K2548" s="65">
        <v>0</v>
      </c>
      <c r="L2548" s="15">
        <v>549</v>
      </c>
      <c r="M2548" s="15">
        <v>551</v>
      </c>
      <c r="N2548" s="27">
        <f>(M2548-L2548)/(L2548+M2548+12740)</f>
        <v>1.4450867052023122E-4</v>
      </c>
      <c r="O2548" s="65">
        <v>53.1</v>
      </c>
      <c r="P2548" s="10">
        <v>95.6</v>
      </c>
      <c r="Q2548" s="11">
        <v>227</v>
      </c>
      <c r="R2548" s="15"/>
      <c r="S2548" s="15"/>
      <c r="T2548" s="18">
        <v>43943</v>
      </c>
      <c r="V2548" s="20" t="s">
        <v>8848</v>
      </c>
      <c r="W2548" s="17" t="s">
        <v>32</v>
      </c>
      <c r="X2548" s="10" t="s">
        <v>92</v>
      </c>
      <c r="Y2548" s="10" t="s">
        <v>93</v>
      </c>
      <c r="Z2548" s="59" t="s">
        <v>11160</v>
      </c>
      <c r="AA2548" s="61">
        <v>45590</v>
      </c>
      <c r="AE2548" s="57"/>
    </row>
    <row r="2549" spans="1:31" ht="12.75" customHeight="1" x14ac:dyDescent="0.2">
      <c r="A2549" s="20" t="s">
        <v>11117</v>
      </c>
      <c r="B2549" s="20" t="s">
        <v>11117</v>
      </c>
      <c r="C2549" s="20" t="s">
        <v>32</v>
      </c>
      <c r="D2549" s="20" t="s">
        <v>32</v>
      </c>
      <c r="E2549" s="20" t="s">
        <v>8848</v>
      </c>
      <c r="F2549" s="20" t="s">
        <v>34</v>
      </c>
      <c r="G2549" s="20" t="s">
        <v>79</v>
      </c>
      <c r="I2549" s="20" t="s">
        <v>37</v>
      </c>
      <c r="J2549" s="20" t="s">
        <v>38</v>
      </c>
      <c r="K2549" s="65">
        <v>0</v>
      </c>
      <c r="L2549" s="15">
        <v>549</v>
      </c>
      <c r="M2549" s="15">
        <v>551</v>
      </c>
      <c r="N2549" s="27">
        <f>(M2549-L2549)/(L2549+M2549+12740)</f>
        <v>1.4450867052023122E-4</v>
      </c>
      <c r="O2549" s="65">
        <v>53.1</v>
      </c>
      <c r="P2549" s="10">
        <v>95.6</v>
      </c>
      <c r="Q2549" s="11">
        <v>227</v>
      </c>
      <c r="R2549" s="15"/>
      <c r="S2549" s="15"/>
      <c r="T2549" s="18">
        <v>43943</v>
      </c>
      <c r="V2549" s="20" t="s">
        <v>8848</v>
      </c>
      <c r="W2549" s="17" t="s">
        <v>32</v>
      </c>
      <c r="X2549" s="10" t="s">
        <v>92</v>
      </c>
      <c r="Y2549" s="10" t="s">
        <v>93</v>
      </c>
      <c r="Z2549" s="59" t="s">
        <v>11118</v>
      </c>
      <c r="AA2549" s="61">
        <v>45569</v>
      </c>
      <c r="AE2549" s="57"/>
    </row>
    <row r="2550" spans="1:31" ht="12.75" customHeight="1" x14ac:dyDescent="0.2">
      <c r="A2550" s="20" t="s">
        <v>11057</v>
      </c>
      <c r="B2550" s="20" t="s">
        <v>11057</v>
      </c>
      <c r="C2550" s="20" t="s">
        <v>32</v>
      </c>
      <c r="D2550" s="20" t="s">
        <v>32</v>
      </c>
      <c r="E2550" s="20" t="s">
        <v>8848</v>
      </c>
      <c r="F2550" s="20" t="s">
        <v>34</v>
      </c>
      <c r="G2550" s="20" t="s">
        <v>79</v>
      </c>
      <c r="I2550" s="20" t="s">
        <v>37</v>
      </c>
      <c r="J2550" s="20" t="s">
        <v>38</v>
      </c>
      <c r="K2550" s="65">
        <v>0</v>
      </c>
      <c r="L2550" s="15">
        <v>549</v>
      </c>
      <c r="M2550" s="15">
        <v>551</v>
      </c>
      <c r="N2550" s="27">
        <f>(M2550-L2550)/(L2550+M2550+12740)</f>
        <v>1.4450867052023122E-4</v>
      </c>
      <c r="O2550" s="65">
        <v>53.1</v>
      </c>
      <c r="P2550" s="10">
        <v>95.6</v>
      </c>
      <c r="Q2550" s="11">
        <v>227</v>
      </c>
      <c r="R2550" s="15"/>
      <c r="S2550" s="15"/>
      <c r="T2550" s="18">
        <v>43943</v>
      </c>
      <c r="V2550" s="20" t="s">
        <v>8848</v>
      </c>
      <c r="W2550" s="17" t="s">
        <v>32</v>
      </c>
      <c r="X2550" s="10" t="s">
        <v>92</v>
      </c>
      <c r="Y2550" s="10" t="s">
        <v>93</v>
      </c>
      <c r="Z2550" s="59" t="s">
        <v>11060</v>
      </c>
      <c r="AA2550" s="61">
        <v>45539</v>
      </c>
    </row>
    <row r="2551" spans="1:31" ht="12.75" customHeight="1" x14ac:dyDescent="0.2">
      <c r="A2551" s="20" t="s">
        <v>11058</v>
      </c>
      <c r="B2551" s="20" t="s">
        <v>11058</v>
      </c>
      <c r="C2551" s="20" t="s">
        <v>32</v>
      </c>
      <c r="D2551" s="20" t="s">
        <v>32</v>
      </c>
      <c r="E2551" s="20" t="s">
        <v>8848</v>
      </c>
      <c r="F2551" s="20" t="s">
        <v>34</v>
      </c>
      <c r="G2551" s="20" t="s">
        <v>79</v>
      </c>
      <c r="I2551" s="20" t="s">
        <v>37</v>
      </c>
      <c r="J2551" s="20" t="s">
        <v>38</v>
      </c>
      <c r="K2551" s="65">
        <v>0</v>
      </c>
      <c r="L2551" s="15">
        <v>549</v>
      </c>
      <c r="M2551" s="15">
        <v>551</v>
      </c>
      <c r="N2551" s="27">
        <f>(M2551-L2551)/(L2551+M2551+12740)</f>
        <v>1.4450867052023122E-4</v>
      </c>
      <c r="O2551" s="65">
        <v>53.1</v>
      </c>
      <c r="P2551" s="10">
        <v>95.6</v>
      </c>
      <c r="Q2551" s="11">
        <v>227</v>
      </c>
      <c r="R2551" s="15"/>
      <c r="S2551" s="15"/>
      <c r="T2551" s="18">
        <v>43943</v>
      </c>
      <c r="V2551" s="20" t="s">
        <v>8848</v>
      </c>
      <c r="W2551" s="17" t="s">
        <v>32</v>
      </c>
      <c r="X2551" s="10" t="s">
        <v>92</v>
      </c>
      <c r="Y2551" s="10" t="s">
        <v>93</v>
      </c>
      <c r="Z2551" s="59" t="s">
        <v>11061</v>
      </c>
      <c r="AA2551" s="61">
        <v>45540</v>
      </c>
      <c r="AE2551" s="57"/>
    </row>
    <row r="2552" spans="1:31" ht="12.75" customHeight="1" x14ac:dyDescent="0.2">
      <c r="A2552" s="20" t="s">
        <v>11059</v>
      </c>
      <c r="B2552" s="20" t="s">
        <v>11059</v>
      </c>
      <c r="C2552" s="20" t="s">
        <v>32</v>
      </c>
      <c r="D2552" s="20" t="s">
        <v>32</v>
      </c>
      <c r="E2552" s="20" t="s">
        <v>8848</v>
      </c>
      <c r="F2552" s="20" t="s">
        <v>34</v>
      </c>
      <c r="G2552" s="20" t="s">
        <v>79</v>
      </c>
      <c r="I2552" s="20" t="s">
        <v>37</v>
      </c>
      <c r="J2552" s="20" t="s">
        <v>38</v>
      </c>
      <c r="K2552" s="65">
        <v>0</v>
      </c>
      <c r="L2552" s="15">
        <v>549</v>
      </c>
      <c r="M2552" s="15">
        <v>551</v>
      </c>
      <c r="N2552" s="27">
        <f>(M2552-L2552)/(L2552+M2552+12740)</f>
        <v>1.4450867052023122E-4</v>
      </c>
      <c r="O2552" s="65">
        <v>53.1</v>
      </c>
      <c r="P2552" s="10">
        <v>95.6</v>
      </c>
      <c r="Q2552" s="11">
        <v>227</v>
      </c>
      <c r="R2552" s="15"/>
      <c r="S2552" s="15"/>
      <c r="T2552" s="18">
        <v>43943</v>
      </c>
      <c r="V2552" s="20" t="s">
        <v>8848</v>
      </c>
      <c r="W2552" s="17" t="s">
        <v>32</v>
      </c>
      <c r="X2552" s="10" t="s">
        <v>92</v>
      </c>
      <c r="Y2552" s="10" t="s">
        <v>93</v>
      </c>
      <c r="Z2552" s="59" t="s">
        <v>11062</v>
      </c>
      <c r="AA2552" s="61">
        <v>45541</v>
      </c>
      <c r="AE2552" s="57"/>
    </row>
    <row r="2553" spans="1:31" ht="12.75" customHeight="1" x14ac:dyDescent="0.2">
      <c r="A2553" s="20" t="s">
        <v>11063</v>
      </c>
      <c r="B2553" s="20" t="s">
        <v>11063</v>
      </c>
      <c r="C2553" s="20" t="s">
        <v>32</v>
      </c>
      <c r="D2553" s="20" t="s">
        <v>32</v>
      </c>
      <c r="E2553" s="20" t="s">
        <v>8848</v>
      </c>
      <c r="F2553" s="20" t="s">
        <v>34</v>
      </c>
      <c r="G2553" s="20" t="s">
        <v>79</v>
      </c>
      <c r="I2553" s="20" t="s">
        <v>37</v>
      </c>
      <c r="J2553" s="20" t="s">
        <v>38</v>
      </c>
      <c r="K2553" s="65">
        <v>0</v>
      </c>
      <c r="L2553" s="15">
        <v>549</v>
      </c>
      <c r="M2553" s="15">
        <v>551</v>
      </c>
      <c r="N2553" s="27">
        <f>(M2553-L2553)/(L2553+M2553+12740)</f>
        <v>1.4450867052023122E-4</v>
      </c>
      <c r="O2553" s="65">
        <v>53.1</v>
      </c>
      <c r="P2553" s="10">
        <v>95.6</v>
      </c>
      <c r="Q2553" s="11">
        <v>227</v>
      </c>
      <c r="R2553" s="15"/>
      <c r="S2553" s="15"/>
      <c r="T2553" s="18">
        <v>43943</v>
      </c>
      <c r="V2553" s="20" t="s">
        <v>8848</v>
      </c>
      <c r="W2553" s="17" t="s">
        <v>32</v>
      </c>
      <c r="X2553" s="10" t="s">
        <v>92</v>
      </c>
      <c r="Y2553" s="10" t="s">
        <v>93</v>
      </c>
      <c r="Z2553" s="59" t="s">
        <v>11068</v>
      </c>
      <c r="AA2553" s="61">
        <v>45542</v>
      </c>
      <c r="AE2553" s="57"/>
    </row>
    <row r="2554" spans="1:31" ht="12.75" customHeight="1" x14ac:dyDescent="0.2">
      <c r="A2554" s="20" t="s">
        <v>11064</v>
      </c>
      <c r="B2554" s="20" t="s">
        <v>11064</v>
      </c>
      <c r="C2554" s="20" t="s">
        <v>32</v>
      </c>
      <c r="D2554" s="20" t="s">
        <v>32</v>
      </c>
      <c r="E2554" s="20" t="s">
        <v>8848</v>
      </c>
      <c r="F2554" s="20" t="s">
        <v>34</v>
      </c>
      <c r="G2554" s="20" t="s">
        <v>79</v>
      </c>
      <c r="I2554" s="20" t="s">
        <v>37</v>
      </c>
      <c r="J2554" s="20" t="s">
        <v>38</v>
      </c>
      <c r="K2554" s="65">
        <v>0</v>
      </c>
      <c r="L2554" s="15">
        <v>549</v>
      </c>
      <c r="M2554" s="15">
        <v>551</v>
      </c>
      <c r="N2554" s="27">
        <f>(M2554-L2554)/(L2554+M2554+12740)</f>
        <v>1.4450867052023122E-4</v>
      </c>
      <c r="O2554" s="65">
        <v>53.1</v>
      </c>
      <c r="P2554" s="10">
        <v>95.6</v>
      </c>
      <c r="Q2554" s="11">
        <v>227</v>
      </c>
      <c r="R2554" s="15"/>
      <c r="S2554" s="15"/>
      <c r="T2554" s="18">
        <v>43943</v>
      </c>
      <c r="V2554" s="20" t="s">
        <v>8848</v>
      </c>
      <c r="W2554" s="17" t="s">
        <v>32</v>
      </c>
      <c r="X2554" s="10" t="s">
        <v>92</v>
      </c>
      <c r="Y2554" s="10" t="s">
        <v>93</v>
      </c>
      <c r="Z2554" s="59" t="s">
        <v>11069</v>
      </c>
      <c r="AA2554" s="61">
        <v>45543</v>
      </c>
      <c r="AE2554" s="57"/>
    </row>
    <row r="2555" spans="1:31" ht="12.75" customHeight="1" x14ac:dyDescent="0.2">
      <c r="A2555" s="20" t="s">
        <v>11065</v>
      </c>
      <c r="B2555" s="20" t="s">
        <v>11065</v>
      </c>
      <c r="C2555" s="20" t="s">
        <v>32</v>
      </c>
      <c r="D2555" s="20" t="s">
        <v>32</v>
      </c>
      <c r="E2555" s="20" t="s">
        <v>8848</v>
      </c>
      <c r="F2555" s="20" t="s">
        <v>34</v>
      </c>
      <c r="G2555" s="20" t="s">
        <v>79</v>
      </c>
      <c r="I2555" s="20" t="s">
        <v>37</v>
      </c>
      <c r="J2555" s="20" t="s">
        <v>38</v>
      </c>
      <c r="K2555" s="65">
        <v>0</v>
      </c>
      <c r="L2555" s="15">
        <v>549</v>
      </c>
      <c r="M2555" s="15">
        <v>551</v>
      </c>
      <c r="N2555" s="27">
        <f>(M2555-L2555)/(L2555+M2555+12740)</f>
        <v>1.4450867052023122E-4</v>
      </c>
      <c r="O2555" s="65">
        <v>53.1</v>
      </c>
      <c r="P2555" s="10">
        <v>95.6</v>
      </c>
      <c r="Q2555" s="11">
        <v>227</v>
      </c>
      <c r="R2555" s="15"/>
      <c r="S2555" s="15"/>
      <c r="T2555" s="18">
        <v>43943</v>
      </c>
      <c r="V2555" s="20" t="s">
        <v>8848</v>
      </c>
      <c r="W2555" s="17" t="s">
        <v>32</v>
      </c>
      <c r="X2555" s="10" t="s">
        <v>92</v>
      </c>
      <c r="Y2555" s="10" t="s">
        <v>93</v>
      </c>
      <c r="Z2555" s="59" t="s">
        <v>11070</v>
      </c>
      <c r="AA2555" s="61">
        <v>45544</v>
      </c>
      <c r="AE2555" s="57"/>
    </row>
    <row r="2556" spans="1:31" ht="12.75" customHeight="1" x14ac:dyDescent="0.2">
      <c r="A2556" s="20" t="s">
        <v>11066</v>
      </c>
      <c r="B2556" s="20" t="s">
        <v>11066</v>
      </c>
      <c r="C2556" s="20" t="s">
        <v>32</v>
      </c>
      <c r="D2556" s="20" t="s">
        <v>32</v>
      </c>
      <c r="E2556" s="20" t="s">
        <v>8848</v>
      </c>
      <c r="F2556" s="20" t="s">
        <v>34</v>
      </c>
      <c r="G2556" s="20" t="s">
        <v>79</v>
      </c>
      <c r="I2556" s="20" t="s">
        <v>37</v>
      </c>
      <c r="J2556" s="20" t="s">
        <v>38</v>
      </c>
      <c r="K2556" s="65">
        <v>0</v>
      </c>
      <c r="L2556" s="15">
        <v>549</v>
      </c>
      <c r="M2556" s="15">
        <v>551</v>
      </c>
      <c r="N2556" s="27">
        <f>(M2556-L2556)/(L2556+M2556+12740)</f>
        <v>1.4450867052023122E-4</v>
      </c>
      <c r="O2556" s="65">
        <v>53.1</v>
      </c>
      <c r="P2556" s="10">
        <v>95.6</v>
      </c>
      <c r="Q2556" s="11">
        <v>227</v>
      </c>
      <c r="R2556" s="15"/>
      <c r="S2556" s="15"/>
      <c r="T2556" s="18">
        <v>43943</v>
      </c>
      <c r="V2556" s="20" t="s">
        <v>8848</v>
      </c>
      <c r="W2556" s="17" t="s">
        <v>32</v>
      </c>
      <c r="X2556" s="10" t="s">
        <v>92</v>
      </c>
      <c r="Y2556" s="10" t="s">
        <v>93</v>
      </c>
      <c r="Z2556" s="59" t="s">
        <v>11071</v>
      </c>
      <c r="AA2556" s="61">
        <v>45545</v>
      </c>
      <c r="AE2556" s="57"/>
    </row>
    <row r="2557" spans="1:31" ht="12.75" customHeight="1" x14ac:dyDescent="0.2">
      <c r="A2557" s="20" t="s">
        <v>11067</v>
      </c>
      <c r="B2557" s="20" t="s">
        <v>11067</v>
      </c>
      <c r="C2557" s="20" t="s">
        <v>32</v>
      </c>
      <c r="D2557" s="20" t="s">
        <v>32</v>
      </c>
      <c r="E2557" s="20" t="s">
        <v>8848</v>
      </c>
      <c r="F2557" s="20" t="s">
        <v>34</v>
      </c>
      <c r="G2557" s="20" t="s">
        <v>79</v>
      </c>
      <c r="I2557" s="20" t="s">
        <v>37</v>
      </c>
      <c r="J2557" s="20" t="s">
        <v>38</v>
      </c>
      <c r="K2557" s="65">
        <v>0</v>
      </c>
      <c r="L2557" s="15">
        <v>549</v>
      </c>
      <c r="M2557" s="15">
        <v>551</v>
      </c>
      <c r="N2557" s="27">
        <f>(M2557-L2557)/(L2557+M2557+12740)</f>
        <v>1.4450867052023122E-4</v>
      </c>
      <c r="O2557" s="65">
        <v>53.1</v>
      </c>
      <c r="P2557" s="10">
        <v>95.6</v>
      </c>
      <c r="Q2557" s="11">
        <v>227</v>
      </c>
      <c r="R2557" s="15"/>
      <c r="S2557" s="15"/>
      <c r="T2557" s="18">
        <v>43943</v>
      </c>
      <c r="V2557" s="20" t="s">
        <v>8848</v>
      </c>
      <c r="W2557" s="17" t="s">
        <v>32</v>
      </c>
      <c r="X2557" s="10" t="s">
        <v>92</v>
      </c>
      <c r="Y2557" s="10" t="s">
        <v>93</v>
      </c>
      <c r="Z2557" s="59" t="s">
        <v>11072</v>
      </c>
      <c r="AA2557" s="61">
        <v>45546</v>
      </c>
      <c r="AE2557" s="57"/>
    </row>
    <row r="2558" spans="1:31" ht="12.75" customHeight="1" x14ac:dyDescent="0.2">
      <c r="A2558" s="20" t="s">
        <v>11119</v>
      </c>
      <c r="B2558" s="20" t="s">
        <v>11119</v>
      </c>
      <c r="C2558" s="20" t="s">
        <v>32</v>
      </c>
      <c r="D2558" s="20" t="s">
        <v>32</v>
      </c>
      <c r="E2558" s="20" t="s">
        <v>8848</v>
      </c>
      <c r="F2558" s="20" t="s">
        <v>34</v>
      </c>
      <c r="G2558" s="20" t="s">
        <v>79</v>
      </c>
      <c r="I2558" s="20" t="s">
        <v>37</v>
      </c>
      <c r="J2558" s="20" t="s">
        <v>38</v>
      </c>
      <c r="K2558" s="65">
        <v>0</v>
      </c>
      <c r="L2558" s="15">
        <v>548</v>
      </c>
      <c r="M2558" s="15">
        <v>551</v>
      </c>
      <c r="N2558" s="27">
        <f>(M2558-L2558)/(L2558+M2558+12740)</f>
        <v>2.1677866897897247E-4</v>
      </c>
      <c r="O2558" s="65">
        <v>53.1</v>
      </c>
      <c r="P2558" s="10">
        <v>95.6</v>
      </c>
      <c r="Q2558" s="11">
        <v>227</v>
      </c>
      <c r="R2558" s="15"/>
      <c r="S2558" s="15"/>
      <c r="T2558" s="18">
        <v>43943</v>
      </c>
      <c r="V2558" s="20" t="s">
        <v>8848</v>
      </c>
      <c r="W2558" s="17" t="s">
        <v>32</v>
      </c>
      <c r="X2558" s="10" t="s">
        <v>92</v>
      </c>
      <c r="Y2558" s="10" t="s">
        <v>93</v>
      </c>
      <c r="Z2558" s="59" t="s">
        <v>11120</v>
      </c>
      <c r="AA2558" s="61">
        <v>45570</v>
      </c>
      <c r="AE2558" s="57"/>
    </row>
    <row r="2559" spans="1:31" ht="12.75" customHeight="1" x14ac:dyDescent="0.2">
      <c r="A2559" s="20" t="s">
        <v>11073</v>
      </c>
      <c r="B2559" s="20" t="s">
        <v>11073</v>
      </c>
      <c r="C2559" s="20" t="s">
        <v>32</v>
      </c>
      <c r="D2559" s="20" t="s">
        <v>32</v>
      </c>
      <c r="E2559" s="20" t="s">
        <v>8848</v>
      </c>
      <c r="F2559" s="20" t="s">
        <v>34</v>
      </c>
      <c r="G2559" s="20" t="s">
        <v>79</v>
      </c>
      <c r="I2559" s="20" t="s">
        <v>37</v>
      </c>
      <c r="J2559" s="20" t="s">
        <v>38</v>
      </c>
      <c r="K2559" s="65">
        <v>0</v>
      </c>
      <c r="L2559" s="15">
        <v>549</v>
      </c>
      <c r="M2559" s="15">
        <v>551</v>
      </c>
      <c r="N2559" s="27">
        <f>(M2559-L2559)/(L2559+M2559+12740)</f>
        <v>1.4450867052023122E-4</v>
      </c>
      <c r="O2559" s="65">
        <v>53.1</v>
      </c>
      <c r="P2559" s="10">
        <v>95.6</v>
      </c>
      <c r="Q2559" s="11">
        <v>227</v>
      </c>
      <c r="R2559" s="15"/>
      <c r="S2559" s="15"/>
      <c r="T2559" s="18">
        <v>43943</v>
      </c>
      <c r="V2559" s="20" t="s">
        <v>8848</v>
      </c>
      <c r="W2559" s="17" t="s">
        <v>32</v>
      </c>
      <c r="X2559" s="10" t="s">
        <v>92</v>
      </c>
      <c r="Y2559" s="10" t="s">
        <v>93</v>
      </c>
      <c r="Z2559" s="59" t="s">
        <v>11076</v>
      </c>
      <c r="AA2559" s="61">
        <v>45547</v>
      </c>
      <c r="AE2559" s="57"/>
    </row>
    <row r="2560" spans="1:31" ht="12.75" customHeight="1" x14ac:dyDescent="0.2">
      <c r="A2560" s="20" t="s">
        <v>11074</v>
      </c>
      <c r="B2560" s="20" t="s">
        <v>11074</v>
      </c>
      <c r="C2560" s="20" t="s">
        <v>32</v>
      </c>
      <c r="D2560" s="20" t="s">
        <v>32</v>
      </c>
      <c r="E2560" s="20" t="s">
        <v>8848</v>
      </c>
      <c r="F2560" s="20" t="s">
        <v>34</v>
      </c>
      <c r="G2560" s="20" t="s">
        <v>79</v>
      </c>
      <c r="I2560" s="20" t="s">
        <v>37</v>
      </c>
      <c r="J2560" s="20" t="s">
        <v>38</v>
      </c>
      <c r="K2560" s="65">
        <v>0</v>
      </c>
      <c r="L2560" s="15">
        <v>549</v>
      </c>
      <c r="M2560" s="15">
        <v>551</v>
      </c>
      <c r="N2560" s="27">
        <f>(M2560-L2560)/(L2560+M2560+12740)</f>
        <v>1.4450867052023122E-4</v>
      </c>
      <c r="O2560" s="65">
        <v>53.1</v>
      </c>
      <c r="P2560" s="10">
        <v>95.6</v>
      </c>
      <c r="Q2560" s="11">
        <v>227</v>
      </c>
      <c r="R2560" s="15"/>
      <c r="S2560" s="15"/>
      <c r="T2560" s="18">
        <v>43943</v>
      </c>
      <c r="V2560" s="20" t="s">
        <v>8848</v>
      </c>
      <c r="W2560" s="17" t="s">
        <v>32</v>
      </c>
      <c r="X2560" s="10" t="s">
        <v>92</v>
      </c>
      <c r="Y2560" s="10" t="s">
        <v>93</v>
      </c>
      <c r="Z2560" s="59" t="s">
        <v>11077</v>
      </c>
      <c r="AA2560" s="61">
        <v>45548</v>
      </c>
      <c r="AE2560" s="57"/>
    </row>
    <row r="2561" spans="1:37" ht="12.75" customHeight="1" x14ac:dyDescent="0.2">
      <c r="A2561" s="20" t="s">
        <v>11075</v>
      </c>
      <c r="B2561" s="20" t="s">
        <v>11075</v>
      </c>
      <c r="C2561" s="20" t="s">
        <v>32</v>
      </c>
      <c r="D2561" s="20" t="s">
        <v>32</v>
      </c>
      <c r="E2561" s="20" t="s">
        <v>8848</v>
      </c>
      <c r="F2561" s="20" t="s">
        <v>34</v>
      </c>
      <c r="G2561" s="20" t="s">
        <v>79</v>
      </c>
      <c r="I2561" s="20" t="s">
        <v>37</v>
      </c>
      <c r="J2561" s="20" t="s">
        <v>38</v>
      </c>
      <c r="K2561" s="65">
        <v>0</v>
      </c>
      <c r="L2561" s="15">
        <v>549</v>
      </c>
      <c r="M2561" s="15">
        <v>551</v>
      </c>
      <c r="N2561" s="27">
        <f>(M2561-L2561)/(L2561+M2561+12740)</f>
        <v>1.4450867052023122E-4</v>
      </c>
      <c r="O2561" s="65">
        <v>53.1</v>
      </c>
      <c r="P2561" s="10">
        <v>95.6</v>
      </c>
      <c r="Q2561" s="11">
        <v>227</v>
      </c>
      <c r="R2561" s="15"/>
      <c r="S2561" s="15"/>
      <c r="T2561" s="18">
        <v>43943</v>
      </c>
      <c r="V2561" s="20" t="s">
        <v>8848</v>
      </c>
      <c r="W2561" s="17" t="s">
        <v>32</v>
      </c>
      <c r="X2561" s="10" t="s">
        <v>92</v>
      </c>
      <c r="Y2561" s="10" t="s">
        <v>93</v>
      </c>
      <c r="Z2561" s="59" t="s">
        <v>11078</v>
      </c>
      <c r="AA2561" s="61">
        <v>45549</v>
      </c>
      <c r="AE2561" s="57"/>
    </row>
    <row r="2562" spans="1:37" ht="12.75" customHeight="1" x14ac:dyDescent="0.2">
      <c r="A2562" s="20" t="s">
        <v>11079</v>
      </c>
      <c r="B2562" s="20" t="s">
        <v>11079</v>
      </c>
      <c r="C2562" s="20" t="s">
        <v>32</v>
      </c>
      <c r="D2562" s="20" t="s">
        <v>32</v>
      </c>
      <c r="E2562" s="20" t="s">
        <v>8848</v>
      </c>
      <c r="F2562" s="20" t="s">
        <v>34</v>
      </c>
      <c r="G2562" s="20" t="s">
        <v>79</v>
      </c>
      <c r="I2562" s="20" t="s">
        <v>37</v>
      </c>
      <c r="J2562" s="20" t="s">
        <v>38</v>
      </c>
      <c r="K2562" s="65">
        <v>0</v>
      </c>
      <c r="L2562" s="15">
        <v>549</v>
      </c>
      <c r="M2562" s="15">
        <v>551</v>
      </c>
      <c r="N2562" s="27">
        <f>(M2562-L2562)/(L2562+M2562+12740)</f>
        <v>1.4450867052023122E-4</v>
      </c>
      <c r="O2562" s="65">
        <v>53.1</v>
      </c>
      <c r="P2562" s="10">
        <v>95.6</v>
      </c>
      <c r="Q2562" s="11">
        <v>227</v>
      </c>
      <c r="R2562" s="15"/>
      <c r="S2562" s="15"/>
      <c r="T2562" s="18">
        <v>43943</v>
      </c>
      <c r="V2562" s="20" t="s">
        <v>8848</v>
      </c>
      <c r="W2562" s="17" t="s">
        <v>32</v>
      </c>
      <c r="X2562" s="10" t="s">
        <v>92</v>
      </c>
      <c r="Y2562" s="10" t="s">
        <v>93</v>
      </c>
      <c r="Z2562" s="59" t="s">
        <v>11080</v>
      </c>
      <c r="AA2562" s="61">
        <v>45550</v>
      </c>
      <c r="AE2562" s="57"/>
    </row>
    <row r="2563" spans="1:37" ht="12.75" customHeight="1" x14ac:dyDescent="0.2">
      <c r="A2563" s="20" t="s">
        <v>11162</v>
      </c>
      <c r="B2563" s="20" t="s">
        <v>11161</v>
      </c>
      <c r="C2563" s="20" t="s">
        <v>11706</v>
      </c>
      <c r="D2563" s="20" t="s">
        <v>381</v>
      </c>
      <c r="E2563" s="20" t="s">
        <v>11164</v>
      </c>
      <c r="F2563" s="20" t="s">
        <v>50</v>
      </c>
      <c r="G2563" s="20" t="s">
        <v>79</v>
      </c>
      <c r="I2563" s="20" t="s">
        <v>37</v>
      </c>
      <c r="K2563" s="65">
        <v>0</v>
      </c>
      <c r="L2563" s="12">
        <v>413</v>
      </c>
      <c r="M2563" s="12">
        <v>418</v>
      </c>
      <c r="N2563" s="27">
        <f>(M2563-L2563)/(L2563+M2563+12740)</f>
        <v>3.6843268734802152E-4</v>
      </c>
      <c r="O2563" s="65">
        <v>51.6</v>
      </c>
      <c r="P2563" s="12">
        <v>92.9</v>
      </c>
      <c r="Q2563" s="15">
        <v>3</v>
      </c>
      <c r="R2563" s="15"/>
      <c r="S2563" s="15"/>
      <c r="T2563" s="18">
        <v>43949</v>
      </c>
      <c r="V2563" s="20" t="s">
        <v>11165</v>
      </c>
      <c r="W2563" s="17" t="s">
        <v>381</v>
      </c>
      <c r="X2563" s="17" t="s">
        <v>810</v>
      </c>
      <c r="Y2563" s="17" t="s">
        <v>1269</v>
      </c>
      <c r="Z2563" s="59" t="s">
        <v>11166</v>
      </c>
      <c r="AA2563" s="61">
        <v>45598</v>
      </c>
      <c r="AB2563" s="10" t="s">
        <v>11167</v>
      </c>
      <c r="AC2563" s="12"/>
      <c r="AD2563" s="10" t="s">
        <v>11038</v>
      </c>
      <c r="AE2563" s="17" t="s">
        <v>11163</v>
      </c>
      <c r="AF2563" s="17" t="s">
        <v>11168</v>
      </c>
      <c r="AG2563" s="17"/>
      <c r="AH2563" s="17"/>
      <c r="AI2563" s="12"/>
      <c r="AJ2563" s="12"/>
      <c r="AK2563" s="12"/>
    </row>
    <row r="2564" spans="1:37" ht="12.75" customHeight="1" x14ac:dyDescent="0.2">
      <c r="A2564" s="48" t="s">
        <v>11169</v>
      </c>
      <c r="B2564" s="20" t="s">
        <v>11169</v>
      </c>
      <c r="C2564" s="20" t="s">
        <v>11033</v>
      </c>
      <c r="D2564" s="20" t="s">
        <v>381</v>
      </c>
      <c r="E2564" s="20" t="s">
        <v>11170</v>
      </c>
      <c r="F2564" s="20" t="s">
        <v>50</v>
      </c>
      <c r="G2564" s="20" t="s">
        <v>35</v>
      </c>
      <c r="H2564" s="20" t="s">
        <v>13400</v>
      </c>
      <c r="I2564" s="20" t="s">
        <v>37</v>
      </c>
      <c r="J2564" s="20" t="s">
        <v>38</v>
      </c>
      <c r="K2564" s="65">
        <v>0</v>
      </c>
      <c r="L2564" s="15">
        <v>415</v>
      </c>
      <c r="M2564" s="11">
        <v>419</v>
      </c>
      <c r="N2564" s="27">
        <f>(M2564-L2564)/(L2564+M2564+12740)</f>
        <v>2.9468100780904668E-4</v>
      </c>
      <c r="O2564" s="65">
        <v>51.6</v>
      </c>
      <c r="P2564" s="10">
        <v>92.9</v>
      </c>
      <c r="Q2564" s="11">
        <v>1</v>
      </c>
      <c r="S2564" s="12"/>
      <c r="T2564" s="18">
        <v>43949</v>
      </c>
      <c r="V2564" s="20" t="s">
        <v>13408</v>
      </c>
      <c r="W2564" s="10" t="s">
        <v>381</v>
      </c>
      <c r="X2564" s="10" t="s">
        <v>810</v>
      </c>
      <c r="Y2564" s="10" t="s">
        <v>1269</v>
      </c>
      <c r="Z2564" s="59" t="s">
        <v>11171</v>
      </c>
      <c r="AA2564" s="61">
        <v>45598</v>
      </c>
      <c r="AB2564" s="10" t="s">
        <v>11172</v>
      </c>
      <c r="AD2564" s="10" t="s">
        <v>11038</v>
      </c>
      <c r="AE2564" s="57" t="s">
        <v>11173</v>
      </c>
      <c r="AF2564" s="57" t="s">
        <v>11174</v>
      </c>
      <c r="AG2564" s="10" t="s">
        <v>235</v>
      </c>
    </row>
    <row r="2565" spans="1:37" ht="12.75" customHeight="1" x14ac:dyDescent="0.2">
      <c r="A2565" s="20" t="s">
        <v>11183</v>
      </c>
      <c r="B2565" s="20" t="s">
        <v>11183</v>
      </c>
      <c r="C2565" s="20" t="s">
        <v>11706</v>
      </c>
      <c r="D2565" s="20" t="s">
        <v>401</v>
      </c>
      <c r="E2565" s="20" t="s">
        <v>11184</v>
      </c>
      <c r="F2565" s="20" t="s">
        <v>207</v>
      </c>
      <c r="G2565" s="20" t="s">
        <v>79</v>
      </c>
      <c r="I2565" s="20" t="s">
        <v>37</v>
      </c>
      <c r="J2565" s="20" t="s">
        <v>67</v>
      </c>
      <c r="K2565" s="65">
        <v>0</v>
      </c>
      <c r="L2565" s="15">
        <v>556</v>
      </c>
      <c r="M2565" s="11">
        <v>572</v>
      </c>
      <c r="N2565" s="27">
        <f>(M2565-L2565)/(L2565+M2565+12740)</f>
        <v>1.1537352177675222E-3</v>
      </c>
      <c r="O2565" s="65">
        <v>97.5</v>
      </c>
      <c r="P2565" s="14">
        <v>95.9</v>
      </c>
      <c r="Q2565" s="11">
        <v>93</v>
      </c>
      <c r="S2565" s="15"/>
      <c r="T2565" s="18">
        <v>43962</v>
      </c>
      <c r="V2565" s="20" t="s">
        <v>1541</v>
      </c>
      <c r="W2565" s="10" t="s">
        <v>401</v>
      </c>
      <c r="X2565" s="10" t="s">
        <v>1588</v>
      </c>
      <c r="Y2565" s="10" t="s">
        <v>4300</v>
      </c>
      <c r="Z2565" s="59" t="s">
        <v>11185</v>
      </c>
      <c r="AA2565" s="61">
        <v>45602</v>
      </c>
      <c r="AB2565" s="10" t="s">
        <v>11188</v>
      </c>
      <c r="AD2565" s="10" t="s">
        <v>11038</v>
      </c>
      <c r="AE2565" s="10" t="s">
        <v>11187</v>
      </c>
      <c r="AF2565" s="10" t="s">
        <v>11189</v>
      </c>
      <c r="AG2565" s="10" t="s">
        <v>235</v>
      </c>
    </row>
    <row r="2566" spans="1:37" ht="12.75" customHeight="1" x14ac:dyDescent="0.2">
      <c r="A2566" s="20" t="s">
        <v>11182</v>
      </c>
      <c r="B2566" s="20" t="s">
        <v>11182</v>
      </c>
      <c r="C2566" s="20" t="s">
        <v>11706</v>
      </c>
      <c r="D2566" s="20" t="s">
        <v>401</v>
      </c>
      <c r="E2566" s="20" t="s">
        <v>11184</v>
      </c>
      <c r="F2566" s="20" t="s">
        <v>207</v>
      </c>
      <c r="G2566" s="20" t="s">
        <v>79</v>
      </c>
      <c r="I2566" s="20" t="s">
        <v>37</v>
      </c>
      <c r="J2566" s="20" t="s">
        <v>67</v>
      </c>
      <c r="K2566" s="65">
        <v>0</v>
      </c>
      <c r="L2566" s="15">
        <v>556</v>
      </c>
      <c r="M2566" s="11">
        <v>572</v>
      </c>
      <c r="N2566" s="27">
        <f>(M2566-L2566)/(L2566+M2566+12740)</f>
        <v>1.1537352177675222E-3</v>
      </c>
      <c r="O2566" s="65">
        <v>97.5</v>
      </c>
      <c r="P2566" s="14">
        <v>95.9</v>
      </c>
      <c r="Q2566" s="11">
        <v>93</v>
      </c>
      <c r="S2566" s="15"/>
      <c r="T2566" s="18">
        <v>43962</v>
      </c>
      <c r="V2566" s="20" t="s">
        <v>1541</v>
      </c>
      <c r="W2566" s="10" t="s">
        <v>401</v>
      </c>
      <c r="X2566" s="10" t="s">
        <v>1588</v>
      </c>
      <c r="Y2566" s="10" t="s">
        <v>4300</v>
      </c>
      <c r="Z2566" s="59" t="s">
        <v>11186</v>
      </c>
      <c r="AA2566" s="61">
        <v>45603</v>
      </c>
      <c r="AD2566" s="10" t="s">
        <v>11038</v>
      </c>
      <c r="AE2566" s="10" t="s">
        <v>11187</v>
      </c>
      <c r="AF2566" s="10" t="s">
        <v>11189</v>
      </c>
      <c r="AG2566" s="10" t="s">
        <v>235</v>
      </c>
    </row>
    <row r="2567" spans="1:37" ht="12.75" customHeight="1" x14ac:dyDescent="0.2">
      <c r="A2567" s="20" t="s">
        <v>13481</v>
      </c>
      <c r="B2567" s="20" t="s">
        <v>13482</v>
      </c>
      <c r="C2567" s="20" t="s">
        <v>32</v>
      </c>
      <c r="D2567" s="20" t="s">
        <v>32</v>
      </c>
      <c r="E2567" s="20" t="s">
        <v>3220</v>
      </c>
      <c r="F2567" s="20" t="s">
        <v>1428</v>
      </c>
      <c r="G2567" s="20" t="s">
        <v>36</v>
      </c>
      <c r="I2567" s="20" t="s">
        <v>37</v>
      </c>
      <c r="J2567" s="20" t="s">
        <v>38</v>
      </c>
      <c r="K2567" s="65">
        <v>0</v>
      </c>
      <c r="L2567" s="15">
        <v>389</v>
      </c>
      <c r="M2567" s="11">
        <v>389</v>
      </c>
      <c r="N2567" s="27">
        <f>(M2567-L2567)/(L2567+M2567+12740)</f>
        <v>0</v>
      </c>
      <c r="O2567" s="65">
        <v>45</v>
      </c>
      <c r="P2567" s="10">
        <v>92.3</v>
      </c>
      <c r="Q2567" s="11">
        <v>136</v>
      </c>
      <c r="R2567" s="15"/>
      <c r="S2567" s="15"/>
      <c r="T2567" s="18">
        <v>43968</v>
      </c>
      <c r="V2567" s="20" t="s">
        <v>3220</v>
      </c>
      <c r="W2567" s="10" t="s">
        <v>32</v>
      </c>
      <c r="X2567" s="10" t="s">
        <v>92</v>
      </c>
      <c r="Y2567" s="10" t="s">
        <v>179</v>
      </c>
      <c r="Z2567" s="59" t="s">
        <v>11195</v>
      </c>
      <c r="AA2567" s="61">
        <v>45610</v>
      </c>
      <c r="AB2567" s="10" t="s">
        <v>11196</v>
      </c>
      <c r="AD2567" s="10" t="s">
        <v>11038</v>
      </c>
      <c r="AE2567" s="10" t="s">
        <v>11178</v>
      </c>
      <c r="AF2567" s="10" t="s">
        <v>235</v>
      </c>
    </row>
    <row r="2568" spans="1:37" ht="12.75" customHeight="1" x14ac:dyDescent="0.2">
      <c r="A2568" s="42" t="s">
        <v>11180</v>
      </c>
      <c r="B2568" s="42" t="s">
        <v>11181</v>
      </c>
      <c r="C2568" s="42" t="s">
        <v>32</v>
      </c>
      <c r="D2568" s="42" t="s">
        <v>32</v>
      </c>
      <c r="E2568" s="42" t="s">
        <v>11179</v>
      </c>
      <c r="F2568" s="42" t="s">
        <v>134</v>
      </c>
      <c r="G2568" s="42" t="s">
        <v>36</v>
      </c>
      <c r="H2568" s="40"/>
      <c r="I2568" s="42" t="s">
        <v>37</v>
      </c>
      <c r="J2568" s="42" t="s">
        <v>38</v>
      </c>
      <c r="K2568" s="82">
        <v>0</v>
      </c>
      <c r="L2568" s="43">
        <v>379</v>
      </c>
      <c r="M2568" s="41">
        <v>398</v>
      </c>
      <c r="N2568" s="27">
        <f>(M2568-L2568)/(L2568+M2568+12740)</f>
        <v>1.4056373455648443E-3</v>
      </c>
      <c r="O2568" s="40">
        <v>45</v>
      </c>
      <c r="P2568" s="50">
        <v>92.3</v>
      </c>
      <c r="Q2568" s="41">
        <v>4990</v>
      </c>
      <c r="R2568" s="40"/>
      <c r="S2568" s="43"/>
      <c r="T2568" s="45">
        <v>43968</v>
      </c>
      <c r="U2568" s="83"/>
      <c r="V2568" s="42" t="s">
        <v>4680</v>
      </c>
      <c r="W2568" s="40" t="s">
        <v>32</v>
      </c>
      <c r="X2568" s="40" t="s">
        <v>92</v>
      </c>
      <c r="Y2568" s="40" t="s">
        <v>179</v>
      </c>
      <c r="Z2568" s="60" t="s">
        <v>11175</v>
      </c>
      <c r="AA2568" s="62">
        <v>45606</v>
      </c>
      <c r="AB2568" s="40" t="s">
        <v>11176</v>
      </c>
      <c r="AC2568" s="40"/>
      <c r="AD2568" s="40" t="s">
        <v>11177</v>
      </c>
      <c r="AE2568" s="57" t="s">
        <v>11178</v>
      </c>
      <c r="AF2568" s="40"/>
      <c r="AG2568" s="40"/>
      <c r="AH2568" s="40"/>
      <c r="AI2568" s="40"/>
    </row>
    <row r="2569" spans="1:37" ht="12.75" customHeight="1" x14ac:dyDescent="0.2">
      <c r="A2569" s="20" t="s">
        <v>11190</v>
      </c>
      <c r="B2569" s="20" t="s">
        <v>11191</v>
      </c>
      <c r="C2569" s="20" t="s">
        <v>348</v>
      </c>
      <c r="D2569" s="20" t="s">
        <v>348</v>
      </c>
      <c r="E2569" s="20" t="s">
        <v>1044</v>
      </c>
      <c r="F2569" s="20" t="s">
        <v>134</v>
      </c>
      <c r="G2569" s="20" t="s">
        <v>35</v>
      </c>
      <c r="H2569" s="20" t="s">
        <v>2778</v>
      </c>
      <c r="I2569" s="20" t="s">
        <v>740</v>
      </c>
      <c r="J2569" s="20" t="s">
        <v>2779</v>
      </c>
      <c r="K2569" s="65">
        <v>0</v>
      </c>
      <c r="L2569" s="15">
        <v>1659</v>
      </c>
      <c r="M2569" s="11">
        <v>38503</v>
      </c>
      <c r="N2569" s="27">
        <f>(M2569-L2569)/(L2569+M2569+12740)</f>
        <v>0.69645760084684893</v>
      </c>
      <c r="O2569" s="65">
        <v>63.8</v>
      </c>
      <c r="P2569" s="10">
        <v>713.9</v>
      </c>
      <c r="R2569" s="15"/>
      <c r="S2569" s="15"/>
      <c r="T2569" s="18">
        <v>43973</v>
      </c>
      <c r="V2569" s="20" t="s">
        <v>2771</v>
      </c>
      <c r="W2569" s="10" t="s">
        <v>348</v>
      </c>
      <c r="X2569" s="10" t="s">
        <v>352</v>
      </c>
      <c r="Y2569" s="10" t="s">
        <v>551</v>
      </c>
      <c r="Z2569" s="59" t="s">
        <v>11192</v>
      </c>
      <c r="AA2569" s="61">
        <v>45608</v>
      </c>
      <c r="AD2569" s="17" t="s">
        <v>11038</v>
      </c>
      <c r="AE2569" s="10" t="s">
        <v>11193</v>
      </c>
      <c r="AF2569" s="10" t="s">
        <v>11194</v>
      </c>
      <c r="AG2569" s="57" t="s">
        <v>235</v>
      </c>
    </row>
    <row r="2570" spans="1:37" ht="12.75" customHeight="1" x14ac:dyDescent="0.2">
      <c r="A2570" s="20" t="s">
        <v>11198</v>
      </c>
      <c r="B2570" s="20" t="s">
        <v>11200</v>
      </c>
      <c r="C2570" s="20" t="s">
        <v>11706</v>
      </c>
      <c r="D2570" s="20" t="s">
        <v>401</v>
      </c>
      <c r="E2570" s="20" t="s">
        <v>1541</v>
      </c>
      <c r="F2570" s="20" t="s">
        <v>207</v>
      </c>
      <c r="G2570" s="20" t="s">
        <v>36</v>
      </c>
      <c r="I2570" s="20" t="s">
        <v>37</v>
      </c>
      <c r="J2570" s="20" t="s">
        <v>38</v>
      </c>
      <c r="K2570" s="65">
        <v>0</v>
      </c>
      <c r="L2570" s="15">
        <v>467</v>
      </c>
      <c r="M2570" s="11">
        <v>485</v>
      </c>
      <c r="N2570" s="27">
        <f>(M2570-L2570)/(L2570+M2570+12740)</f>
        <v>1.3146362839614374E-3</v>
      </c>
      <c r="O2570" s="65">
        <v>35.03</v>
      </c>
      <c r="P2570" s="14">
        <v>94.1</v>
      </c>
      <c r="S2570" s="15"/>
      <c r="T2570" s="18">
        <v>43980</v>
      </c>
      <c r="V2570" s="20" t="s">
        <v>11201</v>
      </c>
      <c r="W2570" s="10" t="s">
        <v>401</v>
      </c>
      <c r="X2570" s="10" t="s">
        <v>402</v>
      </c>
      <c r="Y2570" s="10" t="s">
        <v>1437</v>
      </c>
      <c r="Z2570" s="59" t="s">
        <v>11203</v>
      </c>
      <c r="AA2570" s="61">
        <v>45611</v>
      </c>
      <c r="AD2570" s="10" t="s">
        <v>11038</v>
      </c>
      <c r="AE2570" s="57" t="s">
        <v>11205</v>
      </c>
      <c r="AF2570" s="57" t="s">
        <v>11206</v>
      </c>
      <c r="AG2570" s="10" t="s">
        <v>235</v>
      </c>
    </row>
    <row r="2571" spans="1:37" ht="12.75" customHeight="1" x14ac:dyDescent="0.2">
      <c r="A2571" s="20" t="s">
        <v>11199</v>
      </c>
      <c r="B2571" s="20" t="s">
        <v>11197</v>
      </c>
      <c r="C2571" s="20" t="s">
        <v>11706</v>
      </c>
      <c r="D2571" s="20" t="s">
        <v>401</v>
      </c>
      <c r="E2571" s="20" t="s">
        <v>1541</v>
      </c>
      <c r="F2571" s="20" t="s">
        <v>207</v>
      </c>
      <c r="G2571" s="20" t="s">
        <v>36</v>
      </c>
      <c r="I2571" s="20" t="s">
        <v>37</v>
      </c>
      <c r="J2571" s="20" t="s">
        <v>38</v>
      </c>
      <c r="K2571" s="65">
        <v>0</v>
      </c>
      <c r="L2571" s="15">
        <v>466</v>
      </c>
      <c r="M2571" s="11">
        <v>485</v>
      </c>
      <c r="N2571" s="27">
        <f>(M2571-L2571)/(L2571+M2571+12740)</f>
        <v>1.3877729895551822E-3</v>
      </c>
      <c r="O2571" s="65">
        <v>35.03</v>
      </c>
      <c r="P2571" s="14">
        <v>94.1</v>
      </c>
      <c r="S2571" s="15"/>
      <c r="T2571" s="18">
        <v>43980</v>
      </c>
      <c r="V2571" s="20" t="s">
        <v>11202</v>
      </c>
      <c r="W2571" s="10" t="s">
        <v>401</v>
      </c>
      <c r="X2571" s="10" t="s">
        <v>402</v>
      </c>
      <c r="Y2571" s="10" t="s">
        <v>1437</v>
      </c>
      <c r="Z2571" s="59" t="s">
        <v>11204</v>
      </c>
      <c r="AA2571" s="61">
        <v>45611</v>
      </c>
      <c r="AD2571" s="10" t="s">
        <v>11038</v>
      </c>
      <c r="AE2571" s="57" t="s">
        <v>11205</v>
      </c>
      <c r="AF2571" s="57" t="s">
        <v>11206</v>
      </c>
      <c r="AG2571" s="10" t="s">
        <v>235</v>
      </c>
    </row>
    <row r="2572" spans="1:37" ht="12.75" customHeight="1" x14ac:dyDescent="0.2">
      <c r="A2572" s="20" t="s">
        <v>11207</v>
      </c>
      <c r="B2572" s="20" t="s">
        <v>11207</v>
      </c>
      <c r="C2572" s="20" t="s">
        <v>11706</v>
      </c>
      <c r="D2572" s="20" t="s">
        <v>401</v>
      </c>
      <c r="E2572" s="20" t="s">
        <v>3599</v>
      </c>
      <c r="F2572" s="20" t="s">
        <v>207</v>
      </c>
      <c r="G2572" s="20" t="s">
        <v>35</v>
      </c>
      <c r="H2572" s="20" t="s">
        <v>423</v>
      </c>
      <c r="I2572" s="20" t="s">
        <v>37</v>
      </c>
      <c r="J2572" s="20" t="s">
        <v>67</v>
      </c>
      <c r="K2572" s="65">
        <v>0</v>
      </c>
      <c r="L2572" s="15">
        <v>487</v>
      </c>
      <c r="M2572" s="11">
        <v>502</v>
      </c>
      <c r="N2572" s="27">
        <f>(M2572-L2572)/(L2572+M2572+12740)</f>
        <v>1.0925777551169058E-3</v>
      </c>
      <c r="O2572" s="65">
        <v>97.2</v>
      </c>
      <c r="P2572" s="10">
        <v>94.5</v>
      </c>
      <c r="Q2572" s="11">
        <v>1000</v>
      </c>
      <c r="S2572" s="15"/>
      <c r="T2572" s="18">
        <v>43982</v>
      </c>
      <c r="U2572" s="2">
        <v>8</v>
      </c>
      <c r="V2572" s="20" t="s">
        <v>7502</v>
      </c>
      <c r="W2572" s="10" t="s">
        <v>401</v>
      </c>
      <c r="X2572" s="10" t="s">
        <v>1588</v>
      </c>
      <c r="Y2572" s="10" t="s">
        <v>1636</v>
      </c>
      <c r="Z2572" s="59" t="s">
        <v>11208</v>
      </c>
      <c r="AA2572" s="61">
        <v>45625</v>
      </c>
      <c r="AD2572" s="17" t="s">
        <v>11038</v>
      </c>
      <c r="AE2572" s="10" t="s">
        <v>11206</v>
      </c>
      <c r="AF2572" s="10" t="s">
        <v>235</v>
      </c>
    </row>
    <row r="2573" spans="1:37" ht="12.75" customHeight="1" x14ac:dyDescent="0.2">
      <c r="A2573" s="20" t="s">
        <v>11209</v>
      </c>
      <c r="B2573" s="20" t="s">
        <v>11209</v>
      </c>
      <c r="C2573" s="20" t="s">
        <v>11706</v>
      </c>
      <c r="D2573" s="20" t="s">
        <v>401</v>
      </c>
      <c r="E2573" s="20" t="s">
        <v>4295</v>
      </c>
      <c r="F2573" s="20" t="s">
        <v>34</v>
      </c>
      <c r="G2573" s="20" t="s">
        <v>35</v>
      </c>
      <c r="H2573" s="20" t="s">
        <v>66</v>
      </c>
      <c r="I2573" s="20" t="s">
        <v>37</v>
      </c>
      <c r="J2573" s="20" t="s">
        <v>67</v>
      </c>
      <c r="K2573" s="65">
        <v>0</v>
      </c>
      <c r="L2573" s="15">
        <v>487</v>
      </c>
      <c r="M2573" s="11">
        <v>502</v>
      </c>
      <c r="N2573" s="27">
        <f>(M2573-L2573)/(L2573+M2573+12740)</f>
        <v>1.0925777551169058E-3</v>
      </c>
      <c r="O2573" s="65">
        <v>97.3</v>
      </c>
      <c r="P2573" s="10">
        <v>94.5</v>
      </c>
      <c r="Q2573" s="11">
        <v>45</v>
      </c>
      <c r="S2573" s="12"/>
      <c r="T2573" s="18">
        <v>43982</v>
      </c>
      <c r="V2573" s="20" t="s">
        <v>4295</v>
      </c>
      <c r="W2573" s="10" t="s">
        <v>401</v>
      </c>
      <c r="X2573" s="10" t="s">
        <v>1588</v>
      </c>
      <c r="Y2573" s="10" t="s">
        <v>1636</v>
      </c>
      <c r="Z2573" s="59" t="s">
        <v>11210</v>
      </c>
      <c r="AA2573" s="61">
        <v>45624</v>
      </c>
      <c r="AD2573" s="10" t="s">
        <v>11038</v>
      </c>
      <c r="AE2573" s="57" t="s">
        <v>11206</v>
      </c>
      <c r="AF2573" s="10" t="s">
        <v>235</v>
      </c>
    </row>
    <row r="2574" spans="1:37" ht="12.75" customHeight="1" x14ac:dyDescent="0.2">
      <c r="A2574" s="48" t="s">
        <v>11418</v>
      </c>
      <c r="B2574" s="48" t="s">
        <v>11418</v>
      </c>
      <c r="C2574" s="20" t="s">
        <v>32</v>
      </c>
      <c r="D2574" s="20" t="s">
        <v>32</v>
      </c>
      <c r="E2574" s="20" t="s">
        <v>8848</v>
      </c>
      <c r="F2574" s="20" t="s">
        <v>34</v>
      </c>
      <c r="G2574" s="20" t="s">
        <v>79</v>
      </c>
      <c r="I2574" s="20" t="s">
        <v>37</v>
      </c>
      <c r="J2574" s="20" t="s">
        <v>38</v>
      </c>
      <c r="K2574" s="65">
        <v>0</v>
      </c>
      <c r="L2574" s="15">
        <v>379</v>
      </c>
      <c r="M2574" s="15">
        <v>381</v>
      </c>
      <c r="N2574" s="27">
        <f>(M2574-L2574)/(L2574+M2574+12740)</f>
        <v>1.4814814814814815E-4</v>
      </c>
      <c r="O2574" s="65">
        <v>53</v>
      </c>
      <c r="P2574" s="10">
        <v>95.6</v>
      </c>
      <c r="Q2574" s="11">
        <v>227</v>
      </c>
      <c r="R2574" s="15"/>
      <c r="S2574" s="15"/>
      <c r="T2574" s="18">
        <v>43985</v>
      </c>
      <c r="V2574" s="20" t="s">
        <v>8848</v>
      </c>
      <c r="W2574" s="17" t="s">
        <v>32</v>
      </c>
      <c r="X2574" s="10" t="s">
        <v>92</v>
      </c>
      <c r="Y2574" s="10" t="s">
        <v>93</v>
      </c>
      <c r="Z2574" s="59" t="s">
        <v>11251</v>
      </c>
      <c r="AA2574" s="61">
        <v>45697</v>
      </c>
      <c r="AD2574" s="17" t="s">
        <v>85</v>
      </c>
      <c r="AE2574" s="57" t="s">
        <v>11518</v>
      </c>
    </row>
    <row r="2575" spans="1:37" ht="12.75" customHeight="1" x14ac:dyDescent="0.2">
      <c r="A2575" s="48" t="s">
        <v>11419</v>
      </c>
      <c r="B2575" s="48" t="s">
        <v>11419</v>
      </c>
      <c r="C2575" s="20" t="s">
        <v>32</v>
      </c>
      <c r="D2575" s="20" t="s">
        <v>32</v>
      </c>
      <c r="E2575" s="20" t="s">
        <v>8848</v>
      </c>
      <c r="F2575" s="20" t="s">
        <v>34</v>
      </c>
      <c r="G2575" s="20" t="s">
        <v>79</v>
      </c>
      <c r="I2575" s="20" t="s">
        <v>37</v>
      </c>
      <c r="J2575" s="20" t="s">
        <v>38</v>
      </c>
      <c r="K2575" s="65">
        <v>0</v>
      </c>
      <c r="L2575" s="15">
        <v>379</v>
      </c>
      <c r="M2575" s="15">
        <v>381</v>
      </c>
      <c r="N2575" s="27">
        <f>(M2575-L2575)/(L2575+M2575+12740)</f>
        <v>1.4814814814814815E-4</v>
      </c>
      <c r="O2575" s="65">
        <v>53</v>
      </c>
      <c r="P2575" s="10">
        <v>95.6</v>
      </c>
      <c r="Q2575" s="11">
        <v>227</v>
      </c>
      <c r="R2575" s="15"/>
      <c r="S2575" s="15"/>
      <c r="T2575" s="18">
        <v>43985</v>
      </c>
      <c r="V2575" s="20" t="s">
        <v>8848</v>
      </c>
      <c r="W2575" s="17" t="s">
        <v>32</v>
      </c>
      <c r="X2575" s="10" t="s">
        <v>92</v>
      </c>
      <c r="Y2575" s="10" t="s">
        <v>93</v>
      </c>
      <c r="Z2575" s="59" t="s">
        <v>11252</v>
      </c>
      <c r="AA2575" s="61">
        <v>45698</v>
      </c>
      <c r="AD2575" s="17" t="s">
        <v>85</v>
      </c>
      <c r="AE2575" s="57" t="s">
        <v>11518</v>
      </c>
    </row>
    <row r="2576" spans="1:37" ht="12.75" customHeight="1" x14ac:dyDescent="0.2">
      <c r="A2576" s="48" t="s">
        <v>11456</v>
      </c>
      <c r="B2576" s="48" t="s">
        <v>11456</v>
      </c>
      <c r="C2576" s="20" t="s">
        <v>32</v>
      </c>
      <c r="D2576" s="20" t="s">
        <v>32</v>
      </c>
      <c r="E2576" s="20" t="s">
        <v>8848</v>
      </c>
      <c r="F2576" s="20" t="s">
        <v>34</v>
      </c>
      <c r="G2576" s="20" t="s">
        <v>79</v>
      </c>
      <c r="I2576" s="20" t="s">
        <v>37</v>
      </c>
      <c r="J2576" s="20" t="s">
        <v>38</v>
      </c>
      <c r="K2576" s="65">
        <v>0</v>
      </c>
      <c r="L2576" s="15">
        <v>549</v>
      </c>
      <c r="M2576" s="15">
        <v>551</v>
      </c>
      <c r="N2576" s="27">
        <f>(M2576-L2576)/(L2576+M2576+12740)</f>
        <v>1.4450867052023122E-4</v>
      </c>
      <c r="O2576" s="65">
        <v>53</v>
      </c>
      <c r="P2576" s="10">
        <v>95.6</v>
      </c>
      <c r="Q2576" s="11">
        <v>227</v>
      </c>
      <c r="R2576" s="15"/>
      <c r="S2576" s="15"/>
      <c r="T2576" s="18">
        <v>43985</v>
      </c>
      <c r="V2576" s="20" t="s">
        <v>8848</v>
      </c>
      <c r="W2576" s="17" t="s">
        <v>32</v>
      </c>
      <c r="X2576" s="10" t="s">
        <v>92</v>
      </c>
      <c r="Y2576" s="10" t="s">
        <v>93</v>
      </c>
      <c r="Z2576" s="59" t="s">
        <v>11231</v>
      </c>
      <c r="AA2576" s="61">
        <v>45677</v>
      </c>
      <c r="AD2576" s="17" t="s">
        <v>85</v>
      </c>
      <c r="AE2576" s="57" t="s">
        <v>11518</v>
      </c>
    </row>
    <row r="2577" spans="1:255" ht="12.75" customHeight="1" x14ac:dyDescent="0.2">
      <c r="A2577" s="48" t="s">
        <v>11457</v>
      </c>
      <c r="B2577" s="48" t="s">
        <v>11457</v>
      </c>
      <c r="C2577" s="20" t="s">
        <v>32</v>
      </c>
      <c r="D2577" s="20" t="s">
        <v>32</v>
      </c>
      <c r="E2577" s="20" t="s">
        <v>8848</v>
      </c>
      <c r="F2577" s="20" t="s">
        <v>34</v>
      </c>
      <c r="G2577" s="20" t="s">
        <v>79</v>
      </c>
      <c r="I2577" s="20" t="s">
        <v>37</v>
      </c>
      <c r="J2577" s="20" t="s">
        <v>38</v>
      </c>
      <c r="K2577" s="65">
        <v>0</v>
      </c>
      <c r="L2577" s="15">
        <v>549</v>
      </c>
      <c r="M2577" s="15">
        <v>551</v>
      </c>
      <c r="N2577" s="27">
        <f>(M2577-L2577)/(L2577+M2577+12740)</f>
        <v>1.4450867052023122E-4</v>
      </c>
      <c r="O2577" s="65">
        <v>53</v>
      </c>
      <c r="P2577" s="10">
        <v>95.6</v>
      </c>
      <c r="Q2577" s="11">
        <v>227</v>
      </c>
      <c r="R2577" s="15"/>
      <c r="S2577" s="15"/>
      <c r="T2577" s="18">
        <v>43985</v>
      </c>
      <c r="V2577" s="20" t="s">
        <v>8848</v>
      </c>
      <c r="W2577" s="17" t="s">
        <v>32</v>
      </c>
      <c r="X2577" s="10" t="s">
        <v>92</v>
      </c>
      <c r="Y2577" s="10" t="s">
        <v>93</v>
      </c>
      <c r="Z2577" s="59" t="s">
        <v>11232</v>
      </c>
      <c r="AA2577" s="61">
        <v>45678</v>
      </c>
      <c r="AD2577" s="17" t="s">
        <v>85</v>
      </c>
      <c r="AE2577" s="57" t="s">
        <v>11518</v>
      </c>
    </row>
    <row r="2578" spans="1:255" ht="12.75" customHeight="1" x14ac:dyDescent="0.2">
      <c r="A2578" s="48" t="s">
        <v>11458</v>
      </c>
      <c r="B2578" s="48" t="s">
        <v>11458</v>
      </c>
      <c r="C2578" s="20" t="s">
        <v>32</v>
      </c>
      <c r="D2578" s="20" t="s">
        <v>32</v>
      </c>
      <c r="E2578" s="20" t="s">
        <v>8848</v>
      </c>
      <c r="F2578" s="20" t="s">
        <v>34</v>
      </c>
      <c r="G2578" s="20" t="s">
        <v>79</v>
      </c>
      <c r="I2578" s="20" t="s">
        <v>37</v>
      </c>
      <c r="J2578" s="20" t="s">
        <v>38</v>
      </c>
      <c r="K2578" s="65">
        <v>0</v>
      </c>
      <c r="L2578" s="15">
        <v>549</v>
      </c>
      <c r="M2578" s="15">
        <v>551</v>
      </c>
      <c r="N2578" s="27">
        <f>(M2578-L2578)/(L2578+M2578+12740)</f>
        <v>1.4450867052023122E-4</v>
      </c>
      <c r="O2578" s="65">
        <v>53</v>
      </c>
      <c r="P2578" s="10">
        <v>95.6</v>
      </c>
      <c r="Q2578" s="11">
        <v>227</v>
      </c>
      <c r="R2578" s="15"/>
      <c r="S2578" s="15"/>
      <c r="T2578" s="18">
        <v>43985</v>
      </c>
      <c r="V2578" s="20" t="s">
        <v>8848</v>
      </c>
      <c r="W2578" s="17" t="s">
        <v>32</v>
      </c>
      <c r="X2578" s="10" t="s">
        <v>92</v>
      </c>
      <c r="Y2578" s="10" t="s">
        <v>93</v>
      </c>
      <c r="Z2578" s="59" t="s">
        <v>11233</v>
      </c>
      <c r="AA2578" s="61">
        <v>45679</v>
      </c>
      <c r="AD2578" s="17" t="s">
        <v>85</v>
      </c>
      <c r="AE2578" s="57" t="s">
        <v>11518</v>
      </c>
    </row>
    <row r="2579" spans="1:255" ht="12.75" customHeight="1" x14ac:dyDescent="0.2">
      <c r="A2579" s="48" t="s">
        <v>11459</v>
      </c>
      <c r="B2579" s="48" t="s">
        <v>11459</v>
      </c>
      <c r="C2579" s="20" t="s">
        <v>32</v>
      </c>
      <c r="D2579" s="20" t="s">
        <v>32</v>
      </c>
      <c r="E2579" s="20" t="s">
        <v>8848</v>
      </c>
      <c r="F2579" s="20" t="s">
        <v>34</v>
      </c>
      <c r="G2579" s="20" t="s">
        <v>79</v>
      </c>
      <c r="I2579" s="20" t="s">
        <v>37</v>
      </c>
      <c r="J2579" s="20" t="s">
        <v>38</v>
      </c>
      <c r="K2579" s="65">
        <v>0</v>
      </c>
      <c r="L2579" s="15">
        <v>548</v>
      </c>
      <c r="M2579" s="15">
        <v>551</v>
      </c>
      <c r="N2579" s="27">
        <f>(M2579-L2579)/(L2579+M2579+12740)</f>
        <v>2.1677866897897247E-4</v>
      </c>
      <c r="O2579" s="65">
        <v>53</v>
      </c>
      <c r="P2579" s="10">
        <v>95.6</v>
      </c>
      <c r="Q2579" s="11">
        <v>227</v>
      </c>
      <c r="R2579" s="15"/>
      <c r="S2579" s="15"/>
      <c r="T2579" s="18">
        <v>43985</v>
      </c>
      <c r="V2579" s="20" t="s">
        <v>8848</v>
      </c>
      <c r="W2579" s="17" t="s">
        <v>32</v>
      </c>
      <c r="X2579" s="10" t="s">
        <v>92</v>
      </c>
      <c r="Y2579" s="10" t="s">
        <v>93</v>
      </c>
      <c r="Z2579" s="59" t="s">
        <v>11234</v>
      </c>
      <c r="AA2579" s="61">
        <v>45680</v>
      </c>
      <c r="AD2579" s="17" t="s">
        <v>85</v>
      </c>
      <c r="AE2579" s="57" t="s">
        <v>11518</v>
      </c>
    </row>
    <row r="2580" spans="1:255" ht="12.75" customHeight="1" x14ac:dyDescent="0.2">
      <c r="A2580" s="48" t="s">
        <v>11402</v>
      </c>
      <c r="B2580" s="48" t="s">
        <v>11402</v>
      </c>
      <c r="C2580" s="20" t="s">
        <v>32</v>
      </c>
      <c r="D2580" s="20" t="s">
        <v>32</v>
      </c>
      <c r="E2580" s="20" t="s">
        <v>8848</v>
      </c>
      <c r="F2580" s="20" t="s">
        <v>34</v>
      </c>
      <c r="G2580" s="20" t="s">
        <v>79</v>
      </c>
      <c r="I2580" s="20" t="s">
        <v>37</v>
      </c>
      <c r="J2580" s="20" t="s">
        <v>38</v>
      </c>
      <c r="K2580" s="65">
        <v>0</v>
      </c>
      <c r="L2580" s="15">
        <v>549</v>
      </c>
      <c r="M2580" s="15">
        <v>551</v>
      </c>
      <c r="N2580" s="27">
        <f>(M2580-L2580)/(L2580+M2580+12740)</f>
        <v>1.4450867052023122E-4</v>
      </c>
      <c r="O2580" s="65">
        <v>53</v>
      </c>
      <c r="P2580" s="10">
        <v>95.6</v>
      </c>
      <c r="Q2580" s="11">
        <v>227</v>
      </c>
      <c r="R2580" s="15"/>
      <c r="S2580" s="15"/>
      <c r="T2580" s="18">
        <v>43985</v>
      </c>
      <c r="V2580" s="20" t="s">
        <v>8848</v>
      </c>
      <c r="W2580" s="17" t="s">
        <v>32</v>
      </c>
      <c r="X2580" s="10" t="s">
        <v>92</v>
      </c>
      <c r="Y2580" s="10" t="s">
        <v>93</v>
      </c>
      <c r="Z2580" s="59" t="s">
        <v>11235</v>
      </c>
      <c r="AA2580" s="61">
        <v>45681</v>
      </c>
      <c r="AD2580" s="17" t="s">
        <v>85</v>
      </c>
      <c r="AE2580" s="57" t="s">
        <v>11518</v>
      </c>
    </row>
    <row r="2581" spans="1:255" ht="12.75" customHeight="1" x14ac:dyDescent="0.2">
      <c r="A2581" s="48" t="s">
        <v>11403</v>
      </c>
      <c r="B2581" s="48" t="s">
        <v>11403</v>
      </c>
      <c r="C2581" s="20" t="s">
        <v>32</v>
      </c>
      <c r="D2581" s="20" t="s">
        <v>32</v>
      </c>
      <c r="E2581" s="20" t="s">
        <v>8848</v>
      </c>
      <c r="F2581" s="20" t="s">
        <v>34</v>
      </c>
      <c r="G2581" s="20" t="s">
        <v>79</v>
      </c>
      <c r="I2581" s="20" t="s">
        <v>37</v>
      </c>
      <c r="J2581" s="20" t="s">
        <v>38</v>
      </c>
      <c r="K2581" s="65">
        <v>0</v>
      </c>
      <c r="L2581" s="15">
        <v>548</v>
      </c>
      <c r="M2581" s="15">
        <v>551</v>
      </c>
      <c r="N2581" s="27">
        <f>(M2581-L2581)/(L2581+M2581+12740)</f>
        <v>2.1677866897897247E-4</v>
      </c>
      <c r="O2581" s="65">
        <v>53</v>
      </c>
      <c r="P2581" s="10">
        <v>95.6</v>
      </c>
      <c r="Q2581" s="11">
        <v>227</v>
      </c>
      <c r="R2581" s="15"/>
      <c r="S2581" s="15"/>
      <c r="T2581" s="18">
        <v>43985</v>
      </c>
      <c r="V2581" s="20" t="s">
        <v>8848</v>
      </c>
      <c r="W2581" s="17" t="s">
        <v>32</v>
      </c>
      <c r="X2581" s="10" t="s">
        <v>92</v>
      </c>
      <c r="Y2581" s="10" t="s">
        <v>93</v>
      </c>
      <c r="Z2581" s="59" t="s">
        <v>11236</v>
      </c>
      <c r="AA2581" s="61">
        <v>45682</v>
      </c>
      <c r="AD2581" s="17" t="s">
        <v>85</v>
      </c>
      <c r="AE2581" s="57" t="s">
        <v>11518</v>
      </c>
    </row>
    <row r="2582" spans="1:255" ht="12.75" customHeight="1" x14ac:dyDescent="0.2">
      <c r="A2582" s="48" t="s">
        <v>11420</v>
      </c>
      <c r="B2582" s="48" t="s">
        <v>11420</v>
      </c>
      <c r="C2582" s="20" t="s">
        <v>32</v>
      </c>
      <c r="D2582" s="20" t="s">
        <v>32</v>
      </c>
      <c r="E2582" s="20" t="s">
        <v>8848</v>
      </c>
      <c r="F2582" s="20" t="s">
        <v>34</v>
      </c>
      <c r="G2582" s="20" t="s">
        <v>79</v>
      </c>
      <c r="I2582" s="20" t="s">
        <v>37</v>
      </c>
      <c r="J2582" s="20" t="s">
        <v>38</v>
      </c>
      <c r="K2582" s="65">
        <v>0</v>
      </c>
      <c r="L2582" s="15">
        <v>379</v>
      </c>
      <c r="M2582" s="15">
        <v>381</v>
      </c>
      <c r="N2582" s="27">
        <f>(M2582-L2582)/(L2582+M2582+12740)</f>
        <v>1.4814814814814815E-4</v>
      </c>
      <c r="O2582" s="65">
        <v>53</v>
      </c>
      <c r="P2582" s="10">
        <v>95.6</v>
      </c>
      <c r="Q2582" s="11">
        <v>227</v>
      </c>
      <c r="R2582" s="15"/>
      <c r="S2582" s="15"/>
      <c r="T2582" s="18">
        <v>43985</v>
      </c>
      <c r="V2582" s="20" t="s">
        <v>8848</v>
      </c>
      <c r="W2582" s="17" t="s">
        <v>32</v>
      </c>
      <c r="X2582" s="10" t="s">
        <v>92</v>
      </c>
      <c r="Y2582" s="10" t="s">
        <v>93</v>
      </c>
      <c r="Z2582" s="59" t="s">
        <v>11253</v>
      </c>
      <c r="AA2582" s="61">
        <v>45699</v>
      </c>
      <c r="AD2582" s="17" t="s">
        <v>85</v>
      </c>
      <c r="AE2582" s="57" t="s">
        <v>11518</v>
      </c>
    </row>
    <row r="2583" spans="1:255" ht="12.75" customHeight="1" x14ac:dyDescent="0.2">
      <c r="A2583" s="48" t="s">
        <v>11404</v>
      </c>
      <c r="B2583" s="48" t="s">
        <v>11404</v>
      </c>
      <c r="C2583" s="20" t="s">
        <v>32</v>
      </c>
      <c r="D2583" s="20" t="s">
        <v>32</v>
      </c>
      <c r="E2583" s="20" t="s">
        <v>8848</v>
      </c>
      <c r="F2583" s="20" t="s">
        <v>34</v>
      </c>
      <c r="G2583" s="20" t="s">
        <v>79</v>
      </c>
      <c r="I2583" s="20" t="s">
        <v>37</v>
      </c>
      <c r="J2583" s="20" t="s">
        <v>38</v>
      </c>
      <c r="K2583" s="65">
        <v>0</v>
      </c>
      <c r="L2583" s="15">
        <v>548</v>
      </c>
      <c r="M2583" s="15">
        <v>551</v>
      </c>
      <c r="N2583" s="27">
        <f>(M2583-L2583)/(L2583+M2583+12740)</f>
        <v>2.1677866897897247E-4</v>
      </c>
      <c r="O2583" s="65">
        <v>53</v>
      </c>
      <c r="P2583" s="10">
        <v>95.6</v>
      </c>
      <c r="Q2583" s="11">
        <v>227</v>
      </c>
      <c r="R2583" s="15"/>
      <c r="S2583" s="15"/>
      <c r="T2583" s="18">
        <v>43985</v>
      </c>
      <c r="V2583" s="20" t="s">
        <v>8848</v>
      </c>
      <c r="W2583" s="17" t="s">
        <v>32</v>
      </c>
      <c r="X2583" s="10" t="s">
        <v>92</v>
      </c>
      <c r="Y2583" s="10" t="s">
        <v>93</v>
      </c>
      <c r="Z2583" s="59" t="s">
        <v>11237</v>
      </c>
      <c r="AA2583" s="61">
        <v>45683</v>
      </c>
      <c r="AD2583" s="17" t="s">
        <v>85</v>
      </c>
      <c r="AE2583" s="57" t="s">
        <v>11518</v>
      </c>
    </row>
    <row r="2584" spans="1:255" ht="12.75" customHeight="1" x14ac:dyDescent="0.2">
      <c r="A2584" s="48" t="s">
        <v>11421</v>
      </c>
      <c r="B2584" s="48" t="s">
        <v>11421</v>
      </c>
      <c r="C2584" s="20" t="s">
        <v>32</v>
      </c>
      <c r="D2584" s="20" t="s">
        <v>32</v>
      </c>
      <c r="E2584" s="20" t="s">
        <v>8848</v>
      </c>
      <c r="F2584" s="20" t="s">
        <v>34</v>
      </c>
      <c r="G2584" s="20" t="s">
        <v>79</v>
      </c>
      <c r="I2584" s="20" t="s">
        <v>37</v>
      </c>
      <c r="J2584" s="20" t="s">
        <v>38</v>
      </c>
      <c r="K2584" s="65">
        <v>0</v>
      </c>
      <c r="L2584" s="15">
        <v>379</v>
      </c>
      <c r="M2584" s="15">
        <v>381</v>
      </c>
      <c r="N2584" s="27">
        <f>(M2584-L2584)/(L2584+M2584+12740)</f>
        <v>1.4814814814814815E-4</v>
      </c>
      <c r="O2584" s="65">
        <v>53</v>
      </c>
      <c r="P2584" s="10">
        <v>95.6</v>
      </c>
      <c r="Q2584" s="11">
        <v>227</v>
      </c>
      <c r="R2584" s="15"/>
      <c r="S2584" s="15"/>
      <c r="T2584" s="18">
        <v>43985</v>
      </c>
      <c r="V2584" s="20" t="s">
        <v>8848</v>
      </c>
      <c r="W2584" s="17" t="s">
        <v>32</v>
      </c>
      <c r="X2584" s="10" t="s">
        <v>92</v>
      </c>
      <c r="Y2584" s="10" t="s">
        <v>93</v>
      </c>
      <c r="Z2584" s="59" t="s">
        <v>11254</v>
      </c>
      <c r="AA2584" s="61">
        <v>45700</v>
      </c>
      <c r="AD2584" s="17" t="s">
        <v>85</v>
      </c>
      <c r="AE2584" s="57" t="s">
        <v>11518</v>
      </c>
    </row>
    <row r="2585" spans="1:255" ht="12.75" customHeight="1" x14ac:dyDescent="0.2">
      <c r="A2585" s="48" t="s">
        <v>11405</v>
      </c>
      <c r="B2585" s="48" t="s">
        <v>11405</v>
      </c>
      <c r="C2585" s="20" t="s">
        <v>32</v>
      </c>
      <c r="D2585" s="20" t="s">
        <v>32</v>
      </c>
      <c r="E2585" s="20" t="s">
        <v>8848</v>
      </c>
      <c r="F2585" s="20" t="s">
        <v>34</v>
      </c>
      <c r="G2585" s="20" t="s">
        <v>79</v>
      </c>
      <c r="I2585" s="20" t="s">
        <v>37</v>
      </c>
      <c r="J2585" s="20" t="s">
        <v>38</v>
      </c>
      <c r="K2585" s="65">
        <v>0</v>
      </c>
      <c r="L2585" s="15">
        <v>549</v>
      </c>
      <c r="M2585" s="15">
        <v>551</v>
      </c>
      <c r="N2585" s="27">
        <f>(M2585-L2585)/(L2585+M2585+12740)</f>
        <v>1.4450867052023122E-4</v>
      </c>
      <c r="O2585" s="65">
        <v>53</v>
      </c>
      <c r="P2585" s="10">
        <v>95.6</v>
      </c>
      <c r="Q2585" s="11">
        <v>227</v>
      </c>
      <c r="R2585" s="15"/>
      <c r="S2585" s="15"/>
      <c r="T2585" s="18">
        <v>43985</v>
      </c>
      <c r="V2585" s="20" t="s">
        <v>8848</v>
      </c>
      <c r="W2585" s="17" t="s">
        <v>32</v>
      </c>
      <c r="X2585" s="10" t="s">
        <v>92</v>
      </c>
      <c r="Y2585" s="10" t="s">
        <v>93</v>
      </c>
      <c r="Z2585" s="59" t="s">
        <v>11238</v>
      </c>
      <c r="AA2585" s="61">
        <v>45684</v>
      </c>
      <c r="AD2585" s="17" t="s">
        <v>85</v>
      </c>
      <c r="AE2585" s="57" t="s">
        <v>11518</v>
      </c>
    </row>
    <row r="2586" spans="1:255" ht="12.75" customHeight="1" x14ac:dyDescent="0.2">
      <c r="A2586" s="48" t="s">
        <v>11406</v>
      </c>
      <c r="B2586" s="48" t="s">
        <v>11406</v>
      </c>
      <c r="C2586" s="20" t="s">
        <v>32</v>
      </c>
      <c r="D2586" s="20" t="s">
        <v>32</v>
      </c>
      <c r="E2586" s="20" t="s">
        <v>8848</v>
      </c>
      <c r="F2586" s="20" t="s">
        <v>34</v>
      </c>
      <c r="G2586" s="20" t="s">
        <v>79</v>
      </c>
      <c r="I2586" s="20" t="s">
        <v>37</v>
      </c>
      <c r="J2586" s="20" t="s">
        <v>38</v>
      </c>
      <c r="K2586" s="65">
        <v>0</v>
      </c>
      <c r="L2586" s="15">
        <v>549</v>
      </c>
      <c r="M2586" s="15">
        <v>551</v>
      </c>
      <c r="N2586" s="27">
        <f>(M2586-L2586)/(L2586+M2586+12740)</f>
        <v>1.4450867052023122E-4</v>
      </c>
      <c r="O2586" s="65">
        <v>53</v>
      </c>
      <c r="P2586" s="10">
        <v>95.6</v>
      </c>
      <c r="Q2586" s="11">
        <v>227</v>
      </c>
      <c r="R2586" s="15"/>
      <c r="S2586" s="15"/>
      <c r="T2586" s="18">
        <v>43985</v>
      </c>
      <c r="V2586" s="20" t="s">
        <v>8848</v>
      </c>
      <c r="W2586" s="17" t="s">
        <v>32</v>
      </c>
      <c r="X2586" s="10" t="s">
        <v>92</v>
      </c>
      <c r="Y2586" s="10" t="s">
        <v>93</v>
      </c>
      <c r="Z2586" s="59" t="s">
        <v>11239</v>
      </c>
      <c r="AA2586" s="61">
        <v>45685</v>
      </c>
      <c r="AD2586" s="17" t="s">
        <v>85</v>
      </c>
      <c r="AE2586" s="57" t="s">
        <v>11518</v>
      </c>
    </row>
    <row r="2587" spans="1:255" ht="12.75" customHeight="1" x14ac:dyDescent="0.2">
      <c r="A2587" s="48" t="s">
        <v>11422</v>
      </c>
      <c r="B2587" s="48" t="s">
        <v>11422</v>
      </c>
      <c r="C2587" s="20" t="s">
        <v>32</v>
      </c>
      <c r="D2587" s="20" t="s">
        <v>32</v>
      </c>
      <c r="E2587" s="20" t="s">
        <v>8848</v>
      </c>
      <c r="F2587" s="20" t="s">
        <v>34</v>
      </c>
      <c r="G2587" s="20" t="s">
        <v>79</v>
      </c>
      <c r="I2587" s="20" t="s">
        <v>37</v>
      </c>
      <c r="J2587" s="20" t="s">
        <v>38</v>
      </c>
      <c r="K2587" s="65">
        <v>0</v>
      </c>
      <c r="L2587" s="15">
        <v>379</v>
      </c>
      <c r="M2587" s="15">
        <v>381</v>
      </c>
      <c r="N2587" s="27">
        <f>(M2587-L2587)/(L2587+M2587+12740)</f>
        <v>1.4814814814814815E-4</v>
      </c>
      <c r="O2587" s="65">
        <v>53</v>
      </c>
      <c r="P2587" s="10">
        <v>95.6</v>
      </c>
      <c r="Q2587" s="11">
        <v>227</v>
      </c>
      <c r="R2587" s="15"/>
      <c r="S2587" s="15"/>
      <c r="T2587" s="18">
        <v>43985</v>
      </c>
      <c r="V2587" s="20" t="s">
        <v>8848</v>
      </c>
      <c r="W2587" s="17" t="s">
        <v>32</v>
      </c>
      <c r="X2587" s="10" t="s">
        <v>92</v>
      </c>
      <c r="Y2587" s="10" t="s">
        <v>93</v>
      </c>
      <c r="Z2587" s="59" t="s">
        <v>11255</v>
      </c>
      <c r="AA2587" s="61">
        <v>45701</v>
      </c>
      <c r="AD2587" s="17" t="s">
        <v>85</v>
      </c>
      <c r="AE2587" s="57" t="s">
        <v>11518</v>
      </c>
    </row>
    <row r="2588" spans="1:255" ht="12.75" customHeight="1" x14ac:dyDescent="0.2">
      <c r="A2588" s="48" t="s">
        <v>11407</v>
      </c>
      <c r="B2588" s="48" t="s">
        <v>11407</v>
      </c>
      <c r="C2588" s="20" t="s">
        <v>32</v>
      </c>
      <c r="D2588" s="20" t="s">
        <v>32</v>
      </c>
      <c r="E2588" s="20" t="s">
        <v>8848</v>
      </c>
      <c r="F2588" s="20" t="s">
        <v>34</v>
      </c>
      <c r="G2588" s="20" t="s">
        <v>79</v>
      </c>
      <c r="I2588" s="20" t="s">
        <v>37</v>
      </c>
      <c r="J2588" s="20" t="s">
        <v>38</v>
      </c>
      <c r="K2588" s="65">
        <v>0</v>
      </c>
      <c r="L2588" s="15">
        <v>549</v>
      </c>
      <c r="M2588" s="15">
        <v>551</v>
      </c>
      <c r="N2588" s="27">
        <f>(M2588-L2588)/(L2588+M2588+12740)</f>
        <v>1.4450867052023122E-4</v>
      </c>
      <c r="O2588" s="65">
        <v>53</v>
      </c>
      <c r="P2588" s="10">
        <v>95.6</v>
      </c>
      <c r="Q2588" s="11">
        <v>227</v>
      </c>
      <c r="R2588" s="15"/>
      <c r="S2588" s="15"/>
      <c r="T2588" s="18">
        <v>43985</v>
      </c>
      <c r="V2588" s="20" t="s">
        <v>8848</v>
      </c>
      <c r="W2588" s="17" t="s">
        <v>32</v>
      </c>
      <c r="X2588" s="10" t="s">
        <v>92</v>
      </c>
      <c r="Y2588" s="10" t="s">
        <v>93</v>
      </c>
      <c r="Z2588" s="59" t="s">
        <v>11240</v>
      </c>
      <c r="AA2588" s="61">
        <v>45686</v>
      </c>
      <c r="AD2588" s="17" t="s">
        <v>85</v>
      </c>
      <c r="AE2588" s="57" t="s">
        <v>11518</v>
      </c>
    </row>
    <row r="2589" spans="1:255" ht="12.75" customHeight="1" x14ac:dyDescent="0.2">
      <c r="A2589" s="48" t="s">
        <v>11423</v>
      </c>
      <c r="B2589" s="48" t="s">
        <v>11423</v>
      </c>
      <c r="C2589" s="20" t="s">
        <v>32</v>
      </c>
      <c r="D2589" s="20" t="s">
        <v>32</v>
      </c>
      <c r="E2589" s="20" t="s">
        <v>8848</v>
      </c>
      <c r="F2589" s="20" t="s">
        <v>34</v>
      </c>
      <c r="G2589" s="20" t="s">
        <v>79</v>
      </c>
      <c r="I2589" s="20" t="s">
        <v>37</v>
      </c>
      <c r="J2589" s="20" t="s">
        <v>38</v>
      </c>
      <c r="K2589" s="65">
        <v>0</v>
      </c>
      <c r="L2589" s="15">
        <v>436</v>
      </c>
      <c r="M2589" s="15">
        <v>437</v>
      </c>
      <c r="N2589" s="27">
        <f>(M2589-L2589)/(L2589+M2589+12740)</f>
        <v>7.3459193418056273E-5</v>
      </c>
      <c r="O2589" s="65">
        <v>53</v>
      </c>
      <c r="P2589" s="10">
        <v>95.6</v>
      </c>
      <c r="Q2589" s="11">
        <v>227</v>
      </c>
      <c r="R2589" s="15"/>
      <c r="S2589" s="15"/>
      <c r="T2589" s="18">
        <v>43985</v>
      </c>
      <c r="V2589" s="20" t="s">
        <v>8848</v>
      </c>
      <c r="W2589" s="17" t="s">
        <v>32</v>
      </c>
      <c r="X2589" s="10" t="s">
        <v>92</v>
      </c>
      <c r="Y2589" s="10" t="s">
        <v>93</v>
      </c>
      <c r="Z2589" s="59" t="s">
        <v>11256</v>
      </c>
      <c r="AA2589" s="61">
        <v>45702</v>
      </c>
      <c r="AD2589" s="17" t="s">
        <v>85</v>
      </c>
      <c r="AE2589" s="57" t="s">
        <v>11518</v>
      </c>
    </row>
    <row r="2590" spans="1:255" s="12" customFormat="1" ht="12.75" customHeight="1" x14ac:dyDescent="0.2">
      <c r="A2590" s="48" t="s">
        <v>11408</v>
      </c>
      <c r="B2590" s="48" t="s">
        <v>11408</v>
      </c>
      <c r="C2590" s="20" t="s">
        <v>32</v>
      </c>
      <c r="D2590" s="20" t="s">
        <v>32</v>
      </c>
      <c r="E2590" s="20" t="s">
        <v>8848</v>
      </c>
      <c r="F2590" s="20" t="s">
        <v>34</v>
      </c>
      <c r="G2590" s="20" t="s">
        <v>79</v>
      </c>
      <c r="H2590" s="20"/>
      <c r="I2590" s="20" t="s">
        <v>37</v>
      </c>
      <c r="J2590" s="20" t="s">
        <v>38</v>
      </c>
      <c r="K2590" s="65">
        <v>0</v>
      </c>
      <c r="L2590" s="15">
        <v>441</v>
      </c>
      <c r="M2590" s="15">
        <v>443</v>
      </c>
      <c r="N2590" s="27">
        <f>(M2590-L2590)/(L2590+M2590+12740)</f>
        <v>1.467997651203758E-4</v>
      </c>
      <c r="O2590" s="65">
        <v>53</v>
      </c>
      <c r="P2590" s="10">
        <v>95.6</v>
      </c>
      <c r="Q2590" s="11">
        <v>227</v>
      </c>
      <c r="R2590" s="15"/>
      <c r="S2590" s="15"/>
      <c r="T2590" s="18">
        <v>43985</v>
      </c>
      <c r="U2590" s="2"/>
      <c r="V2590" s="20" t="s">
        <v>8848</v>
      </c>
      <c r="W2590" s="17" t="s">
        <v>32</v>
      </c>
      <c r="X2590" s="10" t="s">
        <v>92</v>
      </c>
      <c r="Y2590" s="10" t="s">
        <v>93</v>
      </c>
      <c r="Z2590" s="59" t="s">
        <v>11241</v>
      </c>
      <c r="AA2590" s="61">
        <v>45687</v>
      </c>
      <c r="AB2590" s="10"/>
      <c r="AC2590" s="10"/>
      <c r="AD2590" s="17" t="s">
        <v>85</v>
      </c>
      <c r="AE2590" s="57" t="s">
        <v>11518</v>
      </c>
      <c r="AF2590" s="10"/>
      <c r="AG2590" s="10"/>
      <c r="AH2590" s="10"/>
      <c r="AI2590" s="10"/>
      <c r="AJ2590" s="10"/>
      <c r="AK2590" s="10"/>
      <c r="AL2590" s="10"/>
      <c r="AM2590" s="10"/>
      <c r="AN2590" s="10"/>
      <c r="AO2590" s="10"/>
      <c r="AP2590" s="10"/>
      <c r="AQ2590" s="10"/>
      <c r="AR2590" s="10"/>
      <c r="AS2590" s="10"/>
      <c r="AT2590" s="10"/>
      <c r="AU2590" s="10"/>
      <c r="AV2590" s="10"/>
      <c r="AW2590" s="10"/>
      <c r="AX2590" s="10"/>
      <c r="AY2590" s="10"/>
      <c r="AZ2590" s="10"/>
      <c r="BA2590" s="10"/>
      <c r="BB2590" s="10"/>
      <c r="BC2590" s="10"/>
      <c r="BD2590" s="10"/>
      <c r="BE2590" s="10"/>
      <c r="BF2590" s="10"/>
      <c r="BG2590" s="10"/>
      <c r="BH2590" s="10"/>
      <c r="BI2590" s="10"/>
      <c r="BJ2590" s="10"/>
      <c r="BK2590" s="10"/>
      <c r="BL2590" s="10"/>
      <c r="BM2590" s="10"/>
      <c r="BN2590" s="10"/>
      <c r="BO2590" s="10"/>
      <c r="BP2590" s="10"/>
      <c r="BQ2590" s="10"/>
      <c r="BR2590" s="10"/>
      <c r="BS2590" s="10"/>
      <c r="BT2590" s="10"/>
      <c r="BU2590" s="10"/>
      <c r="BV2590" s="10"/>
      <c r="BW2590" s="10"/>
      <c r="BX2590" s="10"/>
      <c r="BY2590" s="10"/>
      <c r="BZ2590" s="10"/>
      <c r="CA2590" s="10"/>
      <c r="CB2590" s="10"/>
      <c r="CC2590" s="10"/>
      <c r="CD2590" s="10"/>
      <c r="CE2590" s="10"/>
      <c r="CF2590" s="10"/>
      <c r="CG2590" s="10"/>
      <c r="CH2590" s="10"/>
      <c r="CI2590" s="10"/>
      <c r="CJ2590" s="10"/>
      <c r="CK2590" s="10"/>
      <c r="CL2590" s="10"/>
      <c r="CM2590" s="10"/>
      <c r="CN2590" s="10"/>
      <c r="CO2590" s="10"/>
      <c r="CP2590" s="10"/>
      <c r="CQ2590" s="10"/>
      <c r="CR2590" s="10"/>
      <c r="CS2590" s="10"/>
      <c r="CT2590" s="10"/>
      <c r="CU2590" s="10"/>
      <c r="CV2590" s="10"/>
      <c r="CW2590" s="10"/>
      <c r="CX2590" s="10"/>
      <c r="CY2590" s="10"/>
      <c r="CZ2590" s="10"/>
      <c r="DA2590" s="10"/>
      <c r="DB2590" s="10"/>
      <c r="DC2590" s="10"/>
      <c r="DD2590" s="10"/>
      <c r="DE2590" s="10"/>
      <c r="DF2590" s="10"/>
      <c r="DG2590" s="10"/>
      <c r="DH2590" s="10"/>
      <c r="DI2590" s="10"/>
      <c r="DJ2590" s="10"/>
      <c r="DK2590" s="10"/>
      <c r="DL2590" s="10"/>
      <c r="DM2590" s="10"/>
      <c r="DN2590" s="10"/>
      <c r="DO2590" s="10"/>
      <c r="DP2590" s="10"/>
      <c r="DQ2590" s="10"/>
      <c r="DR2590" s="10"/>
      <c r="DS2590" s="10"/>
      <c r="DT2590" s="10"/>
      <c r="DU2590" s="10"/>
      <c r="DV2590" s="10"/>
      <c r="DW2590" s="10"/>
      <c r="DX2590" s="10"/>
      <c r="DY2590" s="10"/>
      <c r="DZ2590" s="10"/>
      <c r="EA2590" s="10"/>
      <c r="EB2590" s="10"/>
      <c r="EC2590" s="10"/>
      <c r="ED2590" s="10"/>
      <c r="EE2590" s="10"/>
      <c r="EF2590" s="10"/>
      <c r="EG2590" s="10"/>
      <c r="EH2590" s="10"/>
      <c r="EI2590" s="10"/>
      <c r="EJ2590" s="10"/>
      <c r="EK2590" s="10"/>
      <c r="EL2590" s="10"/>
      <c r="EM2590" s="10"/>
      <c r="EN2590" s="10"/>
      <c r="EO2590" s="10"/>
      <c r="EP2590" s="10"/>
      <c r="EQ2590" s="10"/>
      <c r="ER2590" s="10"/>
      <c r="ES2590" s="10"/>
      <c r="ET2590" s="10"/>
      <c r="EU2590" s="10"/>
      <c r="EV2590" s="10"/>
      <c r="EW2590" s="10"/>
      <c r="EX2590" s="10"/>
      <c r="EY2590" s="10"/>
      <c r="EZ2590" s="10"/>
      <c r="FA2590" s="10"/>
      <c r="FB2590" s="10"/>
      <c r="FC2590" s="10"/>
      <c r="FD2590" s="10"/>
      <c r="FE2590" s="10"/>
      <c r="FF2590" s="10"/>
      <c r="FG2590" s="10"/>
      <c r="FH2590" s="10"/>
      <c r="FI2590" s="10"/>
      <c r="FJ2590" s="10"/>
      <c r="FK2590" s="10"/>
      <c r="FL2590" s="10"/>
      <c r="FM2590" s="10"/>
      <c r="FN2590" s="10"/>
      <c r="FO2590" s="10"/>
      <c r="FP2590" s="10"/>
      <c r="FQ2590" s="10"/>
      <c r="FR2590" s="10"/>
      <c r="FS2590" s="10"/>
      <c r="FT2590" s="10"/>
      <c r="FU2590" s="10"/>
      <c r="FV2590" s="10"/>
      <c r="FW2590" s="10"/>
      <c r="FX2590" s="10"/>
      <c r="FY2590" s="10"/>
      <c r="FZ2590" s="10"/>
      <c r="GA2590" s="10"/>
      <c r="GB2590" s="10"/>
      <c r="GC2590" s="10"/>
      <c r="GD2590" s="10"/>
      <c r="GE2590" s="10"/>
      <c r="GF2590" s="10"/>
      <c r="GG2590" s="10"/>
      <c r="GH2590" s="10"/>
      <c r="GI2590" s="10"/>
      <c r="GJ2590" s="10"/>
      <c r="GK2590" s="10"/>
      <c r="GL2590" s="10"/>
      <c r="GM2590" s="10"/>
      <c r="GN2590" s="10"/>
      <c r="GO2590" s="10"/>
      <c r="GP2590" s="10"/>
      <c r="GQ2590" s="10"/>
      <c r="GR2590" s="10"/>
      <c r="GS2590" s="10"/>
      <c r="GT2590" s="10"/>
      <c r="GU2590" s="10"/>
      <c r="GV2590" s="10"/>
      <c r="GW2590" s="10"/>
      <c r="GX2590" s="10"/>
      <c r="GY2590" s="10"/>
      <c r="GZ2590" s="10"/>
      <c r="HA2590" s="10"/>
      <c r="HB2590" s="10"/>
      <c r="HC2590" s="10"/>
      <c r="HD2590" s="10"/>
      <c r="HE2590" s="10"/>
      <c r="HF2590" s="10"/>
      <c r="HG2590" s="10"/>
      <c r="HH2590" s="10"/>
      <c r="HI2590" s="10"/>
      <c r="HJ2590" s="10"/>
      <c r="HK2590" s="10"/>
      <c r="HL2590" s="10"/>
      <c r="HM2590" s="10"/>
      <c r="HN2590" s="10"/>
      <c r="HO2590" s="10"/>
      <c r="HP2590" s="10"/>
      <c r="HQ2590" s="10"/>
      <c r="HR2590" s="10"/>
      <c r="HS2590" s="10"/>
      <c r="HT2590" s="10"/>
      <c r="HU2590" s="10"/>
      <c r="HV2590" s="10"/>
      <c r="HW2590" s="10"/>
      <c r="HX2590" s="10"/>
      <c r="HY2590" s="10"/>
      <c r="HZ2590" s="10"/>
      <c r="IA2590" s="10"/>
      <c r="IB2590" s="10"/>
      <c r="IC2590" s="10"/>
      <c r="ID2590" s="10"/>
      <c r="IE2590" s="10"/>
      <c r="IF2590" s="10"/>
      <c r="IG2590" s="10"/>
      <c r="IH2590" s="10"/>
      <c r="II2590" s="10"/>
      <c r="IJ2590" s="10"/>
      <c r="IK2590" s="10"/>
      <c r="IL2590" s="10"/>
      <c r="IM2590" s="10"/>
      <c r="IN2590" s="10"/>
      <c r="IO2590" s="10"/>
      <c r="IP2590" s="10"/>
      <c r="IQ2590" s="10"/>
      <c r="IR2590" s="10"/>
      <c r="IS2590" s="10"/>
      <c r="IT2590" s="10"/>
      <c r="IU2590" s="10"/>
    </row>
    <row r="2591" spans="1:255" s="12" customFormat="1" ht="12.75" customHeight="1" x14ac:dyDescent="0.2">
      <c r="A2591" s="48" t="s">
        <v>11424</v>
      </c>
      <c r="B2591" s="48" t="s">
        <v>11424</v>
      </c>
      <c r="C2591" s="20" t="s">
        <v>32</v>
      </c>
      <c r="D2591" s="20" t="s">
        <v>32</v>
      </c>
      <c r="E2591" s="20" t="s">
        <v>8848</v>
      </c>
      <c r="F2591" s="20" t="s">
        <v>34</v>
      </c>
      <c r="G2591" s="20" t="s">
        <v>79</v>
      </c>
      <c r="H2591" s="20"/>
      <c r="I2591" s="20" t="s">
        <v>37</v>
      </c>
      <c r="J2591" s="20" t="s">
        <v>38</v>
      </c>
      <c r="K2591" s="65">
        <v>0</v>
      </c>
      <c r="L2591" s="15">
        <v>379</v>
      </c>
      <c r="M2591" s="15">
        <v>381</v>
      </c>
      <c r="N2591" s="27">
        <f>(M2591-L2591)/(L2591+M2591+12740)</f>
        <v>1.4814814814814815E-4</v>
      </c>
      <c r="O2591" s="65">
        <v>53</v>
      </c>
      <c r="P2591" s="10">
        <v>95.6</v>
      </c>
      <c r="Q2591" s="11">
        <v>227</v>
      </c>
      <c r="R2591" s="15"/>
      <c r="S2591" s="15"/>
      <c r="T2591" s="18">
        <v>43985</v>
      </c>
      <c r="U2591" s="2"/>
      <c r="V2591" s="20" t="s">
        <v>8848</v>
      </c>
      <c r="W2591" s="17" t="s">
        <v>32</v>
      </c>
      <c r="X2591" s="10" t="s">
        <v>92</v>
      </c>
      <c r="Y2591" s="10" t="s">
        <v>93</v>
      </c>
      <c r="Z2591" s="59" t="s">
        <v>11257</v>
      </c>
      <c r="AA2591" s="61">
        <v>45703</v>
      </c>
      <c r="AB2591" s="10"/>
      <c r="AC2591" s="10"/>
      <c r="AD2591" s="17" t="s">
        <v>85</v>
      </c>
      <c r="AE2591" s="57" t="s">
        <v>11518</v>
      </c>
      <c r="AF2591" s="10"/>
      <c r="AG2591" s="10"/>
      <c r="AH2591" s="10"/>
      <c r="AI2591" s="10"/>
      <c r="AJ2591" s="10"/>
      <c r="AK2591" s="10"/>
      <c r="AL2591" s="10"/>
      <c r="AM2591" s="10"/>
      <c r="AN2591" s="10"/>
      <c r="AO2591" s="10"/>
      <c r="AP2591" s="10"/>
      <c r="AQ2591" s="10"/>
      <c r="AR2591" s="10"/>
      <c r="AS2591" s="10"/>
      <c r="AT2591" s="10"/>
      <c r="AU2591" s="10"/>
      <c r="AV2591" s="10"/>
      <c r="AW2591" s="10"/>
      <c r="AX2591" s="10"/>
      <c r="AY2591" s="10"/>
      <c r="AZ2591" s="10"/>
      <c r="BA2591" s="10"/>
      <c r="BB2591" s="10"/>
      <c r="BC2591" s="10"/>
      <c r="BD2591" s="10"/>
      <c r="BE2591" s="10"/>
      <c r="BF2591" s="10"/>
      <c r="BG2591" s="10"/>
      <c r="BH2591" s="10"/>
      <c r="BI2591" s="10"/>
      <c r="BJ2591" s="10"/>
      <c r="BK2591" s="10"/>
      <c r="BL2591" s="10"/>
      <c r="BM2591" s="10"/>
      <c r="BN2591" s="10"/>
      <c r="BO2591" s="10"/>
      <c r="BP2591" s="10"/>
      <c r="BQ2591" s="10"/>
      <c r="BR2591" s="10"/>
      <c r="BS2591" s="10"/>
      <c r="BT2591" s="10"/>
      <c r="BU2591" s="10"/>
      <c r="BV2591" s="10"/>
      <c r="BW2591" s="10"/>
      <c r="BX2591" s="10"/>
      <c r="BY2591" s="10"/>
      <c r="BZ2591" s="10"/>
      <c r="CA2591" s="10"/>
      <c r="CB2591" s="10"/>
      <c r="CC2591" s="10"/>
      <c r="CD2591" s="10"/>
      <c r="CE2591" s="10"/>
      <c r="CF2591" s="10"/>
      <c r="CG2591" s="10"/>
      <c r="CH2591" s="10"/>
      <c r="CI2591" s="10"/>
      <c r="CJ2591" s="10"/>
      <c r="CK2591" s="10"/>
      <c r="CL2591" s="10"/>
      <c r="CM2591" s="10"/>
      <c r="CN2591" s="10"/>
      <c r="CO2591" s="10"/>
      <c r="CP2591" s="10"/>
      <c r="CQ2591" s="10"/>
      <c r="CR2591" s="10"/>
      <c r="CS2591" s="10"/>
      <c r="CT2591" s="10"/>
      <c r="CU2591" s="10"/>
      <c r="CV2591" s="10"/>
      <c r="CW2591" s="10"/>
      <c r="CX2591" s="10"/>
      <c r="CY2591" s="10"/>
      <c r="CZ2591" s="10"/>
      <c r="DA2591" s="10"/>
      <c r="DB2591" s="10"/>
      <c r="DC2591" s="10"/>
      <c r="DD2591" s="10"/>
      <c r="DE2591" s="10"/>
      <c r="DF2591" s="10"/>
      <c r="DG2591" s="10"/>
      <c r="DH2591" s="10"/>
      <c r="DI2591" s="10"/>
      <c r="DJ2591" s="10"/>
      <c r="DK2591" s="10"/>
      <c r="DL2591" s="10"/>
      <c r="DM2591" s="10"/>
      <c r="DN2591" s="10"/>
      <c r="DO2591" s="10"/>
      <c r="DP2591" s="10"/>
      <c r="DQ2591" s="10"/>
      <c r="DR2591" s="10"/>
      <c r="DS2591" s="10"/>
      <c r="DT2591" s="10"/>
      <c r="DU2591" s="10"/>
      <c r="DV2591" s="10"/>
      <c r="DW2591" s="10"/>
      <c r="DX2591" s="10"/>
      <c r="DY2591" s="10"/>
      <c r="DZ2591" s="10"/>
      <c r="EA2591" s="10"/>
      <c r="EB2591" s="10"/>
      <c r="EC2591" s="10"/>
      <c r="ED2591" s="10"/>
      <c r="EE2591" s="10"/>
      <c r="EF2591" s="10"/>
      <c r="EG2591" s="10"/>
      <c r="EH2591" s="10"/>
      <c r="EI2591" s="10"/>
      <c r="EJ2591" s="10"/>
      <c r="EK2591" s="10"/>
      <c r="EL2591" s="10"/>
      <c r="EM2591" s="10"/>
      <c r="EN2591" s="10"/>
      <c r="EO2591" s="10"/>
      <c r="EP2591" s="10"/>
      <c r="EQ2591" s="10"/>
      <c r="ER2591" s="10"/>
      <c r="ES2591" s="10"/>
      <c r="ET2591" s="10"/>
      <c r="EU2591" s="10"/>
      <c r="EV2591" s="10"/>
      <c r="EW2591" s="10"/>
      <c r="EX2591" s="10"/>
      <c r="EY2591" s="10"/>
      <c r="EZ2591" s="10"/>
      <c r="FA2591" s="10"/>
      <c r="FB2591" s="10"/>
      <c r="FC2591" s="10"/>
      <c r="FD2591" s="10"/>
      <c r="FE2591" s="10"/>
      <c r="FF2591" s="10"/>
      <c r="FG2591" s="10"/>
      <c r="FH2591" s="10"/>
      <c r="FI2591" s="10"/>
      <c r="FJ2591" s="10"/>
      <c r="FK2591" s="10"/>
      <c r="FL2591" s="10"/>
      <c r="FM2591" s="10"/>
      <c r="FN2591" s="10"/>
      <c r="FO2591" s="10"/>
      <c r="FP2591" s="10"/>
      <c r="FQ2591" s="10"/>
      <c r="FR2591" s="10"/>
      <c r="FS2591" s="10"/>
      <c r="FT2591" s="10"/>
      <c r="FU2591" s="10"/>
      <c r="FV2591" s="10"/>
      <c r="FW2591" s="10"/>
      <c r="FX2591" s="10"/>
      <c r="FY2591" s="10"/>
      <c r="FZ2591" s="10"/>
      <c r="GA2591" s="10"/>
      <c r="GB2591" s="10"/>
      <c r="GC2591" s="10"/>
      <c r="GD2591" s="10"/>
      <c r="GE2591" s="10"/>
      <c r="GF2591" s="10"/>
      <c r="GG2591" s="10"/>
      <c r="GH2591" s="10"/>
      <c r="GI2591" s="10"/>
      <c r="GJ2591" s="10"/>
      <c r="GK2591" s="10"/>
      <c r="GL2591" s="10"/>
      <c r="GM2591" s="10"/>
      <c r="GN2591" s="10"/>
      <c r="GO2591" s="10"/>
      <c r="GP2591" s="10"/>
      <c r="GQ2591" s="10"/>
      <c r="GR2591" s="10"/>
      <c r="GS2591" s="10"/>
      <c r="GT2591" s="10"/>
      <c r="GU2591" s="10"/>
      <c r="GV2591" s="10"/>
      <c r="GW2591" s="10"/>
      <c r="GX2591" s="10"/>
      <c r="GY2591" s="10"/>
      <c r="GZ2591" s="10"/>
      <c r="HA2591" s="10"/>
      <c r="HB2591" s="10"/>
      <c r="HC2591" s="10"/>
      <c r="HD2591" s="10"/>
      <c r="HE2591" s="10"/>
      <c r="HF2591" s="10"/>
      <c r="HG2591" s="10"/>
      <c r="HH2591" s="10"/>
      <c r="HI2591" s="10"/>
      <c r="HJ2591" s="10"/>
      <c r="HK2591" s="10"/>
      <c r="HL2591" s="10"/>
      <c r="HM2591" s="10"/>
      <c r="HN2591" s="10"/>
      <c r="HO2591" s="10"/>
      <c r="HP2591" s="10"/>
      <c r="HQ2591" s="10"/>
      <c r="HR2591" s="10"/>
      <c r="HS2591" s="10"/>
      <c r="HT2591" s="10"/>
      <c r="HU2591" s="10"/>
      <c r="HV2591" s="10"/>
      <c r="HW2591" s="10"/>
      <c r="HX2591" s="10"/>
      <c r="HY2591" s="10"/>
      <c r="HZ2591" s="10"/>
      <c r="IA2591" s="10"/>
      <c r="IB2591" s="10"/>
      <c r="IC2591" s="10"/>
      <c r="ID2591" s="10"/>
      <c r="IE2591" s="10"/>
      <c r="IF2591" s="10"/>
      <c r="IG2591" s="10"/>
      <c r="IH2591" s="10"/>
      <c r="II2591" s="10"/>
      <c r="IJ2591" s="10"/>
      <c r="IK2591" s="10"/>
      <c r="IL2591" s="10"/>
      <c r="IM2591" s="10"/>
      <c r="IN2591" s="10"/>
      <c r="IO2591" s="10"/>
      <c r="IP2591" s="10"/>
      <c r="IQ2591" s="10"/>
      <c r="IR2591" s="10"/>
      <c r="IS2591" s="10"/>
      <c r="IT2591" s="10"/>
      <c r="IU2591" s="10"/>
    </row>
    <row r="2592" spans="1:255" s="12" customFormat="1" ht="12.75" customHeight="1" x14ac:dyDescent="0.2">
      <c r="A2592" s="48" t="s">
        <v>11409</v>
      </c>
      <c r="B2592" s="48" t="s">
        <v>11409</v>
      </c>
      <c r="C2592" s="20" t="s">
        <v>32</v>
      </c>
      <c r="D2592" s="20" t="s">
        <v>32</v>
      </c>
      <c r="E2592" s="20" t="s">
        <v>8848</v>
      </c>
      <c r="F2592" s="20" t="s">
        <v>34</v>
      </c>
      <c r="G2592" s="20" t="s">
        <v>79</v>
      </c>
      <c r="H2592" s="20"/>
      <c r="I2592" s="20" t="s">
        <v>37</v>
      </c>
      <c r="J2592" s="20" t="s">
        <v>38</v>
      </c>
      <c r="K2592" s="65">
        <v>0</v>
      </c>
      <c r="L2592" s="15">
        <v>549</v>
      </c>
      <c r="M2592" s="15">
        <v>551</v>
      </c>
      <c r="N2592" s="27">
        <f>(M2592-L2592)/(L2592+M2592+12740)</f>
        <v>1.4450867052023122E-4</v>
      </c>
      <c r="O2592" s="65">
        <v>53</v>
      </c>
      <c r="P2592" s="10">
        <v>95.6</v>
      </c>
      <c r="Q2592" s="11">
        <v>227</v>
      </c>
      <c r="R2592" s="15"/>
      <c r="S2592" s="15"/>
      <c r="T2592" s="18">
        <v>43985</v>
      </c>
      <c r="U2592" s="2"/>
      <c r="V2592" s="20" t="s">
        <v>8848</v>
      </c>
      <c r="W2592" s="17" t="s">
        <v>32</v>
      </c>
      <c r="X2592" s="10" t="s">
        <v>92</v>
      </c>
      <c r="Y2592" s="10" t="s">
        <v>93</v>
      </c>
      <c r="Z2592" s="59" t="s">
        <v>11242</v>
      </c>
      <c r="AA2592" s="61">
        <v>45688</v>
      </c>
      <c r="AB2592" s="10"/>
      <c r="AC2592" s="10"/>
      <c r="AD2592" s="17" t="s">
        <v>85</v>
      </c>
      <c r="AE2592" s="57" t="s">
        <v>11518</v>
      </c>
      <c r="AF2592" s="10"/>
      <c r="AG2592" s="10"/>
      <c r="AH2592" s="10"/>
      <c r="AI2592" s="10"/>
      <c r="AJ2592" s="10"/>
      <c r="AK2592" s="10"/>
      <c r="AL2592" s="10"/>
      <c r="AM2592" s="10"/>
      <c r="AN2592" s="10"/>
      <c r="AO2592" s="10"/>
      <c r="AP2592" s="10"/>
      <c r="AQ2592" s="10"/>
      <c r="AR2592" s="10"/>
      <c r="AS2592" s="10"/>
      <c r="AT2592" s="10"/>
      <c r="AU2592" s="10"/>
      <c r="AV2592" s="10"/>
      <c r="AW2592" s="10"/>
      <c r="AX2592" s="10"/>
      <c r="AY2592" s="10"/>
      <c r="AZ2592" s="10"/>
      <c r="BA2592" s="10"/>
      <c r="BB2592" s="10"/>
      <c r="BC2592" s="10"/>
      <c r="BD2592" s="10"/>
      <c r="BE2592" s="10"/>
      <c r="BF2592" s="10"/>
      <c r="BG2592" s="10"/>
      <c r="BH2592" s="10"/>
      <c r="BI2592" s="10"/>
      <c r="BJ2592" s="10"/>
      <c r="BK2592" s="10"/>
      <c r="BL2592" s="10"/>
      <c r="BM2592" s="10"/>
      <c r="BN2592" s="10"/>
      <c r="BO2592" s="10"/>
      <c r="BP2592" s="10"/>
      <c r="BQ2592" s="10"/>
      <c r="BR2592" s="10"/>
      <c r="BS2592" s="10"/>
      <c r="BT2592" s="10"/>
      <c r="BU2592" s="10"/>
      <c r="BV2592" s="10"/>
      <c r="BW2592" s="10"/>
      <c r="BX2592" s="10"/>
      <c r="BY2592" s="10"/>
      <c r="BZ2592" s="10"/>
      <c r="CA2592" s="10"/>
      <c r="CB2592" s="10"/>
      <c r="CC2592" s="10"/>
      <c r="CD2592" s="10"/>
      <c r="CE2592" s="10"/>
      <c r="CF2592" s="10"/>
      <c r="CG2592" s="10"/>
      <c r="CH2592" s="10"/>
      <c r="CI2592" s="10"/>
      <c r="CJ2592" s="10"/>
      <c r="CK2592" s="10"/>
      <c r="CL2592" s="10"/>
      <c r="CM2592" s="10"/>
      <c r="CN2592" s="10"/>
      <c r="CO2592" s="10"/>
      <c r="CP2592" s="10"/>
      <c r="CQ2592" s="10"/>
      <c r="CR2592" s="10"/>
      <c r="CS2592" s="10"/>
      <c r="CT2592" s="10"/>
      <c r="CU2592" s="10"/>
      <c r="CV2592" s="10"/>
      <c r="CW2592" s="10"/>
      <c r="CX2592" s="10"/>
      <c r="CY2592" s="10"/>
      <c r="CZ2592" s="10"/>
      <c r="DA2592" s="10"/>
      <c r="DB2592" s="10"/>
      <c r="DC2592" s="10"/>
      <c r="DD2592" s="10"/>
      <c r="DE2592" s="10"/>
      <c r="DF2592" s="10"/>
      <c r="DG2592" s="10"/>
      <c r="DH2592" s="10"/>
      <c r="DI2592" s="10"/>
      <c r="DJ2592" s="10"/>
      <c r="DK2592" s="10"/>
      <c r="DL2592" s="10"/>
      <c r="DM2592" s="10"/>
      <c r="DN2592" s="10"/>
      <c r="DO2592" s="10"/>
      <c r="DP2592" s="10"/>
      <c r="DQ2592" s="10"/>
      <c r="DR2592" s="10"/>
      <c r="DS2592" s="10"/>
      <c r="DT2592" s="10"/>
      <c r="DU2592" s="10"/>
      <c r="DV2592" s="10"/>
      <c r="DW2592" s="10"/>
      <c r="DX2592" s="10"/>
      <c r="DY2592" s="10"/>
      <c r="DZ2592" s="10"/>
      <c r="EA2592" s="10"/>
      <c r="EB2592" s="10"/>
      <c r="EC2592" s="10"/>
      <c r="ED2592" s="10"/>
      <c r="EE2592" s="10"/>
      <c r="EF2592" s="10"/>
      <c r="EG2592" s="10"/>
      <c r="EH2592" s="10"/>
      <c r="EI2592" s="10"/>
      <c r="EJ2592" s="10"/>
      <c r="EK2592" s="10"/>
      <c r="EL2592" s="10"/>
      <c r="EM2592" s="10"/>
      <c r="EN2592" s="10"/>
      <c r="EO2592" s="10"/>
      <c r="EP2592" s="10"/>
      <c r="EQ2592" s="10"/>
      <c r="ER2592" s="10"/>
      <c r="ES2592" s="10"/>
      <c r="ET2592" s="10"/>
      <c r="EU2592" s="10"/>
      <c r="EV2592" s="10"/>
      <c r="EW2592" s="10"/>
      <c r="EX2592" s="10"/>
      <c r="EY2592" s="10"/>
      <c r="EZ2592" s="10"/>
      <c r="FA2592" s="10"/>
      <c r="FB2592" s="10"/>
      <c r="FC2592" s="10"/>
      <c r="FD2592" s="10"/>
      <c r="FE2592" s="10"/>
      <c r="FF2592" s="10"/>
      <c r="FG2592" s="10"/>
      <c r="FH2592" s="10"/>
      <c r="FI2592" s="10"/>
      <c r="FJ2592" s="10"/>
      <c r="FK2592" s="10"/>
      <c r="FL2592" s="10"/>
      <c r="FM2592" s="10"/>
      <c r="FN2592" s="10"/>
      <c r="FO2592" s="10"/>
      <c r="FP2592" s="10"/>
      <c r="FQ2592" s="10"/>
      <c r="FR2592" s="10"/>
      <c r="FS2592" s="10"/>
      <c r="FT2592" s="10"/>
      <c r="FU2592" s="10"/>
      <c r="FV2592" s="10"/>
      <c r="FW2592" s="10"/>
      <c r="FX2592" s="10"/>
      <c r="FY2592" s="10"/>
      <c r="FZ2592" s="10"/>
      <c r="GA2592" s="10"/>
      <c r="GB2592" s="10"/>
      <c r="GC2592" s="10"/>
      <c r="GD2592" s="10"/>
      <c r="GE2592" s="10"/>
      <c r="GF2592" s="10"/>
      <c r="GG2592" s="10"/>
      <c r="GH2592" s="10"/>
      <c r="GI2592" s="10"/>
      <c r="GJ2592" s="10"/>
      <c r="GK2592" s="10"/>
      <c r="GL2592" s="10"/>
      <c r="GM2592" s="10"/>
      <c r="GN2592" s="10"/>
      <c r="GO2592" s="10"/>
      <c r="GP2592" s="10"/>
      <c r="GQ2592" s="10"/>
      <c r="GR2592" s="10"/>
      <c r="GS2592" s="10"/>
      <c r="GT2592" s="10"/>
      <c r="GU2592" s="10"/>
      <c r="GV2592" s="10"/>
      <c r="GW2592" s="10"/>
      <c r="GX2592" s="10"/>
      <c r="GY2592" s="10"/>
      <c r="GZ2592" s="10"/>
      <c r="HA2592" s="10"/>
      <c r="HB2592" s="10"/>
      <c r="HC2592" s="10"/>
      <c r="HD2592" s="10"/>
      <c r="HE2592" s="10"/>
      <c r="HF2592" s="10"/>
      <c r="HG2592" s="10"/>
      <c r="HH2592" s="10"/>
      <c r="HI2592" s="10"/>
      <c r="HJ2592" s="10"/>
      <c r="HK2592" s="10"/>
      <c r="HL2592" s="10"/>
      <c r="HM2592" s="10"/>
      <c r="HN2592" s="10"/>
      <c r="HO2592" s="10"/>
      <c r="HP2592" s="10"/>
      <c r="HQ2592" s="10"/>
      <c r="HR2592" s="10"/>
      <c r="HS2592" s="10"/>
      <c r="HT2592" s="10"/>
      <c r="HU2592" s="10"/>
      <c r="HV2592" s="10"/>
      <c r="HW2592" s="10"/>
      <c r="HX2592" s="10"/>
      <c r="HY2592" s="10"/>
      <c r="HZ2592" s="10"/>
      <c r="IA2592" s="10"/>
      <c r="IB2592" s="10"/>
      <c r="IC2592" s="10"/>
      <c r="ID2592" s="10"/>
      <c r="IE2592" s="10"/>
      <c r="IF2592" s="10"/>
      <c r="IG2592" s="10"/>
      <c r="IH2592" s="10"/>
      <c r="II2592" s="10"/>
      <c r="IJ2592" s="10"/>
      <c r="IK2592" s="10"/>
      <c r="IL2592" s="10"/>
      <c r="IM2592" s="10"/>
      <c r="IN2592" s="10"/>
      <c r="IO2592" s="10"/>
      <c r="IP2592" s="10"/>
      <c r="IQ2592" s="10"/>
      <c r="IR2592" s="10"/>
      <c r="IS2592" s="10"/>
      <c r="IT2592" s="10"/>
      <c r="IU2592" s="10"/>
    </row>
    <row r="2593" spans="1:255" s="12" customFormat="1" ht="12.75" customHeight="1" x14ac:dyDescent="0.2">
      <c r="A2593" s="48" t="s">
        <v>11425</v>
      </c>
      <c r="B2593" s="48" t="s">
        <v>11425</v>
      </c>
      <c r="C2593" s="20" t="s">
        <v>32</v>
      </c>
      <c r="D2593" s="20" t="s">
        <v>32</v>
      </c>
      <c r="E2593" s="20" t="s">
        <v>8848</v>
      </c>
      <c r="F2593" s="20" t="s">
        <v>34</v>
      </c>
      <c r="G2593" s="20" t="s">
        <v>79</v>
      </c>
      <c r="H2593" s="20"/>
      <c r="I2593" s="20" t="s">
        <v>37</v>
      </c>
      <c r="J2593" s="20" t="s">
        <v>38</v>
      </c>
      <c r="K2593" s="65">
        <v>0</v>
      </c>
      <c r="L2593" s="15">
        <v>548</v>
      </c>
      <c r="M2593" s="15">
        <v>551</v>
      </c>
      <c r="N2593" s="27">
        <f>(M2593-L2593)/(L2593+M2593+12740)</f>
        <v>2.1677866897897247E-4</v>
      </c>
      <c r="O2593" s="65">
        <v>53</v>
      </c>
      <c r="P2593" s="10">
        <v>95.6</v>
      </c>
      <c r="Q2593" s="11">
        <v>227</v>
      </c>
      <c r="R2593" s="15"/>
      <c r="S2593" s="15"/>
      <c r="T2593" s="18">
        <v>43985</v>
      </c>
      <c r="U2593" s="2"/>
      <c r="V2593" s="20" t="s">
        <v>8848</v>
      </c>
      <c r="W2593" s="17" t="s">
        <v>32</v>
      </c>
      <c r="X2593" s="10" t="s">
        <v>92</v>
      </c>
      <c r="Y2593" s="10" t="s">
        <v>93</v>
      </c>
      <c r="Z2593" s="59" t="s">
        <v>11258</v>
      </c>
      <c r="AA2593" s="61">
        <v>45704</v>
      </c>
      <c r="AB2593" s="10"/>
      <c r="AC2593" s="10"/>
      <c r="AD2593" s="17" t="s">
        <v>85</v>
      </c>
      <c r="AE2593" s="57" t="s">
        <v>11518</v>
      </c>
      <c r="AF2593" s="10"/>
      <c r="AG2593" s="10"/>
      <c r="AH2593" s="10"/>
      <c r="AI2593" s="10"/>
      <c r="AJ2593" s="10"/>
      <c r="AK2593" s="10"/>
      <c r="AL2593" s="10"/>
      <c r="AM2593" s="10"/>
      <c r="AN2593" s="10"/>
      <c r="AO2593" s="10"/>
      <c r="AP2593" s="10"/>
      <c r="AQ2593" s="10"/>
      <c r="AR2593" s="10"/>
      <c r="AS2593" s="10"/>
      <c r="AT2593" s="10"/>
      <c r="AU2593" s="10"/>
      <c r="AV2593" s="10"/>
      <c r="AW2593" s="10"/>
      <c r="AX2593" s="10"/>
      <c r="AY2593" s="10"/>
      <c r="AZ2593" s="10"/>
      <c r="BA2593" s="10"/>
      <c r="BB2593" s="10"/>
      <c r="BC2593" s="10"/>
      <c r="BD2593" s="10"/>
      <c r="BE2593" s="10"/>
      <c r="BF2593" s="10"/>
      <c r="BG2593" s="10"/>
      <c r="BH2593" s="10"/>
      <c r="BI2593" s="10"/>
      <c r="BJ2593" s="10"/>
      <c r="BK2593" s="10"/>
      <c r="BL2593" s="10"/>
      <c r="BM2593" s="10"/>
      <c r="BN2593" s="10"/>
      <c r="BO2593" s="10"/>
      <c r="BP2593" s="10"/>
      <c r="BQ2593" s="10"/>
      <c r="BR2593" s="10"/>
      <c r="BS2593" s="10"/>
      <c r="BT2593" s="10"/>
      <c r="BU2593" s="10"/>
      <c r="BV2593" s="10"/>
      <c r="BW2593" s="10"/>
      <c r="BX2593" s="10"/>
      <c r="BY2593" s="10"/>
      <c r="BZ2593" s="10"/>
      <c r="CA2593" s="10"/>
      <c r="CB2593" s="10"/>
      <c r="CC2593" s="10"/>
      <c r="CD2593" s="10"/>
      <c r="CE2593" s="10"/>
      <c r="CF2593" s="10"/>
      <c r="CG2593" s="10"/>
      <c r="CH2593" s="10"/>
      <c r="CI2593" s="10"/>
      <c r="CJ2593" s="10"/>
      <c r="CK2593" s="10"/>
      <c r="CL2593" s="10"/>
      <c r="CM2593" s="10"/>
      <c r="CN2593" s="10"/>
      <c r="CO2593" s="10"/>
      <c r="CP2593" s="10"/>
      <c r="CQ2593" s="10"/>
      <c r="CR2593" s="10"/>
      <c r="CS2593" s="10"/>
      <c r="CT2593" s="10"/>
      <c r="CU2593" s="10"/>
      <c r="CV2593" s="10"/>
      <c r="CW2593" s="10"/>
      <c r="CX2593" s="10"/>
      <c r="CY2593" s="10"/>
      <c r="CZ2593" s="10"/>
      <c r="DA2593" s="10"/>
      <c r="DB2593" s="10"/>
      <c r="DC2593" s="10"/>
      <c r="DD2593" s="10"/>
      <c r="DE2593" s="10"/>
      <c r="DF2593" s="10"/>
      <c r="DG2593" s="10"/>
      <c r="DH2593" s="10"/>
      <c r="DI2593" s="10"/>
      <c r="DJ2593" s="10"/>
      <c r="DK2593" s="10"/>
      <c r="DL2593" s="10"/>
      <c r="DM2593" s="10"/>
      <c r="DN2593" s="10"/>
      <c r="DO2593" s="10"/>
      <c r="DP2593" s="10"/>
      <c r="DQ2593" s="10"/>
      <c r="DR2593" s="10"/>
      <c r="DS2593" s="10"/>
      <c r="DT2593" s="10"/>
      <c r="DU2593" s="10"/>
      <c r="DV2593" s="10"/>
      <c r="DW2593" s="10"/>
      <c r="DX2593" s="10"/>
      <c r="DY2593" s="10"/>
      <c r="DZ2593" s="10"/>
      <c r="EA2593" s="10"/>
      <c r="EB2593" s="10"/>
      <c r="EC2593" s="10"/>
      <c r="ED2593" s="10"/>
      <c r="EE2593" s="10"/>
      <c r="EF2593" s="10"/>
      <c r="EG2593" s="10"/>
      <c r="EH2593" s="10"/>
      <c r="EI2593" s="10"/>
      <c r="EJ2593" s="10"/>
      <c r="EK2593" s="10"/>
      <c r="EL2593" s="10"/>
      <c r="EM2593" s="10"/>
      <c r="EN2593" s="10"/>
      <c r="EO2593" s="10"/>
      <c r="EP2593" s="10"/>
      <c r="EQ2593" s="10"/>
      <c r="ER2593" s="10"/>
      <c r="ES2593" s="10"/>
      <c r="ET2593" s="10"/>
      <c r="EU2593" s="10"/>
      <c r="EV2593" s="10"/>
      <c r="EW2593" s="10"/>
      <c r="EX2593" s="10"/>
      <c r="EY2593" s="10"/>
      <c r="EZ2593" s="10"/>
      <c r="FA2593" s="10"/>
      <c r="FB2593" s="10"/>
      <c r="FC2593" s="10"/>
      <c r="FD2593" s="10"/>
      <c r="FE2593" s="10"/>
      <c r="FF2593" s="10"/>
      <c r="FG2593" s="10"/>
      <c r="FH2593" s="10"/>
      <c r="FI2593" s="10"/>
      <c r="FJ2593" s="10"/>
      <c r="FK2593" s="10"/>
      <c r="FL2593" s="10"/>
      <c r="FM2593" s="10"/>
      <c r="FN2593" s="10"/>
      <c r="FO2593" s="10"/>
      <c r="FP2593" s="10"/>
      <c r="FQ2593" s="10"/>
      <c r="FR2593" s="10"/>
      <c r="FS2593" s="10"/>
      <c r="FT2593" s="10"/>
      <c r="FU2593" s="10"/>
      <c r="FV2593" s="10"/>
      <c r="FW2593" s="10"/>
      <c r="FX2593" s="10"/>
      <c r="FY2593" s="10"/>
      <c r="FZ2593" s="10"/>
      <c r="GA2593" s="10"/>
      <c r="GB2593" s="10"/>
      <c r="GC2593" s="10"/>
      <c r="GD2593" s="10"/>
      <c r="GE2593" s="10"/>
      <c r="GF2593" s="10"/>
      <c r="GG2593" s="10"/>
      <c r="GH2593" s="10"/>
      <c r="GI2593" s="10"/>
      <c r="GJ2593" s="10"/>
      <c r="GK2593" s="10"/>
      <c r="GL2593" s="10"/>
      <c r="GM2593" s="10"/>
      <c r="GN2593" s="10"/>
      <c r="GO2593" s="10"/>
      <c r="GP2593" s="10"/>
      <c r="GQ2593" s="10"/>
      <c r="GR2593" s="10"/>
      <c r="GS2593" s="10"/>
      <c r="GT2593" s="10"/>
      <c r="GU2593" s="10"/>
      <c r="GV2593" s="10"/>
      <c r="GW2593" s="10"/>
      <c r="GX2593" s="10"/>
      <c r="GY2593" s="10"/>
      <c r="GZ2593" s="10"/>
      <c r="HA2593" s="10"/>
      <c r="HB2593" s="10"/>
      <c r="HC2593" s="10"/>
      <c r="HD2593" s="10"/>
      <c r="HE2593" s="10"/>
      <c r="HF2593" s="10"/>
      <c r="HG2593" s="10"/>
      <c r="HH2593" s="10"/>
      <c r="HI2593" s="10"/>
      <c r="HJ2593" s="10"/>
      <c r="HK2593" s="10"/>
      <c r="HL2593" s="10"/>
      <c r="HM2593" s="10"/>
      <c r="HN2593" s="10"/>
      <c r="HO2593" s="10"/>
      <c r="HP2593" s="10"/>
      <c r="HQ2593" s="10"/>
      <c r="HR2593" s="10"/>
      <c r="HS2593" s="10"/>
      <c r="HT2593" s="10"/>
      <c r="HU2593" s="10"/>
      <c r="HV2593" s="10"/>
      <c r="HW2593" s="10"/>
      <c r="HX2593" s="10"/>
      <c r="HY2593" s="10"/>
      <c r="HZ2593" s="10"/>
      <c r="IA2593" s="10"/>
      <c r="IB2593" s="10"/>
      <c r="IC2593" s="10"/>
      <c r="ID2593" s="10"/>
      <c r="IE2593" s="10"/>
      <c r="IF2593" s="10"/>
      <c r="IG2593" s="10"/>
      <c r="IH2593" s="10"/>
      <c r="II2593" s="10"/>
      <c r="IJ2593" s="10"/>
      <c r="IK2593" s="10"/>
      <c r="IL2593" s="10"/>
      <c r="IM2593" s="10"/>
      <c r="IN2593" s="10"/>
      <c r="IO2593" s="10"/>
      <c r="IP2593" s="10"/>
      <c r="IQ2593" s="10"/>
      <c r="IR2593" s="10"/>
      <c r="IS2593" s="10"/>
      <c r="IT2593" s="10"/>
      <c r="IU2593" s="10"/>
    </row>
    <row r="2594" spans="1:255" s="12" customFormat="1" ht="12.75" customHeight="1" x14ac:dyDescent="0.2">
      <c r="A2594" s="48" t="s">
        <v>11427</v>
      </c>
      <c r="B2594" s="48" t="s">
        <v>11427</v>
      </c>
      <c r="C2594" s="20" t="s">
        <v>32</v>
      </c>
      <c r="D2594" s="20" t="s">
        <v>32</v>
      </c>
      <c r="E2594" s="20" t="s">
        <v>8848</v>
      </c>
      <c r="F2594" s="20" t="s">
        <v>34</v>
      </c>
      <c r="G2594" s="20" t="s">
        <v>79</v>
      </c>
      <c r="H2594" s="20"/>
      <c r="I2594" s="20" t="s">
        <v>37</v>
      </c>
      <c r="J2594" s="20" t="s">
        <v>38</v>
      </c>
      <c r="K2594" s="65">
        <v>0</v>
      </c>
      <c r="L2594" s="15">
        <v>549</v>
      </c>
      <c r="M2594" s="15">
        <v>551</v>
      </c>
      <c r="N2594" s="27">
        <f>(M2594-L2594)/(L2594+M2594+12740)</f>
        <v>1.4450867052023122E-4</v>
      </c>
      <c r="O2594" s="65">
        <v>53</v>
      </c>
      <c r="P2594" s="10">
        <v>95.6</v>
      </c>
      <c r="Q2594" s="11">
        <v>227</v>
      </c>
      <c r="R2594" s="15"/>
      <c r="S2594" s="15"/>
      <c r="T2594" s="18">
        <v>43985</v>
      </c>
      <c r="U2594" s="2"/>
      <c r="V2594" s="20" t="s">
        <v>8848</v>
      </c>
      <c r="W2594" s="17" t="s">
        <v>32</v>
      </c>
      <c r="X2594" s="10" t="s">
        <v>92</v>
      </c>
      <c r="Y2594" s="10" t="s">
        <v>93</v>
      </c>
      <c r="Z2594" s="59" t="s">
        <v>11259</v>
      </c>
      <c r="AA2594" s="61">
        <v>45705</v>
      </c>
      <c r="AB2594" s="10"/>
      <c r="AC2594" s="10"/>
      <c r="AD2594" s="17" t="s">
        <v>85</v>
      </c>
      <c r="AE2594" s="57" t="s">
        <v>11518</v>
      </c>
      <c r="AF2594" s="10"/>
      <c r="AG2594" s="10"/>
      <c r="AH2594" s="10"/>
      <c r="AI2594" s="10"/>
      <c r="AJ2594" s="10"/>
      <c r="AK2594" s="10"/>
      <c r="AL2594" s="10"/>
      <c r="AM2594" s="10"/>
      <c r="AN2594" s="10"/>
      <c r="AO2594" s="10"/>
      <c r="AP2594" s="10"/>
      <c r="AQ2594" s="10"/>
      <c r="AR2594" s="10"/>
      <c r="AS2594" s="10"/>
      <c r="AT2594" s="10"/>
      <c r="AU2594" s="10"/>
      <c r="AV2594" s="10"/>
      <c r="AW2594" s="10"/>
      <c r="AX2594" s="10"/>
      <c r="AY2594" s="10"/>
      <c r="AZ2594" s="10"/>
      <c r="BA2594" s="10"/>
      <c r="BB2594" s="10"/>
      <c r="BC2594" s="10"/>
      <c r="BD2594" s="10"/>
      <c r="BE2594" s="10"/>
      <c r="BF2594" s="10"/>
      <c r="BG2594" s="10"/>
      <c r="BH2594" s="10"/>
      <c r="BI2594" s="10"/>
      <c r="BJ2594" s="10"/>
      <c r="BK2594" s="10"/>
      <c r="BL2594" s="10"/>
      <c r="BM2594" s="10"/>
      <c r="BN2594" s="10"/>
      <c r="BO2594" s="10"/>
      <c r="BP2594" s="10"/>
      <c r="BQ2594" s="10"/>
      <c r="BR2594" s="10"/>
      <c r="BS2594" s="10"/>
      <c r="BT2594" s="10"/>
      <c r="BU2594" s="10"/>
      <c r="BV2594" s="10"/>
      <c r="BW2594" s="10"/>
      <c r="BX2594" s="10"/>
      <c r="BY2594" s="10"/>
      <c r="BZ2594" s="10"/>
      <c r="CA2594" s="10"/>
      <c r="CB2594" s="10"/>
      <c r="CC2594" s="10"/>
      <c r="CD2594" s="10"/>
      <c r="CE2594" s="10"/>
      <c r="CF2594" s="10"/>
      <c r="CG2594" s="10"/>
      <c r="CH2594" s="10"/>
      <c r="CI2594" s="10"/>
      <c r="CJ2594" s="10"/>
      <c r="CK2594" s="10"/>
      <c r="CL2594" s="10"/>
      <c r="CM2594" s="10"/>
      <c r="CN2594" s="10"/>
      <c r="CO2594" s="10"/>
      <c r="CP2594" s="10"/>
      <c r="CQ2594" s="10"/>
      <c r="CR2594" s="10"/>
      <c r="CS2594" s="10"/>
      <c r="CT2594" s="10"/>
      <c r="CU2594" s="10"/>
      <c r="CV2594" s="10"/>
      <c r="CW2594" s="10"/>
      <c r="CX2594" s="10"/>
      <c r="CY2594" s="10"/>
      <c r="CZ2594" s="10"/>
      <c r="DA2594" s="10"/>
      <c r="DB2594" s="10"/>
      <c r="DC2594" s="10"/>
      <c r="DD2594" s="10"/>
      <c r="DE2594" s="10"/>
      <c r="DF2594" s="10"/>
      <c r="DG2594" s="10"/>
      <c r="DH2594" s="10"/>
      <c r="DI2594" s="10"/>
      <c r="DJ2594" s="10"/>
      <c r="DK2594" s="10"/>
      <c r="DL2594" s="10"/>
      <c r="DM2594" s="10"/>
      <c r="DN2594" s="10"/>
      <c r="DO2594" s="10"/>
      <c r="DP2594" s="10"/>
      <c r="DQ2594" s="10"/>
      <c r="DR2594" s="10"/>
      <c r="DS2594" s="10"/>
      <c r="DT2594" s="10"/>
      <c r="DU2594" s="10"/>
      <c r="DV2594" s="10"/>
      <c r="DW2594" s="10"/>
      <c r="DX2594" s="10"/>
      <c r="DY2594" s="10"/>
      <c r="DZ2594" s="10"/>
      <c r="EA2594" s="10"/>
      <c r="EB2594" s="10"/>
      <c r="EC2594" s="10"/>
      <c r="ED2594" s="10"/>
      <c r="EE2594" s="10"/>
      <c r="EF2594" s="10"/>
      <c r="EG2594" s="10"/>
      <c r="EH2594" s="10"/>
      <c r="EI2594" s="10"/>
      <c r="EJ2594" s="10"/>
      <c r="EK2594" s="10"/>
      <c r="EL2594" s="10"/>
      <c r="EM2594" s="10"/>
      <c r="EN2594" s="10"/>
      <c r="EO2594" s="10"/>
      <c r="EP2594" s="10"/>
      <c r="EQ2594" s="10"/>
      <c r="ER2594" s="10"/>
      <c r="ES2594" s="10"/>
      <c r="ET2594" s="10"/>
      <c r="EU2594" s="10"/>
      <c r="EV2594" s="10"/>
      <c r="EW2594" s="10"/>
      <c r="EX2594" s="10"/>
      <c r="EY2594" s="10"/>
      <c r="EZ2594" s="10"/>
      <c r="FA2594" s="10"/>
      <c r="FB2594" s="10"/>
      <c r="FC2594" s="10"/>
      <c r="FD2594" s="10"/>
      <c r="FE2594" s="10"/>
      <c r="FF2594" s="10"/>
      <c r="FG2594" s="10"/>
      <c r="FH2594" s="10"/>
      <c r="FI2594" s="10"/>
      <c r="FJ2594" s="10"/>
      <c r="FK2594" s="10"/>
      <c r="FL2594" s="10"/>
      <c r="FM2594" s="10"/>
      <c r="FN2594" s="10"/>
      <c r="FO2594" s="10"/>
      <c r="FP2594" s="10"/>
      <c r="FQ2594" s="10"/>
      <c r="FR2594" s="10"/>
      <c r="FS2594" s="10"/>
      <c r="FT2594" s="10"/>
      <c r="FU2594" s="10"/>
      <c r="FV2594" s="10"/>
      <c r="FW2594" s="10"/>
      <c r="FX2594" s="10"/>
      <c r="FY2594" s="10"/>
      <c r="FZ2594" s="10"/>
      <c r="GA2594" s="10"/>
      <c r="GB2594" s="10"/>
      <c r="GC2594" s="10"/>
      <c r="GD2594" s="10"/>
      <c r="GE2594" s="10"/>
      <c r="GF2594" s="10"/>
      <c r="GG2594" s="10"/>
      <c r="GH2594" s="10"/>
      <c r="GI2594" s="10"/>
      <c r="GJ2594" s="10"/>
      <c r="GK2594" s="10"/>
      <c r="GL2594" s="10"/>
      <c r="GM2594" s="10"/>
      <c r="GN2594" s="10"/>
      <c r="GO2594" s="10"/>
      <c r="GP2594" s="10"/>
      <c r="GQ2594" s="10"/>
      <c r="GR2594" s="10"/>
      <c r="GS2594" s="10"/>
      <c r="GT2594" s="10"/>
      <c r="GU2594" s="10"/>
      <c r="GV2594" s="10"/>
      <c r="GW2594" s="10"/>
      <c r="GX2594" s="10"/>
      <c r="GY2594" s="10"/>
      <c r="GZ2594" s="10"/>
      <c r="HA2594" s="10"/>
      <c r="HB2594" s="10"/>
      <c r="HC2594" s="10"/>
      <c r="HD2594" s="10"/>
      <c r="HE2594" s="10"/>
      <c r="HF2594" s="10"/>
      <c r="HG2594" s="10"/>
      <c r="HH2594" s="10"/>
      <c r="HI2594" s="10"/>
      <c r="HJ2594" s="10"/>
      <c r="HK2594" s="10"/>
      <c r="HL2594" s="10"/>
      <c r="HM2594" s="10"/>
      <c r="HN2594" s="10"/>
      <c r="HO2594" s="10"/>
      <c r="HP2594" s="10"/>
      <c r="HQ2594" s="10"/>
      <c r="HR2594" s="10"/>
      <c r="HS2594" s="10"/>
      <c r="HT2594" s="10"/>
      <c r="HU2594" s="10"/>
      <c r="HV2594" s="10"/>
      <c r="HW2594" s="10"/>
      <c r="HX2594" s="10"/>
      <c r="HY2594" s="10"/>
      <c r="HZ2594" s="10"/>
      <c r="IA2594" s="10"/>
      <c r="IB2594" s="10"/>
      <c r="IC2594" s="10"/>
      <c r="ID2594" s="10"/>
      <c r="IE2594" s="10"/>
      <c r="IF2594" s="10"/>
      <c r="IG2594" s="10"/>
      <c r="IH2594" s="10"/>
      <c r="II2594" s="10"/>
      <c r="IJ2594" s="10"/>
      <c r="IK2594" s="10"/>
      <c r="IL2594" s="10"/>
      <c r="IM2594" s="10"/>
      <c r="IN2594" s="10"/>
      <c r="IO2594" s="10"/>
      <c r="IP2594" s="10"/>
      <c r="IQ2594" s="10"/>
      <c r="IR2594" s="10"/>
      <c r="IS2594" s="10"/>
      <c r="IT2594" s="10"/>
      <c r="IU2594" s="10"/>
    </row>
    <row r="2595" spans="1:255" s="12" customFormat="1" ht="12.75" customHeight="1" x14ac:dyDescent="0.2">
      <c r="A2595" s="48" t="s">
        <v>11428</v>
      </c>
      <c r="B2595" s="48" t="s">
        <v>11428</v>
      </c>
      <c r="C2595" s="20" t="s">
        <v>32</v>
      </c>
      <c r="D2595" s="20" t="s">
        <v>32</v>
      </c>
      <c r="E2595" s="20" t="s">
        <v>8848</v>
      </c>
      <c r="F2595" s="20" t="s">
        <v>34</v>
      </c>
      <c r="G2595" s="20" t="s">
        <v>79</v>
      </c>
      <c r="H2595" s="20"/>
      <c r="I2595" s="20" t="s">
        <v>37</v>
      </c>
      <c r="J2595" s="20" t="s">
        <v>38</v>
      </c>
      <c r="K2595" s="65">
        <v>0</v>
      </c>
      <c r="L2595" s="15">
        <v>376</v>
      </c>
      <c r="M2595" s="15">
        <v>383</v>
      </c>
      <c r="N2595" s="27">
        <f>(M2595-L2595)/(L2595+M2595+12740)</f>
        <v>5.1855693014297359E-4</v>
      </c>
      <c r="O2595" s="65">
        <v>53</v>
      </c>
      <c r="P2595" s="10">
        <v>95.6</v>
      </c>
      <c r="Q2595" s="11">
        <v>227</v>
      </c>
      <c r="R2595" s="15"/>
      <c r="S2595" s="15"/>
      <c r="T2595" s="18">
        <v>43985</v>
      </c>
      <c r="U2595" s="2"/>
      <c r="V2595" s="20" t="s">
        <v>8848</v>
      </c>
      <c r="W2595" s="17" t="s">
        <v>32</v>
      </c>
      <c r="X2595" s="10" t="s">
        <v>92</v>
      </c>
      <c r="Y2595" s="10" t="s">
        <v>93</v>
      </c>
      <c r="Z2595" s="59" t="s">
        <v>11260</v>
      </c>
      <c r="AA2595" s="61">
        <v>45706</v>
      </c>
      <c r="AB2595" s="10"/>
      <c r="AC2595" s="10"/>
      <c r="AD2595" s="17" t="s">
        <v>85</v>
      </c>
      <c r="AE2595" s="57" t="s">
        <v>11518</v>
      </c>
      <c r="AF2595" s="10"/>
      <c r="AG2595" s="10"/>
      <c r="AH2595" s="10"/>
      <c r="AI2595" s="10"/>
      <c r="AJ2595" s="10"/>
      <c r="AK2595" s="10"/>
      <c r="AL2595" s="10"/>
      <c r="AM2595" s="10"/>
      <c r="AN2595" s="10"/>
      <c r="AO2595" s="10"/>
      <c r="AP2595" s="10"/>
      <c r="AQ2595" s="10"/>
      <c r="AR2595" s="10"/>
      <c r="AS2595" s="10"/>
      <c r="AT2595" s="10"/>
      <c r="AU2595" s="10"/>
      <c r="AV2595" s="10"/>
      <c r="AW2595" s="10"/>
      <c r="AX2595" s="10"/>
      <c r="AY2595" s="10"/>
      <c r="AZ2595" s="10"/>
      <c r="BA2595" s="10"/>
      <c r="BB2595" s="10"/>
      <c r="BC2595" s="10"/>
      <c r="BD2595" s="10"/>
      <c r="BE2595" s="10"/>
      <c r="BF2595" s="10"/>
      <c r="BG2595" s="10"/>
      <c r="BH2595" s="10"/>
      <c r="BI2595" s="10"/>
      <c r="BJ2595" s="10"/>
      <c r="BK2595" s="10"/>
      <c r="BL2595" s="10"/>
      <c r="BM2595" s="10"/>
      <c r="BN2595" s="10"/>
      <c r="BO2595" s="10"/>
      <c r="BP2595" s="10"/>
      <c r="BQ2595" s="10"/>
      <c r="BR2595" s="10"/>
      <c r="BS2595" s="10"/>
      <c r="BT2595" s="10"/>
      <c r="BU2595" s="10"/>
      <c r="BV2595" s="10"/>
      <c r="BW2595" s="10"/>
      <c r="BX2595" s="10"/>
      <c r="BY2595" s="10"/>
      <c r="BZ2595" s="10"/>
      <c r="CA2595" s="10"/>
      <c r="CB2595" s="10"/>
      <c r="CC2595" s="10"/>
      <c r="CD2595" s="10"/>
      <c r="CE2595" s="10"/>
      <c r="CF2595" s="10"/>
      <c r="CG2595" s="10"/>
      <c r="CH2595" s="10"/>
      <c r="CI2595" s="10"/>
      <c r="CJ2595" s="10"/>
      <c r="CK2595" s="10"/>
      <c r="CL2595" s="10"/>
      <c r="CM2595" s="10"/>
      <c r="CN2595" s="10"/>
      <c r="CO2595" s="10"/>
      <c r="CP2595" s="10"/>
      <c r="CQ2595" s="10"/>
      <c r="CR2595" s="10"/>
      <c r="CS2595" s="10"/>
      <c r="CT2595" s="10"/>
      <c r="CU2595" s="10"/>
      <c r="CV2595" s="10"/>
      <c r="CW2595" s="10"/>
      <c r="CX2595" s="10"/>
      <c r="CY2595" s="10"/>
      <c r="CZ2595" s="10"/>
      <c r="DA2595" s="10"/>
      <c r="DB2595" s="10"/>
      <c r="DC2595" s="10"/>
      <c r="DD2595" s="10"/>
      <c r="DE2595" s="10"/>
      <c r="DF2595" s="10"/>
      <c r="DG2595" s="10"/>
      <c r="DH2595" s="10"/>
      <c r="DI2595" s="10"/>
      <c r="DJ2595" s="10"/>
      <c r="DK2595" s="10"/>
      <c r="DL2595" s="10"/>
      <c r="DM2595" s="10"/>
      <c r="DN2595" s="10"/>
      <c r="DO2595" s="10"/>
      <c r="DP2595" s="10"/>
      <c r="DQ2595" s="10"/>
      <c r="DR2595" s="10"/>
      <c r="DS2595" s="10"/>
      <c r="DT2595" s="10"/>
      <c r="DU2595" s="10"/>
      <c r="DV2595" s="10"/>
      <c r="DW2595" s="10"/>
      <c r="DX2595" s="10"/>
      <c r="DY2595" s="10"/>
      <c r="DZ2595" s="10"/>
      <c r="EA2595" s="10"/>
      <c r="EB2595" s="10"/>
      <c r="EC2595" s="10"/>
      <c r="ED2595" s="10"/>
      <c r="EE2595" s="10"/>
      <c r="EF2595" s="10"/>
      <c r="EG2595" s="10"/>
      <c r="EH2595" s="10"/>
      <c r="EI2595" s="10"/>
      <c r="EJ2595" s="10"/>
      <c r="EK2595" s="10"/>
      <c r="EL2595" s="10"/>
      <c r="EM2595" s="10"/>
      <c r="EN2595" s="10"/>
      <c r="EO2595" s="10"/>
      <c r="EP2595" s="10"/>
      <c r="EQ2595" s="10"/>
      <c r="ER2595" s="10"/>
      <c r="ES2595" s="10"/>
      <c r="ET2595" s="10"/>
      <c r="EU2595" s="10"/>
      <c r="EV2595" s="10"/>
      <c r="EW2595" s="10"/>
      <c r="EX2595" s="10"/>
      <c r="EY2595" s="10"/>
      <c r="EZ2595" s="10"/>
      <c r="FA2595" s="10"/>
      <c r="FB2595" s="10"/>
      <c r="FC2595" s="10"/>
      <c r="FD2595" s="10"/>
      <c r="FE2595" s="10"/>
      <c r="FF2595" s="10"/>
      <c r="FG2595" s="10"/>
      <c r="FH2595" s="10"/>
      <c r="FI2595" s="10"/>
      <c r="FJ2595" s="10"/>
      <c r="FK2595" s="10"/>
      <c r="FL2595" s="10"/>
      <c r="FM2595" s="10"/>
      <c r="FN2595" s="10"/>
      <c r="FO2595" s="10"/>
      <c r="FP2595" s="10"/>
      <c r="FQ2595" s="10"/>
      <c r="FR2595" s="10"/>
      <c r="FS2595" s="10"/>
      <c r="FT2595" s="10"/>
      <c r="FU2595" s="10"/>
      <c r="FV2595" s="10"/>
      <c r="FW2595" s="10"/>
      <c r="FX2595" s="10"/>
      <c r="FY2595" s="10"/>
      <c r="FZ2595" s="10"/>
      <c r="GA2595" s="10"/>
      <c r="GB2595" s="10"/>
      <c r="GC2595" s="10"/>
      <c r="GD2595" s="10"/>
      <c r="GE2595" s="10"/>
      <c r="GF2595" s="10"/>
      <c r="GG2595" s="10"/>
      <c r="GH2595" s="10"/>
      <c r="GI2595" s="10"/>
      <c r="GJ2595" s="10"/>
      <c r="GK2595" s="10"/>
      <c r="GL2595" s="10"/>
      <c r="GM2595" s="10"/>
      <c r="GN2595" s="10"/>
      <c r="GO2595" s="10"/>
      <c r="GP2595" s="10"/>
      <c r="GQ2595" s="10"/>
      <c r="GR2595" s="10"/>
      <c r="GS2595" s="10"/>
      <c r="GT2595" s="10"/>
      <c r="GU2595" s="10"/>
      <c r="GV2595" s="10"/>
      <c r="GW2595" s="10"/>
      <c r="GX2595" s="10"/>
      <c r="GY2595" s="10"/>
      <c r="GZ2595" s="10"/>
      <c r="HA2595" s="10"/>
      <c r="HB2595" s="10"/>
      <c r="HC2595" s="10"/>
      <c r="HD2595" s="10"/>
      <c r="HE2595" s="10"/>
      <c r="HF2595" s="10"/>
      <c r="HG2595" s="10"/>
      <c r="HH2595" s="10"/>
      <c r="HI2595" s="10"/>
      <c r="HJ2595" s="10"/>
      <c r="HK2595" s="10"/>
      <c r="HL2595" s="10"/>
      <c r="HM2595" s="10"/>
      <c r="HN2595" s="10"/>
      <c r="HO2595" s="10"/>
      <c r="HP2595" s="10"/>
      <c r="HQ2595" s="10"/>
      <c r="HR2595" s="10"/>
      <c r="HS2595" s="10"/>
      <c r="HT2595" s="10"/>
      <c r="HU2595" s="10"/>
      <c r="HV2595" s="10"/>
      <c r="HW2595" s="10"/>
      <c r="HX2595" s="10"/>
      <c r="HY2595" s="10"/>
      <c r="HZ2595" s="10"/>
      <c r="IA2595" s="10"/>
      <c r="IB2595" s="10"/>
      <c r="IC2595" s="10"/>
      <c r="ID2595" s="10"/>
      <c r="IE2595" s="10"/>
      <c r="IF2595" s="10"/>
      <c r="IG2595" s="10"/>
      <c r="IH2595" s="10"/>
      <c r="II2595" s="10"/>
      <c r="IJ2595" s="10"/>
      <c r="IK2595" s="10"/>
      <c r="IL2595" s="10"/>
      <c r="IM2595" s="10"/>
      <c r="IN2595" s="10"/>
      <c r="IO2595" s="10"/>
      <c r="IP2595" s="10"/>
      <c r="IQ2595" s="10"/>
      <c r="IR2595" s="10"/>
      <c r="IS2595" s="10"/>
      <c r="IT2595" s="10"/>
      <c r="IU2595" s="10"/>
    </row>
    <row r="2596" spans="1:255" s="12" customFormat="1" ht="12.75" customHeight="1" x14ac:dyDescent="0.2">
      <c r="A2596" s="48" t="s">
        <v>11429</v>
      </c>
      <c r="B2596" s="48" t="s">
        <v>11429</v>
      </c>
      <c r="C2596" s="20" t="s">
        <v>32</v>
      </c>
      <c r="D2596" s="20" t="s">
        <v>32</v>
      </c>
      <c r="E2596" s="20" t="s">
        <v>8848</v>
      </c>
      <c r="F2596" s="20" t="s">
        <v>34</v>
      </c>
      <c r="G2596" s="20" t="s">
        <v>79</v>
      </c>
      <c r="H2596" s="20"/>
      <c r="I2596" s="20" t="s">
        <v>37</v>
      </c>
      <c r="J2596" s="20" t="s">
        <v>38</v>
      </c>
      <c r="K2596" s="65">
        <v>0</v>
      </c>
      <c r="L2596" s="15">
        <v>377</v>
      </c>
      <c r="M2596" s="15">
        <v>382</v>
      </c>
      <c r="N2596" s="27">
        <f>(M2596-L2596)/(L2596+M2596+12740)</f>
        <v>3.703978072449811E-4</v>
      </c>
      <c r="O2596" s="65">
        <v>53</v>
      </c>
      <c r="P2596" s="10">
        <v>95.6</v>
      </c>
      <c r="Q2596" s="11">
        <v>227</v>
      </c>
      <c r="R2596" s="15"/>
      <c r="S2596" s="15"/>
      <c r="T2596" s="18">
        <v>43985</v>
      </c>
      <c r="U2596" s="2"/>
      <c r="V2596" s="20" t="s">
        <v>8848</v>
      </c>
      <c r="W2596" s="17" t="s">
        <v>32</v>
      </c>
      <c r="X2596" s="10" t="s">
        <v>92</v>
      </c>
      <c r="Y2596" s="10" t="s">
        <v>93</v>
      </c>
      <c r="Z2596" s="59" t="s">
        <v>11261</v>
      </c>
      <c r="AA2596" s="61">
        <v>45707</v>
      </c>
      <c r="AB2596" s="10"/>
      <c r="AC2596" s="10"/>
      <c r="AD2596" s="17" t="s">
        <v>85</v>
      </c>
      <c r="AE2596" s="57" t="s">
        <v>11518</v>
      </c>
      <c r="AF2596" s="10"/>
      <c r="AG2596" s="10"/>
      <c r="AH2596" s="10"/>
      <c r="AI2596" s="10"/>
      <c r="AJ2596" s="10"/>
      <c r="AK2596" s="10"/>
      <c r="AL2596" s="10"/>
      <c r="AM2596" s="10"/>
      <c r="AN2596" s="10"/>
      <c r="AO2596" s="10"/>
      <c r="AP2596" s="10"/>
      <c r="AQ2596" s="10"/>
      <c r="AR2596" s="10"/>
      <c r="AS2596" s="10"/>
      <c r="AT2596" s="10"/>
      <c r="AU2596" s="10"/>
      <c r="AV2596" s="10"/>
      <c r="AW2596" s="10"/>
      <c r="AX2596" s="10"/>
      <c r="AY2596" s="10"/>
      <c r="AZ2596" s="10"/>
      <c r="BA2596" s="10"/>
      <c r="BB2596" s="10"/>
      <c r="BC2596" s="10"/>
      <c r="BD2596" s="10"/>
      <c r="BE2596" s="10"/>
      <c r="BF2596" s="10"/>
      <c r="BG2596" s="10"/>
      <c r="BH2596" s="10"/>
      <c r="BI2596" s="10"/>
      <c r="BJ2596" s="10"/>
      <c r="BK2596" s="10"/>
      <c r="BL2596" s="10"/>
      <c r="BM2596" s="10"/>
      <c r="BN2596" s="10"/>
      <c r="BO2596" s="10"/>
      <c r="BP2596" s="10"/>
      <c r="BQ2596" s="10"/>
      <c r="BR2596" s="10"/>
      <c r="BS2596" s="10"/>
      <c r="BT2596" s="10"/>
      <c r="BU2596" s="10"/>
      <c r="BV2596" s="10"/>
      <c r="BW2596" s="10"/>
      <c r="BX2596" s="10"/>
      <c r="BY2596" s="10"/>
      <c r="BZ2596" s="10"/>
      <c r="CA2596" s="10"/>
      <c r="CB2596" s="10"/>
      <c r="CC2596" s="10"/>
      <c r="CD2596" s="10"/>
      <c r="CE2596" s="10"/>
      <c r="CF2596" s="10"/>
      <c r="CG2596" s="10"/>
      <c r="CH2596" s="10"/>
      <c r="CI2596" s="10"/>
      <c r="CJ2596" s="10"/>
      <c r="CK2596" s="10"/>
      <c r="CL2596" s="10"/>
      <c r="CM2596" s="10"/>
      <c r="CN2596" s="10"/>
      <c r="CO2596" s="10"/>
      <c r="CP2596" s="10"/>
      <c r="CQ2596" s="10"/>
      <c r="CR2596" s="10"/>
      <c r="CS2596" s="10"/>
      <c r="CT2596" s="10"/>
      <c r="CU2596" s="10"/>
      <c r="CV2596" s="10"/>
      <c r="CW2596" s="10"/>
      <c r="CX2596" s="10"/>
      <c r="CY2596" s="10"/>
      <c r="CZ2596" s="10"/>
      <c r="DA2596" s="10"/>
      <c r="DB2596" s="10"/>
      <c r="DC2596" s="10"/>
      <c r="DD2596" s="10"/>
      <c r="DE2596" s="10"/>
      <c r="DF2596" s="10"/>
      <c r="DG2596" s="10"/>
      <c r="DH2596" s="10"/>
      <c r="DI2596" s="10"/>
      <c r="DJ2596" s="10"/>
      <c r="DK2596" s="10"/>
      <c r="DL2596" s="10"/>
      <c r="DM2596" s="10"/>
      <c r="DN2596" s="10"/>
      <c r="DO2596" s="10"/>
      <c r="DP2596" s="10"/>
      <c r="DQ2596" s="10"/>
      <c r="DR2596" s="10"/>
      <c r="DS2596" s="10"/>
      <c r="DT2596" s="10"/>
      <c r="DU2596" s="10"/>
      <c r="DV2596" s="10"/>
      <c r="DW2596" s="10"/>
      <c r="DX2596" s="10"/>
      <c r="DY2596" s="10"/>
      <c r="DZ2596" s="10"/>
      <c r="EA2596" s="10"/>
      <c r="EB2596" s="10"/>
      <c r="EC2596" s="10"/>
      <c r="ED2596" s="10"/>
      <c r="EE2596" s="10"/>
      <c r="EF2596" s="10"/>
      <c r="EG2596" s="10"/>
      <c r="EH2596" s="10"/>
      <c r="EI2596" s="10"/>
      <c r="EJ2596" s="10"/>
      <c r="EK2596" s="10"/>
      <c r="EL2596" s="10"/>
      <c r="EM2596" s="10"/>
      <c r="EN2596" s="10"/>
      <c r="EO2596" s="10"/>
      <c r="EP2596" s="10"/>
      <c r="EQ2596" s="10"/>
      <c r="ER2596" s="10"/>
      <c r="ES2596" s="10"/>
      <c r="ET2596" s="10"/>
      <c r="EU2596" s="10"/>
      <c r="EV2596" s="10"/>
      <c r="EW2596" s="10"/>
      <c r="EX2596" s="10"/>
      <c r="EY2596" s="10"/>
      <c r="EZ2596" s="10"/>
      <c r="FA2596" s="10"/>
      <c r="FB2596" s="10"/>
      <c r="FC2596" s="10"/>
      <c r="FD2596" s="10"/>
      <c r="FE2596" s="10"/>
      <c r="FF2596" s="10"/>
      <c r="FG2596" s="10"/>
      <c r="FH2596" s="10"/>
      <c r="FI2596" s="10"/>
      <c r="FJ2596" s="10"/>
      <c r="FK2596" s="10"/>
      <c r="FL2596" s="10"/>
      <c r="FM2596" s="10"/>
      <c r="FN2596" s="10"/>
      <c r="FO2596" s="10"/>
      <c r="FP2596" s="10"/>
      <c r="FQ2596" s="10"/>
      <c r="FR2596" s="10"/>
      <c r="FS2596" s="10"/>
      <c r="FT2596" s="10"/>
      <c r="FU2596" s="10"/>
      <c r="FV2596" s="10"/>
      <c r="FW2596" s="10"/>
      <c r="FX2596" s="10"/>
      <c r="FY2596" s="10"/>
      <c r="FZ2596" s="10"/>
      <c r="GA2596" s="10"/>
      <c r="GB2596" s="10"/>
      <c r="GC2596" s="10"/>
      <c r="GD2596" s="10"/>
      <c r="GE2596" s="10"/>
      <c r="GF2596" s="10"/>
      <c r="GG2596" s="10"/>
      <c r="GH2596" s="10"/>
      <c r="GI2596" s="10"/>
      <c r="GJ2596" s="10"/>
      <c r="GK2596" s="10"/>
      <c r="GL2596" s="10"/>
      <c r="GM2596" s="10"/>
      <c r="GN2596" s="10"/>
      <c r="GO2596" s="10"/>
      <c r="GP2596" s="10"/>
      <c r="GQ2596" s="10"/>
      <c r="GR2596" s="10"/>
      <c r="GS2596" s="10"/>
      <c r="GT2596" s="10"/>
      <c r="GU2596" s="10"/>
      <c r="GV2596" s="10"/>
      <c r="GW2596" s="10"/>
      <c r="GX2596" s="10"/>
      <c r="GY2596" s="10"/>
      <c r="GZ2596" s="10"/>
      <c r="HA2596" s="10"/>
      <c r="HB2596" s="10"/>
      <c r="HC2596" s="10"/>
      <c r="HD2596" s="10"/>
      <c r="HE2596" s="10"/>
      <c r="HF2596" s="10"/>
      <c r="HG2596" s="10"/>
      <c r="HH2596" s="10"/>
      <c r="HI2596" s="10"/>
      <c r="HJ2596" s="10"/>
      <c r="HK2596" s="10"/>
      <c r="HL2596" s="10"/>
      <c r="HM2596" s="10"/>
      <c r="HN2596" s="10"/>
      <c r="HO2596" s="10"/>
      <c r="HP2596" s="10"/>
      <c r="HQ2596" s="10"/>
      <c r="HR2596" s="10"/>
      <c r="HS2596" s="10"/>
      <c r="HT2596" s="10"/>
      <c r="HU2596" s="10"/>
      <c r="HV2596" s="10"/>
      <c r="HW2596" s="10"/>
      <c r="HX2596" s="10"/>
      <c r="HY2596" s="10"/>
      <c r="HZ2596" s="10"/>
      <c r="IA2596" s="10"/>
      <c r="IB2596" s="10"/>
      <c r="IC2596" s="10"/>
      <c r="ID2596" s="10"/>
      <c r="IE2596" s="10"/>
      <c r="IF2596" s="10"/>
      <c r="IG2596" s="10"/>
      <c r="IH2596" s="10"/>
      <c r="II2596" s="10"/>
      <c r="IJ2596" s="10"/>
      <c r="IK2596" s="10"/>
      <c r="IL2596" s="10"/>
      <c r="IM2596" s="10"/>
      <c r="IN2596" s="10"/>
      <c r="IO2596" s="10"/>
      <c r="IP2596" s="10"/>
      <c r="IQ2596" s="10"/>
      <c r="IR2596" s="10"/>
      <c r="IS2596" s="10"/>
      <c r="IT2596" s="10"/>
      <c r="IU2596" s="10"/>
    </row>
    <row r="2597" spans="1:255" s="12" customFormat="1" ht="12.75" customHeight="1" x14ac:dyDescent="0.2">
      <c r="A2597" s="48" t="s">
        <v>11410</v>
      </c>
      <c r="B2597" s="48" t="s">
        <v>11410</v>
      </c>
      <c r="C2597" s="20" t="s">
        <v>32</v>
      </c>
      <c r="D2597" s="20" t="s">
        <v>32</v>
      </c>
      <c r="E2597" s="20" t="s">
        <v>8848</v>
      </c>
      <c r="F2597" s="20" t="s">
        <v>34</v>
      </c>
      <c r="G2597" s="20" t="s">
        <v>79</v>
      </c>
      <c r="H2597" s="20"/>
      <c r="I2597" s="20" t="s">
        <v>37</v>
      </c>
      <c r="J2597" s="20" t="s">
        <v>38</v>
      </c>
      <c r="K2597" s="65">
        <v>0</v>
      </c>
      <c r="L2597" s="15">
        <v>549</v>
      </c>
      <c r="M2597" s="15">
        <v>551</v>
      </c>
      <c r="N2597" s="27">
        <f>(M2597-L2597)/(L2597+M2597+12740)</f>
        <v>1.4450867052023122E-4</v>
      </c>
      <c r="O2597" s="65">
        <v>53</v>
      </c>
      <c r="P2597" s="10">
        <v>95.6</v>
      </c>
      <c r="Q2597" s="11">
        <v>227</v>
      </c>
      <c r="R2597" s="15"/>
      <c r="S2597" s="15"/>
      <c r="T2597" s="18">
        <v>43985</v>
      </c>
      <c r="U2597" s="2"/>
      <c r="V2597" s="20" t="s">
        <v>8848</v>
      </c>
      <c r="W2597" s="17" t="s">
        <v>32</v>
      </c>
      <c r="X2597" s="10" t="s">
        <v>92</v>
      </c>
      <c r="Y2597" s="10" t="s">
        <v>93</v>
      </c>
      <c r="Z2597" s="59" t="s">
        <v>11243</v>
      </c>
      <c r="AA2597" s="61">
        <v>45689</v>
      </c>
      <c r="AB2597" s="10"/>
      <c r="AC2597" s="10"/>
      <c r="AD2597" s="17" t="s">
        <v>85</v>
      </c>
      <c r="AE2597" s="57" t="s">
        <v>11518</v>
      </c>
      <c r="AF2597" s="10"/>
      <c r="AG2597" s="10"/>
      <c r="AH2597" s="10"/>
      <c r="AI2597" s="10"/>
      <c r="AJ2597" s="10"/>
      <c r="AK2597" s="10"/>
      <c r="AL2597" s="10"/>
      <c r="AM2597" s="10"/>
      <c r="AN2597" s="10"/>
      <c r="AO2597" s="10"/>
      <c r="AP2597" s="10"/>
      <c r="AQ2597" s="10"/>
      <c r="AR2597" s="10"/>
      <c r="AS2597" s="10"/>
      <c r="AT2597" s="10"/>
      <c r="AU2597" s="10"/>
      <c r="AV2597" s="10"/>
      <c r="AW2597" s="10"/>
      <c r="AX2597" s="10"/>
      <c r="AY2597" s="10"/>
      <c r="AZ2597" s="10"/>
      <c r="BA2597" s="10"/>
      <c r="BB2597" s="10"/>
      <c r="BC2597" s="10"/>
      <c r="BD2597" s="10"/>
      <c r="BE2597" s="10"/>
      <c r="BF2597" s="10"/>
      <c r="BG2597" s="10"/>
      <c r="BH2597" s="10"/>
      <c r="BI2597" s="10"/>
      <c r="BJ2597" s="10"/>
      <c r="BK2597" s="10"/>
      <c r="BL2597" s="10"/>
      <c r="BM2597" s="10"/>
      <c r="BN2597" s="10"/>
      <c r="BO2597" s="10"/>
      <c r="BP2597" s="10"/>
      <c r="BQ2597" s="10"/>
      <c r="BR2597" s="10"/>
      <c r="BS2597" s="10"/>
      <c r="BT2597" s="10"/>
      <c r="BU2597" s="10"/>
      <c r="BV2597" s="10"/>
      <c r="BW2597" s="10"/>
      <c r="BX2597" s="10"/>
      <c r="BY2597" s="10"/>
      <c r="BZ2597" s="10"/>
      <c r="CA2597" s="10"/>
      <c r="CB2597" s="10"/>
      <c r="CC2597" s="10"/>
      <c r="CD2597" s="10"/>
      <c r="CE2597" s="10"/>
      <c r="CF2597" s="10"/>
      <c r="CG2597" s="10"/>
      <c r="CH2597" s="10"/>
      <c r="CI2597" s="10"/>
      <c r="CJ2597" s="10"/>
      <c r="CK2597" s="10"/>
      <c r="CL2597" s="10"/>
      <c r="CM2597" s="10"/>
      <c r="CN2597" s="10"/>
      <c r="CO2597" s="10"/>
      <c r="CP2597" s="10"/>
      <c r="CQ2597" s="10"/>
      <c r="CR2597" s="10"/>
      <c r="CS2597" s="10"/>
      <c r="CT2597" s="10"/>
      <c r="CU2597" s="10"/>
      <c r="CV2597" s="10"/>
      <c r="CW2597" s="10"/>
      <c r="CX2597" s="10"/>
      <c r="CY2597" s="10"/>
      <c r="CZ2597" s="10"/>
      <c r="DA2597" s="10"/>
      <c r="DB2597" s="10"/>
      <c r="DC2597" s="10"/>
      <c r="DD2597" s="10"/>
      <c r="DE2597" s="10"/>
      <c r="DF2597" s="10"/>
      <c r="DG2597" s="10"/>
      <c r="DH2597" s="10"/>
      <c r="DI2597" s="10"/>
      <c r="DJ2597" s="10"/>
      <c r="DK2597" s="10"/>
      <c r="DL2597" s="10"/>
      <c r="DM2597" s="10"/>
      <c r="DN2597" s="10"/>
      <c r="DO2597" s="10"/>
      <c r="DP2597" s="10"/>
      <c r="DQ2597" s="10"/>
      <c r="DR2597" s="10"/>
      <c r="DS2597" s="10"/>
      <c r="DT2597" s="10"/>
      <c r="DU2597" s="10"/>
      <c r="DV2597" s="10"/>
      <c r="DW2597" s="10"/>
      <c r="DX2597" s="10"/>
      <c r="DY2597" s="10"/>
      <c r="DZ2597" s="10"/>
      <c r="EA2597" s="10"/>
      <c r="EB2597" s="10"/>
      <c r="EC2597" s="10"/>
      <c r="ED2597" s="10"/>
      <c r="EE2597" s="10"/>
      <c r="EF2597" s="10"/>
      <c r="EG2597" s="10"/>
      <c r="EH2597" s="10"/>
      <c r="EI2597" s="10"/>
      <c r="EJ2597" s="10"/>
      <c r="EK2597" s="10"/>
      <c r="EL2597" s="10"/>
      <c r="EM2597" s="10"/>
      <c r="EN2597" s="10"/>
      <c r="EO2597" s="10"/>
      <c r="EP2597" s="10"/>
      <c r="EQ2597" s="10"/>
      <c r="ER2597" s="10"/>
      <c r="ES2597" s="10"/>
      <c r="ET2597" s="10"/>
      <c r="EU2597" s="10"/>
      <c r="EV2597" s="10"/>
      <c r="EW2597" s="10"/>
      <c r="EX2597" s="10"/>
      <c r="EY2597" s="10"/>
      <c r="EZ2597" s="10"/>
      <c r="FA2597" s="10"/>
      <c r="FB2597" s="10"/>
      <c r="FC2597" s="10"/>
      <c r="FD2597" s="10"/>
      <c r="FE2597" s="10"/>
      <c r="FF2597" s="10"/>
      <c r="FG2597" s="10"/>
      <c r="FH2597" s="10"/>
      <c r="FI2597" s="10"/>
      <c r="FJ2597" s="10"/>
      <c r="FK2597" s="10"/>
      <c r="FL2597" s="10"/>
      <c r="FM2597" s="10"/>
      <c r="FN2597" s="10"/>
      <c r="FO2597" s="10"/>
      <c r="FP2597" s="10"/>
      <c r="FQ2597" s="10"/>
      <c r="FR2597" s="10"/>
      <c r="FS2597" s="10"/>
      <c r="FT2597" s="10"/>
      <c r="FU2597" s="10"/>
      <c r="FV2597" s="10"/>
      <c r="FW2597" s="10"/>
      <c r="FX2597" s="10"/>
      <c r="FY2597" s="10"/>
      <c r="FZ2597" s="10"/>
      <c r="GA2597" s="10"/>
      <c r="GB2597" s="10"/>
      <c r="GC2597" s="10"/>
      <c r="GD2597" s="10"/>
      <c r="GE2597" s="10"/>
      <c r="GF2597" s="10"/>
      <c r="GG2597" s="10"/>
      <c r="GH2597" s="10"/>
      <c r="GI2597" s="10"/>
      <c r="GJ2597" s="10"/>
      <c r="GK2597" s="10"/>
      <c r="GL2597" s="10"/>
      <c r="GM2597" s="10"/>
      <c r="GN2597" s="10"/>
      <c r="GO2597" s="10"/>
      <c r="GP2597" s="10"/>
      <c r="GQ2597" s="10"/>
      <c r="GR2597" s="10"/>
      <c r="GS2597" s="10"/>
      <c r="GT2597" s="10"/>
      <c r="GU2597" s="10"/>
      <c r="GV2597" s="10"/>
      <c r="GW2597" s="10"/>
      <c r="GX2597" s="10"/>
      <c r="GY2597" s="10"/>
      <c r="GZ2597" s="10"/>
      <c r="HA2597" s="10"/>
      <c r="HB2597" s="10"/>
      <c r="HC2597" s="10"/>
      <c r="HD2597" s="10"/>
      <c r="HE2597" s="10"/>
      <c r="HF2597" s="10"/>
      <c r="HG2597" s="10"/>
      <c r="HH2597" s="10"/>
      <c r="HI2597" s="10"/>
      <c r="HJ2597" s="10"/>
      <c r="HK2597" s="10"/>
      <c r="HL2597" s="10"/>
      <c r="HM2597" s="10"/>
      <c r="HN2597" s="10"/>
      <c r="HO2597" s="10"/>
      <c r="HP2597" s="10"/>
      <c r="HQ2597" s="10"/>
      <c r="HR2597" s="10"/>
      <c r="HS2597" s="10"/>
      <c r="HT2597" s="10"/>
      <c r="HU2597" s="10"/>
      <c r="HV2597" s="10"/>
      <c r="HW2597" s="10"/>
      <c r="HX2597" s="10"/>
      <c r="HY2597" s="10"/>
      <c r="HZ2597" s="10"/>
      <c r="IA2597" s="10"/>
      <c r="IB2597" s="10"/>
      <c r="IC2597" s="10"/>
      <c r="ID2597" s="10"/>
      <c r="IE2597" s="10"/>
      <c r="IF2597" s="10"/>
      <c r="IG2597" s="10"/>
      <c r="IH2597" s="10"/>
      <c r="II2597" s="10"/>
      <c r="IJ2597" s="10"/>
      <c r="IK2597" s="10"/>
      <c r="IL2597" s="10"/>
      <c r="IM2597" s="10"/>
      <c r="IN2597" s="10"/>
      <c r="IO2597" s="10"/>
      <c r="IP2597" s="10"/>
      <c r="IQ2597" s="10"/>
      <c r="IR2597" s="10"/>
      <c r="IS2597" s="10"/>
      <c r="IT2597" s="10"/>
      <c r="IU2597" s="10"/>
    </row>
    <row r="2598" spans="1:255" s="12" customFormat="1" ht="12.75" customHeight="1" x14ac:dyDescent="0.2">
      <c r="A2598" s="48" t="s">
        <v>11411</v>
      </c>
      <c r="B2598" s="48" t="s">
        <v>11411</v>
      </c>
      <c r="C2598" s="20" t="s">
        <v>32</v>
      </c>
      <c r="D2598" s="20" t="s">
        <v>32</v>
      </c>
      <c r="E2598" s="20" t="s">
        <v>8848</v>
      </c>
      <c r="F2598" s="20" t="s">
        <v>34</v>
      </c>
      <c r="G2598" s="20" t="s">
        <v>79</v>
      </c>
      <c r="H2598" s="20"/>
      <c r="I2598" s="20" t="s">
        <v>37</v>
      </c>
      <c r="J2598" s="20" t="s">
        <v>38</v>
      </c>
      <c r="K2598" s="65">
        <v>0</v>
      </c>
      <c r="L2598" s="15">
        <v>549</v>
      </c>
      <c r="M2598" s="15">
        <v>551</v>
      </c>
      <c r="N2598" s="27">
        <f>(M2598-L2598)/(L2598+M2598+12740)</f>
        <v>1.4450867052023122E-4</v>
      </c>
      <c r="O2598" s="65">
        <v>53</v>
      </c>
      <c r="P2598" s="10">
        <v>95.6</v>
      </c>
      <c r="Q2598" s="11">
        <v>227</v>
      </c>
      <c r="R2598" s="15"/>
      <c r="S2598" s="15"/>
      <c r="T2598" s="18">
        <v>43985</v>
      </c>
      <c r="U2598" s="2"/>
      <c r="V2598" s="20" t="s">
        <v>8848</v>
      </c>
      <c r="W2598" s="17" t="s">
        <v>32</v>
      </c>
      <c r="X2598" s="10" t="s">
        <v>92</v>
      </c>
      <c r="Y2598" s="10" t="s">
        <v>93</v>
      </c>
      <c r="Z2598" s="59" t="s">
        <v>11244</v>
      </c>
      <c r="AA2598" s="61">
        <v>45690</v>
      </c>
      <c r="AB2598" s="10"/>
      <c r="AC2598" s="10"/>
      <c r="AD2598" s="17" t="s">
        <v>85</v>
      </c>
      <c r="AE2598" s="57" t="s">
        <v>11518</v>
      </c>
      <c r="AF2598" s="10"/>
      <c r="AG2598" s="10"/>
      <c r="AH2598" s="10"/>
      <c r="AI2598" s="10"/>
      <c r="AJ2598" s="10"/>
      <c r="AK2598" s="10"/>
      <c r="AL2598" s="10"/>
      <c r="AM2598" s="10"/>
      <c r="AN2598" s="10"/>
      <c r="AO2598" s="10"/>
      <c r="AP2598" s="10"/>
      <c r="AQ2598" s="10"/>
      <c r="AR2598" s="10"/>
      <c r="AS2598" s="10"/>
      <c r="AT2598" s="10"/>
      <c r="AU2598" s="10"/>
      <c r="AV2598" s="10"/>
      <c r="AW2598" s="10"/>
      <c r="AX2598" s="10"/>
      <c r="AY2598" s="10"/>
      <c r="AZ2598" s="10"/>
      <c r="BA2598" s="10"/>
      <c r="BB2598" s="10"/>
      <c r="BC2598" s="10"/>
      <c r="BD2598" s="10"/>
      <c r="BE2598" s="10"/>
      <c r="BF2598" s="10"/>
      <c r="BG2598" s="10"/>
      <c r="BH2598" s="10"/>
      <c r="BI2598" s="10"/>
      <c r="BJ2598" s="10"/>
      <c r="BK2598" s="10"/>
      <c r="BL2598" s="10"/>
      <c r="BM2598" s="10"/>
      <c r="BN2598" s="10"/>
      <c r="BO2598" s="10"/>
      <c r="BP2598" s="10"/>
      <c r="BQ2598" s="10"/>
      <c r="BR2598" s="10"/>
      <c r="BS2598" s="10"/>
      <c r="BT2598" s="10"/>
      <c r="BU2598" s="10"/>
      <c r="BV2598" s="10"/>
      <c r="BW2598" s="10"/>
      <c r="BX2598" s="10"/>
      <c r="BY2598" s="10"/>
      <c r="BZ2598" s="10"/>
      <c r="CA2598" s="10"/>
      <c r="CB2598" s="10"/>
      <c r="CC2598" s="10"/>
      <c r="CD2598" s="10"/>
      <c r="CE2598" s="10"/>
      <c r="CF2598" s="10"/>
      <c r="CG2598" s="10"/>
      <c r="CH2598" s="10"/>
      <c r="CI2598" s="10"/>
      <c r="CJ2598" s="10"/>
      <c r="CK2598" s="10"/>
      <c r="CL2598" s="10"/>
      <c r="CM2598" s="10"/>
      <c r="CN2598" s="10"/>
      <c r="CO2598" s="10"/>
      <c r="CP2598" s="10"/>
      <c r="CQ2598" s="10"/>
      <c r="CR2598" s="10"/>
      <c r="CS2598" s="10"/>
      <c r="CT2598" s="10"/>
      <c r="CU2598" s="10"/>
      <c r="CV2598" s="10"/>
      <c r="CW2598" s="10"/>
      <c r="CX2598" s="10"/>
      <c r="CY2598" s="10"/>
      <c r="CZ2598" s="10"/>
      <c r="DA2598" s="10"/>
      <c r="DB2598" s="10"/>
      <c r="DC2598" s="10"/>
      <c r="DD2598" s="10"/>
      <c r="DE2598" s="10"/>
      <c r="DF2598" s="10"/>
      <c r="DG2598" s="10"/>
      <c r="DH2598" s="10"/>
      <c r="DI2598" s="10"/>
      <c r="DJ2598" s="10"/>
      <c r="DK2598" s="10"/>
      <c r="DL2598" s="10"/>
      <c r="DM2598" s="10"/>
      <c r="DN2598" s="10"/>
      <c r="DO2598" s="10"/>
      <c r="DP2598" s="10"/>
      <c r="DQ2598" s="10"/>
      <c r="DR2598" s="10"/>
      <c r="DS2598" s="10"/>
      <c r="DT2598" s="10"/>
      <c r="DU2598" s="10"/>
      <c r="DV2598" s="10"/>
      <c r="DW2598" s="10"/>
      <c r="DX2598" s="10"/>
      <c r="DY2598" s="10"/>
      <c r="DZ2598" s="10"/>
      <c r="EA2598" s="10"/>
      <c r="EB2598" s="10"/>
      <c r="EC2598" s="10"/>
      <c r="ED2598" s="10"/>
      <c r="EE2598" s="10"/>
      <c r="EF2598" s="10"/>
      <c r="EG2598" s="10"/>
      <c r="EH2598" s="10"/>
      <c r="EI2598" s="10"/>
      <c r="EJ2598" s="10"/>
      <c r="EK2598" s="10"/>
      <c r="EL2598" s="10"/>
      <c r="EM2598" s="10"/>
      <c r="EN2598" s="10"/>
      <c r="EO2598" s="10"/>
      <c r="EP2598" s="10"/>
      <c r="EQ2598" s="10"/>
      <c r="ER2598" s="10"/>
      <c r="ES2598" s="10"/>
      <c r="ET2598" s="10"/>
      <c r="EU2598" s="10"/>
      <c r="EV2598" s="10"/>
      <c r="EW2598" s="10"/>
      <c r="EX2598" s="10"/>
      <c r="EY2598" s="10"/>
      <c r="EZ2598" s="10"/>
      <c r="FA2598" s="10"/>
      <c r="FB2598" s="10"/>
      <c r="FC2598" s="10"/>
      <c r="FD2598" s="10"/>
      <c r="FE2598" s="10"/>
      <c r="FF2598" s="10"/>
      <c r="FG2598" s="10"/>
      <c r="FH2598" s="10"/>
      <c r="FI2598" s="10"/>
      <c r="FJ2598" s="10"/>
      <c r="FK2598" s="10"/>
      <c r="FL2598" s="10"/>
      <c r="FM2598" s="10"/>
      <c r="FN2598" s="10"/>
      <c r="FO2598" s="10"/>
      <c r="FP2598" s="10"/>
      <c r="FQ2598" s="10"/>
      <c r="FR2598" s="10"/>
      <c r="FS2598" s="10"/>
      <c r="FT2598" s="10"/>
      <c r="FU2598" s="10"/>
      <c r="FV2598" s="10"/>
      <c r="FW2598" s="10"/>
      <c r="FX2598" s="10"/>
      <c r="FY2598" s="10"/>
      <c r="FZ2598" s="10"/>
      <c r="GA2598" s="10"/>
      <c r="GB2598" s="10"/>
      <c r="GC2598" s="10"/>
      <c r="GD2598" s="10"/>
      <c r="GE2598" s="10"/>
      <c r="GF2598" s="10"/>
      <c r="GG2598" s="10"/>
      <c r="GH2598" s="10"/>
      <c r="GI2598" s="10"/>
      <c r="GJ2598" s="10"/>
      <c r="GK2598" s="10"/>
      <c r="GL2598" s="10"/>
      <c r="GM2598" s="10"/>
      <c r="GN2598" s="10"/>
      <c r="GO2598" s="10"/>
      <c r="GP2598" s="10"/>
      <c r="GQ2598" s="10"/>
      <c r="GR2598" s="10"/>
      <c r="GS2598" s="10"/>
      <c r="GT2598" s="10"/>
      <c r="GU2598" s="10"/>
      <c r="GV2598" s="10"/>
      <c r="GW2598" s="10"/>
      <c r="GX2598" s="10"/>
      <c r="GY2598" s="10"/>
      <c r="GZ2598" s="10"/>
      <c r="HA2598" s="10"/>
      <c r="HB2598" s="10"/>
      <c r="HC2598" s="10"/>
      <c r="HD2598" s="10"/>
      <c r="HE2598" s="10"/>
      <c r="HF2598" s="10"/>
      <c r="HG2598" s="10"/>
      <c r="HH2598" s="10"/>
      <c r="HI2598" s="10"/>
      <c r="HJ2598" s="10"/>
      <c r="HK2598" s="10"/>
      <c r="HL2598" s="10"/>
      <c r="HM2598" s="10"/>
      <c r="HN2598" s="10"/>
      <c r="HO2598" s="10"/>
      <c r="HP2598" s="10"/>
      <c r="HQ2598" s="10"/>
      <c r="HR2598" s="10"/>
      <c r="HS2598" s="10"/>
      <c r="HT2598" s="10"/>
      <c r="HU2598" s="10"/>
      <c r="HV2598" s="10"/>
      <c r="HW2598" s="10"/>
      <c r="HX2598" s="10"/>
      <c r="HY2598" s="10"/>
      <c r="HZ2598" s="10"/>
      <c r="IA2598" s="10"/>
      <c r="IB2598" s="10"/>
      <c r="IC2598" s="10"/>
      <c r="ID2598" s="10"/>
      <c r="IE2598" s="10"/>
      <c r="IF2598" s="10"/>
      <c r="IG2598" s="10"/>
      <c r="IH2598" s="10"/>
      <c r="II2598" s="10"/>
      <c r="IJ2598" s="10"/>
      <c r="IK2598" s="10"/>
      <c r="IL2598" s="10"/>
      <c r="IM2598" s="10"/>
      <c r="IN2598" s="10"/>
      <c r="IO2598" s="10"/>
      <c r="IP2598" s="10"/>
      <c r="IQ2598" s="10"/>
      <c r="IR2598" s="10"/>
      <c r="IS2598" s="10"/>
      <c r="IT2598" s="10"/>
      <c r="IU2598" s="10"/>
    </row>
    <row r="2599" spans="1:255" s="12" customFormat="1" ht="12.75" customHeight="1" x14ac:dyDescent="0.2">
      <c r="A2599" s="48" t="s">
        <v>11412</v>
      </c>
      <c r="B2599" s="48" t="s">
        <v>11412</v>
      </c>
      <c r="C2599" s="20" t="s">
        <v>32</v>
      </c>
      <c r="D2599" s="20" t="s">
        <v>32</v>
      </c>
      <c r="E2599" s="20" t="s">
        <v>8848</v>
      </c>
      <c r="F2599" s="20" t="s">
        <v>34</v>
      </c>
      <c r="G2599" s="20" t="s">
        <v>79</v>
      </c>
      <c r="H2599" s="20"/>
      <c r="I2599" s="20" t="s">
        <v>37</v>
      </c>
      <c r="J2599" s="20" t="s">
        <v>38</v>
      </c>
      <c r="K2599" s="65">
        <v>0</v>
      </c>
      <c r="L2599" s="15">
        <v>549</v>
      </c>
      <c r="M2599" s="15">
        <v>551</v>
      </c>
      <c r="N2599" s="27">
        <f>(M2599-L2599)/(L2599+M2599+12740)</f>
        <v>1.4450867052023122E-4</v>
      </c>
      <c r="O2599" s="65">
        <v>53</v>
      </c>
      <c r="P2599" s="10">
        <v>95.6</v>
      </c>
      <c r="Q2599" s="11">
        <v>227</v>
      </c>
      <c r="R2599" s="15"/>
      <c r="S2599" s="15"/>
      <c r="T2599" s="18">
        <v>43985</v>
      </c>
      <c r="U2599" s="2"/>
      <c r="V2599" s="20" t="s">
        <v>8848</v>
      </c>
      <c r="W2599" s="17" t="s">
        <v>32</v>
      </c>
      <c r="X2599" s="10" t="s">
        <v>92</v>
      </c>
      <c r="Y2599" s="10" t="s">
        <v>93</v>
      </c>
      <c r="Z2599" s="59" t="s">
        <v>11245</v>
      </c>
      <c r="AA2599" s="61">
        <v>45691</v>
      </c>
      <c r="AB2599" s="10"/>
      <c r="AC2599" s="10"/>
      <c r="AD2599" s="17" t="s">
        <v>85</v>
      </c>
      <c r="AE2599" s="57" t="s">
        <v>11518</v>
      </c>
      <c r="AF2599" s="10"/>
      <c r="AG2599" s="10"/>
      <c r="AH2599" s="10"/>
      <c r="AI2599" s="10"/>
      <c r="AJ2599" s="10"/>
      <c r="AK2599" s="10"/>
      <c r="AL2599" s="10"/>
      <c r="AM2599" s="10"/>
      <c r="AN2599" s="10"/>
      <c r="AO2599" s="10"/>
      <c r="AP2599" s="10"/>
      <c r="AQ2599" s="10"/>
      <c r="AR2599" s="10"/>
      <c r="AS2599" s="10"/>
      <c r="AT2599" s="10"/>
      <c r="AU2599" s="10"/>
      <c r="AV2599" s="10"/>
      <c r="AW2599" s="10"/>
      <c r="AX2599" s="10"/>
      <c r="AY2599" s="10"/>
      <c r="AZ2599" s="10"/>
      <c r="BA2599" s="10"/>
      <c r="BB2599" s="10"/>
      <c r="BC2599" s="10"/>
      <c r="BD2599" s="10"/>
      <c r="BE2599" s="10"/>
      <c r="BF2599" s="10"/>
      <c r="BG2599" s="10"/>
      <c r="BH2599" s="10"/>
      <c r="BI2599" s="10"/>
      <c r="BJ2599" s="10"/>
      <c r="BK2599" s="10"/>
      <c r="BL2599" s="10"/>
      <c r="BM2599" s="10"/>
      <c r="BN2599" s="10"/>
      <c r="BO2599" s="10"/>
      <c r="BP2599" s="10"/>
      <c r="BQ2599" s="10"/>
      <c r="BR2599" s="10"/>
      <c r="BS2599" s="10"/>
      <c r="BT2599" s="10"/>
      <c r="BU2599" s="10"/>
      <c r="BV2599" s="10"/>
      <c r="BW2599" s="10"/>
      <c r="BX2599" s="10"/>
      <c r="BY2599" s="10"/>
      <c r="BZ2599" s="10"/>
      <c r="CA2599" s="10"/>
      <c r="CB2599" s="10"/>
      <c r="CC2599" s="10"/>
      <c r="CD2599" s="10"/>
      <c r="CE2599" s="10"/>
      <c r="CF2599" s="10"/>
      <c r="CG2599" s="10"/>
      <c r="CH2599" s="10"/>
      <c r="CI2599" s="10"/>
      <c r="CJ2599" s="10"/>
      <c r="CK2599" s="10"/>
      <c r="CL2599" s="10"/>
      <c r="CM2599" s="10"/>
      <c r="CN2599" s="10"/>
      <c r="CO2599" s="10"/>
      <c r="CP2599" s="10"/>
      <c r="CQ2599" s="10"/>
      <c r="CR2599" s="10"/>
      <c r="CS2599" s="10"/>
      <c r="CT2599" s="10"/>
      <c r="CU2599" s="10"/>
      <c r="CV2599" s="10"/>
      <c r="CW2599" s="10"/>
      <c r="CX2599" s="10"/>
      <c r="CY2599" s="10"/>
      <c r="CZ2599" s="10"/>
      <c r="DA2599" s="10"/>
      <c r="DB2599" s="10"/>
      <c r="DC2599" s="10"/>
      <c r="DD2599" s="10"/>
      <c r="DE2599" s="10"/>
      <c r="DF2599" s="10"/>
      <c r="DG2599" s="10"/>
      <c r="DH2599" s="10"/>
      <c r="DI2599" s="10"/>
      <c r="DJ2599" s="10"/>
      <c r="DK2599" s="10"/>
      <c r="DL2599" s="10"/>
      <c r="DM2599" s="10"/>
      <c r="DN2599" s="10"/>
      <c r="DO2599" s="10"/>
      <c r="DP2599" s="10"/>
      <c r="DQ2599" s="10"/>
      <c r="DR2599" s="10"/>
      <c r="DS2599" s="10"/>
      <c r="DT2599" s="10"/>
      <c r="DU2599" s="10"/>
      <c r="DV2599" s="10"/>
      <c r="DW2599" s="10"/>
      <c r="DX2599" s="10"/>
      <c r="DY2599" s="10"/>
      <c r="DZ2599" s="10"/>
      <c r="EA2599" s="10"/>
      <c r="EB2599" s="10"/>
      <c r="EC2599" s="10"/>
      <c r="ED2599" s="10"/>
      <c r="EE2599" s="10"/>
      <c r="EF2599" s="10"/>
      <c r="EG2599" s="10"/>
      <c r="EH2599" s="10"/>
      <c r="EI2599" s="10"/>
      <c r="EJ2599" s="10"/>
      <c r="EK2599" s="10"/>
      <c r="EL2599" s="10"/>
      <c r="EM2599" s="10"/>
      <c r="EN2599" s="10"/>
      <c r="EO2599" s="10"/>
      <c r="EP2599" s="10"/>
      <c r="EQ2599" s="10"/>
      <c r="ER2599" s="10"/>
      <c r="ES2599" s="10"/>
      <c r="ET2599" s="10"/>
      <c r="EU2599" s="10"/>
      <c r="EV2599" s="10"/>
      <c r="EW2599" s="10"/>
      <c r="EX2599" s="10"/>
      <c r="EY2599" s="10"/>
      <c r="EZ2599" s="10"/>
      <c r="FA2599" s="10"/>
      <c r="FB2599" s="10"/>
      <c r="FC2599" s="10"/>
      <c r="FD2599" s="10"/>
      <c r="FE2599" s="10"/>
      <c r="FF2599" s="10"/>
      <c r="FG2599" s="10"/>
      <c r="FH2599" s="10"/>
      <c r="FI2599" s="10"/>
      <c r="FJ2599" s="10"/>
      <c r="FK2599" s="10"/>
      <c r="FL2599" s="10"/>
      <c r="FM2599" s="10"/>
      <c r="FN2599" s="10"/>
      <c r="FO2599" s="10"/>
      <c r="FP2599" s="10"/>
      <c r="FQ2599" s="10"/>
      <c r="FR2599" s="10"/>
      <c r="FS2599" s="10"/>
      <c r="FT2599" s="10"/>
      <c r="FU2599" s="10"/>
      <c r="FV2599" s="10"/>
      <c r="FW2599" s="10"/>
      <c r="FX2599" s="10"/>
      <c r="FY2599" s="10"/>
      <c r="FZ2599" s="10"/>
      <c r="GA2599" s="10"/>
      <c r="GB2599" s="10"/>
      <c r="GC2599" s="10"/>
      <c r="GD2599" s="10"/>
      <c r="GE2599" s="10"/>
      <c r="GF2599" s="10"/>
      <c r="GG2599" s="10"/>
      <c r="GH2599" s="10"/>
      <c r="GI2599" s="10"/>
      <c r="GJ2599" s="10"/>
      <c r="GK2599" s="10"/>
      <c r="GL2599" s="10"/>
      <c r="GM2599" s="10"/>
      <c r="GN2599" s="10"/>
      <c r="GO2599" s="10"/>
      <c r="GP2599" s="10"/>
      <c r="GQ2599" s="10"/>
      <c r="GR2599" s="10"/>
      <c r="GS2599" s="10"/>
      <c r="GT2599" s="10"/>
      <c r="GU2599" s="10"/>
      <c r="GV2599" s="10"/>
      <c r="GW2599" s="10"/>
      <c r="GX2599" s="10"/>
      <c r="GY2599" s="10"/>
      <c r="GZ2599" s="10"/>
      <c r="HA2599" s="10"/>
      <c r="HB2599" s="10"/>
      <c r="HC2599" s="10"/>
      <c r="HD2599" s="10"/>
      <c r="HE2599" s="10"/>
      <c r="HF2599" s="10"/>
      <c r="HG2599" s="10"/>
      <c r="HH2599" s="10"/>
      <c r="HI2599" s="10"/>
      <c r="HJ2599" s="10"/>
      <c r="HK2599" s="10"/>
      <c r="HL2599" s="10"/>
      <c r="HM2599" s="10"/>
      <c r="HN2599" s="10"/>
      <c r="HO2599" s="10"/>
      <c r="HP2599" s="10"/>
      <c r="HQ2599" s="10"/>
      <c r="HR2599" s="10"/>
      <c r="HS2599" s="10"/>
      <c r="HT2599" s="10"/>
      <c r="HU2599" s="10"/>
      <c r="HV2599" s="10"/>
      <c r="HW2599" s="10"/>
      <c r="HX2599" s="10"/>
      <c r="HY2599" s="10"/>
      <c r="HZ2599" s="10"/>
      <c r="IA2599" s="10"/>
      <c r="IB2599" s="10"/>
      <c r="IC2599" s="10"/>
      <c r="ID2599" s="10"/>
      <c r="IE2599" s="10"/>
      <c r="IF2599" s="10"/>
      <c r="IG2599" s="10"/>
      <c r="IH2599" s="10"/>
      <c r="II2599" s="10"/>
      <c r="IJ2599" s="10"/>
      <c r="IK2599" s="10"/>
      <c r="IL2599" s="10"/>
      <c r="IM2599" s="10"/>
      <c r="IN2599" s="10"/>
      <c r="IO2599" s="10"/>
      <c r="IP2599" s="10"/>
      <c r="IQ2599" s="10"/>
      <c r="IR2599" s="10"/>
      <c r="IS2599" s="10"/>
      <c r="IT2599" s="10"/>
      <c r="IU2599" s="10"/>
    </row>
    <row r="2600" spans="1:255" s="12" customFormat="1" ht="12.75" customHeight="1" x14ac:dyDescent="0.2">
      <c r="A2600" s="48" t="s">
        <v>11413</v>
      </c>
      <c r="B2600" s="48" t="s">
        <v>11413</v>
      </c>
      <c r="C2600" s="20" t="s">
        <v>32</v>
      </c>
      <c r="D2600" s="20" t="s">
        <v>32</v>
      </c>
      <c r="E2600" s="20" t="s">
        <v>8848</v>
      </c>
      <c r="F2600" s="20" t="s">
        <v>34</v>
      </c>
      <c r="G2600" s="20" t="s">
        <v>79</v>
      </c>
      <c r="H2600" s="20"/>
      <c r="I2600" s="20" t="s">
        <v>37</v>
      </c>
      <c r="J2600" s="20" t="s">
        <v>38</v>
      </c>
      <c r="K2600" s="65">
        <v>0</v>
      </c>
      <c r="L2600" s="15">
        <v>549</v>
      </c>
      <c r="M2600" s="15">
        <v>551</v>
      </c>
      <c r="N2600" s="27">
        <f>(M2600-L2600)/(L2600+M2600+12740)</f>
        <v>1.4450867052023122E-4</v>
      </c>
      <c r="O2600" s="65">
        <v>53</v>
      </c>
      <c r="P2600" s="10">
        <v>95.6</v>
      </c>
      <c r="Q2600" s="11">
        <v>227</v>
      </c>
      <c r="R2600" s="15"/>
      <c r="S2600" s="15"/>
      <c r="T2600" s="18">
        <v>43985</v>
      </c>
      <c r="U2600" s="2"/>
      <c r="V2600" s="20" t="s">
        <v>8848</v>
      </c>
      <c r="W2600" s="17" t="s">
        <v>32</v>
      </c>
      <c r="X2600" s="10" t="s">
        <v>92</v>
      </c>
      <c r="Y2600" s="10" t="s">
        <v>93</v>
      </c>
      <c r="Z2600" s="59" t="s">
        <v>11246</v>
      </c>
      <c r="AA2600" s="61">
        <v>45692</v>
      </c>
      <c r="AB2600" s="10"/>
      <c r="AC2600" s="10"/>
      <c r="AD2600" s="17" t="s">
        <v>85</v>
      </c>
      <c r="AE2600" s="57" t="s">
        <v>11518</v>
      </c>
      <c r="AF2600" s="10"/>
      <c r="AG2600" s="10"/>
      <c r="AH2600" s="10"/>
      <c r="AI2600" s="10"/>
      <c r="AJ2600" s="10"/>
      <c r="AK2600" s="10"/>
      <c r="AL2600" s="10"/>
      <c r="AM2600" s="10"/>
      <c r="AN2600" s="10"/>
      <c r="AO2600" s="10"/>
      <c r="AP2600" s="10"/>
      <c r="AQ2600" s="10"/>
      <c r="AR2600" s="10"/>
      <c r="AS2600" s="10"/>
      <c r="AT2600" s="10"/>
      <c r="AU2600" s="10"/>
      <c r="AV2600" s="10"/>
      <c r="AW2600" s="10"/>
      <c r="AX2600" s="10"/>
      <c r="AY2600" s="10"/>
      <c r="AZ2600" s="10"/>
      <c r="BA2600" s="10"/>
      <c r="BB2600" s="10"/>
      <c r="BC2600" s="10"/>
      <c r="BD2600" s="10"/>
      <c r="BE2600" s="10"/>
      <c r="BF2600" s="10"/>
      <c r="BG2600" s="10"/>
      <c r="BH2600" s="10"/>
      <c r="BI2600" s="10"/>
      <c r="BJ2600" s="10"/>
      <c r="BK2600" s="10"/>
      <c r="BL2600" s="10"/>
      <c r="BM2600" s="10"/>
      <c r="BN2600" s="10"/>
      <c r="BO2600" s="10"/>
      <c r="BP2600" s="10"/>
      <c r="BQ2600" s="10"/>
      <c r="BR2600" s="10"/>
      <c r="BS2600" s="10"/>
      <c r="BT2600" s="10"/>
      <c r="BU2600" s="10"/>
      <c r="BV2600" s="10"/>
      <c r="BW2600" s="10"/>
      <c r="BX2600" s="10"/>
      <c r="BY2600" s="10"/>
      <c r="BZ2600" s="10"/>
      <c r="CA2600" s="10"/>
      <c r="CB2600" s="10"/>
      <c r="CC2600" s="10"/>
      <c r="CD2600" s="10"/>
      <c r="CE2600" s="10"/>
      <c r="CF2600" s="10"/>
      <c r="CG2600" s="10"/>
      <c r="CH2600" s="10"/>
      <c r="CI2600" s="10"/>
      <c r="CJ2600" s="10"/>
      <c r="CK2600" s="10"/>
      <c r="CL2600" s="10"/>
      <c r="CM2600" s="10"/>
      <c r="CN2600" s="10"/>
      <c r="CO2600" s="10"/>
      <c r="CP2600" s="10"/>
      <c r="CQ2600" s="10"/>
      <c r="CR2600" s="10"/>
      <c r="CS2600" s="10"/>
      <c r="CT2600" s="10"/>
      <c r="CU2600" s="10"/>
      <c r="CV2600" s="10"/>
      <c r="CW2600" s="10"/>
      <c r="CX2600" s="10"/>
      <c r="CY2600" s="10"/>
      <c r="CZ2600" s="10"/>
      <c r="DA2600" s="10"/>
      <c r="DB2600" s="10"/>
      <c r="DC2600" s="10"/>
      <c r="DD2600" s="10"/>
      <c r="DE2600" s="10"/>
      <c r="DF2600" s="10"/>
      <c r="DG2600" s="10"/>
      <c r="DH2600" s="10"/>
      <c r="DI2600" s="10"/>
      <c r="DJ2600" s="10"/>
      <c r="DK2600" s="10"/>
      <c r="DL2600" s="10"/>
      <c r="DM2600" s="10"/>
      <c r="DN2600" s="10"/>
      <c r="DO2600" s="10"/>
      <c r="DP2600" s="10"/>
      <c r="DQ2600" s="10"/>
      <c r="DR2600" s="10"/>
      <c r="DS2600" s="10"/>
      <c r="DT2600" s="10"/>
      <c r="DU2600" s="10"/>
      <c r="DV2600" s="10"/>
      <c r="DW2600" s="10"/>
      <c r="DX2600" s="10"/>
      <c r="DY2600" s="10"/>
      <c r="DZ2600" s="10"/>
      <c r="EA2600" s="10"/>
      <c r="EB2600" s="10"/>
      <c r="EC2600" s="10"/>
      <c r="ED2600" s="10"/>
      <c r="EE2600" s="10"/>
      <c r="EF2600" s="10"/>
      <c r="EG2600" s="10"/>
      <c r="EH2600" s="10"/>
      <c r="EI2600" s="10"/>
      <c r="EJ2600" s="10"/>
      <c r="EK2600" s="10"/>
      <c r="EL2600" s="10"/>
      <c r="EM2600" s="10"/>
      <c r="EN2600" s="10"/>
      <c r="EO2600" s="10"/>
      <c r="EP2600" s="10"/>
      <c r="EQ2600" s="10"/>
      <c r="ER2600" s="10"/>
      <c r="ES2600" s="10"/>
      <c r="ET2600" s="10"/>
      <c r="EU2600" s="10"/>
      <c r="EV2600" s="10"/>
      <c r="EW2600" s="10"/>
      <c r="EX2600" s="10"/>
      <c r="EY2600" s="10"/>
      <c r="EZ2600" s="10"/>
      <c r="FA2600" s="10"/>
      <c r="FB2600" s="10"/>
      <c r="FC2600" s="10"/>
      <c r="FD2600" s="10"/>
      <c r="FE2600" s="10"/>
      <c r="FF2600" s="10"/>
      <c r="FG2600" s="10"/>
      <c r="FH2600" s="10"/>
      <c r="FI2600" s="10"/>
      <c r="FJ2600" s="10"/>
      <c r="FK2600" s="10"/>
      <c r="FL2600" s="10"/>
      <c r="FM2600" s="10"/>
      <c r="FN2600" s="10"/>
      <c r="FO2600" s="10"/>
      <c r="FP2600" s="10"/>
      <c r="FQ2600" s="10"/>
      <c r="FR2600" s="10"/>
      <c r="FS2600" s="10"/>
      <c r="FT2600" s="10"/>
      <c r="FU2600" s="10"/>
      <c r="FV2600" s="10"/>
      <c r="FW2600" s="10"/>
      <c r="FX2600" s="10"/>
      <c r="FY2600" s="10"/>
      <c r="FZ2600" s="10"/>
      <c r="GA2600" s="10"/>
      <c r="GB2600" s="10"/>
      <c r="GC2600" s="10"/>
      <c r="GD2600" s="10"/>
      <c r="GE2600" s="10"/>
      <c r="GF2600" s="10"/>
      <c r="GG2600" s="10"/>
      <c r="GH2600" s="10"/>
      <c r="GI2600" s="10"/>
      <c r="GJ2600" s="10"/>
      <c r="GK2600" s="10"/>
      <c r="GL2600" s="10"/>
      <c r="GM2600" s="10"/>
      <c r="GN2600" s="10"/>
      <c r="GO2600" s="10"/>
      <c r="GP2600" s="10"/>
      <c r="GQ2600" s="10"/>
      <c r="GR2600" s="10"/>
      <c r="GS2600" s="10"/>
      <c r="GT2600" s="10"/>
      <c r="GU2600" s="10"/>
      <c r="GV2600" s="10"/>
      <c r="GW2600" s="10"/>
      <c r="GX2600" s="10"/>
      <c r="GY2600" s="10"/>
      <c r="GZ2600" s="10"/>
      <c r="HA2600" s="10"/>
      <c r="HB2600" s="10"/>
      <c r="HC2600" s="10"/>
      <c r="HD2600" s="10"/>
      <c r="HE2600" s="10"/>
      <c r="HF2600" s="10"/>
      <c r="HG2600" s="10"/>
      <c r="HH2600" s="10"/>
      <c r="HI2600" s="10"/>
      <c r="HJ2600" s="10"/>
      <c r="HK2600" s="10"/>
      <c r="HL2600" s="10"/>
      <c r="HM2600" s="10"/>
      <c r="HN2600" s="10"/>
      <c r="HO2600" s="10"/>
      <c r="HP2600" s="10"/>
      <c r="HQ2600" s="10"/>
      <c r="HR2600" s="10"/>
      <c r="HS2600" s="10"/>
      <c r="HT2600" s="10"/>
      <c r="HU2600" s="10"/>
      <c r="HV2600" s="10"/>
      <c r="HW2600" s="10"/>
      <c r="HX2600" s="10"/>
      <c r="HY2600" s="10"/>
      <c r="HZ2600" s="10"/>
      <c r="IA2600" s="10"/>
      <c r="IB2600" s="10"/>
      <c r="IC2600" s="10"/>
      <c r="ID2600" s="10"/>
      <c r="IE2600" s="10"/>
      <c r="IF2600" s="10"/>
      <c r="IG2600" s="10"/>
      <c r="IH2600" s="10"/>
      <c r="II2600" s="10"/>
      <c r="IJ2600" s="10"/>
      <c r="IK2600" s="10"/>
      <c r="IL2600" s="10"/>
      <c r="IM2600" s="10"/>
      <c r="IN2600" s="10"/>
      <c r="IO2600" s="10"/>
      <c r="IP2600" s="10"/>
      <c r="IQ2600" s="10"/>
      <c r="IR2600" s="10"/>
      <c r="IS2600" s="10"/>
      <c r="IT2600" s="10"/>
      <c r="IU2600" s="10"/>
    </row>
    <row r="2601" spans="1:255" s="12" customFormat="1" ht="12.75" customHeight="1" x14ac:dyDescent="0.2">
      <c r="A2601" s="48" t="s">
        <v>11414</v>
      </c>
      <c r="B2601" s="48" t="s">
        <v>11414</v>
      </c>
      <c r="C2601" s="20" t="s">
        <v>32</v>
      </c>
      <c r="D2601" s="20" t="s">
        <v>32</v>
      </c>
      <c r="E2601" s="20" t="s">
        <v>8848</v>
      </c>
      <c r="F2601" s="20" t="s">
        <v>34</v>
      </c>
      <c r="G2601" s="20" t="s">
        <v>79</v>
      </c>
      <c r="H2601" s="20"/>
      <c r="I2601" s="20" t="s">
        <v>37</v>
      </c>
      <c r="J2601" s="20" t="s">
        <v>38</v>
      </c>
      <c r="K2601" s="65">
        <v>0</v>
      </c>
      <c r="L2601" s="15">
        <v>549</v>
      </c>
      <c r="M2601" s="15">
        <v>551</v>
      </c>
      <c r="N2601" s="27">
        <f>(M2601-L2601)/(L2601+M2601+12740)</f>
        <v>1.4450867052023122E-4</v>
      </c>
      <c r="O2601" s="65">
        <v>53</v>
      </c>
      <c r="P2601" s="10">
        <v>95.6</v>
      </c>
      <c r="Q2601" s="11">
        <v>227</v>
      </c>
      <c r="R2601" s="15"/>
      <c r="S2601" s="15"/>
      <c r="T2601" s="18">
        <v>43985</v>
      </c>
      <c r="U2601" s="2"/>
      <c r="V2601" s="20" t="s">
        <v>8848</v>
      </c>
      <c r="W2601" s="17" t="s">
        <v>32</v>
      </c>
      <c r="X2601" s="10" t="s">
        <v>92</v>
      </c>
      <c r="Y2601" s="10" t="s">
        <v>93</v>
      </c>
      <c r="Z2601" s="59" t="s">
        <v>11247</v>
      </c>
      <c r="AA2601" s="61">
        <v>45693</v>
      </c>
      <c r="AB2601" s="10"/>
      <c r="AC2601" s="10"/>
      <c r="AD2601" s="17" t="s">
        <v>85</v>
      </c>
      <c r="AE2601" s="57" t="s">
        <v>11518</v>
      </c>
      <c r="AF2601" s="10"/>
      <c r="AG2601" s="10"/>
      <c r="AH2601" s="10"/>
      <c r="AI2601" s="10"/>
      <c r="AJ2601" s="10"/>
      <c r="AK2601" s="10"/>
      <c r="AL2601" s="10"/>
      <c r="AM2601" s="10"/>
      <c r="AN2601" s="10"/>
      <c r="AO2601" s="10"/>
      <c r="AP2601" s="10"/>
      <c r="AQ2601" s="10"/>
      <c r="AR2601" s="10"/>
      <c r="AS2601" s="10"/>
      <c r="AT2601" s="10"/>
      <c r="AU2601" s="10"/>
      <c r="AV2601" s="10"/>
      <c r="AW2601" s="10"/>
      <c r="AX2601" s="10"/>
      <c r="AY2601" s="10"/>
      <c r="AZ2601" s="10"/>
      <c r="BA2601" s="10"/>
      <c r="BB2601" s="10"/>
      <c r="BC2601" s="10"/>
      <c r="BD2601" s="10"/>
      <c r="BE2601" s="10"/>
      <c r="BF2601" s="10"/>
      <c r="BG2601" s="10"/>
      <c r="BH2601" s="10"/>
      <c r="BI2601" s="10"/>
      <c r="BJ2601" s="10"/>
      <c r="BK2601" s="10"/>
      <c r="BL2601" s="10"/>
      <c r="BM2601" s="10"/>
      <c r="BN2601" s="10"/>
      <c r="BO2601" s="10"/>
      <c r="BP2601" s="10"/>
      <c r="BQ2601" s="10"/>
      <c r="BR2601" s="10"/>
      <c r="BS2601" s="10"/>
      <c r="BT2601" s="10"/>
      <c r="BU2601" s="10"/>
      <c r="BV2601" s="10"/>
      <c r="BW2601" s="10"/>
      <c r="BX2601" s="10"/>
      <c r="BY2601" s="10"/>
      <c r="BZ2601" s="10"/>
      <c r="CA2601" s="10"/>
      <c r="CB2601" s="10"/>
      <c r="CC2601" s="10"/>
      <c r="CD2601" s="10"/>
      <c r="CE2601" s="10"/>
      <c r="CF2601" s="10"/>
      <c r="CG2601" s="10"/>
      <c r="CH2601" s="10"/>
      <c r="CI2601" s="10"/>
      <c r="CJ2601" s="10"/>
      <c r="CK2601" s="10"/>
      <c r="CL2601" s="10"/>
      <c r="CM2601" s="10"/>
      <c r="CN2601" s="10"/>
      <c r="CO2601" s="10"/>
      <c r="CP2601" s="10"/>
      <c r="CQ2601" s="10"/>
      <c r="CR2601" s="10"/>
      <c r="CS2601" s="10"/>
      <c r="CT2601" s="10"/>
      <c r="CU2601" s="10"/>
      <c r="CV2601" s="10"/>
      <c r="CW2601" s="10"/>
      <c r="CX2601" s="10"/>
      <c r="CY2601" s="10"/>
      <c r="CZ2601" s="10"/>
      <c r="DA2601" s="10"/>
      <c r="DB2601" s="10"/>
      <c r="DC2601" s="10"/>
      <c r="DD2601" s="10"/>
      <c r="DE2601" s="10"/>
      <c r="DF2601" s="10"/>
      <c r="DG2601" s="10"/>
      <c r="DH2601" s="10"/>
      <c r="DI2601" s="10"/>
      <c r="DJ2601" s="10"/>
      <c r="DK2601" s="10"/>
      <c r="DL2601" s="10"/>
      <c r="DM2601" s="10"/>
      <c r="DN2601" s="10"/>
      <c r="DO2601" s="10"/>
      <c r="DP2601" s="10"/>
      <c r="DQ2601" s="10"/>
      <c r="DR2601" s="10"/>
      <c r="DS2601" s="10"/>
      <c r="DT2601" s="10"/>
      <c r="DU2601" s="10"/>
      <c r="DV2601" s="10"/>
      <c r="DW2601" s="10"/>
      <c r="DX2601" s="10"/>
      <c r="DY2601" s="10"/>
      <c r="DZ2601" s="10"/>
      <c r="EA2601" s="10"/>
      <c r="EB2601" s="10"/>
      <c r="EC2601" s="10"/>
      <c r="ED2601" s="10"/>
      <c r="EE2601" s="10"/>
      <c r="EF2601" s="10"/>
      <c r="EG2601" s="10"/>
      <c r="EH2601" s="10"/>
      <c r="EI2601" s="10"/>
      <c r="EJ2601" s="10"/>
      <c r="EK2601" s="10"/>
      <c r="EL2601" s="10"/>
      <c r="EM2601" s="10"/>
      <c r="EN2601" s="10"/>
      <c r="EO2601" s="10"/>
      <c r="EP2601" s="10"/>
      <c r="EQ2601" s="10"/>
      <c r="ER2601" s="10"/>
      <c r="ES2601" s="10"/>
      <c r="ET2601" s="10"/>
      <c r="EU2601" s="10"/>
      <c r="EV2601" s="10"/>
      <c r="EW2601" s="10"/>
      <c r="EX2601" s="10"/>
      <c r="EY2601" s="10"/>
      <c r="EZ2601" s="10"/>
      <c r="FA2601" s="10"/>
      <c r="FB2601" s="10"/>
      <c r="FC2601" s="10"/>
      <c r="FD2601" s="10"/>
      <c r="FE2601" s="10"/>
      <c r="FF2601" s="10"/>
      <c r="FG2601" s="10"/>
      <c r="FH2601" s="10"/>
      <c r="FI2601" s="10"/>
      <c r="FJ2601" s="10"/>
      <c r="FK2601" s="10"/>
      <c r="FL2601" s="10"/>
      <c r="FM2601" s="10"/>
      <c r="FN2601" s="10"/>
      <c r="FO2601" s="10"/>
      <c r="FP2601" s="10"/>
      <c r="FQ2601" s="10"/>
      <c r="FR2601" s="10"/>
      <c r="FS2601" s="10"/>
      <c r="FT2601" s="10"/>
      <c r="FU2601" s="10"/>
      <c r="FV2601" s="10"/>
      <c r="FW2601" s="10"/>
      <c r="FX2601" s="10"/>
      <c r="FY2601" s="10"/>
      <c r="FZ2601" s="10"/>
      <c r="GA2601" s="10"/>
      <c r="GB2601" s="10"/>
      <c r="GC2601" s="10"/>
      <c r="GD2601" s="10"/>
      <c r="GE2601" s="10"/>
      <c r="GF2601" s="10"/>
      <c r="GG2601" s="10"/>
      <c r="GH2601" s="10"/>
      <c r="GI2601" s="10"/>
      <c r="GJ2601" s="10"/>
      <c r="GK2601" s="10"/>
      <c r="GL2601" s="10"/>
      <c r="GM2601" s="10"/>
      <c r="GN2601" s="10"/>
      <c r="GO2601" s="10"/>
      <c r="GP2601" s="10"/>
      <c r="GQ2601" s="10"/>
      <c r="GR2601" s="10"/>
      <c r="GS2601" s="10"/>
      <c r="GT2601" s="10"/>
      <c r="GU2601" s="10"/>
      <c r="GV2601" s="10"/>
      <c r="GW2601" s="10"/>
      <c r="GX2601" s="10"/>
      <c r="GY2601" s="10"/>
      <c r="GZ2601" s="10"/>
      <c r="HA2601" s="10"/>
      <c r="HB2601" s="10"/>
      <c r="HC2601" s="10"/>
      <c r="HD2601" s="10"/>
      <c r="HE2601" s="10"/>
      <c r="HF2601" s="10"/>
      <c r="HG2601" s="10"/>
      <c r="HH2601" s="10"/>
      <c r="HI2601" s="10"/>
      <c r="HJ2601" s="10"/>
      <c r="HK2601" s="10"/>
      <c r="HL2601" s="10"/>
      <c r="HM2601" s="10"/>
      <c r="HN2601" s="10"/>
      <c r="HO2601" s="10"/>
      <c r="HP2601" s="10"/>
      <c r="HQ2601" s="10"/>
      <c r="HR2601" s="10"/>
      <c r="HS2601" s="10"/>
      <c r="HT2601" s="10"/>
      <c r="HU2601" s="10"/>
      <c r="HV2601" s="10"/>
      <c r="HW2601" s="10"/>
      <c r="HX2601" s="10"/>
      <c r="HY2601" s="10"/>
      <c r="HZ2601" s="10"/>
      <c r="IA2601" s="10"/>
      <c r="IB2601" s="10"/>
      <c r="IC2601" s="10"/>
      <c r="ID2601" s="10"/>
      <c r="IE2601" s="10"/>
      <c r="IF2601" s="10"/>
      <c r="IG2601" s="10"/>
      <c r="IH2601" s="10"/>
      <c r="II2601" s="10"/>
      <c r="IJ2601" s="10"/>
      <c r="IK2601" s="10"/>
      <c r="IL2601" s="10"/>
      <c r="IM2601" s="10"/>
      <c r="IN2601" s="10"/>
      <c r="IO2601" s="10"/>
      <c r="IP2601" s="10"/>
      <c r="IQ2601" s="10"/>
      <c r="IR2601" s="10"/>
      <c r="IS2601" s="10"/>
      <c r="IT2601" s="10"/>
      <c r="IU2601" s="10"/>
    </row>
    <row r="2602" spans="1:255" s="12" customFormat="1" ht="12.75" customHeight="1" x14ac:dyDescent="0.2">
      <c r="A2602" s="48" t="s">
        <v>11430</v>
      </c>
      <c r="B2602" s="48" t="s">
        <v>11430</v>
      </c>
      <c r="C2602" s="20" t="s">
        <v>32</v>
      </c>
      <c r="D2602" s="20" t="s">
        <v>32</v>
      </c>
      <c r="E2602" s="20" t="s">
        <v>8848</v>
      </c>
      <c r="F2602" s="20" t="s">
        <v>34</v>
      </c>
      <c r="G2602" s="20" t="s">
        <v>79</v>
      </c>
      <c r="H2602" s="20"/>
      <c r="I2602" s="20" t="s">
        <v>37</v>
      </c>
      <c r="J2602" s="20" t="s">
        <v>38</v>
      </c>
      <c r="K2602" s="65">
        <v>0</v>
      </c>
      <c r="L2602" s="15">
        <v>379</v>
      </c>
      <c r="M2602" s="15">
        <v>381</v>
      </c>
      <c r="N2602" s="27">
        <f>(M2602-L2602)/(L2602+M2602+12740)</f>
        <v>1.4814814814814815E-4</v>
      </c>
      <c r="O2602" s="65">
        <v>53</v>
      </c>
      <c r="P2602" s="10">
        <v>95.6</v>
      </c>
      <c r="Q2602" s="11">
        <v>227</v>
      </c>
      <c r="R2602" s="15"/>
      <c r="S2602" s="15"/>
      <c r="T2602" s="18">
        <v>43985</v>
      </c>
      <c r="U2602" s="2"/>
      <c r="V2602" s="20" t="s">
        <v>8848</v>
      </c>
      <c r="W2602" s="17" t="s">
        <v>32</v>
      </c>
      <c r="X2602" s="10" t="s">
        <v>92</v>
      </c>
      <c r="Y2602" s="10" t="s">
        <v>93</v>
      </c>
      <c r="Z2602" s="59" t="s">
        <v>11262</v>
      </c>
      <c r="AA2602" s="61">
        <v>45708</v>
      </c>
      <c r="AB2602" s="10"/>
      <c r="AC2602" s="10"/>
      <c r="AD2602" s="17" t="s">
        <v>85</v>
      </c>
      <c r="AE2602" s="57" t="s">
        <v>11518</v>
      </c>
      <c r="AF2602" s="10"/>
      <c r="AG2602" s="10"/>
      <c r="AH2602" s="10"/>
      <c r="AI2602" s="10"/>
      <c r="AJ2602" s="10"/>
      <c r="AK2602" s="10"/>
      <c r="AL2602" s="10"/>
      <c r="AM2602" s="10"/>
      <c r="AN2602" s="10"/>
      <c r="AO2602" s="10"/>
      <c r="AP2602" s="10"/>
      <c r="AQ2602" s="10"/>
      <c r="AR2602" s="10"/>
      <c r="AS2602" s="10"/>
      <c r="AT2602" s="10"/>
      <c r="AU2602" s="10"/>
      <c r="AV2602" s="10"/>
      <c r="AW2602" s="10"/>
      <c r="AX2602" s="10"/>
      <c r="AY2602" s="10"/>
      <c r="AZ2602" s="10"/>
      <c r="BA2602" s="10"/>
      <c r="BB2602" s="10"/>
      <c r="BC2602" s="10"/>
      <c r="BD2602" s="10"/>
      <c r="BE2602" s="10"/>
      <c r="BF2602" s="10"/>
      <c r="BG2602" s="10"/>
      <c r="BH2602" s="10"/>
      <c r="BI2602" s="10"/>
      <c r="BJ2602" s="10"/>
      <c r="BK2602" s="10"/>
      <c r="BL2602" s="10"/>
      <c r="BM2602" s="10"/>
      <c r="BN2602" s="10"/>
      <c r="BO2602" s="10"/>
      <c r="BP2602" s="10"/>
      <c r="BQ2602" s="10"/>
      <c r="BR2602" s="10"/>
      <c r="BS2602" s="10"/>
      <c r="BT2602" s="10"/>
      <c r="BU2602" s="10"/>
      <c r="BV2602" s="10"/>
      <c r="BW2602" s="10"/>
      <c r="BX2602" s="10"/>
      <c r="BY2602" s="10"/>
      <c r="BZ2602" s="10"/>
      <c r="CA2602" s="10"/>
      <c r="CB2602" s="10"/>
      <c r="CC2602" s="10"/>
      <c r="CD2602" s="10"/>
      <c r="CE2602" s="10"/>
      <c r="CF2602" s="10"/>
      <c r="CG2602" s="10"/>
      <c r="CH2602" s="10"/>
      <c r="CI2602" s="10"/>
      <c r="CJ2602" s="10"/>
      <c r="CK2602" s="10"/>
      <c r="CL2602" s="10"/>
      <c r="CM2602" s="10"/>
      <c r="CN2602" s="10"/>
      <c r="CO2602" s="10"/>
      <c r="CP2602" s="10"/>
      <c r="CQ2602" s="10"/>
      <c r="CR2602" s="10"/>
      <c r="CS2602" s="10"/>
      <c r="CT2602" s="10"/>
      <c r="CU2602" s="10"/>
      <c r="CV2602" s="10"/>
      <c r="CW2602" s="10"/>
      <c r="CX2602" s="10"/>
      <c r="CY2602" s="10"/>
      <c r="CZ2602" s="10"/>
      <c r="DA2602" s="10"/>
      <c r="DB2602" s="10"/>
      <c r="DC2602" s="10"/>
      <c r="DD2602" s="10"/>
      <c r="DE2602" s="10"/>
      <c r="DF2602" s="10"/>
      <c r="DG2602" s="10"/>
      <c r="DH2602" s="10"/>
      <c r="DI2602" s="10"/>
      <c r="DJ2602" s="10"/>
      <c r="DK2602" s="10"/>
      <c r="DL2602" s="10"/>
      <c r="DM2602" s="10"/>
      <c r="DN2602" s="10"/>
      <c r="DO2602" s="10"/>
      <c r="DP2602" s="10"/>
      <c r="DQ2602" s="10"/>
      <c r="DR2602" s="10"/>
      <c r="DS2602" s="10"/>
      <c r="DT2602" s="10"/>
      <c r="DU2602" s="10"/>
      <c r="DV2602" s="10"/>
      <c r="DW2602" s="10"/>
      <c r="DX2602" s="10"/>
      <c r="DY2602" s="10"/>
      <c r="DZ2602" s="10"/>
      <c r="EA2602" s="10"/>
      <c r="EB2602" s="10"/>
      <c r="EC2602" s="10"/>
      <c r="ED2602" s="10"/>
      <c r="EE2602" s="10"/>
      <c r="EF2602" s="10"/>
      <c r="EG2602" s="10"/>
      <c r="EH2602" s="10"/>
      <c r="EI2602" s="10"/>
      <c r="EJ2602" s="10"/>
      <c r="EK2602" s="10"/>
      <c r="EL2602" s="10"/>
      <c r="EM2602" s="10"/>
      <c r="EN2602" s="10"/>
      <c r="EO2602" s="10"/>
      <c r="EP2602" s="10"/>
      <c r="EQ2602" s="10"/>
      <c r="ER2602" s="10"/>
      <c r="ES2602" s="10"/>
      <c r="ET2602" s="10"/>
      <c r="EU2602" s="10"/>
      <c r="EV2602" s="10"/>
      <c r="EW2602" s="10"/>
      <c r="EX2602" s="10"/>
      <c r="EY2602" s="10"/>
      <c r="EZ2602" s="10"/>
      <c r="FA2602" s="10"/>
      <c r="FB2602" s="10"/>
      <c r="FC2602" s="10"/>
      <c r="FD2602" s="10"/>
      <c r="FE2602" s="10"/>
      <c r="FF2602" s="10"/>
      <c r="FG2602" s="10"/>
      <c r="FH2602" s="10"/>
      <c r="FI2602" s="10"/>
      <c r="FJ2602" s="10"/>
      <c r="FK2602" s="10"/>
      <c r="FL2602" s="10"/>
      <c r="FM2602" s="10"/>
      <c r="FN2602" s="10"/>
      <c r="FO2602" s="10"/>
      <c r="FP2602" s="10"/>
      <c r="FQ2602" s="10"/>
      <c r="FR2602" s="10"/>
      <c r="FS2602" s="10"/>
      <c r="FT2602" s="10"/>
      <c r="FU2602" s="10"/>
      <c r="FV2602" s="10"/>
      <c r="FW2602" s="10"/>
      <c r="FX2602" s="10"/>
      <c r="FY2602" s="10"/>
      <c r="FZ2602" s="10"/>
      <c r="GA2602" s="10"/>
      <c r="GB2602" s="10"/>
      <c r="GC2602" s="10"/>
      <c r="GD2602" s="10"/>
      <c r="GE2602" s="10"/>
      <c r="GF2602" s="10"/>
      <c r="GG2602" s="10"/>
      <c r="GH2602" s="10"/>
      <c r="GI2602" s="10"/>
      <c r="GJ2602" s="10"/>
      <c r="GK2602" s="10"/>
      <c r="GL2602" s="10"/>
      <c r="GM2602" s="10"/>
      <c r="GN2602" s="10"/>
      <c r="GO2602" s="10"/>
      <c r="GP2602" s="10"/>
      <c r="GQ2602" s="10"/>
      <c r="GR2602" s="10"/>
      <c r="GS2602" s="10"/>
      <c r="GT2602" s="10"/>
      <c r="GU2602" s="10"/>
      <c r="GV2602" s="10"/>
      <c r="GW2602" s="10"/>
      <c r="GX2602" s="10"/>
      <c r="GY2602" s="10"/>
      <c r="GZ2602" s="10"/>
      <c r="HA2602" s="10"/>
      <c r="HB2602" s="10"/>
      <c r="HC2602" s="10"/>
      <c r="HD2602" s="10"/>
      <c r="HE2602" s="10"/>
      <c r="HF2602" s="10"/>
      <c r="HG2602" s="10"/>
      <c r="HH2602" s="10"/>
      <c r="HI2602" s="10"/>
      <c r="HJ2602" s="10"/>
      <c r="HK2602" s="10"/>
      <c r="HL2602" s="10"/>
      <c r="HM2602" s="10"/>
      <c r="HN2602" s="10"/>
      <c r="HO2602" s="10"/>
      <c r="HP2602" s="10"/>
      <c r="HQ2602" s="10"/>
      <c r="HR2602" s="10"/>
      <c r="HS2602" s="10"/>
      <c r="HT2602" s="10"/>
      <c r="HU2602" s="10"/>
      <c r="HV2602" s="10"/>
      <c r="HW2602" s="10"/>
      <c r="HX2602" s="10"/>
      <c r="HY2602" s="10"/>
      <c r="HZ2602" s="10"/>
      <c r="IA2602" s="10"/>
      <c r="IB2602" s="10"/>
      <c r="IC2602" s="10"/>
      <c r="ID2602" s="10"/>
      <c r="IE2602" s="10"/>
      <c r="IF2602" s="10"/>
      <c r="IG2602" s="10"/>
      <c r="IH2602" s="10"/>
      <c r="II2602" s="10"/>
      <c r="IJ2602" s="10"/>
      <c r="IK2602" s="10"/>
      <c r="IL2602" s="10"/>
      <c r="IM2602" s="10"/>
      <c r="IN2602" s="10"/>
      <c r="IO2602" s="10"/>
      <c r="IP2602" s="10"/>
      <c r="IQ2602" s="10"/>
      <c r="IR2602" s="10"/>
      <c r="IS2602" s="10"/>
      <c r="IT2602" s="10"/>
      <c r="IU2602" s="10"/>
    </row>
    <row r="2603" spans="1:255" s="12" customFormat="1" ht="12.75" customHeight="1" x14ac:dyDescent="0.2">
      <c r="A2603" s="48" t="s">
        <v>11415</v>
      </c>
      <c r="B2603" s="48" t="s">
        <v>11415</v>
      </c>
      <c r="C2603" s="20" t="s">
        <v>32</v>
      </c>
      <c r="D2603" s="20" t="s">
        <v>32</v>
      </c>
      <c r="E2603" s="20" t="s">
        <v>8848</v>
      </c>
      <c r="F2603" s="20" t="s">
        <v>34</v>
      </c>
      <c r="G2603" s="20" t="s">
        <v>79</v>
      </c>
      <c r="H2603" s="20"/>
      <c r="I2603" s="20" t="s">
        <v>37</v>
      </c>
      <c r="J2603" s="20" t="s">
        <v>38</v>
      </c>
      <c r="K2603" s="65">
        <v>0</v>
      </c>
      <c r="L2603" s="15">
        <v>549</v>
      </c>
      <c r="M2603" s="15">
        <v>551</v>
      </c>
      <c r="N2603" s="27">
        <f>(M2603-L2603)/(L2603+M2603+12740)</f>
        <v>1.4450867052023122E-4</v>
      </c>
      <c r="O2603" s="65">
        <v>53</v>
      </c>
      <c r="P2603" s="10">
        <v>95.6</v>
      </c>
      <c r="Q2603" s="11">
        <v>227</v>
      </c>
      <c r="R2603" s="15"/>
      <c r="S2603" s="15"/>
      <c r="T2603" s="18">
        <v>43985</v>
      </c>
      <c r="U2603" s="2"/>
      <c r="V2603" s="20" t="s">
        <v>8848</v>
      </c>
      <c r="W2603" s="17" t="s">
        <v>32</v>
      </c>
      <c r="X2603" s="10" t="s">
        <v>92</v>
      </c>
      <c r="Y2603" s="10" t="s">
        <v>93</v>
      </c>
      <c r="Z2603" s="59" t="s">
        <v>11248</v>
      </c>
      <c r="AA2603" s="61">
        <v>45694</v>
      </c>
      <c r="AB2603" s="10"/>
      <c r="AC2603" s="10"/>
      <c r="AD2603" s="17" t="s">
        <v>85</v>
      </c>
      <c r="AE2603" s="57" t="s">
        <v>11518</v>
      </c>
      <c r="AF2603" s="10"/>
      <c r="AG2603" s="10"/>
      <c r="AH2603" s="10"/>
      <c r="AI2603" s="10"/>
      <c r="AJ2603" s="10"/>
      <c r="AK2603" s="10"/>
      <c r="AL2603" s="10"/>
      <c r="AM2603" s="10"/>
      <c r="AN2603" s="10"/>
      <c r="AO2603" s="10"/>
      <c r="AP2603" s="10"/>
      <c r="AQ2603" s="10"/>
      <c r="AR2603" s="10"/>
      <c r="AS2603" s="10"/>
      <c r="AT2603" s="10"/>
      <c r="AU2603" s="10"/>
      <c r="AV2603" s="10"/>
      <c r="AW2603" s="10"/>
      <c r="AX2603" s="10"/>
      <c r="AY2603" s="10"/>
      <c r="AZ2603" s="10"/>
      <c r="BA2603" s="10"/>
      <c r="BB2603" s="10"/>
      <c r="BC2603" s="10"/>
      <c r="BD2603" s="10"/>
      <c r="BE2603" s="10"/>
      <c r="BF2603" s="10"/>
      <c r="BG2603" s="10"/>
      <c r="BH2603" s="10"/>
      <c r="BI2603" s="10"/>
      <c r="BJ2603" s="10"/>
      <c r="BK2603" s="10"/>
      <c r="BL2603" s="10"/>
      <c r="BM2603" s="10"/>
      <c r="BN2603" s="10"/>
      <c r="BO2603" s="10"/>
      <c r="BP2603" s="10"/>
      <c r="BQ2603" s="10"/>
      <c r="BR2603" s="10"/>
      <c r="BS2603" s="10"/>
      <c r="BT2603" s="10"/>
      <c r="BU2603" s="10"/>
      <c r="BV2603" s="10"/>
      <c r="BW2603" s="10"/>
      <c r="BX2603" s="10"/>
      <c r="BY2603" s="10"/>
      <c r="BZ2603" s="10"/>
      <c r="CA2603" s="10"/>
      <c r="CB2603" s="10"/>
      <c r="CC2603" s="10"/>
      <c r="CD2603" s="10"/>
      <c r="CE2603" s="10"/>
      <c r="CF2603" s="10"/>
      <c r="CG2603" s="10"/>
      <c r="CH2603" s="10"/>
      <c r="CI2603" s="10"/>
      <c r="CJ2603" s="10"/>
      <c r="CK2603" s="10"/>
      <c r="CL2603" s="10"/>
      <c r="CM2603" s="10"/>
      <c r="CN2603" s="10"/>
      <c r="CO2603" s="10"/>
      <c r="CP2603" s="10"/>
      <c r="CQ2603" s="10"/>
      <c r="CR2603" s="10"/>
      <c r="CS2603" s="10"/>
      <c r="CT2603" s="10"/>
      <c r="CU2603" s="10"/>
      <c r="CV2603" s="10"/>
      <c r="CW2603" s="10"/>
      <c r="CX2603" s="10"/>
      <c r="CY2603" s="10"/>
      <c r="CZ2603" s="10"/>
      <c r="DA2603" s="10"/>
      <c r="DB2603" s="10"/>
      <c r="DC2603" s="10"/>
      <c r="DD2603" s="10"/>
      <c r="DE2603" s="10"/>
      <c r="DF2603" s="10"/>
      <c r="DG2603" s="10"/>
      <c r="DH2603" s="10"/>
      <c r="DI2603" s="10"/>
      <c r="DJ2603" s="10"/>
      <c r="DK2603" s="10"/>
      <c r="DL2603" s="10"/>
      <c r="DM2603" s="10"/>
      <c r="DN2603" s="10"/>
      <c r="DO2603" s="10"/>
      <c r="DP2603" s="10"/>
      <c r="DQ2603" s="10"/>
      <c r="DR2603" s="10"/>
      <c r="DS2603" s="10"/>
      <c r="DT2603" s="10"/>
      <c r="DU2603" s="10"/>
      <c r="DV2603" s="10"/>
      <c r="DW2603" s="10"/>
      <c r="DX2603" s="10"/>
      <c r="DY2603" s="10"/>
      <c r="DZ2603" s="10"/>
      <c r="EA2603" s="10"/>
      <c r="EB2603" s="10"/>
      <c r="EC2603" s="10"/>
      <c r="ED2603" s="10"/>
      <c r="EE2603" s="10"/>
      <c r="EF2603" s="10"/>
      <c r="EG2603" s="10"/>
      <c r="EH2603" s="10"/>
      <c r="EI2603" s="10"/>
      <c r="EJ2603" s="10"/>
      <c r="EK2603" s="10"/>
      <c r="EL2603" s="10"/>
      <c r="EM2603" s="10"/>
      <c r="EN2603" s="10"/>
      <c r="EO2603" s="10"/>
      <c r="EP2603" s="10"/>
      <c r="EQ2603" s="10"/>
      <c r="ER2603" s="10"/>
      <c r="ES2603" s="10"/>
      <c r="ET2603" s="10"/>
      <c r="EU2603" s="10"/>
      <c r="EV2603" s="10"/>
      <c r="EW2603" s="10"/>
      <c r="EX2603" s="10"/>
      <c r="EY2603" s="10"/>
      <c r="EZ2603" s="10"/>
      <c r="FA2603" s="10"/>
      <c r="FB2603" s="10"/>
      <c r="FC2603" s="10"/>
      <c r="FD2603" s="10"/>
      <c r="FE2603" s="10"/>
      <c r="FF2603" s="10"/>
      <c r="FG2603" s="10"/>
      <c r="FH2603" s="10"/>
      <c r="FI2603" s="10"/>
      <c r="FJ2603" s="10"/>
      <c r="FK2603" s="10"/>
      <c r="FL2603" s="10"/>
      <c r="FM2603" s="10"/>
      <c r="FN2603" s="10"/>
      <c r="FO2603" s="10"/>
      <c r="FP2603" s="10"/>
      <c r="FQ2603" s="10"/>
      <c r="FR2603" s="10"/>
      <c r="FS2603" s="10"/>
      <c r="FT2603" s="10"/>
      <c r="FU2603" s="10"/>
      <c r="FV2603" s="10"/>
      <c r="FW2603" s="10"/>
      <c r="FX2603" s="10"/>
      <c r="FY2603" s="10"/>
      <c r="FZ2603" s="10"/>
      <c r="GA2603" s="10"/>
      <c r="GB2603" s="10"/>
      <c r="GC2603" s="10"/>
      <c r="GD2603" s="10"/>
      <c r="GE2603" s="10"/>
      <c r="GF2603" s="10"/>
      <c r="GG2603" s="10"/>
      <c r="GH2603" s="10"/>
      <c r="GI2603" s="10"/>
      <c r="GJ2603" s="10"/>
      <c r="GK2603" s="10"/>
      <c r="GL2603" s="10"/>
      <c r="GM2603" s="10"/>
      <c r="GN2603" s="10"/>
      <c r="GO2603" s="10"/>
      <c r="GP2603" s="10"/>
      <c r="GQ2603" s="10"/>
      <c r="GR2603" s="10"/>
      <c r="GS2603" s="10"/>
      <c r="GT2603" s="10"/>
      <c r="GU2603" s="10"/>
      <c r="GV2603" s="10"/>
      <c r="GW2603" s="10"/>
      <c r="GX2603" s="10"/>
      <c r="GY2603" s="10"/>
      <c r="GZ2603" s="10"/>
      <c r="HA2603" s="10"/>
      <c r="HB2603" s="10"/>
      <c r="HC2603" s="10"/>
      <c r="HD2603" s="10"/>
      <c r="HE2603" s="10"/>
      <c r="HF2603" s="10"/>
      <c r="HG2603" s="10"/>
      <c r="HH2603" s="10"/>
      <c r="HI2603" s="10"/>
      <c r="HJ2603" s="10"/>
      <c r="HK2603" s="10"/>
      <c r="HL2603" s="10"/>
      <c r="HM2603" s="10"/>
      <c r="HN2603" s="10"/>
      <c r="HO2603" s="10"/>
      <c r="HP2603" s="10"/>
      <c r="HQ2603" s="10"/>
      <c r="HR2603" s="10"/>
      <c r="HS2603" s="10"/>
      <c r="HT2603" s="10"/>
      <c r="HU2603" s="10"/>
      <c r="HV2603" s="10"/>
      <c r="HW2603" s="10"/>
      <c r="HX2603" s="10"/>
      <c r="HY2603" s="10"/>
      <c r="HZ2603" s="10"/>
      <c r="IA2603" s="10"/>
      <c r="IB2603" s="10"/>
      <c r="IC2603" s="10"/>
      <c r="ID2603" s="10"/>
      <c r="IE2603" s="10"/>
      <c r="IF2603" s="10"/>
      <c r="IG2603" s="10"/>
      <c r="IH2603" s="10"/>
      <c r="II2603" s="10"/>
      <c r="IJ2603" s="10"/>
      <c r="IK2603" s="10"/>
      <c r="IL2603" s="10"/>
      <c r="IM2603" s="10"/>
      <c r="IN2603" s="10"/>
      <c r="IO2603" s="10"/>
      <c r="IP2603" s="10"/>
      <c r="IQ2603" s="10"/>
      <c r="IR2603" s="10"/>
      <c r="IS2603" s="10"/>
      <c r="IT2603" s="10"/>
      <c r="IU2603" s="10"/>
    </row>
    <row r="2604" spans="1:255" s="12" customFormat="1" ht="12.75" customHeight="1" x14ac:dyDescent="0.2">
      <c r="A2604" s="48" t="s">
        <v>11416</v>
      </c>
      <c r="B2604" s="48" t="s">
        <v>11416</v>
      </c>
      <c r="C2604" s="20" t="s">
        <v>32</v>
      </c>
      <c r="D2604" s="20" t="s">
        <v>32</v>
      </c>
      <c r="E2604" s="20" t="s">
        <v>8848</v>
      </c>
      <c r="F2604" s="20" t="s">
        <v>34</v>
      </c>
      <c r="G2604" s="20" t="s">
        <v>79</v>
      </c>
      <c r="H2604" s="20"/>
      <c r="I2604" s="20" t="s">
        <v>37</v>
      </c>
      <c r="J2604" s="20" t="s">
        <v>38</v>
      </c>
      <c r="K2604" s="65">
        <v>0</v>
      </c>
      <c r="L2604" s="15">
        <v>549</v>
      </c>
      <c r="M2604" s="15">
        <v>551</v>
      </c>
      <c r="N2604" s="27">
        <f>(M2604-L2604)/(L2604+M2604+12740)</f>
        <v>1.4450867052023122E-4</v>
      </c>
      <c r="O2604" s="65">
        <v>53</v>
      </c>
      <c r="P2604" s="10">
        <v>95.6</v>
      </c>
      <c r="Q2604" s="11">
        <v>227</v>
      </c>
      <c r="R2604" s="15"/>
      <c r="S2604" s="15"/>
      <c r="T2604" s="18">
        <v>43985</v>
      </c>
      <c r="U2604" s="2"/>
      <c r="V2604" s="20" t="s">
        <v>8848</v>
      </c>
      <c r="W2604" s="17" t="s">
        <v>32</v>
      </c>
      <c r="X2604" s="10" t="s">
        <v>92</v>
      </c>
      <c r="Y2604" s="10" t="s">
        <v>93</v>
      </c>
      <c r="Z2604" s="59" t="s">
        <v>11249</v>
      </c>
      <c r="AA2604" s="61">
        <v>45695</v>
      </c>
      <c r="AB2604" s="10"/>
      <c r="AC2604" s="10"/>
      <c r="AD2604" s="17" t="s">
        <v>85</v>
      </c>
      <c r="AE2604" s="57" t="s">
        <v>11518</v>
      </c>
      <c r="AF2604" s="10"/>
      <c r="AG2604" s="10"/>
      <c r="AH2604" s="10"/>
      <c r="AI2604" s="10"/>
      <c r="AJ2604" s="10"/>
      <c r="AK2604" s="10"/>
      <c r="AL2604" s="10"/>
      <c r="AM2604" s="10"/>
      <c r="AN2604" s="10"/>
      <c r="AO2604" s="10"/>
      <c r="AP2604" s="10"/>
      <c r="AQ2604" s="10"/>
      <c r="AR2604" s="10"/>
      <c r="AS2604" s="10"/>
      <c r="AT2604" s="10"/>
      <c r="AU2604" s="10"/>
      <c r="AV2604" s="10"/>
      <c r="AW2604" s="10"/>
      <c r="AX2604" s="10"/>
      <c r="AY2604" s="10"/>
      <c r="AZ2604" s="10"/>
      <c r="BA2604" s="10"/>
      <c r="BB2604" s="10"/>
      <c r="BC2604" s="10"/>
      <c r="BD2604" s="10"/>
      <c r="BE2604" s="10"/>
      <c r="BF2604" s="10"/>
      <c r="BG2604" s="10"/>
      <c r="BH2604" s="10"/>
      <c r="BI2604" s="10"/>
      <c r="BJ2604" s="10"/>
      <c r="BK2604" s="10"/>
      <c r="BL2604" s="10"/>
      <c r="BM2604" s="10"/>
      <c r="BN2604" s="10"/>
      <c r="BO2604" s="10"/>
      <c r="BP2604" s="10"/>
      <c r="BQ2604" s="10"/>
      <c r="BR2604" s="10"/>
      <c r="BS2604" s="10"/>
      <c r="BT2604" s="10"/>
      <c r="BU2604" s="10"/>
      <c r="BV2604" s="10"/>
      <c r="BW2604" s="10"/>
      <c r="BX2604" s="10"/>
      <c r="BY2604" s="10"/>
      <c r="BZ2604" s="10"/>
      <c r="CA2604" s="10"/>
      <c r="CB2604" s="10"/>
      <c r="CC2604" s="10"/>
      <c r="CD2604" s="10"/>
      <c r="CE2604" s="10"/>
      <c r="CF2604" s="10"/>
      <c r="CG2604" s="10"/>
      <c r="CH2604" s="10"/>
      <c r="CI2604" s="10"/>
      <c r="CJ2604" s="10"/>
      <c r="CK2604" s="10"/>
      <c r="CL2604" s="10"/>
      <c r="CM2604" s="10"/>
      <c r="CN2604" s="10"/>
      <c r="CO2604" s="10"/>
      <c r="CP2604" s="10"/>
      <c r="CQ2604" s="10"/>
      <c r="CR2604" s="10"/>
      <c r="CS2604" s="10"/>
      <c r="CT2604" s="10"/>
      <c r="CU2604" s="10"/>
      <c r="CV2604" s="10"/>
      <c r="CW2604" s="10"/>
      <c r="CX2604" s="10"/>
      <c r="CY2604" s="10"/>
      <c r="CZ2604" s="10"/>
      <c r="DA2604" s="10"/>
      <c r="DB2604" s="10"/>
      <c r="DC2604" s="10"/>
      <c r="DD2604" s="10"/>
      <c r="DE2604" s="10"/>
      <c r="DF2604" s="10"/>
      <c r="DG2604" s="10"/>
      <c r="DH2604" s="10"/>
      <c r="DI2604" s="10"/>
      <c r="DJ2604" s="10"/>
      <c r="DK2604" s="10"/>
      <c r="DL2604" s="10"/>
      <c r="DM2604" s="10"/>
      <c r="DN2604" s="10"/>
      <c r="DO2604" s="10"/>
      <c r="DP2604" s="10"/>
      <c r="DQ2604" s="10"/>
      <c r="DR2604" s="10"/>
      <c r="DS2604" s="10"/>
      <c r="DT2604" s="10"/>
      <c r="DU2604" s="10"/>
      <c r="DV2604" s="10"/>
      <c r="DW2604" s="10"/>
      <c r="DX2604" s="10"/>
      <c r="DY2604" s="10"/>
      <c r="DZ2604" s="10"/>
      <c r="EA2604" s="10"/>
      <c r="EB2604" s="10"/>
      <c r="EC2604" s="10"/>
      <c r="ED2604" s="10"/>
      <c r="EE2604" s="10"/>
      <c r="EF2604" s="10"/>
      <c r="EG2604" s="10"/>
      <c r="EH2604" s="10"/>
      <c r="EI2604" s="10"/>
      <c r="EJ2604" s="10"/>
      <c r="EK2604" s="10"/>
      <c r="EL2604" s="10"/>
      <c r="EM2604" s="10"/>
      <c r="EN2604" s="10"/>
      <c r="EO2604" s="10"/>
      <c r="EP2604" s="10"/>
      <c r="EQ2604" s="10"/>
      <c r="ER2604" s="10"/>
      <c r="ES2604" s="10"/>
      <c r="ET2604" s="10"/>
      <c r="EU2604" s="10"/>
      <c r="EV2604" s="10"/>
      <c r="EW2604" s="10"/>
      <c r="EX2604" s="10"/>
      <c r="EY2604" s="10"/>
      <c r="EZ2604" s="10"/>
      <c r="FA2604" s="10"/>
      <c r="FB2604" s="10"/>
      <c r="FC2604" s="10"/>
      <c r="FD2604" s="10"/>
      <c r="FE2604" s="10"/>
      <c r="FF2604" s="10"/>
      <c r="FG2604" s="10"/>
      <c r="FH2604" s="10"/>
      <c r="FI2604" s="10"/>
      <c r="FJ2604" s="10"/>
      <c r="FK2604" s="10"/>
      <c r="FL2604" s="10"/>
      <c r="FM2604" s="10"/>
      <c r="FN2604" s="10"/>
      <c r="FO2604" s="10"/>
      <c r="FP2604" s="10"/>
      <c r="FQ2604" s="10"/>
      <c r="FR2604" s="10"/>
      <c r="FS2604" s="10"/>
      <c r="FT2604" s="10"/>
      <c r="FU2604" s="10"/>
      <c r="FV2604" s="10"/>
      <c r="FW2604" s="10"/>
      <c r="FX2604" s="10"/>
      <c r="FY2604" s="10"/>
      <c r="FZ2604" s="10"/>
      <c r="GA2604" s="10"/>
      <c r="GB2604" s="10"/>
      <c r="GC2604" s="10"/>
      <c r="GD2604" s="10"/>
      <c r="GE2604" s="10"/>
      <c r="GF2604" s="10"/>
      <c r="GG2604" s="10"/>
      <c r="GH2604" s="10"/>
      <c r="GI2604" s="10"/>
      <c r="GJ2604" s="10"/>
      <c r="GK2604" s="10"/>
      <c r="GL2604" s="10"/>
      <c r="GM2604" s="10"/>
      <c r="GN2604" s="10"/>
      <c r="GO2604" s="10"/>
      <c r="GP2604" s="10"/>
      <c r="GQ2604" s="10"/>
      <c r="GR2604" s="10"/>
      <c r="GS2604" s="10"/>
      <c r="GT2604" s="10"/>
      <c r="GU2604" s="10"/>
      <c r="GV2604" s="10"/>
      <c r="GW2604" s="10"/>
      <c r="GX2604" s="10"/>
      <c r="GY2604" s="10"/>
      <c r="GZ2604" s="10"/>
      <c r="HA2604" s="10"/>
      <c r="HB2604" s="10"/>
      <c r="HC2604" s="10"/>
      <c r="HD2604" s="10"/>
      <c r="HE2604" s="10"/>
      <c r="HF2604" s="10"/>
      <c r="HG2604" s="10"/>
      <c r="HH2604" s="10"/>
      <c r="HI2604" s="10"/>
      <c r="HJ2604" s="10"/>
      <c r="HK2604" s="10"/>
      <c r="HL2604" s="10"/>
      <c r="HM2604" s="10"/>
      <c r="HN2604" s="10"/>
      <c r="HO2604" s="10"/>
      <c r="HP2604" s="10"/>
      <c r="HQ2604" s="10"/>
      <c r="HR2604" s="10"/>
      <c r="HS2604" s="10"/>
      <c r="HT2604" s="10"/>
      <c r="HU2604" s="10"/>
      <c r="HV2604" s="10"/>
      <c r="HW2604" s="10"/>
      <c r="HX2604" s="10"/>
      <c r="HY2604" s="10"/>
      <c r="HZ2604" s="10"/>
      <c r="IA2604" s="10"/>
      <c r="IB2604" s="10"/>
      <c r="IC2604" s="10"/>
      <c r="ID2604" s="10"/>
      <c r="IE2604" s="10"/>
      <c r="IF2604" s="10"/>
      <c r="IG2604" s="10"/>
      <c r="IH2604" s="10"/>
      <c r="II2604" s="10"/>
      <c r="IJ2604" s="10"/>
      <c r="IK2604" s="10"/>
      <c r="IL2604" s="10"/>
      <c r="IM2604" s="10"/>
      <c r="IN2604" s="10"/>
      <c r="IO2604" s="10"/>
      <c r="IP2604" s="10"/>
      <c r="IQ2604" s="10"/>
      <c r="IR2604" s="10"/>
      <c r="IS2604" s="10"/>
      <c r="IT2604" s="10"/>
      <c r="IU2604" s="10"/>
    </row>
    <row r="2605" spans="1:255" s="12" customFormat="1" ht="12.75" customHeight="1" x14ac:dyDescent="0.2">
      <c r="A2605" s="48" t="s">
        <v>11431</v>
      </c>
      <c r="B2605" s="48" t="s">
        <v>11431</v>
      </c>
      <c r="C2605" s="20" t="s">
        <v>32</v>
      </c>
      <c r="D2605" s="20" t="s">
        <v>32</v>
      </c>
      <c r="E2605" s="20" t="s">
        <v>8848</v>
      </c>
      <c r="F2605" s="20" t="s">
        <v>34</v>
      </c>
      <c r="G2605" s="20" t="s">
        <v>79</v>
      </c>
      <c r="H2605" s="20"/>
      <c r="I2605" s="20" t="s">
        <v>37</v>
      </c>
      <c r="J2605" s="20" t="s">
        <v>38</v>
      </c>
      <c r="K2605" s="65">
        <v>0</v>
      </c>
      <c r="L2605" s="15">
        <v>379</v>
      </c>
      <c r="M2605" s="15">
        <v>381</v>
      </c>
      <c r="N2605" s="27">
        <f>(M2605-L2605)/(L2605+M2605+12740)</f>
        <v>1.4814814814814815E-4</v>
      </c>
      <c r="O2605" s="65">
        <v>53</v>
      </c>
      <c r="P2605" s="10">
        <v>95.6</v>
      </c>
      <c r="Q2605" s="11">
        <v>227</v>
      </c>
      <c r="R2605" s="15"/>
      <c r="S2605" s="15"/>
      <c r="T2605" s="18">
        <v>43985</v>
      </c>
      <c r="U2605" s="2"/>
      <c r="V2605" s="20" t="s">
        <v>8848</v>
      </c>
      <c r="W2605" s="17" t="s">
        <v>32</v>
      </c>
      <c r="X2605" s="10" t="s">
        <v>92</v>
      </c>
      <c r="Y2605" s="10" t="s">
        <v>93</v>
      </c>
      <c r="Z2605" s="59" t="s">
        <v>11263</v>
      </c>
      <c r="AA2605" s="61">
        <v>45709</v>
      </c>
      <c r="AB2605" s="10"/>
      <c r="AC2605" s="10"/>
      <c r="AD2605" s="17" t="s">
        <v>85</v>
      </c>
      <c r="AE2605" s="57" t="s">
        <v>11518</v>
      </c>
      <c r="AF2605" s="10"/>
      <c r="AG2605" s="10"/>
      <c r="AH2605" s="10"/>
      <c r="AI2605" s="10"/>
      <c r="AJ2605" s="10"/>
      <c r="AK2605" s="10"/>
      <c r="AL2605" s="10"/>
      <c r="AM2605" s="10"/>
      <c r="AN2605" s="10"/>
      <c r="AO2605" s="10"/>
      <c r="AP2605" s="10"/>
      <c r="AQ2605" s="10"/>
      <c r="AR2605" s="10"/>
      <c r="AS2605" s="10"/>
      <c r="AT2605" s="10"/>
      <c r="AU2605" s="10"/>
      <c r="AV2605" s="10"/>
      <c r="AW2605" s="10"/>
      <c r="AX2605" s="10"/>
      <c r="AY2605" s="10"/>
      <c r="AZ2605" s="10"/>
      <c r="BA2605" s="10"/>
      <c r="BB2605" s="10"/>
      <c r="BC2605" s="10"/>
      <c r="BD2605" s="10"/>
      <c r="BE2605" s="10"/>
      <c r="BF2605" s="10"/>
      <c r="BG2605" s="10"/>
      <c r="BH2605" s="10"/>
      <c r="BI2605" s="10"/>
      <c r="BJ2605" s="10"/>
      <c r="BK2605" s="10"/>
      <c r="BL2605" s="10"/>
      <c r="BM2605" s="10"/>
      <c r="BN2605" s="10"/>
      <c r="BO2605" s="10"/>
      <c r="BP2605" s="10"/>
      <c r="BQ2605" s="10"/>
      <c r="BR2605" s="10"/>
      <c r="BS2605" s="10"/>
      <c r="BT2605" s="10"/>
      <c r="BU2605" s="10"/>
      <c r="BV2605" s="10"/>
      <c r="BW2605" s="10"/>
      <c r="BX2605" s="10"/>
      <c r="BY2605" s="10"/>
      <c r="BZ2605" s="10"/>
      <c r="CA2605" s="10"/>
      <c r="CB2605" s="10"/>
      <c r="CC2605" s="10"/>
      <c r="CD2605" s="10"/>
      <c r="CE2605" s="10"/>
      <c r="CF2605" s="10"/>
      <c r="CG2605" s="10"/>
      <c r="CH2605" s="10"/>
      <c r="CI2605" s="10"/>
      <c r="CJ2605" s="10"/>
      <c r="CK2605" s="10"/>
      <c r="CL2605" s="10"/>
      <c r="CM2605" s="10"/>
      <c r="CN2605" s="10"/>
      <c r="CO2605" s="10"/>
      <c r="CP2605" s="10"/>
      <c r="CQ2605" s="10"/>
      <c r="CR2605" s="10"/>
      <c r="CS2605" s="10"/>
      <c r="CT2605" s="10"/>
      <c r="CU2605" s="10"/>
      <c r="CV2605" s="10"/>
      <c r="CW2605" s="10"/>
      <c r="CX2605" s="10"/>
      <c r="CY2605" s="10"/>
      <c r="CZ2605" s="10"/>
      <c r="DA2605" s="10"/>
      <c r="DB2605" s="10"/>
      <c r="DC2605" s="10"/>
      <c r="DD2605" s="10"/>
      <c r="DE2605" s="10"/>
      <c r="DF2605" s="10"/>
      <c r="DG2605" s="10"/>
      <c r="DH2605" s="10"/>
      <c r="DI2605" s="10"/>
      <c r="DJ2605" s="10"/>
      <c r="DK2605" s="10"/>
      <c r="DL2605" s="10"/>
      <c r="DM2605" s="10"/>
      <c r="DN2605" s="10"/>
      <c r="DO2605" s="10"/>
      <c r="DP2605" s="10"/>
      <c r="DQ2605" s="10"/>
      <c r="DR2605" s="10"/>
      <c r="DS2605" s="10"/>
      <c r="DT2605" s="10"/>
      <c r="DU2605" s="10"/>
      <c r="DV2605" s="10"/>
      <c r="DW2605" s="10"/>
      <c r="DX2605" s="10"/>
      <c r="DY2605" s="10"/>
      <c r="DZ2605" s="10"/>
      <c r="EA2605" s="10"/>
      <c r="EB2605" s="10"/>
      <c r="EC2605" s="10"/>
      <c r="ED2605" s="10"/>
      <c r="EE2605" s="10"/>
      <c r="EF2605" s="10"/>
      <c r="EG2605" s="10"/>
      <c r="EH2605" s="10"/>
      <c r="EI2605" s="10"/>
      <c r="EJ2605" s="10"/>
      <c r="EK2605" s="10"/>
      <c r="EL2605" s="10"/>
      <c r="EM2605" s="10"/>
      <c r="EN2605" s="10"/>
      <c r="EO2605" s="10"/>
      <c r="EP2605" s="10"/>
      <c r="EQ2605" s="10"/>
      <c r="ER2605" s="10"/>
      <c r="ES2605" s="10"/>
      <c r="ET2605" s="10"/>
      <c r="EU2605" s="10"/>
      <c r="EV2605" s="10"/>
      <c r="EW2605" s="10"/>
      <c r="EX2605" s="10"/>
      <c r="EY2605" s="10"/>
      <c r="EZ2605" s="10"/>
      <c r="FA2605" s="10"/>
      <c r="FB2605" s="10"/>
      <c r="FC2605" s="10"/>
      <c r="FD2605" s="10"/>
      <c r="FE2605" s="10"/>
      <c r="FF2605" s="10"/>
      <c r="FG2605" s="10"/>
      <c r="FH2605" s="10"/>
      <c r="FI2605" s="10"/>
      <c r="FJ2605" s="10"/>
      <c r="FK2605" s="10"/>
      <c r="FL2605" s="10"/>
      <c r="FM2605" s="10"/>
      <c r="FN2605" s="10"/>
      <c r="FO2605" s="10"/>
      <c r="FP2605" s="10"/>
      <c r="FQ2605" s="10"/>
      <c r="FR2605" s="10"/>
      <c r="FS2605" s="10"/>
      <c r="FT2605" s="10"/>
      <c r="FU2605" s="10"/>
      <c r="FV2605" s="10"/>
      <c r="FW2605" s="10"/>
      <c r="FX2605" s="10"/>
      <c r="FY2605" s="10"/>
      <c r="FZ2605" s="10"/>
      <c r="GA2605" s="10"/>
      <c r="GB2605" s="10"/>
      <c r="GC2605" s="10"/>
      <c r="GD2605" s="10"/>
      <c r="GE2605" s="10"/>
      <c r="GF2605" s="10"/>
      <c r="GG2605" s="10"/>
      <c r="GH2605" s="10"/>
      <c r="GI2605" s="10"/>
      <c r="GJ2605" s="10"/>
      <c r="GK2605" s="10"/>
      <c r="GL2605" s="10"/>
      <c r="GM2605" s="10"/>
      <c r="GN2605" s="10"/>
      <c r="GO2605" s="10"/>
      <c r="GP2605" s="10"/>
      <c r="GQ2605" s="10"/>
      <c r="GR2605" s="10"/>
      <c r="GS2605" s="10"/>
      <c r="GT2605" s="10"/>
      <c r="GU2605" s="10"/>
      <c r="GV2605" s="10"/>
      <c r="GW2605" s="10"/>
      <c r="GX2605" s="10"/>
      <c r="GY2605" s="10"/>
      <c r="GZ2605" s="10"/>
      <c r="HA2605" s="10"/>
      <c r="HB2605" s="10"/>
      <c r="HC2605" s="10"/>
      <c r="HD2605" s="10"/>
      <c r="HE2605" s="10"/>
      <c r="HF2605" s="10"/>
      <c r="HG2605" s="10"/>
      <c r="HH2605" s="10"/>
      <c r="HI2605" s="10"/>
      <c r="HJ2605" s="10"/>
      <c r="HK2605" s="10"/>
      <c r="HL2605" s="10"/>
      <c r="HM2605" s="10"/>
      <c r="HN2605" s="10"/>
      <c r="HO2605" s="10"/>
      <c r="HP2605" s="10"/>
      <c r="HQ2605" s="10"/>
      <c r="HR2605" s="10"/>
      <c r="HS2605" s="10"/>
      <c r="HT2605" s="10"/>
      <c r="HU2605" s="10"/>
      <c r="HV2605" s="10"/>
      <c r="HW2605" s="10"/>
      <c r="HX2605" s="10"/>
      <c r="HY2605" s="10"/>
      <c r="HZ2605" s="10"/>
      <c r="IA2605" s="10"/>
      <c r="IB2605" s="10"/>
      <c r="IC2605" s="10"/>
      <c r="ID2605" s="10"/>
      <c r="IE2605" s="10"/>
      <c r="IF2605" s="10"/>
      <c r="IG2605" s="10"/>
      <c r="IH2605" s="10"/>
      <c r="II2605" s="10"/>
      <c r="IJ2605" s="10"/>
      <c r="IK2605" s="10"/>
      <c r="IL2605" s="10"/>
      <c r="IM2605" s="10"/>
      <c r="IN2605" s="10"/>
      <c r="IO2605" s="10"/>
      <c r="IP2605" s="10"/>
      <c r="IQ2605" s="10"/>
      <c r="IR2605" s="10"/>
      <c r="IS2605" s="10"/>
      <c r="IT2605" s="10"/>
      <c r="IU2605" s="10"/>
    </row>
    <row r="2606" spans="1:255" ht="12.75" customHeight="1" x14ac:dyDescent="0.2">
      <c r="A2606" s="48" t="s">
        <v>11417</v>
      </c>
      <c r="B2606" s="48" t="s">
        <v>11417</v>
      </c>
      <c r="C2606" s="20" t="s">
        <v>32</v>
      </c>
      <c r="D2606" s="20" t="s">
        <v>32</v>
      </c>
      <c r="E2606" s="20" t="s">
        <v>8848</v>
      </c>
      <c r="F2606" s="20" t="s">
        <v>34</v>
      </c>
      <c r="G2606" s="20" t="s">
        <v>79</v>
      </c>
      <c r="I2606" s="20" t="s">
        <v>37</v>
      </c>
      <c r="J2606" s="20" t="s">
        <v>38</v>
      </c>
      <c r="K2606" s="65">
        <v>0</v>
      </c>
      <c r="L2606" s="15">
        <v>549</v>
      </c>
      <c r="M2606" s="15">
        <v>551</v>
      </c>
      <c r="N2606" s="27">
        <f>(M2606-L2606)/(L2606+M2606+12740)</f>
        <v>1.4450867052023122E-4</v>
      </c>
      <c r="O2606" s="65">
        <v>53</v>
      </c>
      <c r="P2606" s="10">
        <v>95.6</v>
      </c>
      <c r="Q2606" s="11">
        <v>227</v>
      </c>
      <c r="R2606" s="15"/>
      <c r="S2606" s="15"/>
      <c r="T2606" s="18">
        <v>43985</v>
      </c>
      <c r="V2606" s="20" t="s">
        <v>8848</v>
      </c>
      <c r="W2606" s="17" t="s">
        <v>32</v>
      </c>
      <c r="X2606" s="10" t="s">
        <v>92</v>
      </c>
      <c r="Y2606" s="10" t="s">
        <v>93</v>
      </c>
      <c r="Z2606" s="59" t="s">
        <v>11250</v>
      </c>
      <c r="AA2606" s="61">
        <v>45696</v>
      </c>
      <c r="AD2606" s="17" t="s">
        <v>85</v>
      </c>
      <c r="AE2606" s="57" t="s">
        <v>11518</v>
      </c>
    </row>
    <row r="2607" spans="1:255" s="12" customFormat="1" ht="12.75" customHeight="1" x14ac:dyDescent="0.2">
      <c r="A2607" s="48" t="s">
        <v>11432</v>
      </c>
      <c r="B2607" s="48" t="s">
        <v>11432</v>
      </c>
      <c r="C2607" s="20" t="s">
        <v>32</v>
      </c>
      <c r="D2607" s="20" t="s">
        <v>32</v>
      </c>
      <c r="E2607" s="20" t="s">
        <v>8848</v>
      </c>
      <c r="F2607" s="20" t="s">
        <v>34</v>
      </c>
      <c r="G2607" s="20" t="s">
        <v>79</v>
      </c>
      <c r="H2607" s="20"/>
      <c r="I2607" s="20" t="s">
        <v>37</v>
      </c>
      <c r="J2607" s="20" t="s">
        <v>38</v>
      </c>
      <c r="K2607" s="65">
        <v>0</v>
      </c>
      <c r="L2607" s="15">
        <v>379</v>
      </c>
      <c r="M2607" s="15">
        <v>381</v>
      </c>
      <c r="N2607" s="27">
        <f>(M2607-L2607)/(L2607+M2607+12740)</f>
        <v>1.4814814814814815E-4</v>
      </c>
      <c r="O2607" s="65">
        <v>53</v>
      </c>
      <c r="P2607" s="10">
        <v>95.6</v>
      </c>
      <c r="Q2607" s="11">
        <v>227</v>
      </c>
      <c r="R2607" s="15"/>
      <c r="S2607" s="15"/>
      <c r="T2607" s="18">
        <v>43985</v>
      </c>
      <c r="U2607" s="2"/>
      <c r="V2607" s="20" t="s">
        <v>8848</v>
      </c>
      <c r="W2607" s="17" t="s">
        <v>32</v>
      </c>
      <c r="X2607" s="10" t="s">
        <v>92</v>
      </c>
      <c r="Y2607" s="10" t="s">
        <v>93</v>
      </c>
      <c r="Z2607" s="59" t="s">
        <v>11264</v>
      </c>
      <c r="AA2607" s="61">
        <v>45710</v>
      </c>
      <c r="AB2607" s="10"/>
      <c r="AC2607" s="10"/>
      <c r="AD2607" s="17" t="s">
        <v>85</v>
      </c>
      <c r="AE2607" s="57" t="s">
        <v>11518</v>
      </c>
      <c r="AF2607" s="10"/>
      <c r="AG2607" s="10"/>
      <c r="AH2607" s="10"/>
      <c r="AI2607" s="10"/>
      <c r="AJ2607" s="10"/>
      <c r="AK2607" s="10"/>
      <c r="AL2607" s="10"/>
      <c r="AM2607" s="10"/>
      <c r="AN2607" s="10"/>
      <c r="AO2607" s="10"/>
      <c r="AP2607" s="10"/>
      <c r="AQ2607" s="10"/>
      <c r="AR2607" s="10"/>
      <c r="AS2607" s="10"/>
      <c r="AT2607" s="10"/>
      <c r="AU2607" s="10"/>
      <c r="AV2607" s="10"/>
      <c r="AW2607" s="10"/>
      <c r="AX2607" s="10"/>
      <c r="AY2607" s="10"/>
      <c r="AZ2607" s="10"/>
      <c r="BA2607" s="10"/>
      <c r="BB2607" s="10"/>
      <c r="BC2607" s="10"/>
      <c r="BD2607" s="10"/>
      <c r="BE2607" s="10"/>
      <c r="BF2607" s="10"/>
      <c r="BG2607" s="10"/>
      <c r="BH2607" s="10"/>
      <c r="BI2607" s="10"/>
      <c r="BJ2607" s="10"/>
      <c r="BK2607" s="10"/>
      <c r="BL2607" s="10"/>
      <c r="BM2607" s="10"/>
      <c r="BN2607" s="10"/>
      <c r="BO2607" s="10"/>
      <c r="BP2607" s="10"/>
      <c r="BQ2607" s="10"/>
      <c r="BR2607" s="10"/>
      <c r="BS2607" s="10"/>
      <c r="BT2607" s="10"/>
      <c r="BU2607" s="10"/>
      <c r="BV2607" s="10"/>
      <c r="BW2607" s="10"/>
      <c r="BX2607" s="10"/>
      <c r="BY2607" s="10"/>
      <c r="BZ2607" s="10"/>
      <c r="CA2607" s="10"/>
      <c r="CB2607" s="10"/>
      <c r="CC2607" s="10"/>
      <c r="CD2607" s="10"/>
      <c r="CE2607" s="10"/>
      <c r="CF2607" s="10"/>
      <c r="CG2607" s="10"/>
      <c r="CH2607" s="10"/>
      <c r="CI2607" s="10"/>
      <c r="CJ2607" s="10"/>
      <c r="CK2607" s="10"/>
      <c r="CL2607" s="10"/>
      <c r="CM2607" s="10"/>
      <c r="CN2607" s="10"/>
      <c r="CO2607" s="10"/>
      <c r="CP2607" s="10"/>
      <c r="CQ2607" s="10"/>
      <c r="CR2607" s="10"/>
      <c r="CS2607" s="10"/>
      <c r="CT2607" s="10"/>
      <c r="CU2607" s="10"/>
      <c r="CV2607" s="10"/>
      <c r="CW2607" s="10"/>
      <c r="CX2607" s="10"/>
      <c r="CY2607" s="10"/>
      <c r="CZ2607" s="10"/>
      <c r="DA2607" s="10"/>
      <c r="DB2607" s="10"/>
      <c r="DC2607" s="10"/>
      <c r="DD2607" s="10"/>
      <c r="DE2607" s="10"/>
      <c r="DF2607" s="10"/>
      <c r="DG2607" s="10"/>
      <c r="DH2607" s="10"/>
      <c r="DI2607" s="10"/>
      <c r="DJ2607" s="10"/>
      <c r="DK2607" s="10"/>
      <c r="DL2607" s="10"/>
      <c r="DM2607" s="10"/>
      <c r="DN2607" s="10"/>
      <c r="DO2607" s="10"/>
      <c r="DP2607" s="10"/>
      <c r="DQ2607" s="10"/>
      <c r="DR2607" s="10"/>
      <c r="DS2607" s="10"/>
      <c r="DT2607" s="10"/>
      <c r="DU2607" s="10"/>
      <c r="DV2607" s="10"/>
      <c r="DW2607" s="10"/>
      <c r="DX2607" s="10"/>
      <c r="DY2607" s="10"/>
      <c r="DZ2607" s="10"/>
      <c r="EA2607" s="10"/>
      <c r="EB2607" s="10"/>
      <c r="EC2607" s="10"/>
      <c r="ED2607" s="10"/>
      <c r="EE2607" s="10"/>
      <c r="EF2607" s="10"/>
      <c r="EG2607" s="10"/>
      <c r="EH2607" s="10"/>
      <c r="EI2607" s="10"/>
      <c r="EJ2607" s="10"/>
      <c r="EK2607" s="10"/>
      <c r="EL2607" s="10"/>
      <c r="EM2607" s="10"/>
      <c r="EN2607" s="10"/>
      <c r="EO2607" s="10"/>
      <c r="EP2607" s="10"/>
      <c r="EQ2607" s="10"/>
      <c r="ER2607" s="10"/>
      <c r="ES2607" s="10"/>
      <c r="ET2607" s="10"/>
      <c r="EU2607" s="10"/>
      <c r="EV2607" s="10"/>
      <c r="EW2607" s="10"/>
      <c r="EX2607" s="10"/>
      <c r="EY2607" s="10"/>
      <c r="EZ2607" s="10"/>
      <c r="FA2607" s="10"/>
      <c r="FB2607" s="10"/>
      <c r="FC2607" s="10"/>
      <c r="FD2607" s="10"/>
      <c r="FE2607" s="10"/>
      <c r="FF2607" s="10"/>
      <c r="FG2607" s="10"/>
      <c r="FH2607" s="10"/>
      <c r="FI2607" s="10"/>
      <c r="FJ2607" s="10"/>
      <c r="FK2607" s="10"/>
      <c r="FL2607" s="10"/>
      <c r="FM2607" s="10"/>
      <c r="FN2607" s="10"/>
      <c r="FO2607" s="10"/>
      <c r="FP2607" s="10"/>
      <c r="FQ2607" s="10"/>
      <c r="FR2607" s="10"/>
      <c r="FS2607" s="10"/>
      <c r="FT2607" s="10"/>
      <c r="FU2607" s="10"/>
      <c r="FV2607" s="10"/>
      <c r="FW2607" s="10"/>
      <c r="FX2607" s="10"/>
      <c r="FY2607" s="10"/>
      <c r="FZ2607" s="10"/>
      <c r="GA2607" s="10"/>
      <c r="GB2607" s="10"/>
      <c r="GC2607" s="10"/>
      <c r="GD2607" s="10"/>
      <c r="GE2607" s="10"/>
      <c r="GF2607" s="10"/>
      <c r="GG2607" s="10"/>
      <c r="GH2607" s="10"/>
      <c r="GI2607" s="10"/>
      <c r="GJ2607" s="10"/>
      <c r="GK2607" s="10"/>
      <c r="GL2607" s="10"/>
      <c r="GM2607" s="10"/>
      <c r="GN2607" s="10"/>
      <c r="GO2607" s="10"/>
      <c r="GP2607" s="10"/>
      <c r="GQ2607" s="10"/>
      <c r="GR2607" s="10"/>
      <c r="GS2607" s="10"/>
      <c r="GT2607" s="10"/>
      <c r="GU2607" s="10"/>
      <c r="GV2607" s="10"/>
      <c r="GW2607" s="10"/>
      <c r="GX2607" s="10"/>
      <c r="GY2607" s="10"/>
      <c r="GZ2607" s="10"/>
      <c r="HA2607" s="10"/>
      <c r="HB2607" s="10"/>
      <c r="HC2607" s="10"/>
      <c r="HD2607" s="10"/>
      <c r="HE2607" s="10"/>
      <c r="HF2607" s="10"/>
      <c r="HG2607" s="10"/>
      <c r="HH2607" s="10"/>
      <c r="HI2607" s="10"/>
      <c r="HJ2607" s="10"/>
      <c r="HK2607" s="10"/>
      <c r="HL2607" s="10"/>
      <c r="HM2607" s="10"/>
      <c r="HN2607" s="10"/>
      <c r="HO2607" s="10"/>
      <c r="HP2607" s="10"/>
      <c r="HQ2607" s="10"/>
      <c r="HR2607" s="10"/>
      <c r="HS2607" s="10"/>
      <c r="HT2607" s="10"/>
      <c r="HU2607" s="10"/>
      <c r="HV2607" s="10"/>
      <c r="HW2607" s="10"/>
      <c r="HX2607" s="10"/>
      <c r="HY2607" s="10"/>
      <c r="HZ2607" s="10"/>
      <c r="IA2607" s="10"/>
      <c r="IB2607" s="10"/>
      <c r="IC2607" s="10"/>
      <c r="ID2607" s="10"/>
      <c r="IE2607" s="10"/>
      <c r="IF2607" s="10"/>
      <c r="IG2607" s="10"/>
      <c r="IH2607" s="10"/>
      <c r="II2607" s="10"/>
      <c r="IJ2607" s="10"/>
      <c r="IK2607" s="10"/>
      <c r="IL2607" s="10"/>
      <c r="IM2607" s="10"/>
      <c r="IN2607" s="10"/>
      <c r="IO2607" s="10"/>
      <c r="IP2607" s="10"/>
      <c r="IQ2607" s="10"/>
      <c r="IR2607" s="10"/>
      <c r="IS2607" s="10"/>
      <c r="IT2607" s="10"/>
      <c r="IU2607" s="10"/>
    </row>
    <row r="2608" spans="1:255" ht="12.75" customHeight="1" x14ac:dyDescent="0.2">
      <c r="A2608" s="48" t="s">
        <v>11433</v>
      </c>
      <c r="B2608" s="48" t="s">
        <v>11433</v>
      </c>
      <c r="C2608" s="20" t="s">
        <v>32</v>
      </c>
      <c r="D2608" s="20" t="s">
        <v>32</v>
      </c>
      <c r="E2608" s="20" t="s">
        <v>8848</v>
      </c>
      <c r="F2608" s="20" t="s">
        <v>34</v>
      </c>
      <c r="G2608" s="20" t="s">
        <v>79</v>
      </c>
      <c r="I2608" s="20" t="s">
        <v>37</v>
      </c>
      <c r="J2608" s="20" t="s">
        <v>38</v>
      </c>
      <c r="K2608" s="65">
        <v>0</v>
      </c>
      <c r="L2608" s="15">
        <v>379</v>
      </c>
      <c r="M2608" s="15">
        <v>381</v>
      </c>
      <c r="N2608" s="27">
        <f>(M2608-L2608)/(L2608+M2608+12740)</f>
        <v>1.4814814814814815E-4</v>
      </c>
      <c r="O2608" s="65">
        <v>53</v>
      </c>
      <c r="P2608" s="10">
        <v>95.6</v>
      </c>
      <c r="Q2608" s="11">
        <v>227</v>
      </c>
      <c r="R2608" s="15"/>
      <c r="S2608" s="15"/>
      <c r="T2608" s="18">
        <v>43985</v>
      </c>
      <c r="V2608" s="20" t="s">
        <v>8848</v>
      </c>
      <c r="W2608" s="17" t="s">
        <v>32</v>
      </c>
      <c r="X2608" s="10" t="s">
        <v>92</v>
      </c>
      <c r="Y2608" s="10" t="s">
        <v>93</v>
      </c>
      <c r="Z2608" s="59" t="s">
        <v>11265</v>
      </c>
      <c r="AA2608" s="61">
        <v>45711</v>
      </c>
      <c r="AD2608" s="17" t="s">
        <v>85</v>
      </c>
      <c r="AE2608" s="57" t="s">
        <v>11518</v>
      </c>
    </row>
    <row r="2609" spans="1:31" ht="12.75" customHeight="1" x14ac:dyDescent="0.2">
      <c r="A2609" s="48" t="s">
        <v>11434</v>
      </c>
      <c r="B2609" s="48" t="s">
        <v>11434</v>
      </c>
      <c r="C2609" s="20" t="s">
        <v>32</v>
      </c>
      <c r="D2609" s="20" t="s">
        <v>32</v>
      </c>
      <c r="E2609" s="20" t="s">
        <v>8848</v>
      </c>
      <c r="F2609" s="20" t="s">
        <v>34</v>
      </c>
      <c r="G2609" s="20" t="s">
        <v>79</v>
      </c>
      <c r="I2609" s="20" t="s">
        <v>37</v>
      </c>
      <c r="J2609" s="20" t="s">
        <v>38</v>
      </c>
      <c r="K2609" s="65">
        <v>0</v>
      </c>
      <c r="L2609" s="15">
        <v>374</v>
      </c>
      <c r="M2609" s="15">
        <v>385</v>
      </c>
      <c r="N2609" s="27">
        <f>(M2609-L2609)/(L2609+M2609+12740)</f>
        <v>8.1487517593895845E-4</v>
      </c>
      <c r="O2609" s="65">
        <v>53</v>
      </c>
      <c r="P2609" s="10">
        <v>95.6</v>
      </c>
      <c r="Q2609" s="11">
        <v>227</v>
      </c>
      <c r="R2609" s="15"/>
      <c r="S2609" s="15"/>
      <c r="T2609" s="18">
        <v>43985</v>
      </c>
      <c r="V2609" s="20" t="s">
        <v>8848</v>
      </c>
      <c r="W2609" s="17" t="s">
        <v>32</v>
      </c>
      <c r="X2609" s="10" t="s">
        <v>92</v>
      </c>
      <c r="Y2609" s="10" t="s">
        <v>93</v>
      </c>
      <c r="Z2609" s="59" t="s">
        <v>11266</v>
      </c>
      <c r="AA2609" s="61">
        <v>45712</v>
      </c>
      <c r="AD2609" s="17" t="s">
        <v>85</v>
      </c>
      <c r="AE2609" s="57" t="s">
        <v>11518</v>
      </c>
    </row>
    <row r="2610" spans="1:31" ht="12.75" customHeight="1" x14ac:dyDescent="0.2">
      <c r="A2610" s="48" t="s">
        <v>11401</v>
      </c>
      <c r="B2610" s="48" t="s">
        <v>11401</v>
      </c>
      <c r="C2610" s="20" t="s">
        <v>32</v>
      </c>
      <c r="D2610" s="20" t="s">
        <v>32</v>
      </c>
      <c r="E2610" s="20" t="s">
        <v>8848</v>
      </c>
      <c r="F2610" s="20" t="s">
        <v>34</v>
      </c>
      <c r="G2610" s="20" t="s">
        <v>79</v>
      </c>
      <c r="I2610" s="20" t="s">
        <v>37</v>
      </c>
      <c r="J2610" s="20" t="s">
        <v>38</v>
      </c>
      <c r="K2610" s="65">
        <v>0</v>
      </c>
      <c r="L2610" s="15">
        <v>549</v>
      </c>
      <c r="M2610" s="15">
        <v>551</v>
      </c>
      <c r="N2610" s="27">
        <f>(M2610-L2610)/(L2610+M2610+12740)</f>
        <v>1.4450867052023122E-4</v>
      </c>
      <c r="O2610" s="65">
        <v>53</v>
      </c>
      <c r="P2610" s="10">
        <v>95.6</v>
      </c>
      <c r="Q2610" s="11">
        <v>227</v>
      </c>
      <c r="R2610" s="15"/>
      <c r="S2610" s="15"/>
      <c r="T2610" s="18">
        <v>43985</v>
      </c>
      <c r="V2610" s="20" t="s">
        <v>8848</v>
      </c>
      <c r="W2610" s="17" t="s">
        <v>32</v>
      </c>
      <c r="X2610" s="10" t="s">
        <v>92</v>
      </c>
      <c r="Y2610" s="10" t="s">
        <v>93</v>
      </c>
      <c r="Z2610" s="59" t="s">
        <v>11267</v>
      </c>
      <c r="AA2610" s="61">
        <v>45713</v>
      </c>
      <c r="AD2610" s="17" t="s">
        <v>85</v>
      </c>
      <c r="AE2610" s="57" t="s">
        <v>11518</v>
      </c>
    </row>
    <row r="2611" spans="1:31" ht="12.75" customHeight="1" x14ac:dyDescent="0.2">
      <c r="A2611" s="48" t="s">
        <v>11435</v>
      </c>
      <c r="B2611" s="48" t="s">
        <v>11435</v>
      </c>
      <c r="C2611" s="20" t="s">
        <v>32</v>
      </c>
      <c r="D2611" s="20" t="s">
        <v>32</v>
      </c>
      <c r="E2611" s="20" t="s">
        <v>8848</v>
      </c>
      <c r="F2611" s="20" t="s">
        <v>34</v>
      </c>
      <c r="G2611" s="20" t="s">
        <v>79</v>
      </c>
      <c r="I2611" s="20" t="s">
        <v>37</v>
      </c>
      <c r="J2611" s="20" t="s">
        <v>38</v>
      </c>
      <c r="K2611" s="65">
        <v>0</v>
      </c>
      <c r="L2611" s="15">
        <v>379</v>
      </c>
      <c r="M2611" s="15">
        <v>381</v>
      </c>
      <c r="N2611" s="27">
        <f>(M2611-L2611)/(L2611+M2611+12740)</f>
        <v>1.4814814814814815E-4</v>
      </c>
      <c r="O2611" s="65">
        <v>53</v>
      </c>
      <c r="P2611" s="10">
        <v>95.6</v>
      </c>
      <c r="Q2611" s="11">
        <v>227</v>
      </c>
      <c r="R2611" s="15"/>
      <c r="S2611" s="15"/>
      <c r="T2611" s="18">
        <v>43985</v>
      </c>
      <c r="V2611" s="20" t="s">
        <v>8848</v>
      </c>
      <c r="W2611" s="17" t="s">
        <v>32</v>
      </c>
      <c r="X2611" s="10" t="s">
        <v>92</v>
      </c>
      <c r="Y2611" s="10" t="s">
        <v>93</v>
      </c>
      <c r="Z2611" s="59" t="s">
        <v>11268</v>
      </c>
      <c r="AA2611" s="61">
        <v>45714</v>
      </c>
      <c r="AD2611" s="17" t="s">
        <v>85</v>
      </c>
      <c r="AE2611" s="57" t="s">
        <v>11518</v>
      </c>
    </row>
    <row r="2612" spans="1:31" ht="12.75" customHeight="1" x14ac:dyDescent="0.2">
      <c r="A2612" s="48" t="s">
        <v>11436</v>
      </c>
      <c r="B2612" s="48" t="s">
        <v>11436</v>
      </c>
      <c r="C2612" s="20" t="s">
        <v>32</v>
      </c>
      <c r="D2612" s="20" t="s">
        <v>32</v>
      </c>
      <c r="E2612" s="20" t="s">
        <v>8848</v>
      </c>
      <c r="F2612" s="20" t="s">
        <v>34</v>
      </c>
      <c r="G2612" s="20" t="s">
        <v>79</v>
      </c>
      <c r="I2612" s="20" t="s">
        <v>37</v>
      </c>
      <c r="J2612" s="20" t="s">
        <v>38</v>
      </c>
      <c r="K2612" s="65">
        <v>0</v>
      </c>
      <c r="L2612" s="15">
        <v>349</v>
      </c>
      <c r="M2612" s="15">
        <v>351</v>
      </c>
      <c r="N2612" s="27">
        <f>(M2612-L2612)/(L2612+M2612+12740)</f>
        <v>1.4880952380952382E-4</v>
      </c>
      <c r="O2612" s="65">
        <v>53</v>
      </c>
      <c r="P2612" s="10">
        <v>95.6</v>
      </c>
      <c r="Q2612" s="11">
        <v>227</v>
      </c>
      <c r="R2612" s="15"/>
      <c r="S2612" s="15"/>
      <c r="T2612" s="18">
        <v>43985</v>
      </c>
      <c r="V2612" s="20" t="s">
        <v>8848</v>
      </c>
      <c r="W2612" s="17" t="s">
        <v>32</v>
      </c>
      <c r="X2612" s="10" t="s">
        <v>92</v>
      </c>
      <c r="Y2612" s="10" t="s">
        <v>93</v>
      </c>
      <c r="Z2612" s="59" t="s">
        <v>11269</v>
      </c>
      <c r="AA2612" s="61">
        <v>45715</v>
      </c>
      <c r="AD2612" s="17" t="s">
        <v>85</v>
      </c>
      <c r="AE2612" s="57" t="s">
        <v>11518</v>
      </c>
    </row>
    <row r="2613" spans="1:31" ht="12.75" customHeight="1" x14ac:dyDescent="0.2">
      <c r="A2613" s="48" t="s">
        <v>11437</v>
      </c>
      <c r="B2613" s="48" t="s">
        <v>11437</v>
      </c>
      <c r="C2613" s="20" t="s">
        <v>32</v>
      </c>
      <c r="D2613" s="20" t="s">
        <v>32</v>
      </c>
      <c r="E2613" s="20" t="s">
        <v>8848</v>
      </c>
      <c r="F2613" s="20" t="s">
        <v>34</v>
      </c>
      <c r="G2613" s="20" t="s">
        <v>79</v>
      </c>
      <c r="I2613" s="20" t="s">
        <v>37</v>
      </c>
      <c r="J2613" s="20" t="s">
        <v>38</v>
      </c>
      <c r="K2613" s="65">
        <v>0</v>
      </c>
      <c r="L2613" s="15">
        <v>374</v>
      </c>
      <c r="M2613" s="15">
        <v>385</v>
      </c>
      <c r="N2613" s="27">
        <f>(M2613-L2613)/(L2613+M2613+12740)</f>
        <v>8.1487517593895845E-4</v>
      </c>
      <c r="O2613" s="65">
        <v>53</v>
      </c>
      <c r="P2613" s="10">
        <v>95.6</v>
      </c>
      <c r="Q2613" s="11">
        <v>227</v>
      </c>
      <c r="R2613" s="15"/>
      <c r="S2613" s="15"/>
      <c r="T2613" s="18">
        <v>43985</v>
      </c>
      <c r="V2613" s="20" t="s">
        <v>8848</v>
      </c>
      <c r="W2613" s="17" t="s">
        <v>32</v>
      </c>
      <c r="X2613" s="10" t="s">
        <v>92</v>
      </c>
      <c r="Y2613" s="10" t="s">
        <v>93</v>
      </c>
      <c r="Z2613" s="59" t="s">
        <v>11270</v>
      </c>
      <c r="AA2613" s="61">
        <v>45716</v>
      </c>
      <c r="AD2613" s="17" t="s">
        <v>85</v>
      </c>
      <c r="AE2613" s="57" t="s">
        <v>11518</v>
      </c>
    </row>
    <row r="2614" spans="1:31" ht="12.75" customHeight="1" x14ac:dyDescent="0.2">
      <c r="A2614" s="48" t="s">
        <v>11426</v>
      </c>
      <c r="B2614" s="48" t="s">
        <v>11426</v>
      </c>
      <c r="C2614" s="20" t="s">
        <v>32</v>
      </c>
      <c r="D2614" s="20" t="s">
        <v>32</v>
      </c>
      <c r="E2614" s="20" t="s">
        <v>8848</v>
      </c>
      <c r="F2614" s="20" t="s">
        <v>34</v>
      </c>
      <c r="G2614" s="20" t="s">
        <v>79</v>
      </c>
      <c r="I2614" s="20" t="s">
        <v>37</v>
      </c>
      <c r="J2614" s="20" t="s">
        <v>38</v>
      </c>
      <c r="K2614" s="65">
        <v>0</v>
      </c>
      <c r="L2614" s="15">
        <v>548</v>
      </c>
      <c r="M2614" s="15">
        <v>551</v>
      </c>
      <c r="N2614" s="27">
        <f>(M2614-L2614)/(L2614+M2614+12740)</f>
        <v>2.1677866897897247E-4</v>
      </c>
      <c r="O2614" s="65">
        <v>53</v>
      </c>
      <c r="P2614" s="10">
        <v>95.6</v>
      </c>
      <c r="Q2614" s="11">
        <v>227</v>
      </c>
      <c r="R2614" s="15"/>
      <c r="S2614" s="15"/>
      <c r="T2614" s="18">
        <v>43985</v>
      </c>
      <c r="V2614" s="20" t="s">
        <v>8848</v>
      </c>
      <c r="W2614" s="17" t="s">
        <v>32</v>
      </c>
      <c r="X2614" s="10" t="s">
        <v>92</v>
      </c>
      <c r="Y2614" s="10" t="s">
        <v>93</v>
      </c>
      <c r="Z2614" s="59" t="s">
        <v>11212</v>
      </c>
      <c r="AA2614" s="61">
        <v>45658</v>
      </c>
      <c r="AD2614" s="17" t="s">
        <v>85</v>
      </c>
      <c r="AE2614" s="57" t="s">
        <v>11518</v>
      </c>
    </row>
    <row r="2615" spans="1:31" ht="12.75" customHeight="1" x14ac:dyDescent="0.2">
      <c r="A2615" s="48" t="s">
        <v>11438</v>
      </c>
      <c r="B2615" s="48" t="s">
        <v>11438</v>
      </c>
      <c r="C2615" s="20" t="s">
        <v>32</v>
      </c>
      <c r="D2615" s="20" t="s">
        <v>32</v>
      </c>
      <c r="E2615" s="20" t="s">
        <v>8848</v>
      </c>
      <c r="F2615" s="20" t="s">
        <v>34</v>
      </c>
      <c r="G2615" s="20" t="s">
        <v>79</v>
      </c>
      <c r="I2615" s="20" t="s">
        <v>37</v>
      </c>
      <c r="J2615" s="20" t="s">
        <v>38</v>
      </c>
      <c r="K2615" s="65">
        <v>0</v>
      </c>
      <c r="L2615" s="15">
        <v>548</v>
      </c>
      <c r="M2615" s="15">
        <v>551</v>
      </c>
      <c r="N2615" s="27">
        <f>(M2615-L2615)/(L2615+M2615+12740)</f>
        <v>2.1677866897897247E-4</v>
      </c>
      <c r="O2615" s="65">
        <v>53</v>
      </c>
      <c r="P2615" s="10">
        <v>95.6</v>
      </c>
      <c r="Q2615" s="11">
        <v>227</v>
      </c>
      <c r="R2615" s="15"/>
      <c r="S2615" s="15"/>
      <c r="T2615" s="18">
        <v>43985</v>
      </c>
      <c r="V2615" s="20" t="s">
        <v>8848</v>
      </c>
      <c r="W2615" s="17" t="s">
        <v>32</v>
      </c>
      <c r="X2615" s="10" t="s">
        <v>92</v>
      </c>
      <c r="Y2615" s="10" t="s">
        <v>93</v>
      </c>
      <c r="Z2615" s="59" t="s">
        <v>11213</v>
      </c>
      <c r="AA2615" s="61">
        <v>45659</v>
      </c>
      <c r="AD2615" s="17" t="s">
        <v>85</v>
      </c>
      <c r="AE2615" s="57" t="s">
        <v>11518</v>
      </c>
    </row>
    <row r="2616" spans="1:31" ht="12.75" customHeight="1" x14ac:dyDescent="0.2">
      <c r="A2616" s="48" t="s">
        <v>11439</v>
      </c>
      <c r="B2616" s="48" t="s">
        <v>11439</v>
      </c>
      <c r="C2616" s="20" t="s">
        <v>32</v>
      </c>
      <c r="D2616" s="20" t="s">
        <v>32</v>
      </c>
      <c r="E2616" s="20" t="s">
        <v>8848</v>
      </c>
      <c r="F2616" s="20" t="s">
        <v>34</v>
      </c>
      <c r="G2616" s="20" t="s">
        <v>79</v>
      </c>
      <c r="I2616" s="20" t="s">
        <v>37</v>
      </c>
      <c r="J2616" s="20" t="s">
        <v>38</v>
      </c>
      <c r="K2616" s="65">
        <v>0</v>
      </c>
      <c r="L2616" s="15">
        <v>548</v>
      </c>
      <c r="M2616" s="15">
        <v>551</v>
      </c>
      <c r="N2616" s="27">
        <f>(M2616-L2616)/(L2616+M2616+12740)</f>
        <v>2.1677866897897247E-4</v>
      </c>
      <c r="O2616" s="65">
        <v>53</v>
      </c>
      <c r="P2616" s="10">
        <v>95.6</v>
      </c>
      <c r="Q2616" s="11">
        <v>227</v>
      </c>
      <c r="R2616" s="15"/>
      <c r="S2616" s="15"/>
      <c r="T2616" s="18">
        <v>43985</v>
      </c>
      <c r="V2616" s="20" t="s">
        <v>8848</v>
      </c>
      <c r="W2616" s="17" t="s">
        <v>32</v>
      </c>
      <c r="X2616" s="10" t="s">
        <v>92</v>
      </c>
      <c r="Y2616" s="10" t="s">
        <v>93</v>
      </c>
      <c r="Z2616" s="59" t="s">
        <v>11214</v>
      </c>
      <c r="AA2616" s="61">
        <v>45660</v>
      </c>
      <c r="AD2616" s="17" t="s">
        <v>85</v>
      </c>
      <c r="AE2616" s="57" t="s">
        <v>11518</v>
      </c>
    </row>
    <row r="2617" spans="1:31" ht="12.75" customHeight="1" x14ac:dyDescent="0.2">
      <c r="A2617" s="48" t="s">
        <v>11440</v>
      </c>
      <c r="B2617" s="48" t="s">
        <v>11440</v>
      </c>
      <c r="C2617" s="20" t="s">
        <v>32</v>
      </c>
      <c r="D2617" s="20" t="s">
        <v>32</v>
      </c>
      <c r="E2617" s="20" t="s">
        <v>8848</v>
      </c>
      <c r="F2617" s="20" t="s">
        <v>34</v>
      </c>
      <c r="G2617" s="20" t="s">
        <v>79</v>
      </c>
      <c r="I2617" s="20" t="s">
        <v>37</v>
      </c>
      <c r="J2617" s="20" t="s">
        <v>38</v>
      </c>
      <c r="K2617" s="65">
        <v>0</v>
      </c>
      <c r="L2617" s="15">
        <v>549</v>
      </c>
      <c r="M2617" s="15">
        <v>551</v>
      </c>
      <c r="N2617" s="27">
        <f>(M2617-L2617)/(L2617+M2617+12740)</f>
        <v>1.4450867052023122E-4</v>
      </c>
      <c r="O2617" s="65">
        <v>53</v>
      </c>
      <c r="P2617" s="10">
        <v>95.6</v>
      </c>
      <c r="Q2617" s="11">
        <v>227</v>
      </c>
      <c r="R2617" s="15"/>
      <c r="S2617" s="15"/>
      <c r="T2617" s="18">
        <v>43985</v>
      </c>
      <c r="V2617" s="20" t="s">
        <v>8848</v>
      </c>
      <c r="W2617" s="17" t="s">
        <v>32</v>
      </c>
      <c r="X2617" s="10" t="s">
        <v>92</v>
      </c>
      <c r="Y2617" s="10" t="s">
        <v>93</v>
      </c>
      <c r="Z2617" s="59" t="s">
        <v>11215</v>
      </c>
      <c r="AA2617" s="61">
        <v>45661</v>
      </c>
      <c r="AD2617" s="17" t="s">
        <v>85</v>
      </c>
      <c r="AE2617" s="57" t="s">
        <v>11518</v>
      </c>
    </row>
    <row r="2618" spans="1:31" ht="12.75" customHeight="1" x14ac:dyDescent="0.2">
      <c r="A2618" s="48" t="s">
        <v>11441</v>
      </c>
      <c r="B2618" s="48" t="s">
        <v>11441</v>
      </c>
      <c r="C2618" s="20" t="s">
        <v>32</v>
      </c>
      <c r="D2618" s="20" t="s">
        <v>32</v>
      </c>
      <c r="E2618" s="20" t="s">
        <v>8848</v>
      </c>
      <c r="F2618" s="20" t="s">
        <v>34</v>
      </c>
      <c r="G2618" s="20" t="s">
        <v>79</v>
      </c>
      <c r="I2618" s="20" t="s">
        <v>37</v>
      </c>
      <c r="J2618" s="20" t="s">
        <v>38</v>
      </c>
      <c r="K2618" s="65">
        <v>0</v>
      </c>
      <c r="L2618" s="15">
        <v>549</v>
      </c>
      <c r="M2618" s="15">
        <v>551</v>
      </c>
      <c r="N2618" s="27">
        <f>(M2618-L2618)/(L2618+M2618+12740)</f>
        <v>1.4450867052023122E-4</v>
      </c>
      <c r="O2618" s="65">
        <v>53</v>
      </c>
      <c r="P2618" s="10">
        <v>95.6</v>
      </c>
      <c r="Q2618" s="11">
        <v>227</v>
      </c>
      <c r="R2618" s="15"/>
      <c r="S2618" s="15"/>
      <c r="T2618" s="18">
        <v>43985</v>
      </c>
      <c r="V2618" s="20" t="s">
        <v>8848</v>
      </c>
      <c r="W2618" s="17" t="s">
        <v>32</v>
      </c>
      <c r="X2618" s="10" t="s">
        <v>92</v>
      </c>
      <c r="Y2618" s="10" t="s">
        <v>93</v>
      </c>
      <c r="Z2618" s="59" t="s">
        <v>11216</v>
      </c>
      <c r="AA2618" s="61">
        <v>45662</v>
      </c>
      <c r="AD2618" s="17" t="s">
        <v>85</v>
      </c>
      <c r="AE2618" s="57" t="s">
        <v>11518</v>
      </c>
    </row>
    <row r="2619" spans="1:31" ht="12.75" customHeight="1" x14ac:dyDescent="0.2">
      <c r="A2619" s="48" t="s">
        <v>11442</v>
      </c>
      <c r="B2619" s="48" t="s">
        <v>11442</v>
      </c>
      <c r="C2619" s="20" t="s">
        <v>32</v>
      </c>
      <c r="D2619" s="20" t="s">
        <v>32</v>
      </c>
      <c r="E2619" s="20" t="s">
        <v>8848</v>
      </c>
      <c r="F2619" s="20" t="s">
        <v>34</v>
      </c>
      <c r="G2619" s="20" t="s">
        <v>79</v>
      </c>
      <c r="I2619" s="20" t="s">
        <v>37</v>
      </c>
      <c r="J2619" s="20" t="s">
        <v>38</v>
      </c>
      <c r="K2619" s="65">
        <v>0</v>
      </c>
      <c r="L2619" s="15">
        <v>549</v>
      </c>
      <c r="M2619" s="15">
        <v>551</v>
      </c>
      <c r="N2619" s="27">
        <f>(M2619-L2619)/(L2619+M2619+12740)</f>
        <v>1.4450867052023122E-4</v>
      </c>
      <c r="O2619" s="65">
        <v>53</v>
      </c>
      <c r="P2619" s="10">
        <v>95.6</v>
      </c>
      <c r="Q2619" s="11">
        <v>227</v>
      </c>
      <c r="R2619" s="15"/>
      <c r="S2619" s="15"/>
      <c r="T2619" s="18">
        <v>43985</v>
      </c>
      <c r="V2619" s="20" t="s">
        <v>8848</v>
      </c>
      <c r="W2619" s="17" t="s">
        <v>32</v>
      </c>
      <c r="X2619" s="10" t="s">
        <v>92</v>
      </c>
      <c r="Y2619" s="10" t="s">
        <v>93</v>
      </c>
      <c r="Z2619" s="59" t="s">
        <v>11217</v>
      </c>
      <c r="AA2619" s="61">
        <v>45663</v>
      </c>
      <c r="AD2619" s="17" t="s">
        <v>85</v>
      </c>
      <c r="AE2619" s="57" t="s">
        <v>11518</v>
      </c>
    </row>
    <row r="2620" spans="1:31" ht="12.75" customHeight="1" x14ac:dyDescent="0.2">
      <c r="A2620" s="48" t="s">
        <v>11443</v>
      </c>
      <c r="B2620" s="48" t="s">
        <v>11443</v>
      </c>
      <c r="C2620" s="20" t="s">
        <v>32</v>
      </c>
      <c r="D2620" s="20" t="s">
        <v>32</v>
      </c>
      <c r="E2620" s="20" t="s">
        <v>8848</v>
      </c>
      <c r="F2620" s="20" t="s">
        <v>34</v>
      </c>
      <c r="G2620" s="20" t="s">
        <v>79</v>
      </c>
      <c r="I2620" s="20" t="s">
        <v>37</v>
      </c>
      <c r="J2620" s="20" t="s">
        <v>38</v>
      </c>
      <c r="K2620" s="65">
        <v>0</v>
      </c>
      <c r="L2620" s="15">
        <v>387</v>
      </c>
      <c r="M2620" s="15">
        <v>391</v>
      </c>
      <c r="N2620" s="27">
        <f>(M2620-L2620)/(L2620+M2620+12740)</f>
        <v>2.9590176061547566E-4</v>
      </c>
      <c r="O2620" s="65">
        <v>53</v>
      </c>
      <c r="P2620" s="10">
        <v>95.6</v>
      </c>
      <c r="Q2620" s="11">
        <v>227</v>
      </c>
      <c r="R2620" s="15"/>
      <c r="S2620" s="15"/>
      <c r="T2620" s="18">
        <v>43985</v>
      </c>
      <c r="V2620" s="20" t="s">
        <v>8848</v>
      </c>
      <c r="W2620" s="17" t="s">
        <v>32</v>
      </c>
      <c r="X2620" s="10" t="s">
        <v>92</v>
      </c>
      <c r="Y2620" s="10" t="s">
        <v>93</v>
      </c>
      <c r="Z2620" s="59" t="s">
        <v>11218</v>
      </c>
      <c r="AA2620" s="61">
        <v>45664</v>
      </c>
      <c r="AD2620" s="17" t="s">
        <v>85</v>
      </c>
      <c r="AE2620" s="57" t="s">
        <v>11518</v>
      </c>
    </row>
    <row r="2621" spans="1:31" ht="12.75" customHeight="1" x14ac:dyDescent="0.2">
      <c r="A2621" s="48" t="s">
        <v>11444</v>
      </c>
      <c r="B2621" s="48" t="s">
        <v>11444</v>
      </c>
      <c r="C2621" s="20" t="s">
        <v>32</v>
      </c>
      <c r="D2621" s="20" t="s">
        <v>32</v>
      </c>
      <c r="E2621" s="20" t="s">
        <v>8848</v>
      </c>
      <c r="F2621" s="20" t="s">
        <v>34</v>
      </c>
      <c r="G2621" s="20" t="s">
        <v>79</v>
      </c>
      <c r="I2621" s="20" t="s">
        <v>37</v>
      </c>
      <c r="J2621" s="20" t="s">
        <v>38</v>
      </c>
      <c r="K2621" s="65">
        <v>0</v>
      </c>
      <c r="L2621" s="15">
        <v>549</v>
      </c>
      <c r="M2621" s="15">
        <v>551</v>
      </c>
      <c r="N2621" s="27">
        <f>(M2621-L2621)/(L2621+M2621+12740)</f>
        <v>1.4450867052023122E-4</v>
      </c>
      <c r="O2621" s="65">
        <v>53</v>
      </c>
      <c r="P2621" s="10">
        <v>95.6</v>
      </c>
      <c r="Q2621" s="11">
        <v>227</v>
      </c>
      <c r="R2621" s="15"/>
      <c r="S2621" s="15"/>
      <c r="T2621" s="18">
        <v>43985</v>
      </c>
      <c r="V2621" s="20" t="s">
        <v>8848</v>
      </c>
      <c r="W2621" s="17" t="s">
        <v>32</v>
      </c>
      <c r="X2621" s="10" t="s">
        <v>92</v>
      </c>
      <c r="Y2621" s="10" t="s">
        <v>93</v>
      </c>
      <c r="Z2621" s="59" t="s">
        <v>11219</v>
      </c>
      <c r="AA2621" s="61">
        <v>45665</v>
      </c>
      <c r="AD2621" s="17" t="s">
        <v>85</v>
      </c>
      <c r="AE2621" s="57" t="s">
        <v>11518</v>
      </c>
    </row>
    <row r="2622" spans="1:31" ht="12.75" customHeight="1" x14ac:dyDescent="0.2">
      <c r="A2622" s="48" t="s">
        <v>11445</v>
      </c>
      <c r="B2622" s="48" t="s">
        <v>11445</v>
      </c>
      <c r="C2622" s="20" t="s">
        <v>32</v>
      </c>
      <c r="D2622" s="20" t="s">
        <v>32</v>
      </c>
      <c r="E2622" s="20" t="s">
        <v>8848</v>
      </c>
      <c r="F2622" s="20" t="s">
        <v>34</v>
      </c>
      <c r="G2622" s="20" t="s">
        <v>79</v>
      </c>
      <c r="I2622" s="20" t="s">
        <v>37</v>
      </c>
      <c r="J2622" s="20" t="s">
        <v>38</v>
      </c>
      <c r="K2622" s="65">
        <v>0</v>
      </c>
      <c r="L2622" s="15">
        <v>548</v>
      </c>
      <c r="M2622" s="15">
        <v>551</v>
      </c>
      <c r="N2622" s="27">
        <f>(M2622-L2622)/(L2622+M2622+12740)</f>
        <v>2.1677866897897247E-4</v>
      </c>
      <c r="O2622" s="65">
        <v>53</v>
      </c>
      <c r="P2622" s="10">
        <v>95.6</v>
      </c>
      <c r="Q2622" s="11">
        <v>227</v>
      </c>
      <c r="R2622" s="15"/>
      <c r="S2622" s="15"/>
      <c r="T2622" s="18">
        <v>43985</v>
      </c>
      <c r="V2622" s="20" t="s">
        <v>8848</v>
      </c>
      <c r="W2622" s="17" t="s">
        <v>32</v>
      </c>
      <c r="X2622" s="10" t="s">
        <v>92</v>
      </c>
      <c r="Y2622" s="10" t="s">
        <v>93</v>
      </c>
      <c r="Z2622" s="59" t="s">
        <v>11220</v>
      </c>
      <c r="AA2622" s="61">
        <v>45666</v>
      </c>
      <c r="AD2622" s="17" t="s">
        <v>85</v>
      </c>
      <c r="AE2622" s="57" t="s">
        <v>11518</v>
      </c>
    </row>
    <row r="2623" spans="1:31" ht="12.75" customHeight="1" x14ac:dyDescent="0.2">
      <c r="A2623" s="48" t="s">
        <v>11446</v>
      </c>
      <c r="B2623" s="48" t="s">
        <v>11446</v>
      </c>
      <c r="C2623" s="20" t="s">
        <v>32</v>
      </c>
      <c r="D2623" s="20" t="s">
        <v>32</v>
      </c>
      <c r="E2623" s="20" t="s">
        <v>8848</v>
      </c>
      <c r="F2623" s="20" t="s">
        <v>34</v>
      </c>
      <c r="G2623" s="20" t="s">
        <v>79</v>
      </c>
      <c r="I2623" s="20" t="s">
        <v>37</v>
      </c>
      <c r="J2623" s="20" t="s">
        <v>38</v>
      </c>
      <c r="K2623" s="65">
        <v>0</v>
      </c>
      <c r="L2623" s="15">
        <v>548</v>
      </c>
      <c r="M2623" s="15">
        <v>551</v>
      </c>
      <c r="N2623" s="27">
        <f>(M2623-L2623)/(L2623+M2623+12740)</f>
        <v>2.1677866897897247E-4</v>
      </c>
      <c r="O2623" s="65">
        <v>53</v>
      </c>
      <c r="P2623" s="10">
        <v>95.6</v>
      </c>
      <c r="Q2623" s="11">
        <v>227</v>
      </c>
      <c r="R2623" s="15"/>
      <c r="S2623" s="15"/>
      <c r="T2623" s="18">
        <v>43985</v>
      </c>
      <c r="V2623" s="20" t="s">
        <v>8848</v>
      </c>
      <c r="W2623" s="17" t="s">
        <v>32</v>
      </c>
      <c r="X2623" s="10" t="s">
        <v>92</v>
      </c>
      <c r="Y2623" s="10" t="s">
        <v>93</v>
      </c>
      <c r="Z2623" s="59" t="s">
        <v>11221</v>
      </c>
      <c r="AA2623" s="61">
        <v>45667</v>
      </c>
      <c r="AD2623" s="17" t="s">
        <v>85</v>
      </c>
      <c r="AE2623" s="57" t="s">
        <v>11518</v>
      </c>
    </row>
    <row r="2624" spans="1:31" ht="12.75" customHeight="1" x14ac:dyDescent="0.2">
      <c r="A2624" s="48" t="s">
        <v>11447</v>
      </c>
      <c r="B2624" s="48" t="s">
        <v>11447</v>
      </c>
      <c r="C2624" s="20" t="s">
        <v>32</v>
      </c>
      <c r="D2624" s="20" t="s">
        <v>32</v>
      </c>
      <c r="E2624" s="20" t="s">
        <v>8848</v>
      </c>
      <c r="F2624" s="20" t="s">
        <v>34</v>
      </c>
      <c r="G2624" s="20" t="s">
        <v>79</v>
      </c>
      <c r="I2624" s="20" t="s">
        <v>37</v>
      </c>
      <c r="J2624" s="20" t="s">
        <v>38</v>
      </c>
      <c r="K2624" s="65">
        <v>0</v>
      </c>
      <c r="L2624" s="15">
        <v>548</v>
      </c>
      <c r="M2624" s="15">
        <v>551</v>
      </c>
      <c r="N2624" s="27">
        <f>(M2624-L2624)/(L2624+M2624+12740)</f>
        <v>2.1677866897897247E-4</v>
      </c>
      <c r="O2624" s="65">
        <v>53</v>
      </c>
      <c r="P2624" s="10">
        <v>95.6</v>
      </c>
      <c r="Q2624" s="11">
        <v>227</v>
      </c>
      <c r="R2624" s="15"/>
      <c r="S2624" s="15"/>
      <c r="T2624" s="18">
        <v>43985</v>
      </c>
      <c r="V2624" s="20" t="s">
        <v>8848</v>
      </c>
      <c r="W2624" s="17" t="s">
        <v>32</v>
      </c>
      <c r="X2624" s="10" t="s">
        <v>92</v>
      </c>
      <c r="Y2624" s="10" t="s">
        <v>93</v>
      </c>
      <c r="Z2624" s="59" t="s">
        <v>11222</v>
      </c>
      <c r="AA2624" s="61">
        <v>45668</v>
      </c>
      <c r="AD2624" s="17" t="s">
        <v>85</v>
      </c>
      <c r="AE2624" s="57" t="s">
        <v>11518</v>
      </c>
    </row>
    <row r="2625" spans="1:32" ht="12.75" customHeight="1" x14ac:dyDescent="0.2">
      <c r="A2625" s="48" t="s">
        <v>11448</v>
      </c>
      <c r="B2625" s="48" t="s">
        <v>11448</v>
      </c>
      <c r="C2625" s="20" t="s">
        <v>32</v>
      </c>
      <c r="D2625" s="20" t="s">
        <v>32</v>
      </c>
      <c r="E2625" s="20" t="s">
        <v>8848</v>
      </c>
      <c r="F2625" s="20" t="s">
        <v>34</v>
      </c>
      <c r="G2625" s="20" t="s">
        <v>79</v>
      </c>
      <c r="I2625" s="20" t="s">
        <v>37</v>
      </c>
      <c r="J2625" s="20" t="s">
        <v>38</v>
      </c>
      <c r="K2625" s="65">
        <v>0</v>
      </c>
      <c r="L2625" s="15">
        <v>549</v>
      </c>
      <c r="M2625" s="15">
        <v>551</v>
      </c>
      <c r="N2625" s="27">
        <f>(M2625-L2625)/(L2625+M2625+12740)</f>
        <v>1.4450867052023122E-4</v>
      </c>
      <c r="O2625" s="65">
        <v>53</v>
      </c>
      <c r="P2625" s="10">
        <v>95.6</v>
      </c>
      <c r="Q2625" s="11">
        <v>227</v>
      </c>
      <c r="R2625" s="15"/>
      <c r="S2625" s="15"/>
      <c r="T2625" s="18">
        <v>43985</v>
      </c>
      <c r="V2625" s="20" t="s">
        <v>8848</v>
      </c>
      <c r="W2625" s="17" t="s">
        <v>32</v>
      </c>
      <c r="X2625" s="10" t="s">
        <v>92</v>
      </c>
      <c r="Y2625" s="10" t="s">
        <v>93</v>
      </c>
      <c r="Z2625" s="59" t="s">
        <v>11223</v>
      </c>
      <c r="AA2625" s="61">
        <v>45669</v>
      </c>
      <c r="AD2625" s="17" t="s">
        <v>85</v>
      </c>
      <c r="AE2625" s="57" t="s">
        <v>11518</v>
      </c>
    </row>
    <row r="2626" spans="1:32" ht="12.75" customHeight="1" x14ac:dyDescent="0.2">
      <c r="A2626" s="48" t="s">
        <v>11449</v>
      </c>
      <c r="B2626" s="48" t="s">
        <v>11449</v>
      </c>
      <c r="C2626" s="20" t="s">
        <v>32</v>
      </c>
      <c r="D2626" s="20" t="s">
        <v>32</v>
      </c>
      <c r="E2626" s="20" t="s">
        <v>8848</v>
      </c>
      <c r="F2626" s="20" t="s">
        <v>34</v>
      </c>
      <c r="G2626" s="20" t="s">
        <v>79</v>
      </c>
      <c r="I2626" s="20" t="s">
        <v>37</v>
      </c>
      <c r="J2626" s="20" t="s">
        <v>38</v>
      </c>
      <c r="K2626" s="65">
        <v>0</v>
      </c>
      <c r="L2626" s="15">
        <v>379</v>
      </c>
      <c r="M2626" s="15">
        <v>380</v>
      </c>
      <c r="N2626" s="27">
        <f>(M2626-L2626)/(L2626+M2626+12740)</f>
        <v>7.4079561448996215E-5</v>
      </c>
      <c r="O2626" s="65">
        <v>53</v>
      </c>
      <c r="P2626" s="10">
        <v>95.6</v>
      </c>
      <c r="Q2626" s="11">
        <v>227</v>
      </c>
      <c r="R2626" s="15"/>
      <c r="S2626" s="15"/>
      <c r="T2626" s="18">
        <v>43985</v>
      </c>
      <c r="V2626" s="20" t="s">
        <v>8848</v>
      </c>
      <c r="W2626" s="17" t="s">
        <v>32</v>
      </c>
      <c r="X2626" s="10" t="s">
        <v>92</v>
      </c>
      <c r="Y2626" s="10" t="s">
        <v>93</v>
      </c>
      <c r="Z2626" s="59" t="s">
        <v>11224</v>
      </c>
      <c r="AA2626" s="61">
        <v>45670</v>
      </c>
      <c r="AD2626" s="17" t="s">
        <v>85</v>
      </c>
      <c r="AE2626" s="57" t="s">
        <v>11518</v>
      </c>
    </row>
    <row r="2627" spans="1:32" ht="12.75" customHeight="1" x14ac:dyDescent="0.2">
      <c r="A2627" s="48" t="s">
        <v>11450</v>
      </c>
      <c r="B2627" s="48" t="s">
        <v>11450</v>
      </c>
      <c r="C2627" s="20" t="s">
        <v>32</v>
      </c>
      <c r="D2627" s="20" t="s">
        <v>32</v>
      </c>
      <c r="E2627" s="20" t="s">
        <v>8848</v>
      </c>
      <c r="F2627" s="20" t="s">
        <v>34</v>
      </c>
      <c r="G2627" s="20" t="s">
        <v>79</v>
      </c>
      <c r="I2627" s="20" t="s">
        <v>37</v>
      </c>
      <c r="J2627" s="20" t="s">
        <v>38</v>
      </c>
      <c r="K2627" s="65">
        <v>0</v>
      </c>
      <c r="L2627" s="15">
        <v>549</v>
      </c>
      <c r="M2627" s="15">
        <v>551</v>
      </c>
      <c r="N2627" s="27">
        <f>(M2627-L2627)/(L2627+M2627+12740)</f>
        <v>1.4450867052023122E-4</v>
      </c>
      <c r="O2627" s="65">
        <v>53</v>
      </c>
      <c r="P2627" s="10">
        <v>95.6</v>
      </c>
      <c r="Q2627" s="11">
        <v>227</v>
      </c>
      <c r="R2627" s="15"/>
      <c r="S2627" s="15"/>
      <c r="T2627" s="18">
        <v>43985</v>
      </c>
      <c r="V2627" s="20" t="s">
        <v>8848</v>
      </c>
      <c r="W2627" s="17" t="s">
        <v>32</v>
      </c>
      <c r="X2627" s="10" t="s">
        <v>92</v>
      </c>
      <c r="Y2627" s="10" t="s">
        <v>93</v>
      </c>
      <c r="Z2627" s="59" t="s">
        <v>11225</v>
      </c>
      <c r="AA2627" s="61">
        <v>45671</v>
      </c>
      <c r="AD2627" s="17" t="s">
        <v>85</v>
      </c>
      <c r="AE2627" s="57" t="s">
        <v>11518</v>
      </c>
    </row>
    <row r="2628" spans="1:32" ht="12.75" customHeight="1" x14ac:dyDescent="0.2">
      <c r="A2628" s="48" t="s">
        <v>11451</v>
      </c>
      <c r="B2628" s="48" t="s">
        <v>11451</v>
      </c>
      <c r="C2628" s="20" t="s">
        <v>32</v>
      </c>
      <c r="D2628" s="20" t="s">
        <v>32</v>
      </c>
      <c r="E2628" s="20" t="s">
        <v>8848</v>
      </c>
      <c r="F2628" s="20" t="s">
        <v>34</v>
      </c>
      <c r="G2628" s="20" t="s">
        <v>79</v>
      </c>
      <c r="I2628" s="20" t="s">
        <v>37</v>
      </c>
      <c r="J2628" s="20" t="s">
        <v>38</v>
      </c>
      <c r="K2628" s="65">
        <v>0</v>
      </c>
      <c r="L2628" s="15">
        <v>379</v>
      </c>
      <c r="M2628" s="15">
        <v>381</v>
      </c>
      <c r="N2628" s="27">
        <f>(M2628-L2628)/(L2628+M2628+12740)</f>
        <v>1.4814814814814815E-4</v>
      </c>
      <c r="O2628" s="65">
        <v>53</v>
      </c>
      <c r="P2628" s="10">
        <v>95.6</v>
      </c>
      <c r="Q2628" s="11">
        <v>227</v>
      </c>
      <c r="R2628" s="15"/>
      <c r="S2628" s="15"/>
      <c r="T2628" s="18">
        <v>43985</v>
      </c>
      <c r="V2628" s="20" t="s">
        <v>8848</v>
      </c>
      <c r="W2628" s="17" t="s">
        <v>32</v>
      </c>
      <c r="X2628" s="10" t="s">
        <v>92</v>
      </c>
      <c r="Y2628" s="10" t="s">
        <v>93</v>
      </c>
      <c r="Z2628" s="59" t="s">
        <v>11226</v>
      </c>
      <c r="AA2628" s="61">
        <v>45672</v>
      </c>
      <c r="AD2628" s="17" t="s">
        <v>85</v>
      </c>
      <c r="AE2628" s="57" t="s">
        <v>11518</v>
      </c>
    </row>
    <row r="2629" spans="1:32" ht="12.75" customHeight="1" x14ac:dyDescent="0.2">
      <c r="A2629" s="48" t="s">
        <v>11452</v>
      </c>
      <c r="B2629" s="48" t="s">
        <v>11452</v>
      </c>
      <c r="C2629" s="20" t="s">
        <v>32</v>
      </c>
      <c r="D2629" s="20" t="s">
        <v>32</v>
      </c>
      <c r="E2629" s="20" t="s">
        <v>8848</v>
      </c>
      <c r="F2629" s="20" t="s">
        <v>34</v>
      </c>
      <c r="G2629" s="20" t="s">
        <v>79</v>
      </c>
      <c r="I2629" s="20" t="s">
        <v>37</v>
      </c>
      <c r="J2629" s="20" t="s">
        <v>38</v>
      </c>
      <c r="K2629" s="65">
        <v>0</v>
      </c>
      <c r="L2629" s="15">
        <v>544</v>
      </c>
      <c r="M2629" s="15">
        <v>555</v>
      </c>
      <c r="N2629" s="27">
        <f>(M2629-L2629)/(L2629+M2629+12740)</f>
        <v>7.948551195895657E-4</v>
      </c>
      <c r="O2629" s="65">
        <v>53</v>
      </c>
      <c r="P2629" s="10">
        <v>95.6</v>
      </c>
      <c r="Q2629" s="11">
        <v>227</v>
      </c>
      <c r="R2629" s="15"/>
      <c r="S2629" s="15"/>
      <c r="T2629" s="18">
        <v>43985</v>
      </c>
      <c r="V2629" s="20" t="s">
        <v>8848</v>
      </c>
      <c r="W2629" s="17" t="s">
        <v>32</v>
      </c>
      <c r="X2629" s="10" t="s">
        <v>92</v>
      </c>
      <c r="Y2629" s="10" t="s">
        <v>93</v>
      </c>
      <c r="Z2629" s="59" t="s">
        <v>11227</v>
      </c>
      <c r="AA2629" s="61">
        <v>45673</v>
      </c>
      <c r="AD2629" s="17" t="s">
        <v>85</v>
      </c>
      <c r="AE2629" s="57" t="s">
        <v>11518</v>
      </c>
    </row>
    <row r="2630" spans="1:32" ht="12.75" customHeight="1" x14ac:dyDescent="0.2">
      <c r="A2630" s="48" t="s">
        <v>11453</v>
      </c>
      <c r="B2630" s="48" t="s">
        <v>11453</v>
      </c>
      <c r="C2630" s="20" t="s">
        <v>32</v>
      </c>
      <c r="D2630" s="20" t="s">
        <v>32</v>
      </c>
      <c r="E2630" s="20" t="s">
        <v>8848</v>
      </c>
      <c r="F2630" s="20" t="s">
        <v>34</v>
      </c>
      <c r="G2630" s="20" t="s">
        <v>79</v>
      </c>
      <c r="I2630" s="20" t="s">
        <v>37</v>
      </c>
      <c r="J2630" s="20" t="s">
        <v>38</v>
      </c>
      <c r="K2630" s="65">
        <v>0</v>
      </c>
      <c r="L2630" s="15">
        <v>548</v>
      </c>
      <c r="M2630" s="15">
        <v>551</v>
      </c>
      <c r="N2630" s="27">
        <f>(M2630-L2630)/(L2630+M2630+12740)</f>
        <v>2.1677866897897247E-4</v>
      </c>
      <c r="O2630" s="65">
        <v>53</v>
      </c>
      <c r="P2630" s="10">
        <v>95.6</v>
      </c>
      <c r="Q2630" s="11">
        <v>227</v>
      </c>
      <c r="R2630" s="15"/>
      <c r="S2630" s="15"/>
      <c r="T2630" s="18">
        <v>43985</v>
      </c>
      <c r="V2630" s="20" t="s">
        <v>8848</v>
      </c>
      <c r="W2630" s="17" t="s">
        <v>32</v>
      </c>
      <c r="X2630" s="10" t="s">
        <v>92</v>
      </c>
      <c r="Y2630" s="10" t="s">
        <v>93</v>
      </c>
      <c r="Z2630" s="59" t="s">
        <v>11228</v>
      </c>
      <c r="AA2630" s="61">
        <v>45674</v>
      </c>
      <c r="AD2630" s="17" t="s">
        <v>85</v>
      </c>
      <c r="AE2630" s="57" t="s">
        <v>11518</v>
      </c>
    </row>
    <row r="2631" spans="1:32" ht="12.75" customHeight="1" x14ac:dyDescent="0.2">
      <c r="A2631" s="48" t="s">
        <v>11454</v>
      </c>
      <c r="B2631" s="48" t="s">
        <v>11454</v>
      </c>
      <c r="C2631" s="20" t="s">
        <v>32</v>
      </c>
      <c r="D2631" s="20" t="s">
        <v>32</v>
      </c>
      <c r="E2631" s="20" t="s">
        <v>8848</v>
      </c>
      <c r="F2631" s="20" t="s">
        <v>34</v>
      </c>
      <c r="G2631" s="20" t="s">
        <v>79</v>
      </c>
      <c r="I2631" s="20" t="s">
        <v>37</v>
      </c>
      <c r="J2631" s="20" t="s">
        <v>38</v>
      </c>
      <c r="K2631" s="65">
        <v>0</v>
      </c>
      <c r="L2631" s="15">
        <v>549</v>
      </c>
      <c r="M2631" s="15">
        <v>551</v>
      </c>
      <c r="N2631" s="27">
        <f>(M2631-L2631)/(L2631+M2631+12740)</f>
        <v>1.4450867052023122E-4</v>
      </c>
      <c r="O2631" s="65">
        <v>53</v>
      </c>
      <c r="P2631" s="10">
        <v>95.6</v>
      </c>
      <c r="Q2631" s="11">
        <v>227</v>
      </c>
      <c r="R2631" s="15"/>
      <c r="S2631" s="15"/>
      <c r="T2631" s="18">
        <v>43985</v>
      </c>
      <c r="V2631" s="20" t="s">
        <v>8848</v>
      </c>
      <c r="W2631" s="17" t="s">
        <v>32</v>
      </c>
      <c r="X2631" s="10" t="s">
        <v>92</v>
      </c>
      <c r="Y2631" s="10" t="s">
        <v>93</v>
      </c>
      <c r="Z2631" s="59" t="s">
        <v>11229</v>
      </c>
      <c r="AA2631" s="61">
        <v>45675</v>
      </c>
      <c r="AD2631" s="17" t="s">
        <v>85</v>
      </c>
      <c r="AE2631" s="57" t="s">
        <v>11518</v>
      </c>
    </row>
    <row r="2632" spans="1:32" ht="12.75" customHeight="1" x14ac:dyDescent="0.2">
      <c r="A2632" s="48" t="s">
        <v>11455</v>
      </c>
      <c r="B2632" s="48" t="s">
        <v>11455</v>
      </c>
      <c r="C2632" s="20" t="s">
        <v>32</v>
      </c>
      <c r="D2632" s="20" t="s">
        <v>32</v>
      </c>
      <c r="E2632" s="20" t="s">
        <v>8848</v>
      </c>
      <c r="F2632" s="20" t="s">
        <v>34</v>
      </c>
      <c r="G2632" s="20" t="s">
        <v>79</v>
      </c>
      <c r="I2632" s="20" t="s">
        <v>37</v>
      </c>
      <c r="J2632" s="20" t="s">
        <v>38</v>
      </c>
      <c r="K2632" s="65">
        <v>0</v>
      </c>
      <c r="L2632" s="15">
        <v>548</v>
      </c>
      <c r="M2632" s="15">
        <v>551</v>
      </c>
      <c r="N2632" s="27">
        <f>(M2632-L2632)/(L2632+M2632+12740)</f>
        <v>2.1677866897897247E-4</v>
      </c>
      <c r="O2632" s="65">
        <v>53</v>
      </c>
      <c r="P2632" s="10">
        <v>95.6</v>
      </c>
      <c r="Q2632" s="11">
        <v>227</v>
      </c>
      <c r="R2632" s="15"/>
      <c r="S2632" s="15"/>
      <c r="T2632" s="18">
        <v>43985</v>
      </c>
      <c r="V2632" s="20" t="s">
        <v>8848</v>
      </c>
      <c r="W2632" s="17" t="s">
        <v>32</v>
      </c>
      <c r="X2632" s="10" t="s">
        <v>92</v>
      </c>
      <c r="Y2632" s="10" t="s">
        <v>93</v>
      </c>
      <c r="Z2632" s="59" t="s">
        <v>11230</v>
      </c>
      <c r="AA2632" s="61">
        <v>45676</v>
      </c>
      <c r="AD2632" s="17" t="s">
        <v>85</v>
      </c>
      <c r="AE2632" s="57" t="s">
        <v>11518</v>
      </c>
    </row>
    <row r="2633" spans="1:32" ht="12.75" customHeight="1" x14ac:dyDescent="0.2">
      <c r="A2633" s="20" t="s">
        <v>11329</v>
      </c>
      <c r="B2633" s="20" t="s">
        <v>11330</v>
      </c>
      <c r="C2633" s="20" t="s">
        <v>11706</v>
      </c>
      <c r="D2633" s="20" t="s">
        <v>401</v>
      </c>
      <c r="E2633" s="20" t="s">
        <v>3620</v>
      </c>
      <c r="F2633" s="20" t="s">
        <v>207</v>
      </c>
      <c r="G2633" s="20" t="s">
        <v>35</v>
      </c>
      <c r="H2633" s="20" t="s">
        <v>1435</v>
      </c>
      <c r="I2633" s="20" t="s">
        <v>37</v>
      </c>
      <c r="J2633" s="20" t="s">
        <v>67</v>
      </c>
      <c r="K2633" s="65">
        <v>0</v>
      </c>
      <c r="L2633" s="15">
        <v>770</v>
      </c>
      <c r="M2633" s="11">
        <v>785</v>
      </c>
      <c r="N2633" s="27">
        <f>(M2633-L2633)/(L2633+M2633+12740)</f>
        <v>1.0493179433368311E-3</v>
      </c>
      <c r="O2633" s="65">
        <v>98.4</v>
      </c>
      <c r="P2633" s="10">
        <v>100.4</v>
      </c>
      <c r="Q2633" s="11">
        <v>442</v>
      </c>
      <c r="S2633" s="12"/>
      <c r="T2633" s="18">
        <v>43992</v>
      </c>
      <c r="V2633" s="20" t="s">
        <v>6668</v>
      </c>
      <c r="W2633" s="10" t="s">
        <v>401</v>
      </c>
      <c r="X2633" s="10" t="s">
        <v>1393</v>
      </c>
      <c r="Y2633" s="10" t="s">
        <v>1618</v>
      </c>
      <c r="Z2633" s="59" t="s">
        <v>11331</v>
      </c>
      <c r="AA2633" s="61">
        <v>45721</v>
      </c>
      <c r="AB2633" s="10" t="s">
        <v>4258</v>
      </c>
      <c r="AD2633" s="10" t="s">
        <v>11038</v>
      </c>
      <c r="AE2633" s="10" t="s">
        <v>11332</v>
      </c>
      <c r="AF2633" s="10" t="s">
        <v>235</v>
      </c>
    </row>
    <row r="2634" spans="1:32" ht="12.75" customHeight="1" x14ac:dyDescent="0.2">
      <c r="A2634" s="20" t="s">
        <v>11351</v>
      </c>
      <c r="B2634" s="20" t="s">
        <v>11344</v>
      </c>
      <c r="C2634" s="20" t="s">
        <v>32</v>
      </c>
      <c r="D2634" s="20" t="s">
        <v>32</v>
      </c>
      <c r="E2634" s="28" t="s">
        <v>11345</v>
      </c>
      <c r="F2634" s="20" t="s">
        <v>50</v>
      </c>
      <c r="G2634" s="20" t="s">
        <v>11346</v>
      </c>
      <c r="I2634" s="20" t="s">
        <v>37</v>
      </c>
      <c r="J2634" s="20" t="s">
        <v>67</v>
      </c>
      <c r="K2634" s="65">
        <v>0</v>
      </c>
      <c r="L2634" s="15">
        <v>582</v>
      </c>
      <c r="M2634" s="11">
        <v>600</v>
      </c>
      <c r="N2634" s="27">
        <f>(M2634-L2634)/(L2634+M2634+12740)</f>
        <v>1.2929176842407699E-3</v>
      </c>
      <c r="O2634" s="65">
        <v>97.7</v>
      </c>
      <c r="P2634" s="10">
        <v>96.5</v>
      </c>
      <c r="Q2634" s="11">
        <v>9</v>
      </c>
      <c r="T2634" s="18">
        <v>43995</v>
      </c>
      <c r="V2634" s="20" t="s">
        <v>11347</v>
      </c>
      <c r="W2634" s="10" t="s">
        <v>32</v>
      </c>
      <c r="X2634" s="10" t="s">
        <v>242</v>
      </c>
      <c r="Y2634" s="10" t="s">
        <v>243</v>
      </c>
      <c r="Z2634" s="59" t="s">
        <v>11348</v>
      </c>
      <c r="AA2634" s="61">
        <v>45726</v>
      </c>
      <c r="AB2634" s="10" t="s">
        <v>11349</v>
      </c>
      <c r="AD2634" s="10" t="s">
        <v>11038</v>
      </c>
      <c r="AE2634" s="10" t="s">
        <v>11343</v>
      </c>
      <c r="AF2634" s="10" t="s">
        <v>235</v>
      </c>
    </row>
    <row r="2635" spans="1:32" ht="12.75" customHeight="1" x14ac:dyDescent="0.2">
      <c r="A2635" s="20" t="s">
        <v>11333</v>
      </c>
      <c r="B2635" s="20" t="s">
        <v>11336</v>
      </c>
      <c r="C2635" s="20" t="s">
        <v>32</v>
      </c>
      <c r="D2635" s="20" t="s">
        <v>32</v>
      </c>
      <c r="E2635" s="20" t="s">
        <v>133</v>
      </c>
      <c r="F2635" s="20" t="s">
        <v>134</v>
      </c>
      <c r="G2635" s="20" t="s">
        <v>1541</v>
      </c>
      <c r="I2635" s="20" t="s">
        <v>37</v>
      </c>
      <c r="J2635" s="20" t="s">
        <v>67</v>
      </c>
      <c r="K2635" s="65">
        <v>0</v>
      </c>
      <c r="L2635" s="15">
        <v>585</v>
      </c>
      <c r="M2635" s="11">
        <v>600</v>
      </c>
      <c r="N2635" s="27">
        <f>(M2635-L2635)/(L2635+M2635+12740)</f>
        <v>1.0771992818671453E-3</v>
      </c>
      <c r="O2635" s="65">
        <v>97.7</v>
      </c>
      <c r="P2635" s="10">
        <v>96.5</v>
      </c>
      <c r="S2635" s="12"/>
      <c r="T2635" s="18">
        <v>43995</v>
      </c>
      <c r="V2635" s="20" t="s">
        <v>4622</v>
      </c>
      <c r="W2635" s="10" t="s">
        <v>32</v>
      </c>
      <c r="X2635" s="10" t="s">
        <v>242</v>
      </c>
      <c r="Y2635" s="10" t="s">
        <v>243</v>
      </c>
      <c r="Z2635" s="59" t="s">
        <v>11339</v>
      </c>
      <c r="AA2635" s="61">
        <v>45723</v>
      </c>
      <c r="AB2635" s="10" t="s">
        <v>11342</v>
      </c>
      <c r="AD2635" s="10" t="s">
        <v>11038</v>
      </c>
      <c r="AE2635" s="10" t="s">
        <v>11343</v>
      </c>
      <c r="AF2635" s="10" t="s">
        <v>235</v>
      </c>
    </row>
    <row r="2636" spans="1:32" ht="12.75" customHeight="1" x14ac:dyDescent="0.2">
      <c r="A2636" s="20" t="s">
        <v>11335</v>
      </c>
      <c r="B2636" s="20" t="s">
        <v>11337</v>
      </c>
      <c r="C2636" s="20" t="s">
        <v>32</v>
      </c>
      <c r="D2636" s="20" t="s">
        <v>32</v>
      </c>
      <c r="E2636" s="20" t="s">
        <v>133</v>
      </c>
      <c r="F2636" s="20" t="s">
        <v>134</v>
      </c>
      <c r="G2636" s="20" t="s">
        <v>1541</v>
      </c>
      <c r="I2636" s="20" t="s">
        <v>37</v>
      </c>
      <c r="J2636" s="20" t="s">
        <v>67</v>
      </c>
      <c r="K2636" s="65">
        <v>0</v>
      </c>
      <c r="L2636" s="15">
        <v>585</v>
      </c>
      <c r="M2636" s="11">
        <v>600</v>
      </c>
      <c r="N2636" s="27">
        <f>(M2636-L2636)/(L2636+M2636+12740)</f>
        <v>1.0771992818671453E-3</v>
      </c>
      <c r="O2636" s="65">
        <v>97.7</v>
      </c>
      <c r="P2636" s="10">
        <v>96.5</v>
      </c>
      <c r="S2636" s="12"/>
      <c r="T2636" s="18">
        <v>43995</v>
      </c>
      <c r="V2636" s="20" t="s">
        <v>4622</v>
      </c>
      <c r="W2636" s="10" t="s">
        <v>32</v>
      </c>
      <c r="X2636" s="10" t="s">
        <v>242</v>
      </c>
      <c r="Y2636" s="10" t="s">
        <v>243</v>
      </c>
      <c r="Z2636" s="59" t="s">
        <v>11340</v>
      </c>
      <c r="AA2636" s="61">
        <v>45724</v>
      </c>
      <c r="AD2636" s="10" t="s">
        <v>11038</v>
      </c>
      <c r="AE2636" s="10" t="s">
        <v>11343</v>
      </c>
      <c r="AF2636" s="10" t="s">
        <v>235</v>
      </c>
    </row>
    <row r="2637" spans="1:32" ht="12.75" customHeight="1" x14ac:dyDescent="0.2">
      <c r="A2637" s="20" t="s">
        <v>11334</v>
      </c>
      <c r="B2637" s="20" t="s">
        <v>11338</v>
      </c>
      <c r="C2637" s="20" t="s">
        <v>32</v>
      </c>
      <c r="D2637" s="20" t="s">
        <v>32</v>
      </c>
      <c r="E2637" s="20" t="s">
        <v>133</v>
      </c>
      <c r="F2637" s="20" t="s">
        <v>134</v>
      </c>
      <c r="G2637" s="20" t="s">
        <v>1541</v>
      </c>
      <c r="I2637" s="20" t="s">
        <v>37</v>
      </c>
      <c r="J2637" s="20" t="s">
        <v>67</v>
      </c>
      <c r="K2637" s="65">
        <v>0</v>
      </c>
      <c r="L2637" s="15">
        <v>585</v>
      </c>
      <c r="M2637" s="11">
        <v>600</v>
      </c>
      <c r="N2637" s="27">
        <f>(M2637-L2637)/(L2637+M2637+12740)</f>
        <v>1.0771992818671453E-3</v>
      </c>
      <c r="O2637" s="65">
        <v>97.7</v>
      </c>
      <c r="P2637" s="10">
        <v>96.5</v>
      </c>
      <c r="S2637" s="12"/>
      <c r="T2637" s="18">
        <v>43995</v>
      </c>
      <c r="V2637" s="20" t="s">
        <v>4622</v>
      </c>
      <c r="W2637" s="10" t="s">
        <v>32</v>
      </c>
      <c r="X2637" s="10" t="s">
        <v>242</v>
      </c>
      <c r="Y2637" s="10" t="s">
        <v>243</v>
      </c>
      <c r="Z2637" s="59" t="s">
        <v>11341</v>
      </c>
      <c r="AA2637" s="61">
        <v>45725</v>
      </c>
      <c r="AD2637" s="10" t="s">
        <v>11038</v>
      </c>
      <c r="AE2637" s="10" t="s">
        <v>11343</v>
      </c>
      <c r="AF2637" s="10" t="s">
        <v>235</v>
      </c>
    </row>
    <row r="2638" spans="1:32" ht="12.75" customHeight="1" x14ac:dyDescent="0.2">
      <c r="A2638" s="48" t="s">
        <v>11350</v>
      </c>
      <c r="B2638" s="20" t="s">
        <v>11350</v>
      </c>
      <c r="C2638" s="20" t="s">
        <v>11706</v>
      </c>
      <c r="D2638" s="20" t="s">
        <v>1426</v>
      </c>
      <c r="E2638" s="20" t="s">
        <v>11352</v>
      </c>
      <c r="F2638" s="20" t="s">
        <v>6739</v>
      </c>
      <c r="G2638" s="20" t="s">
        <v>36</v>
      </c>
      <c r="I2638" s="20" t="s">
        <v>37</v>
      </c>
      <c r="J2638" s="20" t="s">
        <v>67</v>
      </c>
      <c r="K2638" s="65">
        <v>0</v>
      </c>
      <c r="L2638" s="15">
        <v>586</v>
      </c>
      <c r="M2638" s="11">
        <v>602</v>
      </c>
      <c r="N2638" s="27">
        <f>(M2638-L2638)/(L2638+M2638+12740)</f>
        <v>1.1487650775416428E-3</v>
      </c>
      <c r="O2638" s="65">
        <v>97.7</v>
      </c>
      <c r="P2638" s="10">
        <v>96.5</v>
      </c>
      <c r="S2638" s="12"/>
      <c r="T2638" s="18">
        <v>43995</v>
      </c>
      <c r="V2638" s="20" t="s">
        <v>11353</v>
      </c>
      <c r="W2638" s="10" t="s">
        <v>1426</v>
      </c>
      <c r="X2638" s="10" t="s">
        <v>242</v>
      </c>
      <c r="Y2638" s="10" t="s">
        <v>243</v>
      </c>
      <c r="Z2638" s="59" t="s">
        <v>11354</v>
      </c>
      <c r="AA2638" s="61">
        <v>45727</v>
      </c>
      <c r="AB2638" s="10" t="s">
        <v>11355</v>
      </c>
      <c r="AD2638" s="17" t="s">
        <v>11038</v>
      </c>
      <c r="AE2638" s="10" t="s">
        <v>11343</v>
      </c>
      <c r="AF2638" s="10" t="s">
        <v>235</v>
      </c>
    </row>
    <row r="2639" spans="1:32" ht="12.75" customHeight="1" x14ac:dyDescent="0.2">
      <c r="A2639" s="20" t="s">
        <v>11970</v>
      </c>
      <c r="B2639" s="20" t="s">
        <v>11357</v>
      </c>
      <c r="C2639" s="20" t="s">
        <v>11706</v>
      </c>
      <c r="D2639" s="20" t="s">
        <v>32</v>
      </c>
      <c r="E2639" s="20" t="s">
        <v>2202</v>
      </c>
      <c r="F2639" s="20" t="s">
        <v>34</v>
      </c>
      <c r="G2639" s="20" t="s">
        <v>35</v>
      </c>
      <c r="H2639" s="20" t="s">
        <v>423</v>
      </c>
      <c r="I2639" s="20" t="s">
        <v>37</v>
      </c>
      <c r="J2639" s="20" t="s">
        <v>38</v>
      </c>
      <c r="K2639" s="65">
        <v>0</v>
      </c>
      <c r="L2639" s="15">
        <v>398</v>
      </c>
      <c r="M2639" s="11">
        <v>401</v>
      </c>
      <c r="N2639" s="27">
        <f>(M2639-L2639)/(L2639+M2639+12740)</f>
        <v>2.2158209616662973E-4</v>
      </c>
      <c r="O2639" s="65">
        <v>53</v>
      </c>
      <c r="P2639" s="10">
        <v>92.5</v>
      </c>
      <c r="Q2639" s="11">
        <v>100</v>
      </c>
      <c r="T2639" s="18">
        <v>43995</v>
      </c>
      <c r="V2639" s="20" t="s">
        <v>81</v>
      </c>
      <c r="W2639" s="10" t="s">
        <v>32</v>
      </c>
      <c r="X2639" s="10" t="s">
        <v>92</v>
      </c>
      <c r="Y2639" s="10" t="s">
        <v>93</v>
      </c>
      <c r="Z2639" s="59" t="s">
        <v>11359</v>
      </c>
      <c r="AA2639" s="61">
        <v>45788</v>
      </c>
      <c r="AD2639" s="17" t="s">
        <v>85</v>
      </c>
      <c r="AE2639" s="10" t="s">
        <v>11363</v>
      </c>
    </row>
    <row r="2640" spans="1:32" ht="12.75" customHeight="1" x14ac:dyDescent="0.2">
      <c r="A2640" s="20" t="s">
        <v>11971</v>
      </c>
      <c r="B2640" s="20" t="s">
        <v>11358</v>
      </c>
      <c r="C2640" s="20" t="s">
        <v>11706</v>
      </c>
      <c r="D2640" s="20" t="s">
        <v>32</v>
      </c>
      <c r="E2640" s="20" t="s">
        <v>2202</v>
      </c>
      <c r="F2640" s="20" t="s">
        <v>34</v>
      </c>
      <c r="G2640" s="20" t="s">
        <v>35</v>
      </c>
      <c r="H2640" s="20" t="s">
        <v>423</v>
      </c>
      <c r="I2640" s="20" t="s">
        <v>37</v>
      </c>
      <c r="J2640" s="20" t="s">
        <v>38</v>
      </c>
      <c r="K2640" s="65">
        <v>0</v>
      </c>
      <c r="L2640" s="15">
        <v>395</v>
      </c>
      <c r="M2640" s="11">
        <v>403</v>
      </c>
      <c r="N2640" s="27">
        <f>(M2640-L2640)/(L2640+M2640+12740)</f>
        <v>5.9092923622396218E-4</v>
      </c>
      <c r="O2640" s="65">
        <v>53</v>
      </c>
      <c r="P2640" s="10">
        <v>92.5</v>
      </c>
      <c r="Q2640" s="11">
        <v>100</v>
      </c>
      <c r="T2640" s="18">
        <v>43995</v>
      </c>
      <c r="V2640" s="20" t="s">
        <v>81</v>
      </c>
      <c r="W2640" s="10" t="s">
        <v>32</v>
      </c>
      <c r="X2640" s="10" t="s">
        <v>92</v>
      </c>
      <c r="Y2640" s="10" t="s">
        <v>93</v>
      </c>
      <c r="Z2640" s="59" t="s">
        <v>11360</v>
      </c>
      <c r="AA2640" s="61">
        <v>45790</v>
      </c>
      <c r="AD2640" s="17" t="s">
        <v>85</v>
      </c>
      <c r="AE2640" s="10" t="s">
        <v>11363</v>
      </c>
    </row>
    <row r="2641" spans="1:31" ht="12.75" customHeight="1" x14ac:dyDescent="0.2">
      <c r="A2641" s="20" t="s">
        <v>11972</v>
      </c>
      <c r="B2641" s="20" t="s">
        <v>11361</v>
      </c>
      <c r="C2641" s="20" t="s">
        <v>11706</v>
      </c>
      <c r="D2641" s="20" t="s">
        <v>32</v>
      </c>
      <c r="E2641" s="20" t="s">
        <v>2202</v>
      </c>
      <c r="F2641" s="20" t="s">
        <v>34</v>
      </c>
      <c r="G2641" s="20" t="s">
        <v>35</v>
      </c>
      <c r="H2641" s="20" t="s">
        <v>423</v>
      </c>
      <c r="I2641" s="20" t="s">
        <v>37</v>
      </c>
      <c r="J2641" s="20" t="s">
        <v>38</v>
      </c>
      <c r="K2641" s="65">
        <v>0</v>
      </c>
      <c r="L2641" s="15">
        <v>387</v>
      </c>
      <c r="M2641" s="11">
        <v>398</v>
      </c>
      <c r="N2641" s="27">
        <f>(M2641-L2641)/(L2641+M2641+12740)</f>
        <v>8.133086876155268E-4</v>
      </c>
      <c r="O2641" s="65">
        <v>53</v>
      </c>
      <c r="P2641" s="10">
        <v>92.5</v>
      </c>
      <c r="Q2641" s="11">
        <v>100</v>
      </c>
      <c r="T2641" s="18">
        <v>43995</v>
      </c>
      <c r="V2641" s="20" t="s">
        <v>81</v>
      </c>
      <c r="W2641" s="10" t="s">
        <v>32</v>
      </c>
      <c r="X2641" s="10" t="s">
        <v>92</v>
      </c>
      <c r="Y2641" s="10" t="s">
        <v>93</v>
      </c>
      <c r="Z2641" s="59" t="s">
        <v>11362</v>
      </c>
      <c r="AA2641" s="61">
        <v>45789</v>
      </c>
      <c r="AD2641" s="17" t="s">
        <v>85</v>
      </c>
      <c r="AE2641" s="10" t="s">
        <v>11363</v>
      </c>
    </row>
    <row r="2642" spans="1:31" ht="12.75" customHeight="1" x14ac:dyDescent="0.2">
      <c r="A2642" s="48" t="s">
        <v>11514</v>
      </c>
      <c r="B2642" s="48" t="s">
        <v>11514</v>
      </c>
      <c r="C2642" s="20" t="s">
        <v>32</v>
      </c>
      <c r="D2642" s="20" t="s">
        <v>32</v>
      </c>
      <c r="E2642" s="20" t="s">
        <v>8848</v>
      </c>
      <c r="F2642" s="20" t="s">
        <v>34</v>
      </c>
      <c r="G2642" s="20" t="s">
        <v>79</v>
      </c>
      <c r="I2642" s="20" t="s">
        <v>37</v>
      </c>
      <c r="J2642" s="20" t="s">
        <v>38</v>
      </c>
      <c r="K2642" s="65">
        <v>0</v>
      </c>
      <c r="L2642" s="15">
        <v>379</v>
      </c>
      <c r="M2642" s="15">
        <v>381</v>
      </c>
      <c r="N2642" s="27">
        <f>(M2642-L2642)/(L2642+M2642+12740)</f>
        <v>1.4814814814814815E-4</v>
      </c>
      <c r="O2642" s="65">
        <v>53</v>
      </c>
      <c r="P2642" s="10">
        <v>96.5</v>
      </c>
      <c r="Q2642" s="11">
        <v>227</v>
      </c>
      <c r="R2642" s="15"/>
      <c r="S2642" s="15"/>
      <c r="T2642" s="18">
        <v>43995</v>
      </c>
      <c r="V2642" s="20" t="s">
        <v>8848</v>
      </c>
      <c r="W2642" s="17" t="s">
        <v>32</v>
      </c>
      <c r="X2642" s="10" t="s">
        <v>92</v>
      </c>
      <c r="Y2642" s="10" t="s">
        <v>93</v>
      </c>
      <c r="Z2642" s="59" t="s">
        <v>11291</v>
      </c>
      <c r="AA2642" s="61">
        <v>45750</v>
      </c>
      <c r="AD2642" s="17" t="s">
        <v>85</v>
      </c>
      <c r="AE2642" s="57" t="s">
        <v>11363</v>
      </c>
    </row>
    <row r="2643" spans="1:31" ht="12.75" customHeight="1" x14ac:dyDescent="0.2">
      <c r="A2643" s="48" t="s">
        <v>11476</v>
      </c>
      <c r="B2643" s="48" t="s">
        <v>11476</v>
      </c>
      <c r="C2643" s="20" t="s">
        <v>32</v>
      </c>
      <c r="D2643" s="20" t="s">
        <v>32</v>
      </c>
      <c r="E2643" s="20" t="s">
        <v>8848</v>
      </c>
      <c r="F2643" s="20" t="s">
        <v>34</v>
      </c>
      <c r="G2643" s="20" t="s">
        <v>79</v>
      </c>
      <c r="I2643" s="20" t="s">
        <v>37</v>
      </c>
      <c r="J2643" s="20" t="s">
        <v>38</v>
      </c>
      <c r="K2643" s="65">
        <v>0</v>
      </c>
      <c r="L2643" s="15">
        <v>549</v>
      </c>
      <c r="M2643" s="15">
        <v>551</v>
      </c>
      <c r="N2643" s="27">
        <f>(M2643-L2643)/(L2643+M2643+12740)</f>
        <v>1.4450867052023122E-4</v>
      </c>
      <c r="O2643" s="65">
        <v>53</v>
      </c>
      <c r="P2643" s="10">
        <v>96.5</v>
      </c>
      <c r="Q2643" s="11">
        <v>227</v>
      </c>
      <c r="R2643" s="15"/>
      <c r="S2643" s="15"/>
      <c r="T2643" s="18">
        <v>43995</v>
      </c>
      <c r="V2643" s="20" t="s">
        <v>8848</v>
      </c>
      <c r="W2643" s="17" t="s">
        <v>32</v>
      </c>
      <c r="X2643" s="10" t="s">
        <v>92</v>
      </c>
      <c r="Y2643" s="10" t="s">
        <v>93</v>
      </c>
      <c r="Z2643" s="59" t="s">
        <v>11310</v>
      </c>
      <c r="AA2643" s="61">
        <v>45769</v>
      </c>
      <c r="AD2643" s="17" t="s">
        <v>85</v>
      </c>
      <c r="AE2643" s="57" t="s">
        <v>11363</v>
      </c>
    </row>
    <row r="2644" spans="1:31" ht="12.75" customHeight="1" x14ac:dyDescent="0.2">
      <c r="A2644" s="48" t="s">
        <v>11460</v>
      </c>
      <c r="B2644" s="48" t="s">
        <v>11460</v>
      </c>
      <c r="C2644" s="20" t="s">
        <v>32</v>
      </c>
      <c r="D2644" s="20" t="s">
        <v>32</v>
      </c>
      <c r="E2644" s="20" t="s">
        <v>8848</v>
      </c>
      <c r="F2644" s="20" t="s">
        <v>34</v>
      </c>
      <c r="G2644" s="20" t="s">
        <v>79</v>
      </c>
      <c r="I2644" s="20" t="s">
        <v>37</v>
      </c>
      <c r="J2644" s="20" t="s">
        <v>38</v>
      </c>
      <c r="K2644" s="65">
        <v>0</v>
      </c>
      <c r="L2644" s="15">
        <v>549</v>
      </c>
      <c r="M2644" s="15">
        <v>551</v>
      </c>
      <c r="N2644" s="27">
        <f>(M2644-L2644)/(L2644+M2644+12740)</f>
        <v>1.4450867052023122E-4</v>
      </c>
      <c r="O2644" s="65">
        <v>53</v>
      </c>
      <c r="P2644" s="10">
        <v>96.5</v>
      </c>
      <c r="Q2644" s="11">
        <v>227</v>
      </c>
      <c r="R2644" s="15"/>
      <c r="S2644" s="15"/>
      <c r="T2644" s="18">
        <v>43995</v>
      </c>
      <c r="V2644" s="20" t="s">
        <v>8848</v>
      </c>
      <c r="W2644" s="17" t="s">
        <v>32</v>
      </c>
      <c r="X2644" s="10" t="s">
        <v>92</v>
      </c>
      <c r="Y2644" s="10" t="s">
        <v>93</v>
      </c>
      <c r="Z2644" s="59" t="s">
        <v>11271</v>
      </c>
      <c r="AA2644" s="61">
        <v>45730</v>
      </c>
      <c r="AD2644" s="17" t="s">
        <v>85</v>
      </c>
      <c r="AE2644" s="57" t="s">
        <v>11363</v>
      </c>
    </row>
    <row r="2645" spans="1:31" ht="12.75" customHeight="1" x14ac:dyDescent="0.2">
      <c r="A2645" s="48" t="s">
        <v>11477</v>
      </c>
      <c r="B2645" s="48" t="s">
        <v>11477</v>
      </c>
      <c r="C2645" s="20" t="s">
        <v>32</v>
      </c>
      <c r="D2645" s="20" t="s">
        <v>32</v>
      </c>
      <c r="E2645" s="20" t="s">
        <v>8848</v>
      </c>
      <c r="F2645" s="20" t="s">
        <v>34</v>
      </c>
      <c r="G2645" s="20" t="s">
        <v>79</v>
      </c>
      <c r="I2645" s="20" t="s">
        <v>37</v>
      </c>
      <c r="J2645" s="20" t="s">
        <v>38</v>
      </c>
      <c r="K2645" s="65">
        <v>0</v>
      </c>
      <c r="L2645" s="15">
        <v>378</v>
      </c>
      <c r="M2645" s="15">
        <v>381</v>
      </c>
      <c r="N2645" s="27">
        <f>(M2645-L2645)/(L2645+M2645+12740)</f>
        <v>2.2223868434698867E-4</v>
      </c>
      <c r="O2645" s="65">
        <v>53</v>
      </c>
      <c r="P2645" s="10">
        <v>96.5</v>
      </c>
      <c r="Q2645" s="11">
        <v>227</v>
      </c>
      <c r="R2645" s="15"/>
      <c r="S2645" s="15"/>
      <c r="T2645" s="18">
        <v>43995</v>
      </c>
      <c r="V2645" s="20" t="s">
        <v>8848</v>
      </c>
      <c r="W2645" s="17" t="s">
        <v>32</v>
      </c>
      <c r="X2645" s="10" t="s">
        <v>92</v>
      </c>
      <c r="Y2645" s="10" t="s">
        <v>93</v>
      </c>
      <c r="Z2645" s="59" t="s">
        <v>11311</v>
      </c>
      <c r="AA2645" s="61">
        <v>45770</v>
      </c>
      <c r="AD2645" s="17" t="s">
        <v>85</v>
      </c>
      <c r="AE2645" s="57" t="s">
        <v>11363</v>
      </c>
    </row>
    <row r="2646" spans="1:31" ht="12.75" customHeight="1" x14ac:dyDescent="0.2">
      <c r="A2646" s="48" t="s">
        <v>11478</v>
      </c>
      <c r="B2646" s="48" t="s">
        <v>11478</v>
      </c>
      <c r="C2646" s="20" t="s">
        <v>32</v>
      </c>
      <c r="D2646" s="20" t="s">
        <v>32</v>
      </c>
      <c r="E2646" s="20" t="s">
        <v>8848</v>
      </c>
      <c r="F2646" s="20" t="s">
        <v>34</v>
      </c>
      <c r="G2646" s="20" t="s">
        <v>79</v>
      </c>
      <c r="I2646" s="20" t="s">
        <v>37</v>
      </c>
      <c r="J2646" s="20" t="s">
        <v>38</v>
      </c>
      <c r="K2646" s="65">
        <v>0</v>
      </c>
      <c r="L2646" s="15">
        <v>378</v>
      </c>
      <c r="M2646" s="15">
        <v>381</v>
      </c>
      <c r="N2646" s="27">
        <f>(M2646-L2646)/(L2646+M2646+12740)</f>
        <v>2.2223868434698867E-4</v>
      </c>
      <c r="O2646" s="65">
        <v>53</v>
      </c>
      <c r="P2646" s="10">
        <v>96.5</v>
      </c>
      <c r="Q2646" s="11">
        <v>227</v>
      </c>
      <c r="R2646" s="15"/>
      <c r="S2646" s="15"/>
      <c r="T2646" s="18">
        <v>43995</v>
      </c>
      <c r="V2646" s="20" t="s">
        <v>8848</v>
      </c>
      <c r="W2646" s="17" t="s">
        <v>32</v>
      </c>
      <c r="X2646" s="10" t="s">
        <v>92</v>
      </c>
      <c r="Y2646" s="10" t="s">
        <v>93</v>
      </c>
      <c r="Z2646" s="59" t="s">
        <v>11312</v>
      </c>
      <c r="AA2646" s="61">
        <v>45771</v>
      </c>
      <c r="AD2646" s="17" t="s">
        <v>85</v>
      </c>
      <c r="AE2646" s="57" t="s">
        <v>11363</v>
      </c>
    </row>
    <row r="2647" spans="1:31" ht="12.75" customHeight="1" x14ac:dyDescent="0.2">
      <c r="A2647" s="48" t="s">
        <v>11515</v>
      </c>
      <c r="B2647" s="48" t="s">
        <v>11515</v>
      </c>
      <c r="C2647" s="20" t="s">
        <v>32</v>
      </c>
      <c r="D2647" s="20" t="s">
        <v>32</v>
      </c>
      <c r="E2647" s="20" t="s">
        <v>8848</v>
      </c>
      <c r="F2647" s="20" t="s">
        <v>34</v>
      </c>
      <c r="G2647" s="20" t="s">
        <v>79</v>
      </c>
      <c r="I2647" s="20" t="s">
        <v>37</v>
      </c>
      <c r="J2647" s="20" t="s">
        <v>38</v>
      </c>
      <c r="K2647" s="65">
        <v>0</v>
      </c>
      <c r="L2647" s="15">
        <v>379</v>
      </c>
      <c r="M2647" s="15">
        <v>381</v>
      </c>
      <c r="N2647" s="27">
        <f>(M2647-L2647)/(L2647+M2647+12740)</f>
        <v>1.4814814814814815E-4</v>
      </c>
      <c r="O2647" s="65">
        <v>53</v>
      </c>
      <c r="P2647" s="10">
        <v>96.5</v>
      </c>
      <c r="Q2647" s="11">
        <v>227</v>
      </c>
      <c r="R2647" s="15"/>
      <c r="S2647" s="15"/>
      <c r="T2647" s="18">
        <v>43995</v>
      </c>
      <c r="V2647" s="20" t="s">
        <v>8848</v>
      </c>
      <c r="W2647" s="17" t="s">
        <v>32</v>
      </c>
      <c r="X2647" s="10" t="s">
        <v>92</v>
      </c>
      <c r="Y2647" s="10" t="s">
        <v>93</v>
      </c>
      <c r="Z2647" s="59" t="s">
        <v>11292</v>
      </c>
      <c r="AA2647" s="61">
        <v>45751</v>
      </c>
      <c r="AD2647" s="17" t="s">
        <v>85</v>
      </c>
      <c r="AE2647" s="57" t="s">
        <v>11363</v>
      </c>
    </row>
    <row r="2648" spans="1:31" ht="12.75" customHeight="1" x14ac:dyDescent="0.2">
      <c r="A2648" s="48" t="s">
        <v>11485</v>
      </c>
      <c r="B2648" s="48" t="s">
        <v>11485</v>
      </c>
      <c r="C2648" s="20" t="s">
        <v>32</v>
      </c>
      <c r="D2648" s="20" t="s">
        <v>32</v>
      </c>
      <c r="E2648" s="20" t="s">
        <v>8848</v>
      </c>
      <c r="F2648" s="20" t="s">
        <v>34</v>
      </c>
      <c r="G2648" s="20" t="s">
        <v>79</v>
      </c>
      <c r="I2648" s="20" t="s">
        <v>37</v>
      </c>
      <c r="J2648" s="20" t="s">
        <v>38</v>
      </c>
      <c r="K2648" s="65">
        <v>0</v>
      </c>
      <c r="L2648" s="15">
        <v>549</v>
      </c>
      <c r="M2648" s="15">
        <v>551</v>
      </c>
      <c r="N2648" s="27">
        <f>(M2648-L2648)/(L2648+M2648+12740)</f>
        <v>1.4450867052023122E-4</v>
      </c>
      <c r="O2648" s="65">
        <v>53</v>
      </c>
      <c r="P2648" s="10">
        <v>96.5</v>
      </c>
      <c r="Q2648" s="11">
        <v>227</v>
      </c>
      <c r="R2648" s="15"/>
      <c r="S2648" s="15"/>
      <c r="T2648" s="18">
        <v>43995</v>
      </c>
      <c r="V2648" s="20" t="s">
        <v>8848</v>
      </c>
      <c r="W2648" s="17" t="s">
        <v>32</v>
      </c>
      <c r="X2648" s="10" t="s">
        <v>92</v>
      </c>
      <c r="Y2648" s="10" t="s">
        <v>93</v>
      </c>
      <c r="Z2648" s="59" t="s">
        <v>11272</v>
      </c>
      <c r="AA2648" s="61">
        <v>45731</v>
      </c>
      <c r="AD2648" s="17" t="s">
        <v>85</v>
      </c>
      <c r="AE2648" s="57" t="s">
        <v>11363</v>
      </c>
    </row>
    <row r="2649" spans="1:31" ht="12.75" customHeight="1" x14ac:dyDescent="0.2">
      <c r="A2649" s="48" t="s">
        <v>11496</v>
      </c>
      <c r="B2649" s="48" t="s">
        <v>11496</v>
      </c>
      <c r="C2649" s="20" t="s">
        <v>32</v>
      </c>
      <c r="D2649" s="20" t="s">
        <v>32</v>
      </c>
      <c r="E2649" s="20" t="s">
        <v>8848</v>
      </c>
      <c r="F2649" s="20" t="s">
        <v>34</v>
      </c>
      <c r="G2649" s="20" t="s">
        <v>79</v>
      </c>
      <c r="I2649" s="20" t="s">
        <v>37</v>
      </c>
      <c r="J2649" s="20" t="s">
        <v>38</v>
      </c>
      <c r="K2649" s="65">
        <v>0</v>
      </c>
      <c r="L2649" s="15">
        <v>549</v>
      </c>
      <c r="M2649" s="15">
        <v>551</v>
      </c>
      <c r="N2649" s="27">
        <f>(M2649-L2649)/(L2649+M2649+12740)</f>
        <v>1.4450867052023122E-4</v>
      </c>
      <c r="O2649" s="65">
        <v>53</v>
      </c>
      <c r="P2649" s="10">
        <v>96.5</v>
      </c>
      <c r="Q2649" s="11">
        <v>227</v>
      </c>
      <c r="R2649" s="15"/>
      <c r="S2649" s="15"/>
      <c r="T2649" s="18">
        <v>43995</v>
      </c>
      <c r="V2649" s="20" t="s">
        <v>8848</v>
      </c>
      <c r="W2649" s="17" t="s">
        <v>32</v>
      </c>
      <c r="X2649" s="10" t="s">
        <v>92</v>
      </c>
      <c r="Y2649" s="10" t="s">
        <v>93</v>
      </c>
      <c r="Z2649" s="59" t="s">
        <v>11273</v>
      </c>
      <c r="AA2649" s="61">
        <v>45732</v>
      </c>
      <c r="AD2649" s="17" t="s">
        <v>85</v>
      </c>
      <c r="AE2649" s="57" t="s">
        <v>11363</v>
      </c>
    </row>
    <row r="2650" spans="1:31" ht="12.75" customHeight="1" x14ac:dyDescent="0.2">
      <c r="A2650" s="48" t="s">
        <v>11497</v>
      </c>
      <c r="B2650" s="48" t="s">
        <v>11497</v>
      </c>
      <c r="C2650" s="20" t="s">
        <v>32</v>
      </c>
      <c r="D2650" s="20" t="s">
        <v>32</v>
      </c>
      <c r="E2650" s="20" t="s">
        <v>8848</v>
      </c>
      <c r="F2650" s="20" t="s">
        <v>34</v>
      </c>
      <c r="G2650" s="20" t="s">
        <v>79</v>
      </c>
      <c r="I2650" s="20" t="s">
        <v>37</v>
      </c>
      <c r="J2650" s="20" t="s">
        <v>38</v>
      </c>
      <c r="K2650" s="65">
        <v>0</v>
      </c>
      <c r="L2650" s="15">
        <v>564</v>
      </c>
      <c r="M2650" s="15">
        <v>566</v>
      </c>
      <c r="N2650" s="27">
        <f>(M2650-L2650)/(L2650+M2650+12740)</f>
        <v>1.4419610670511897E-4</v>
      </c>
      <c r="O2650" s="65">
        <v>53</v>
      </c>
      <c r="P2650" s="10">
        <v>96.5</v>
      </c>
      <c r="Q2650" s="11">
        <v>227</v>
      </c>
      <c r="R2650" s="15"/>
      <c r="S2650" s="15"/>
      <c r="T2650" s="18">
        <v>43995</v>
      </c>
      <c r="V2650" s="20" t="s">
        <v>8848</v>
      </c>
      <c r="W2650" s="17" t="s">
        <v>32</v>
      </c>
      <c r="X2650" s="10" t="s">
        <v>92</v>
      </c>
      <c r="Y2650" s="10" t="s">
        <v>93</v>
      </c>
      <c r="Z2650" s="59" t="s">
        <v>11274</v>
      </c>
      <c r="AA2650" s="61">
        <v>45733</v>
      </c>
      <c r="AD2650" s="17" t="s">
        <v>85</v>
      </c>
      <c r="AE2650" s="57" t="s">
        <v>11363</v>
      </c>
    </row>
    <row r="2651" spans="1:31" ht="12.75" customHeight="1" x14ac:dyDescent="0.2">
      <c r="A2651" s="48" t="s">
        <v>11498</v>
      </c>
      <c r="B2651" s="48" t="s">
        <v>11498</v>
      </c>
      <c r="C2651" s="20" t="s">
        <v>32</v>
      </c>
      <c r="D2651" s="20" t="s">
        <v>32</v>
      </c>
      <c r="E2651" s="20" t="s">
        <v>8848</v>
      </c>
      <c r="F2651" s="20" t="s">
        <v>34</v>
      </c>
      <c r="G2651" s="20" t="s">
        <v>79</v>
      </c>
      <c r="I2651" s="20" t="s">
        <v>37</v>
      </c>
      <c r="J2651" s="20" t="s">
        <v>38</v>
      </c>
      <c r="K2651" s="65">
        <v>0</v>
      </c>
      <c r="L2651" s="15">
        <v>549</v>
      </c>
      <c r="M2651" s="15">
        <v>550</v>
      </c>
      <c r="N2651" s="27">
        <f>(M2651-L2651)/(L2651+M2651+12740)</f>
        <v>7.2259556326324161E-5</v>
      </c>
      <c r="O2651" s="65">
        <v>53</v>
      </c>
      <c r="P2651" s="10">
        <v>96.5</v>
      </c>
      <c r="Q2651" s="11">
        <v>227</v>
      </c>
      <c r="R2651" s="15"/>
      <c r="S2651" s="15"/>
      <c r="T2651" s="18">
        <v>43995</v>
      </c>
      <c r="V2651" s="20" t="s">
        <v>8848</v>
      </c>
      <c r="W2651" s="17" t="s">
        <v>32</v>
      </c>
      <c r="X2651" s="10" t="s">
        <v>92</v>
      </c>
      <c r="Y2651" s="10" t="s">
        <v>93</v>
      </c>
      <c r="Z2651" s="59" t="s">
        <v>11275</v>
      </c>
      <c r="AA2651" s="61">
        <v>45734</v>
      </c>
      <c r="AD2651" s="17" t="s">
        <v>85</v>
      </c>
      <c r="AE2651" s="57" t="s">
        <v>11363</v>
      </c>
    </row>
    <row r="2652" spans="1:31" ht="12.75" customHeight="1" x14ac:dyDescent="0.2">
      <c r="A2652" s="48" t="s">
        <v>11516</v>
      </c>
      <c r="B2652" s="48" t="s">
        <v>11516</v>
      </c>
      <c r="C2652" s="20" t="s">
        <v>32</v>
      </c>
      <c r="D2652" s="20" t="s">
        <v>32</v>
      </c>
      <c r="E2652" s="20" t="s">
        <v>8848</v>
      </c>
      <c r="F2652" s="20" t="s">
        <v>34</v>
      </c>
      <c r="G2652" s="20" t="s">
        <v>79</v>
      </c>
      <c r="I2652" s="20" t="s">
        <v>37</v>
      </c>
      <c r="J2652" s="20" t="s">
        <v>38</v>
      </c>
      <c r="K2652" s="65">
        <v>0</v>
      </c>
      <c r="L2652" s="15">
        <v>355</v>
      </c>
      <c r="M2652" s="15">
        <v>359</v>
      </c>
      <c r="N2652" s="27">
        <f>(M2652-L2652)/(L2652+M2652+12740)</f>
        <v>2.973093503790694E-4</v>
      </c>
      <c r="O2652" s="65">
        <v>53</v>
      </c>
      <c r="P2652" s="10">
        <v>96.5</v>
      </c>
      <c r="Q2652" s="11">
        <v>227</v>
      </c>
      <c r="R2652" s="15"/>
      <c r="S2652" s="15"/>
      <c r="T2652" s="18">
        <v>43995</v>
      </c>
      <c r="V2652" s="20" t="s">
        <v>8848</v>
      </c>
      <c r="W2652" s="17" t="s">
        <v>32</v>
      </c>
      <c r="X2652" s="10" t="s">
        <v>92</v>
      </c>
      <c r="Y2652" s="10" t="s">
        <v>93</v>
      </c>
      <c r="Z2652" s="59" t="s">
        <v>11293</v>
      </c>
      <c r="AA2652" s="61">
        <v>45752</v>
      </c>
      <c r="AD2652" s="17" t="s">
        <v>85</v>
      </c>
      <c r="AE2652" s="57" t="s">
        <v>11363</v>
      </c>
    </row>
    <row r="2653" spans="1:31" ht="12.75" customHeight="1" x14ac:dyDescent="0.2">
      <c r="A2653" s="48" t="s">
        <v>11479</v>
      </c>
      <c r="B2653" s="48" t="s">
        <v>11479</v>
      </c>
      <c r="C2653" s="20" t="s">
        <v>32</v>
      </c>
      <c r="D2653" s="20" t="s">
        <v>32</v>
      </c>
      <c r="E2653" s="20" t="s">
        <v>8848</v>
      </c>
      <c r="F2653" s="20" t="s">
        <v>34</v>
      </c>
      <c r="G2653" s="20" t="s">
        <v>79</v>
      </c>
      <c r="I2653" s="20" t="s">
        <v>37</v>
      </c>
      <c r="J2653" s="20" t="s">
        <v>38</v>
      </c>
      <c r="K2653" s="65">
        <v>0</v>
      </c>
      <c r="L2653" s="15">
        <v>378</v>
      </c>
      <c r="M2653" s="15">
        <v>381</v>
      </c>
      <c r="N2653" s="27">
        <f>(M2653-L2653)/(L2653+M2653+12740)</f>
        <v>2.2223868434698867E-4</v>
      </c>
      <c r="O2653" s="65">
        <v>53</v>
      </c>
      <c r="P2653" s="10">
        <v>96.5</v>
      </c>
      <c r="Q2653" s="11">
        <v>227</v>
      </c>
      <c r="R2653" s="15"/>
      <c r="S2653" s="15"/>
      <c r="T2653" s="18">
        <v>43995</v>
      </c>
      <c r="V2653" s="20" t="s">
        <v>8848</v>
      </c>
      <c r="W2653" s="17" t="s">
        <v>32</v>
      </c>
      <c r="X2653" s="10" t="s">
        <v>92</v>
      </c>
      <c r="Y2653" s="10" t="s">
        <v>93</v>
      </c>
      <c r="Z2653" s="59" t="s">
        <v>11313</v>
      </c>
      <c r="AA2653" s="61">
        <v>45772</v>
      </c>
      <c r="AD2653" s="17" t="s">
        <v>85</v>
      </c>
      <c r="AE2653" s="57" t="s">
        <v>11363</v>
      </c>
    </row>
    <row r="2654" spans="1:31" ht="12.75" customHeight="1" x14ac:dyDescent="0.2">
      <c r="A2654" s="48" t="s">
        <v>11499</v>
      </c>
      <c r="B2654" s="48" t="s">
        <v>11499</v>
      </c>
      <c r="C2654" s="20" t="s">
        <v>32</v>
      </c>
      <c r="D2654" s="20" t="s">
        <v>32</v>
      </c>
      <c r="E2654" s="20" t="s">
        <v>8848</v>
      </c>
      <c r="F2654" s="20" t="s">
        <v>34</v>
      </c>
      <c r="G2654" s="20" t="s">
        <v>79</v>
      </c>
      <c r="I2654" s="20" t="s">
        <v>37</v>
      </c>
      <c r="J2654" s="20" t="s">
        <v>38</v>
      </c>
      <c r="K2654" s="65">
        <v>0</v>
      </c>
      <c r="L2654" s="15">
        <v>549</v>
      </c>
      <c r="M2654" s="15">
        <v>551</v>
      </c>
      <c r="N2654" s="27">
        <f>(M2654-L2654)/(L2654+M2654+12740)</f>
        <v>1.4450867052023122E-4</v>
      </c>
      <c r="O2654" s="65">
        <v>53</v>
      </c>
      <c r="P2654" s="10">
        <v>96.5</v>
      </c>
      <c r="Q2654" s="11">
        <v>227</v>
      </c>
      <c r="R2654" s="15"/>
      <c r="S2654" s="15"/>
      <c r="T2654" s="18">
        <v>43995</v>
      </c>
      <c r="V2654" s="20" t="s">
        <v>8848</v>
      </c>
      <c r="W2654" s="17" t="s">
        <v>32</v>
      </c>
      <c r="X2654" s="10" t="s">
        <v>92</v>
      </c>
      <c r="Y2654" s="10" t="s">
        <v>93</v>
      </c>
      <c r="Z2654" s="59" t="s">
        <v>11276</v>
      </c>
      <c r="AA2654" s="61">
        <v>45735</v>
      </c>
      <c r="AD2654" s="17" t="s">
        <v>85</v>
      </c>
      <c r="AE2654" s="57" t="s">
        <v>11363</v>
      </c>
    </row>
    <row r="2655" spans="1:31" ht="12.75" customHeight="1" x14ac:dyDescent="0.2">
      <c r="A2655" s="48" t="s">
        <v>11500</v>
      </c>
      <c r="B2655" s="48" t="s">
        <v>11500</v>
      </c>
      <c r="C2655" s="20" t="s">
        <v>32</v>
      </c>
      <c r="D2655" s="20" t="s">
        <v>32</v>
      </c>
      <c r="E2655" s="20" t="s">
        <v>8848</v>
      </c>
      <c r="F2655" s="20" t="s">
        <v>34</v>
      </c>
      <c r="G2655" s="20" t="s">
        <v>79</v>
      </c>
      <c r="I2655" s="20" t="s">
        <v>37</v>
      </c>
      <c r="J2655" s="20" t="s">
        <v>38</v>
      </c>
      <c r="K2655" s="65">
        <v>0</v>
      </c>
      <c r="L2655" s="15">
        <v>549</v>
      </c>
      <c r="M2655" s="15">
        <v>551</v>
      </c>
      <c r="N2655" s="27">
        <f>(M2655-L2655)/(L2655+M2655+12740)</f>
        <v>1.4450867052023122E-4</v>
      </c>
      <c r="O2655" s="65">
        <v>53</v>
      </c>
      <c r="P2655" s="10">
        <v>96.5</v>
      </c>
      <c r="Q2655" s="11">
        <v>227</v>
      </c>
      <c r="R2655" s="15"/>
      <c r="S2655" s="15"/>
      <c r="T2655" s="18">
        <v>43995</v>
      </c>
      <c r="V2655" s="20" t="s">
        <v>8848</v>
      </c>
      <c r="W2655" s="17" t="s">
        <v>32</v>
      </c>
      <c r="X2655" s="10" t="s">
        <v>92</v>
      </c>
      <c r="Y2655" s="10" t="s">
        <v>93</v>
      </c>
      <c r="Z2655" s="59" t="s">
        <v>11277</v>
      </c>
      <c r="AA2655" s="61">
        <v>45736</v>
      </c>
      <c r="AD2655" s="17" t="s">
        <v>85</v>
      </c>
      <c r="AE2655" s="57" t="s">
        <v>11363</v>
      </c>
    </row>
    <row r="2656" spans="1:31" ht="12.75" customHeight="1" x14ac:dyDescent="0.2">
      <c r="A2656" s="48" t="s">
        <v>11501</v>
      </c>
      <c r="B2656" s="48" t="s">
        <v>11501</v>
      </c>
      <c r="C2656" s="20" t="s">
        <v>32</v>
      </c>
      <c r="D2656" s="20" t="s">
        <v>32</v>
      </c>
      <c r="E2656" s="20" t="s">
        <v>8848</v>
      </c>
      <c r="F2656" s="20" t="s">
        <v>34</v>
      </c>
      <c r="G2656" s="20" t="s">
        <v>79</v>
      </c>
      <c r="I2656" s="20" t="s">
        <v>37</v>
      </c>
      <c r="J2656" s="20" t="s">
        <v>38</v>
      </c>
      <c r="K2656" s="65">
        <v>0</v>
      </c>
      <c r="L2656" s="15">
        <v>349</v>
      </c>
      <c r="M2656" s="15">
        <v>351</v>
      </c>
      <c r="N2656" s="27">
        <f>(M2656-L2656)/(L2656+M2656+12740)</f>
        <v>1.4880952380952382E-4</v>
      </c>
      <c r="O2656" s="65">
        <v>53</v>
      </c>
      <c r="P2656" s="10">
        <v>96.5</v>
      </c>
      <c r="Q2656" s="11">
        <v>227</v>
      </c>
      <c r="R2656" s="15"/>
      <c r="S2656" s="15"/>
      <c r="T2656" s="18">
        <v>43995</v>
      </c>
      <c r="V2656" s="20" t="s">
        <v>8848</v>
      </c>
      <c r="W2656" s="17" t="s">
        <v>32</v>
      </c>
      <c r="X2656" s="10" t="s">
        <v>92</v>
      </c>
      <c r="Y2656" s="10" t="s">
        <v>93</v>
      </c>
      <c r="Z2656" s="59" t="s">
        <v>11278</v>
      </c>
      <c r="AA2656" s="61">
        <v>45737</v>
      </c>
      <c r="AD2656" s="17" t="s">
        <v>85</v>
      </c>
      <c r="AE2656" s="57" t="s">
        <v>11363</v>
      </c>
    </row>
    <row r="2657" spans="1:31" ht="12.75" customHeight="1" x14ac:dyDescent="0.2">
      <c r="A2657" s="48" t="s">
        <v>11502</v>
      </c>
      <c r="B2657" s="48" t="s">
        <v>11502</v>
      </c>
      <c r="C2657" s="20" t="s">
        <v>32</v>
      </c>
      <c r="D2657" s="20" t="s">
        <v>32</v>
      </c>
      <c r="E2657" s="20" t="s">
        <v>8848</v>
      </c>
      <c r="F2657" s="20" t="s">
        <v>34</v>
      </c>
      <c r="G2657" s="20" t="s">
        <v>79</v>
      </c>
      <c r="I2657" s="20" t="s">
        <v>37</v>
      </c>
      <c r="J2657" s="20" t="s">
        <v>38</v>
      </c>
      <c r="K2657" s="65">
        <v>0</v>
      </c>
      <c r="L2657" s="15">
        <v>549</v>
      </c>
      <c r="M2657" s="15">
        <v>551</v>
      </c>
      <c r="N2657" s="27">
        <f>(M2657-L2657)/(L2657+M2657+12740)</f>
        <v>1.4450867052023122E-4</v>
      </c>
      <c r="O2657" s="65">
        <v>53</v>
      </c>
      <c r="P2657" s="10">
        <v>96.5</v>
      </c>
      <c r="Q2657" s="11">
        <v>227</v>
      </c>
      <c r="R2657" s="15"/>
      <c r="S2657" s="15"/>
      <c r="T2657" s="18">
        <v>43995</v>
      </c>
      <c r="V2657" s="20" t="s">
        <v>8848</v>
      </c>
      <c r="W2657" s="17" t="s">
        <v>32</v>
      </c>
      <c r="X2657" s="10" t="s">
        <v>92</v>
      </c>
      <c r="Y2657" s="10" t="s">
        <v>93</v>
      </c>
      <c r="Z2657" s="59" t="s">
        <v>11279</v>
      </c>
      <c r="AA2657" s="61">
        <v>45738</v>
      </c>
      <c r="AD2657" s="17" t="s">
        <v>85</v>
      </c>
      <c r="AE2657" s="57" t="s">
        <v>11363</v>
      </c>
    </row>
    <row r="2658" spans="1:31" ht="12.75" customHeight="1" x14ac:dyDescent="0.2">
      <c r="A2658" s="48" t="s">
        <v>11503</v>
      </c>
      <c r="B2658" s="48" t="s">
        <v>11503</v>
      </c>
      <c r="C2658" s="20" t="s">
        <v>32</v>
      </c>
      <c r="D2658" s="20" t="s">
        <v>32</v>
      </c>
      <c r="E2658" s="20" t="s">
        <v>8848</v>
      </c>
      <c r="F2658" s="20" t="s">
        <v>34</v>
      </c>
      <c r="G2658" s="20" t="s">
        <v>79</v>
      </c>
      <c r="I2658" s="20" t="s">
        <v>37</v>
      </c>
      <c r="J2658" s="20" t="s">
        <v>38</v>
      </c>
      <c r="K2658" s="65">
        <v>0</v>
      </c>
      <c r="L2658" s="15">
        <v>378</v>
      </c>
      <c r="M2658" s="15">
        <v>381</v>
      </c>
      <c r="N2658" s="27">
        <f>(M2658-L2658)/(L2658+M2658+12740)</f>
        <v>2.2223868434698867E-4</v>
      </c>
      <c r="O2658" s="65">
        <v>53</v>
      </c>
      <c r="P2658" s="10">
        <v>96.5</v>
      </c>
      <c r="Q2658" s="11">
        <v>227</v>
      </c>
      <c r="R2658" s="15"/>
      <c r="S2658" s="15"/>
      <c r="T2658" s="18">
        <v>43995</v>
      </c>
      <c r="V2658" s="20" t="s">
        <v>8848</v>
      </c>
      <c r="W2658" s="17" t="s">
        <v>32</v>
      </c>
      <c r="X2658" s="10" t="s">
        <v>92</v>
      </c>
      <c r="Y2658" s="10" t="s">
        <v>93</v>
      </c>
      <c r="Z2658" s="59" t="s">
        <v>11280</v>
      </c>
      <c r="AA2658" s="61">
        <v>45739</v>
      </c>
      <c r="AD2658" s="17" t="s">
        <v>85</v>
      </c>
      <c r="AE2658" s="57" t="s">
        <v>11363</v>
      </c>
    </row>
    <row r="2659" spans="1:31" ht="12.75" customHeight="1" x14ac:dyDescent="0.2">
      <c r="A2659" s="48" t="s">
        <v>11517</v>
      </c>
      <c r="B2659" s="48" t="s">
        <v>11517</v>
      </c>
      <c r="C2659" s="20" t="s">
        <v>32</v>
      </c>
      <c r="D2659" s="20" t="s">
        <v>32</v>
      </c>
      <c r="E2659" s="20" t="s">
        <v>8848</v>
      </c>
      <c r="F2659" s="20" t="s">
        <v>34</v>
      </c>
      <c r="G2659" s="20" t="s">
        <v>79</v>
      </c>
      <c r="I2659" s="20" t="s">
        <v>37</v>
      </c>
      <c r="J2659" s="20" t="s">
        <v>38</v>
      </c>
      <c r="K2659" s="65">
        <v>0</v>
      </c>
      <c r="L2659" s="15">
        <v>378</v>
      </c>
      <c r="M2659" s="15">
        <v>381</v>
      </c>
      <c r="N2659" s="27">
        <f>(M2659-L2659)/(L2659+M2659+12740)</f>
        <v>2.2223868434698867E-4</v>
      </c>
      <c r="O2659" s="65">
        <v>53</v>
      </c>
      <c r="P2659" s="10">
        <v>96.5</v>
      </c>
      <c r="Q2659" s="11">
        <v>227</v>
      </c>
      <c r="R2659" s="15"/>
      <c r="S2659" s="15"/>
      <c r="T2659" s="18">
        <v>43995</v>
      </c>
      <c r="V2659" s="20" t="s">
        <v>8848</v>
      </c>
      <c r="W2659" s="17" t="s">
        <v>32</v>
      </c>
      <c r="X2659" s="10" t="s">
        <v>92</v>
      </c>
      <c r="Y2659" s="10" t="s">
        <v>93</v>
      </c>
      <c r="Z2659" s="59" t="s">
        <v>11294</v>
      </c>
      <c r="AA2659" s="61">
        <v>45753</v>
      </c>
      <c r="AD2659" s="17" t="s">
        <v>85</v>
      </c>
      <c r="AE2659" s="57" t="s">
        <v>11363</v>
      </c>
    </row>
    <row r="2660" spans="1:31" ht="12.75" customHeight="1" x14ac:dyDescent="0.2">
      <c r="A2660" s="48" t="s">
        <v>11461</v>
      </c>
      <c r="B2660" s="48" t="s">
        <v>11461</v>
      </c>
      <c r="C2660" s="20" t="s">
        <v>32</v>
      </c>
      <c r="D2660" s="20" t="s">
        <v>32</v>
      </c>
      <c r="E2660" s="20" t="s">
        <v>8848</v>
      </c>
      <c r="F2660" s="20" t="s">
        <v>34</v>
      </c>
      <c r="G2660" s="20" t="s">
        <v>79</v>
      </c>
      <c r="I2660" s="20" t="s">
        <v>37</v>
      </c>
      <c r="J2660" s="20" t="s">
        <v>38</v>
      </c>
      <c r="K2660" s="65">
        <v>0</v>
      </c>
      <c r="L2660" s="15">
        <v>378</v>
      </c>
      <c r="M2660" s="15">
        <v>381</v>
      </c>
      <c r="N2660" s="27">
        <f>(M2660-L2660)/(L2660+M2660+12740)</f>
        <v>2.2223868434698867E-4</v>
      </c>
      <c r="O2660" s="65">
        <v>53</v>
      </c>
      <c r="P2660" s="10">
        <v>96.5</v>
      </c>
      <c r="Q2660" s="11">
        <v>227</v>
      </c>
      <c r="R2660" s="15"/>
      <c r="S2660" s="15"/>
      <c r="T2660" s="18">
        <v>43995</v>
      </c>
      <c r="V2660" s="20" t="s">
        <v>8848</v>
      </c>
      <c r="W2660" s="17" t="s">
        <v>32</v>
      </c>
      <c r="X2660" s="10" t="s">
        <v>92</v>
      </c>
      <c r="Y2660" s="10" t="s">
        <v>93</v>
      </c>
      <c r="Z2660" s="59" t="s">
        <v>11295</v>
      </c>
      <c r="AA2660" s="61">
        <v>45754</v>
      </c>
      <c r="AD2660" s="17" t="s">
        <v>85</v>
      </c>
      <c r="AE2660" s="57" t="s">
        <v>11363</v>
      </c>
    </row>
    <row r="2661" spans="1:31" ht="12.75" customHeight="1" x14ac:dyDescent="0.2">
      <c r="A2661" s="48" t="s">
        <v>11462</v>
      </c>
      <c r="B2661" s="48" t="s">
        <v>11462</v>
      </c>
      <c r="C2661" s="20" t="s">
        <v>32</v>
      </c>
      <c r="D2661" s="20" t="s">
        <v>32</v>
      </c>
      <c r="E2661" s="20" t="s">
        <v>8848</v>
      </c>
      <c r="F2661" s="20" t="s">
        <v>34</v>
      </c>
      <c r="G2661" s="20" t="s">
        <v>79</v>
      </c>
      <c r="I2661" s="20" t="s">
        <v>37</v>
      </c>
      <c r="J2661" s="20" t="s">
        <v>38</v>
      </c>
      <c r="K2661" s="65">
        <v>0</v>
      </c>
      <c r="L2661" s="15">
        <v>382</v>
      </c>
      <c r="M2661" s="15">
        <v>384</v>
      </c>
      <c r="N2661" s="27">
        <f>(M2661-L2661)/(L2661+M2661+12740)</f>
        <v>1.4808233377758035E-4</v>
      </c>
      <c r="O2661" s="65">
        <v>53</v>
      </c>
      <c r="P2661" s="10">
        <v>96.5</v>
      </c>
      <c r="Q2661" s="11">
        <v>227</v>
      </c>
      <c r="R2661" s="15"/>
      <c r="S2661" s="15"/>
      <c r="T2661" s="18">
        <v>43995</v>
      </c>
      <c r="V2661" s="20" t="s">
        <v>8848</v>
      </c>
      <c r="W2661" s="17" t="s">
        <v>32</v>
      </c>
      <c r="X2661" s="10" t="s">
        <v>92</v>
      </c>
      <c r="Y2661" s="10" t="s">
        <v>93</v>
      </c>
      <c r="Z2661" s="59" t="s">
        <v>11296</v>
      </c>
      <c r="AA2661" s="61">
        <v>45755</v>
      </c>
      <c r="AD2661" s="17" t="s">
        <v>85</v>
      </c>
      <c r="AE2661" s="57" t="s">
        <v>11363</v>
      </c>
    </row>
    <row r="2662" spans="1:31" ht="12.75" customHeight="1" x14ac:dyDescent="0.2">
      <c r="A2662" s="48" t="s">
        <v>11504</v>
      </c>
      <c r="B2662" s="48" t="s">
        <v>11504</v>
      </c>
      <c r="C2662" s="20" t="s">
        <v>32</v>
      </c>
      <c r="D2662" s="20" t="s">
        <v>32</v>
      </c>
      <c r="E2662" s="20" t="s">
        <v>8848</v>
      </c>
      <c r="F2662" s="20" t="s">
        <v>34</v>
      </c>
      <c r="G2662" s="20" t="s">
        <v>79</v>
      </c>
      <c r="I2662" s="20" t="s">
        <v>37</v>
      </c>
      <c r="J2662" s="20" t="s">
        <v>38</v>
      </c>
      <c r="K2662" s="65">
        <v>0</v>
      </c>
      <c r="L2662" s="15">
        <v>549</v>
      </c>
      <c r="M2662" s="15">
        <v>550</v>
      </c>
      <c r="N2662" s="27">
        <f>(M2662-L2662)/(L2662+M2662+12740)</f>
        <v>7.2259556326324161E-5</v>
      </c>
      <c r="O2662" s="65">
        <v>53</v>
      </c>
      <c r="P2662" s="10">
        <v>96.5</v>
      </c>
      <c r="Q2662" s="11">
        <v>227</v>
      </c>
      <c r="R2662" s="15"/>
      <c r="S2662" s="15"/>
      <c r="T2662" s="18">
        <v>43995</v>
      </c>
      <c r="V2662" s="20" t="s">
        <v>8848</v>
      </c>
      <c r="W2662" s="17" t="s">
        <v>32</v>
      </c>
      <c r="X2662" s="10" t="s">
        <v>92</v>
      </c>
      <c r="Y2662" s="10" t="s">
        <v>93</v>
      </c>
      <c r="Z2662" s="59" t="s">
        <v>11281</v>
      </c>
      <c r="AA2662" s="61">
        <v>45740</v>
      </c>
      <c r="AD2662" s="17" t="s">
        <v>85</v>
      </c>
      <c r="AE2662" s="57" t="s">
        <v>11363</v>
      </c>
    </row>
    <row r="2663" spans="1:31" ht="12.75" customHeight="1" x14ac:dyDescent="0.2">
      <c r="A2663" s="48" t="s">
        <v>11505</v>
      </c>
      <c r="B2663" s="48" t="s">
        <v>11505</v>
      </c>
      <c r="C2663" s="20" t="s">
        <v>32</v>
      </c>
      <c r="D2663" s="20" t="s">
        <v>32</v>
      </c>
      <c r="E2663" s="20" t="s">
        <v>8848</v>
      </c>
      <c r="F2663" s="20" t="s">
        <v>34</v>
      </c>
      <c r="G2663" s="20" t="s">
        <v>79</v>
      </c>
      <c r="I2663" s="20" t="s">
        <v>37</v>
      </c>
      <c r="J2663" s="20" t="s">
        <v>38</v>
      </c>
      <c r="K2663" s="65">
        <v>0</v>
      </c>
      <c r="L2663" s="15">
        <v>549</v>
      </c>
      <c r="M2663" s="15">
        <v>551</v>
      </c>
      <c r="N2663" s="27">
        <f>(M2663-L2663)/(L2663+M2663+12740)</f>
        <v>1.4450867052023122E-4</v>
      </c>
      <c r="O2663" s="65">
        <v>53</v>
      </c>
      <c r="P2663" s="10">
        <v>96.5</v>
      </c>
      <c r="Q2663" s="11">
        <v>227</v>
      </c>
      <c r="R2663" s="15"/>
      <c r="S2663" s="15"/>
      <c r="T2663" s="18">
        <v>43995</v>
      </c>
      <c r="V2663" s="20" t="s">
        <v>8848</v>
      </c>
      <c r="W2663" s="17" t="s">
        <v>32</v>
      </c>
      <c r="X2663" s="10" t="s">
        <v>92</v>
      </c>
      <c r="Y2663" s="10" t="s">
        <v>93</v>
      </c>
      <c r="Z2663" s="59" t="s">
        <v>11282</v>
      </c>
      <c r="AA2663" s="61">
        <v>45741</v>
      </c>
      <c r="AD2663" s="17" t="s">
        <v>85</v>
      </c>
      <c r="AE2663" s="57" t="s">
        <v>11363</v>
      </c>
    </row>
    <row r="2664" spans="1:31" ht="12.75" customHeight="1" x14ac:dyDescent="0.2">
      <c r="A2664" s="48" t="s">
        <v>11506</v>
      </c>
      <c r="B2664" s="48" t="s">
        <v>11506</v>
      </c>
      <c r="C2664" s="20" t="s">
        <v>32</v>
      </c>
      <c r="D2664" s="20" t="s">
        <v>32</v>
      </c>
      <c r="E2664" s="20" t="s">
        <v>8848</v>
      </c>
      <c r="F2664" s="20" t="s">
        <v>34</v>
      </c>
      <c r="G2664" s="20" t="s">
        <v>79</v>
      </c>
      <c r="I2664" s="20" t="s">
        <v>37</v>
      </c>
      <c r="J2664" s="20" t="s">
        <v>38</v>
      </c>
      <c r="K2664" s="65">
        <v>0</v>
      </c>
      <c r="L2664" s="15">
        <v>549</v>
      </c>
      <c r="M2664" s="15">
        <v>551</v>
      </c>
      <c r="N2664" s="27">
        <f>(M2664-L2664)/(L2664+M2664+12740)</f>
        <v>1.4450867052023122E-4</v>
      </c>
      <c r="O2664" s="65">
        <v>53</v>
      </c>
      <c r="P2664" s="10">
        <v>96.5</v>
      </c>
      <c r="Q2664" s="11">
        <v>227</v>
      </c>
      <c r="R2664" s="15"/>
      <c r="S2664" s="15"/>
      <c r="T2664" s="18">
        <v>43995</v>
      </c>
      <c r="V2664" s="20" t="s">
        <v>8848</v>
      </c>
      <c r="W2664" s="17" t="s">
        <v>32</v>
      </c>
      <c r="X2664" s="10" t="s">
        <v>92</v>
      </c>
      <c r="Y2664" s="10" t="s">
        <v>93</v>
      </c>
      <c r="Z2664" s="59" t="s">
        <v>11283</v>
      </c>
      <c r="AA2664" s="61">
        <v>45742</v>
      </c>
      <c r="AD2664" s="17" t="s">
        <v>85</v>
      </c>
      <c r="AE2664" s="57" t="s">
        <v>11363</v>
      </c>
    </row>
    <row r="2665" spans="1:31" ht="12.75" customHeight="1" x14ac:dyDescent="0.2">
      <c r="A2665" s="48" t="s">
        <v>11480</v>
      </c>
      <c r="B2665" s="48" t="s">
        <v>11480</v>
      </c>
      <c r="C2665" s="20" t="s">
        <v>32</v>
      </c>
      <c r="D2665" s="20" t="s">
        <v>32</v>
      </c>
      <c r="E2665" s="20" t="s">
        <v>8848</v>
      </c>
      <c r="F2665" s="20" t="s">
        <v>34</v>
      </c>
      <c r="G2665" s="20" t="s">
        <v>79</v>
      </c>
      <c r="I2665" s="20" t="s">
        <v>37</v>
      </c>
      <c r="J2665" s="20" t="s">
        <v>38</v>
      </c>
      <c r="K2665" s="65">
        <v>0</v>
      </c>
      <c r="L2665" s="15">
        <v>378</v>
      </c>
      <c r="M2665" s="15">
        <v>381</v>
      </c>
      <c r="N2665" s="27">
        <f>(M2665-L2665)/(L2665+M2665+12740)</f>
        <v>2.2223868434698867E-4</v>
      </c>
      <c r="O2665" s="65">
        <v>53</v>
      </c>
      <c r="P2665" s="10">
        <v>96.5</v>
      </c>
      <c r="Q2665" s="11">
        <v>227</v>
      </c>
      <c r="R2665" s="15"/>
      <c r="S2665" s="15"/>
      <c r="T2665" s="18">
        <v>43995</v>
      </c>
      <c r="V2665" s="20" t="s">
        <v>8848</v>
      </c>
      <c r="W2665" s="17" t="s">
        <v>32</v>
      </c>
      <c r="X2665" s="10" t="s">
        <v>92</v>
      </c>
      <c r="Y2665" s="10" t="s">
        <v>93</v>
      </c>
      <c r="Z2665" s="59" t="s">
        <v>11314</v>
      </c>
      <c r="AA2665" s="61">
        <v>45773</v>
      </c>
      <c r="AD2665" s="17" t="s">
        <v>85</v>
      </c>
      <c r="AE2665" s="57" t="s">
        <v>11363</v>
      </c>
    </row>
    <row r="2666" spans="1:31" ht="12.75" customHeight="1" x14ac:dyDescent="0.2">
      <c r="A2666" s="48" t="s">
        <v>11507</v>
      </c>
      <c r="B2666" s="48" t="s">
        <v>11507</v>
      </c>
      <c r="C2666" s="20" t="s">
        <v>32</v>
      </c>
      <c r="D2666" s="20" t="s">
        <v>32</v>
      </c>
      <c r="E2666" s="20" t="s">
        <v>8848</v>
      </c>
      <c r="F2666" s="20" t="s">
        <v>34</v>
      </c>
      <c r="G2666" s="20" t="s">
        <v>79</v>
      </c>
      <c r="I2666" s="20" t="s">
        <v>37</v>
      </c>
      <c r="J2666" s="20" t="s">
        <v>38</v>
      </c>
      <c r="K2666" s="65">
        <v>0</v>
      </c>
      <c r="L2666" s="15">
        <v>549</v>
      </c>
      <c r="M2666" s="15">
        <v>551</v>
      </c>
      <c r="N2666" s="27">
        <f>(M2666-L2666)/(L2666+M2666+12740)</f>
        <v>1.4450867052023122E-4</v>
      </c>
      <c r="O2666" s="65">
        <v>53</v>
      </c>
      <c r="P2666" s="10">
        <v>96.5</v>
      </c>
      <c r="Q2666" s="11">
        <v>227</v>
      </c>
      <c r="R2666" s="15"/>
      <c r="S2666" s="15"/>
      <c r="T2666" s="18">
        <v>43995</v>
      </c>
      <c r="V2666" s="20" t="s">
        <v>8848</v>
      </c>
      <c r="W2666" s="17" t="s">
        <v>32</v>
      </c>
      <c r="X2666" s="10" t="s">
        <v>92</v>
      </c>
      <c r="Y2666" s="10" t="s">
        <v>93</v>
      </c>
      <c r="Z2666" s="59" t="s">
        <v>11284</v>
      </c>
      <c r="AA2666" s="61">
        <v>45743</v>
      </c>
      <c r="AD2666" s="17" t="s">
        <v>85</v>
      </c>
      <c r="AE2666" s="57" t="s">
        <v>11363</v>
      </c>
    </row>
    <row r="2667" spans="1:31" ht="12.75" customHeight="1" x14ac:dyDescent="0.2">
      <c r="A2667" s="48" t="s">
        <v>11463</v>
      </c>
      <c r="B2667" s="20" t="s">
        <v>11463</v>
      </c>
      <c r="C2667" s="20" t="s">
        <v>32</v>
      </c>
      <c r="D2667" s="20" t="s">
        <v>32</v>
      </c>
      <c r="E2667" s="20" t="s">
        <v>8848</v>
      </c>
      <c r="F2667" s="20" t="s">
        <v>34</v>
      </c>
      <c r="G2667" s="20" t="s">
        <v>79</v>
      </c>
      <c r="I2667" s="20" t="s">
        <v>37</v>
      </c>
      <c r="J2667" s="20" t="s">
        <v>38</v>
      </c>
      <c r="K2667" s="65">
        <v>0</v>
      </c>
      <c r="L2667" s="15">
        <v>379</v>
      </c>
      <c r="M2667" s="15">
        <v>382</v>
      </c>
      <c r="N2667" s="27">
        <f>(M2667-L2667)/(L2667+M2667+12740)</f>
        <v>2.2220576253610843E-4</v>
      </c>
      <c r="O2667" s="65">
        <v>53</v>
      </c>
      <c r="P2667" s="10">
        <v>96.5</v>
      </c>
      <c r="Q2667" s="11">
        <v>227</v>
      </c>
      <c r="R2667" s="15"/>
      <c r="S2667" s="15"/>
      <c r="T2667" s="18">
        <v>43995</v>
      </c>
      <c r="V2667" s="20" t="s">
        <v>8848</v>
      </c>
      <c r="W2667" s="17" t="s">
        <v>32</v>
      </c>
      <c r="X2667" s="10" t="s">
        <v>92</v>
      </c>
      <c r="Y2667" s="10" t="s">
        <v>93</v>
      </c>
      <c r="Z2667" s="59" t="s">
        <v>11297</v>
      </c>
      <c r="AA2667" s="61">
        <v>45756</v>
      </c>
      <c r="AD2667" s="17" t="s">
        <v>85</v>
      </c>
      <c r="AE2667" s="57" t="s">
        <v>11363</v>
      </c>
    </row>
    <row r="2668" spans="1:31" ht="12.75" customHeight="1" x14ac:dyDescent="0.2">
      <c r="A2668" s="48" t="s">
        <v>11481</v>
      </c>
      <c r="B2668" s="48" t="s">
        <v>11481</v>
      </c>
      <c r="C2668" s="20" t="s">
        <v>32</v>
      </c>
      <c r="D2668" s="20" t="s">
        <v>32</v>
      </c>
      <c r="E2668" s="20" t="s">
        <v>8848</v>
      </c>
      <c r="F2668" s="20" t="s">
        <v>34</v>
      </c>
      <c r="G2668" s="20" t="s">
        <v>79</v>
      </c>
      <c r="I2668" s="20" t="s">
        <v>37</v>
      </c>
      <c r="J2668" s="20" t="s">
        <v>38</v>
      </c>
      <c r="K2668" s="65">
        <v>0</v>
      </c>
      <c r="L2668" s="15">
        <v>378</v>
      </c>
      <c r="M2668" s="15">
        <v>381</v>
      </c>
      <c r="N2668" s="27">
        <f>(M2668-L2668)/(L2668+M2668+12740)</f>
        <v>2.2223868434698867E-4</v>
      </c>
      <c r="O2668" s="65">
        <v>53</v>
      </c>
      <c r="P2668" s="10">
        <v>96.5</v>
      </c>
      <c r="Q2668" s="11">
        <v>227</v>
      </c>
      <c r="R2668" s="15"/>
      <c r="S2668" s="15"/>
      <c r="T2668" s="18">
        <v>43995</v>
      </c>
      <c r="V2668" s="20" t="s">
        <v>8848</v>
      </c>
      <c r="W2668" s="17" t="s">
        <v>32</v>
      </c>
      <c r="X2668" s="10" t="s">
        <v>92</v>
      </c>
      <c r="Y2668" s="10" t="s">
        <v>93</v>
      </c>
      <c r="Z2668" s="59" t="s">
        <v>11315</v>
      </c>
      <c r="AA2668" s="61">
        <v>45774</v>
      </c>
      <c r="AD2668" s="17" t="s">
        <v>85</v>
      </c>
      <c r="AE2668" s="57" t="s">
        <v>11363</v>
      </c>
    </row>
    <row r="2669" spans="1:31" ht="12.75" customHeight="1" x14ac:dyDescent="0.2">
      <c r="A2669" s="48" t="s">
        <v>11464</v>
      </c>
      <c r="B2669" s="48" t="s">
        <v>11464</v>
      </c>
      <c r="C2669" s="20" t="s">
        <v>32</v>
      </c>
      <c r="D2669" s="20" t="s">
        <v>32</v>
      </c>
      <c r="E2669" s="20" t="s">
        <v>8848</v>
      </c>
      <c r="F2669" s="20" t="s">
        <v>34</v>
      </c>
      <c r="G2669" s="20" t="s">
        <v>79</v>
      </c>
      <c r="I2669" s="20" t="s">
        <v>37</v>
      </c>
      <c r="J2669" s="20" t="s">
        <v>38</v>
      </c>
      <c r="K2669" s="65">
        <v>0</v>
      </c>
      <c r="L2669" s="15">
        <v>383</v>
      </c>
      <c r="M2669" s="15">
        <v>386</v>
      </c>
      <c r="N2669" s="27">
        <f>(M2669-L2669)/(L2669+M2669+12740)</f>
        <v>2.2207417277370642E-4</v>
      </c>
      <c r="O2669" s="65">
        <v>53</v>
      </c>
      <c r="P2669" s="10">
        <v>96.5</v>
      </c>
      <c r="Q2669" s="11">
        <v>227</v>
      </c>
      <c r="R2669" s="15"/>
      <c r="S2669" s="15"/>
      <c r="T2669" s="18">
        <v>43995</v>
      </c>
      <c r="V2669" s="20" t="s">
        <v>8848</v>
      </c>
      <c r="W2669" s="17" t="s">
        <v>32</v>
      </c>
      <c r="X2669" s="10" t="s">
        <v>92</v>
      </c>
      <c r="Y2669" s="10" t="s">
        <v>93</v>
      </c>
      <c r="Z2669" s="59" t="s">
        <v>11298</v>
      </c>
      <c r="AA2669" s="61">
        <v>45757</v>
      </c>
      <c r="AD2669" s="17" t="s">
        <v>85</v>
      </c>
      <c r="AE2669" s="57" t="s">
        <v>11363</v>
      </c>
    </row>
    <row r="2670" spans="1:31" ht="12.75" customHeight="1" x14ac:dyDescent="0.2">
      <c r="A2670" s="48" t="s">
        <v>11465</v>
      </c>
      <c r="B2670" s="48" t="s">
        <v>11465</v>
      </c>
      <c r="C2670" s="20" t="s">
        <v>32</v>
      </c>
      <c r="D2670" s="20" t="s">
        <v>32</v>
      </c>
      <c r="E2670" s="20" t="s">
        <v>8848</v>
      </c>
      <c r="F2670" s="20" t="s">
        <v>34</v>
      </c>
      <c r="G2670" s="20" t="s">
        <v>79</v>
      </c>
      <c r="I2670" s="20" t="s">
        <v>37</v>
      </c>
      <c r="J2670" s="20" t="s">
        <v>38</v>
      </c>
      <c r="K2670" s="65">
        <v>0</v>
      </c>
      <c r="L2670" s="15">
        <v>383</v>
      </c>
      <c r="M2670" s="15">
        <v>385</v>
      </c>
      <c r="N2670" s="27">
        <f>(M2670-L2670)/(L2670+M2670+12740)</f>
        <v>1.4806040864672785E-4</v>
      </c>
      <c r="O2670" s="65">
        <v>53</v>
      </c>
      <c r="P2670" s="10">
        <v>96.5</v>
      </c>
      <c r="Q2670" s="11">
        <v>227</v>
      </c>
      <c r="R2670" s="15"/>
      <c r="S2670" s="15"/>
      <c r="T2670" s="18">
        <v>43995</v>
      </c>
      <c r="V2670" s="20" t="s">
        <v>8848</v>
      </c>
      <c r="W2670" s="17" t="s">
        <v>32</v>
      </c>
      <c r="X2670" s="10" t="s">
        <v>92</v>
      </c>
      <c r="Y2670" s="10" t="s">
        <v>93</v>
      </c>
      <c r="Z2670" s="59" t="s">
        <v>11299</v>
      </c>
      <c r="AA2670" s="61">
        <v>45758</v>
      </c>
      <c r="AD2670" s="17" t="s">
        <v>85</v>
      </c>
      <c r="AE2670" s="57" t="s">
        <v>11363</v>
      </c>
    </row>
    <row r="2671" spans="1:31" ht="12.75" customHeight="1" x14ac:dyDescent="0.2">
      <c r="A2671" s="48" t="s">
        <v>11482</v>
      </c>
      <c r="B2671" s="48" t="s">
        <v>11482</v>
      </c>
      <c r="C2671" s="20" t="s">
        <v>32</v>
      </c>
      <c r="D2671" s="20" t="s">
        <v>32</v>
      </c>
      <c r="E2671" s="20" t="s">
        <v>8848</v>
      </c>
      <c r="F2671" s="20" t="s">
        <v>34</v>
      </c>
      <c r="G2671" s="20" t="s">
        <v>79</v>
      </c>
      <c r="I2671" s="20" t="s">
        <v>37</v>
      </c>
      <c r="J2671" s="20" t="s">
        <v>38</v>
      </c>
      <c r="K2671" s="65">
        <v>0</v>
      </c>
      <c r="L2671" s="15">
        <v>379</v>
      </c>
      <c r="M2671" s="15">
        <v>381</v>
      </c>
      <c r="N2671" s="27">
        <f>(M2671-L2671)/(L2671+M2671+12740)</f>
        <v>1.4814814814814815E-4</v>
      </c>
      <c r="O2671" s="65">
        <v>53</v>
      </c>
      <c r="P2671" s="10">
        <v>96.5</v>
      </c>
      <c r="Q2671" s="11">
        <v>227</v>
      </c>
      <c r="R2671" s="15"/>
      <c r="S2671" s="15"/>
      <c r="T2671" s="18">
        <v>43995</v>
      </c>
      <c r="V2671" s="20" t="s">
        <v>8848</v>
      </c>
      <c r="W2671" s="17" t="s">
        <v>32</v>
      </c>
      <c r="X2671" s="10" t="s">
        <v>92</v>
      </c>
      <c r="Y2671" s="10" t="s">
        <v>93</v>
      </c>
      <c r="Z2671" s="59" t="s">
        <v>11316</v>
      </c>
      <c r="AA2671" s="61">
        <v>45775</v>
      </c>
      <c r="AD2671" s="17" t="s">
        <v>85</v>
      </c>
      <c r="AE2671" s="57" t="s">
        <v>11363</v>
      </c>
    </row>
    <row r="2672" spans="1:31" ht="12.75" customHeight="1" x14ac:dyDescent="0.2">
      <c r="A2672" s="48" t="s">
        <v>11483</v>
      </c>
      <c r="B2672" s="48" t="s">
        <v>11483</v>
      </c>
      <c r="C2672" s="20" t="s">
        <v>32</v>
      </c>
      <c r="D2672" s="20" t="s">
        <v>32</v>
      </c>
      <c r="E2672" s="20" t="s">
        <v>8848</v>
      </c>
      <c r="F2672" s="20" t="s">
        <v>34</v>
      </c>
      <c r="G2672" s="20" t="s">
        <v>79</v>
      </c>
      <c r="I2672" s="20" t="s">
        <v>37</v>
      </c>
      <c r="J2672" s="20" t="s">
        <v>38</v>
      </c>
      <c r="K2672" s="65">
        <v>0</v>
      </c>
      <c r="L2672" s="15">
        <v>378</v>
      </c>
      <c r="M2672" s="15">
        <v>381</v>
      </c>
      <c r="N2672" s="27">
        <f>(M2672-L2672)/(L2672+M2672+12740)</f>
        <v>2.2223868434698867E-4</v>
      </c>
      <c r="O2672" s="65">
        <v>53</v>
      </c>
      <c r="P2672" s="10">
        <v>96.5</v>
      </c>
      <c r="Q2672" s="11">
        <v>227</v>
      </c>
      <c r="R2672" s="15"/>
      <c r="S2672" s="15"/>
      <c r="T2672" s="18">
        <v>43995</v>
      </c>
      <c r="V2672" s="20" t="s">
        <v>8848</v>
      </c>
      <c r="W2672" s="17" t="s">
        <v>32</v>
      </c>
      <c r="X2672" s="10" t="s">
        <v>92</v>
      </c>
      <c r="Y2672" s="10" t="s">
        <v>93</v>
      </c>
      <c r="Z2672" s="59" t="s">
        <v>11317</v>
      </c>
      <c r="AA2672" s="61">
        <v>45776</v>
      </c>
      <c r="AD2672" s="17" t="s">
        <v>85</v>
      </c>
      <c r="AE2672" s="57" t="s">
        <v>11363</v>
      </c>
    </row>
    <row r="2673" spans="1:31" ht="12.75" customHeight="1" x14ac:dyDescent="0.2">
      <c r="A2673" s="48" t="s">
        <v>11484</v>
      </c>
      <c r="B2673" s="48" t="s">
        <v>11484</v>
      </c>
      <c r="C2673" s="20" t="s">
        <v>32</v>
      </c>
      <c r="D2673" s="20" t="s">
        <v>32</v>
      </c>
      <c r="E2673" s="20" t="s">
        <v>8848</v>
      </c>
      <c r="F2673" s="20" t="s">
        <v>34</v>
      </c>
      <c r="G2673" s="20" t="s">
        <v>79</v>
      </c>
      <c r="I2673" s="20" t="s">
        <v>37</v>
      </c>
      <c r="J2673" s="20" t="s">
        <v>38</v>
      </c>
      <c r="K2673" s="65">
        <v>0</v>
      </c>
      <c r="L2673" s="15">
        <v>378</v>
      </c>
      <c r="M2673" s="15">
        <v>381</v>
      </c>
      <c r="N2673" s="27">
        <f>(M2673-L2673)/(L2673+M2673+12740)</f>
        <v>2.2223868434698867E-4</v>
      </c>
      <c r="O2673" s="65">
        <v>53</v>
      </c>
      <c r="P2673" s="10">
        <v>96.5</v>
      </c>
      <c r="Q2673" s="11">
        <v>227</v>
      </c>
      <c r="R2673" s="15"/>
      <c r="S2673" s="15"/>
      <c r="T2673" s="18">
        <v>43995</v>
      </c>
      <c r="V2673" s="20" t="s">
        <v>8848</v>
      </c>
      <c r="W2673" s="17" t="s">
        <v>32</v>
      </c>
      <c r="X2673" s="10" t="s">
        <v>92</v>
      </c>
      <c r="Y2673" s="10" t="s">
        <v>93</v>
      </c>
      <c r="Z2673" s="59" t="s">
        <v>11318</v>
      </c>
      <c r="AA2673" s="61">
        <v>45777</v>
      </c>
      <c r="AD2673" s="17" t="s">
        <v>85</v>
      </c>
      <c r="AE2673" s="57" t="s">
        <v>11363</v>
      </c>
    </row>
    <row r="2674" spans="1:31" ht="12.75" customHeight="1" x14ac:dyDescent="0.2">
      <c r="A2674" s="48" t="s">
        <v>11486</v>
      </c>
      <c r="B2674" s="48" t="s">
        <v>11486</v>
      </c>
      <c r="C2674" s="20" t="s">
        <v>32</v>
      </c>
      <c r="D2674" s="20" t="s">
        <v>32</v>
      </c>
      <c r="E2674" s="20" t="s">
        <v>8848</v>
      </c>
      <c r="F2674" s="20" t="s">
        <v>34</v>
      </c>
      <c r="G2674" s="20" t="s">
        <v>79</v>
      </c>
      <c r="I2674" s="20" t="s">
        <v>37</v>
      </c>
      <c r="J2674" s="20" t="s">
        <v>38</v>
      </c>
      <c r="K2674" s="65">
        <v>0</v>
      </c>
      <c r="L2674" s="15">
        <v>378</v>
      </c>
      <c r="M2674" s="15">
        <v>381</v>
      </c>
      <c r="N2674" s="27">
        <f>(M2674-L2674)/(L2674+M2674+12740)</f>
        <v>2.2223868434698867E-4</v>
      </c>
      <c r="O2674" s="65">
        <v>53</v>
      </c>
      <c r="P2674" s="10">
        <v>96.5</v>
      </c>
      <c r="Q2674" s="11">
        <v>227</v>
      </c>
      <c r="R2674" s="15"/>
      <c r="S2674" s="15"/>
      <c r="T2674" s="18">
        <v>43995</v>
      </c>
      <c r="V2674" s="20" t="s">
        <v>8848</v>
      </c>
      <c r="W2674" s="17" t="s">
        <v>32</v>
      </c>
      <c r="X2674" s="10" t="s">
        <v>92</v>
      </c>
      <c r="Y2674" s="10" t="s">
        <v>93</v>
      </c>
      <c r="Z2674" s="59" t="s">
        <v>11319</v>
      </c>
      <c r="AA2674" s="61">
        <v>45778</v>
      </c>
      <c r="AD2674" s="17" t="s">
        <v>85</v>
      </c>
      <c r="AE2674" s="57" t="s">
        <v>11363</v>
      </c>
    </row>
    <row r="2675" spans="1:31" ht="12.75" customHeight="1" x14ac:dyDescent="0.2">
      <c r="A2675" s="48" t="s">
        <v>11487</v>
      </c>
      <c r="B2675" s="48" t="s">
        <v>11487</v>
      </c>
      <c r="C2675" s="20" t="s">
        <v>32</v>
      </c>
      <c r="D2675" s="20" t="s">
        <v>32</v>
      </c>
      <c r="E2675" s="20" t="s">
        <v>8848</v>
      </c>
      <c r="F2675" s="20" t="s">
        <v>34</v>
      </c>
      <c r="G2675" s="20" t="s">
        <v>79</v>
      </c>
      <c r="I2675" s="20" t="s">
        <v>37</v>
      </c>
      <c r="J2675" s="20" t="s">
        <v>38</v>
      </c>
      <c r="K2675" s="65">
        <v>0</v>
      </c>
      <c r="L2675" s="15">
        <v>378</v>
      </c>
      <c r="M2675" s="15">
        <v>381</v>
      </c>
      <c r="N2675" s="27">
        <f>(M2675-L2675)/(L2675+M2675+12740)</f>
        <v>2.2223868434698867E-4</v>
      </c>
      <c r="O2675" s="65">
        <v>53</v>
      </c>
      <c r="P2675" s="10">
        <v>96.5</v>
      </c>
      <c r="Q2675" s="11">
        <v>227</v>
      </c>
      <c r="R2675" s="15"/>
      <c r="S2675" s="15"/>
      <c r="T2675" s="18">
        <v>43995</v>
      </c>
      <c r="V2675" s="20" t="s">
        <v>8848</v>
      </c>
      <c r="W2675" s="17" t="s">
        <v>32</v>
      </c>
      <c r="X2675" s="10" t="s">
        <v>92</v>
      </c>
      <c r="Y2675" s="10" t="s">
        <v>93</v>
      </c>
      <c r="Z2675" s="59" t="s">
        <v>11320</v>
      </c>
      <c r="AA2675" s="61">
        <v>45779</v>
      </c>
      <c r="AD2675" s="17" t="s">
        <v>85</v>
      </c>
      <c r="AE2675" s="57" t="s">
        <v>11363</v>
      </c>
    </row>
    <row r="2676" spans="1:31" ht="12.75" customHeight="1" x14ac:dyDescent="0.2">
      <c r="A2676" s="48" t="s">
        <v>11466</v>
      </c>
      <c r="B2676" s="48" t="s">
        <v>11466</v>
      </c>
      <c r="C2676" s="20" t="s">
        <v>32</v>
      </c>
      <c r="D2676" s="20" t="s">
        <v>32</v>
      </c>
      <c r="E2676" s="20" t="s">
        <v>8848</v>
      </c>
      <c r="F2676" s="20" t="s">
        <v>34</v>
      </c>
      <c r="G2676" s="20" t="s">
        <v>79</v>
      </c>
      <c r="I2676" s="20" t="s">
        <v>37</v>
      </c>
      <c r="J2676" s="20" t="s">
        <v>38</v>
      </c>
      <c r="K2676" s="65">
        <v>0</v>
      </c>
      <c r="L2676" s="15">
        <v>383</v>
      </c>
      <c r="M2676" s="15">
        <v>391</v>
      </c>
      <c r="N2676" s="27">
        <f>(M2676-L2676)/(L2676+M2676+12740)</f>
        <v>5.9197868876720435E-4</v>
      </c>
      <c r="O2676" s="65">
        <v>53</v>
      </c>
      <c r="P2676" s="10">
        <v>96.5</v>
      </c>
      <c r="Q2676" s="11">
        <v>227</v>
      </c>
      <c r="R2676" s="15"/>
      <c r="S2676" s="15"/>
      <c r="T2676" s="18">
        <v>43995</v>
      </c>
      <c r="V2676" s="20" t="s">
        <v>8848</v>
      </c>
      <c r="W2676" s="17" t="s">
        <v>32</v>
      </c>
      <c r="X2676" s="10" t="s">
        <v>92</v>
      </c>
      <c r="Y2676" s="10" t="s">
        <v>93</v>
      </c>
      <c r="Z2676" s="59" t="s">
        <v>11300</v>
      </c>
      <c r="AA2676" s="61">
        <v>45759</v>
      </c>
      <c r="AD2676" s="17" t="s">
        <v>85</v>
      </c>
      <c r="AE2676" s="57" t="s">
        <v>11363</v>
      </c>
    </row>
    <row r="2677" spans="1:31" ht="12.75" customHeight="1" x14ac:dyDescent="0.2">
      <c r="A2677" s="48" t="s">
        <v>11467</v>
      </c>
      <c r="B2677" s="48" t="s">
        <v>11467</v>
      </c>
      <c r="C2677" s="20" t="s">
        <v>32</v>
      </c>
      <c r="D2677" s="20" t="s">
        <v>32</v>
      </c>
      <c r="E2677" s="20" t="s">
        <v>8848</v>
      </c>
      <c r="F2677" s="20" t="s">
        <v>34</v>
      </c>
      <c r="G2677" s="20" t="s">
        <v>79</v>
      </c>
      <c r="I2677" s="20" t="s">
        <v>37</v>
      </c>
      <c r="J2677" s="20" t="s">
        <v>38</v>
      </c>
      <c r="K2677" s="65">
        <v>0</v>
      </c>
      <c r="L2677" s="15">
        <v>378</v>
      </c>
      <c r="M2677" s="15">
        <v>381</v>
      </c>
      <c r="N2677" s="27">
        <f>(M2677-L2677)/(L2677+M2677+12740)</f>
        <v>2.2223868434698867E-4</v>
      </c>
      <c r="O2677" s="65">
        <v>53</v>
      </c>
      <c r="P2677" s="10">
        <v>96.5</v>
      </c>
      <c r="Q2677" s="11">
        <v>227</v>
      </c>
      <c r="R2677" s="15"/>
      <c r="S2677" s="15"/>
      <c r="T2677" s="18">
        <v>43995</v>
      </c>
      <c r="V2677" s="20" t="s">
        <v>8848</v>
      </c>
      <c r="W2677" s="17" t="s">
        <v>32</v>
      </c>
      <c r="X2677" s="10" t="s">
        <v>92</v>
      </c>
      <c r="Y2677" s="10" t="s">
        <v>93</v>
      </c>
      <c r="Z2677" s="59" t="s">
        <v>11301</v>
      </c>
      <c r="AA2677" s="61">
        <v>45760</v>
      </c>
      <c r="AD2677" s="17" t="s">
        <v>85</v>
      </c>
      <c r="AE2677" s="57" t="s">
        <v>11363</v>
      </c>
    </row>
    <row r="2678" spans="1:31" ht="12.75" customHeight="1" x14ac:dyDescent="0.2">
      <c r="A2678" s="48" t="s">
        <v>11468</v>
      </c>
      <c r="B2678" s="48" t="s">
        <v>11468</v>
      </c>
      <c r="C2678" s="20" t="s">
        <v>32</v>
      </c>
      <c r="D2678" s="20" t="s">
        <v>32</v>
      </c>
      <c r="E2678" s="20" t="s">
        <v>8848</v>
      </c>
      <c r="F2678" s="20" t="s">
        <v>34</v>
      </c>
      <c r="G2678" s="20" t="s">
        <v>79</v>
      </c>
      <c r="I2678" s="20" t="s">
        <v>37</v>
      </c>
      <c r="J2678" s="20" t="s">
        <v>38</v>
      </c>
      <c r="K2678" s="65">
        <v>0</v>
      </c>
      <c r="L2678" s="15">
        <v>378</v>
      </c>
      <c r="M2678" s="15">
        <v>381</v>
      </c>
      <c r="N2678" s="27">
        <f>(M2678-L2678)/(L2678+M2678+12740)</f>
        <v>2.2223868434698867E-4</v>
      </c>
      <c r="O2678" s="65">
        <v>53</v>
      </c>
      <c r="P2678" s="10">
        <v>96.5</v>
      </c>
      <c r="Q2678" s="11">
        <v>227</v>
      </c>
      <c r="R2678" s="15"/>
      <c r="S2678" s="15"/>
      <c r="T2678" s="18">
        <v>43995</v>
      </c>
      <c r="V2678" s="20" t="s">
        <v>8848</v>
      </c>
      <c r="W2678" s="17" t="s">
        <v>32</v>
      </c>
      <c r="X2678" s="10" t="s">
        <v>92</v>
      </c>
      <c r="Y2678" s="10" t="s">
        <v>93</v>
      </c>
      <c r="Z2678" s="59" t="s">
        <v>11302</v>
      </c>
      <c r="AA2678" s="61">
        <v>45761</v>
      </c>
      <c r="AD2678" s="17" t="s">
        <v>85</v>
      </c>
      <c r="AE2678" s="57" t="s">
        <v>11363</v>
      </c>
    </row>
    <row r="2679" spans="1:31" ht="12.75" customHeight="1" x14ac:dyDescent="0.2">
      <c r="A2679" s="48" t="s">
        <v>11488</v>
      </c>
      <c r="B2679" s="48" t="s">
        <v>11488</v>
      </c>
      <c r="C2679" s="20" t="s">
        <v>32</v>
      </c>
      <c r="D2679" s="20" t="s">
        <v>32</v>
      </c>
      <c r="E2679" s="20" t="s">
        <v>8848</v>
      </c>
      <c r="F2679" s="20" t="s">
        <v>34</v>
      </c>
      <c r="G2679" s="20" t="s">
        <v>79</v>
      </c>
      <c r="I2679" s="20" t="s">
        <v>37</v>
      </c>
      <c r="J2679" s="20" t="s">
        <v>38</v>
      </c>
      <c r="K2679" s="65">
        <v>0</v>
      </c>
      <c r="L2679" s="15">
        <v>378</v>
      </c>
      <c r="M2679" s="15">
        <v>381</v>
      </c>
      <c r="N2679" s="27">
        <f>(M2679-L2679)/(L2679+M2679+12740)</f>
        <v>2.2223868434698867E-4</v>
      </c>
      <c r="O2679" s="65">
        <v>53</v>
      </c>
      <c r="P2679" s="10">
        <v>96.5</v>
      </c>
      <c r="Q2679" s="11">
        <v>227</v>
      </c>
      <c r="R2679" s="15"/>
      <c r="S2679" s="15"/>
      <c r="T2679" s="18">
        <v>43995</v>
      </c>
      <c r="V2679" s="20" t="s">
        <v>8848</v>
      </c>
      <c r="W2679" s="17" t="s">
        <v>32</v>
      </c>
      <c r="X2679" s="10" t="s">
        <v>92</v>
      </c>
      <c r="Y2679" s="10" t="s">
        <v>93</v>
      </c>
      <c r="Z2679" s="59" t="s">
        <v>11321</v>
      </c>
      <c r="AA2679" s="61">
        <v>45780</v>
      </c>
      <c r="AD2679" s="17" t="s">
        <v>85</v>
      </c>
      <c r="AE2679" s="57" t="s">
        <v>11363</v>
      </c>
    </row>
    <row r="2680" spans="1:31" ht="12.75" customHeight="1" x14ac:dyDescent="0.2">
      <c r="A2680" s="48" t="s">
        <v>11489</v>
      </c>
      <c r="B2680" s="48" t="s">
        <v>11489</v>
      </c>
      <c r="C2680" s="20" t="s">
        <v>32</v>
      </c>
      <c r="D2680" s="20" t="s">
        <v>32</v>
      </c>
      <c r="E2680" s="20" t="s">
        <v>8848</v>
      </c>
      <c r="F2680" s="20" t="s">
        <v>34</v>
      </c>
      <c r="G2680" s="20" t="s">
        <v>79</v>
      </c>
      <c r="I2680" s="20" t="s">
        <v>37</v>
      </c>
      <c r="J2680" s="20" t="s">
        <v>38</v>
      </c>
      <c r="K2680" s="65">
        <v>0</v>
      </c>
      <c r="L2680" s="15">
        <v>379</v>
      </c>
      <c r="M2680" s="15">
        <v>381</v>
      </c>
      <c r="N2680" s="27">
        <f>(M2680-L2680)/(L2680+M2680+12740)</f>
        <v>1.4814814814814815E-4</v>
      </c>
      <c r="O2680" s="65">
        <v>53</v>
      </c>
      <c r="P2680" s="10">
        <v>96.5</v>
      </c>
      <c r="Q2680" s="11">
        <v>227</v>
      </c>
      <c r="R2680" s="15"/>
      <c r="S2680" s="15"/>
      <c r="T2680" s="18">
        <v>43995</v>
      </c>
      <c r="V2680" s="20" t="s">
        <v>8848</v>
      </c>
      <c r="W2680" s="17" t="s">
        <v>32</v>
      </c>
      <c r="X2680" s="10" t="s">
        <v>92</v>
      </c>
      <c r="Y2680" s="10" t="s">
        <v>93</v>
      </c>
      <c r="Z2680" s="59" t="s">
        <v>11322</v>
      </c>
      <c r="AA2680" s="61">
        <v>45781</v>
      </c>
      <c r="AD2680" s="17" t="s">
        <v>85</v>
      </c>
      <c r="AE2680" s="57" t="s">
        <v>11363</v>
      </c>
    </row>
    <row r="2681" spans="1:31" ht="12.75" customHeight="1" x14ac:dyDescent="0.2">
      <c r="A2681" s="48" t="s">
        <v>11490</v>
      </c>
      <c r="B2681" s="48" t="s">
        <v>11490</v>
      </c>
      <c r="C2681" s="20" t="s">
        <v>32</v>
      </c>
      <c r="D2681" s="20" t="s">
        <v>32</v>
      </c>
      <c r="E2681" s="20" t="s">
        <v>8848</v>
      </c>
      <c r="F2681" s="20" t="s">
        <v>34</v>
      </c>
      <c r="G2681" s="20" t="s">
        <v>79</v>
      </c>
      <c r="I2681" s="20" t="s">
        <v>37</v>
      </c>
      <c r="J2681" s="20" t="s">
        <v>38</v>
      </c>
      <c r="K2681" s="65">
        <v>0</v>
      </c>
      <c r="L2681" s="15">
        <v>378</v>
      </c>
      <c r="M2681" s="15">
        <v>381</v>
      </c>
      <c r="N2681" s="27">
        <f>(M2681-L2681)/(L2681+M2681+12740)</f>
        <v>2.2223868434698867E-4</v>
      </c>
      <c r="O2681" s="65">
        <v>53</v>
      </c>
      <c r="P2681" s="10">
        <v>96.5</v>
      </c>
      <c r="Q2681" s="11">
        <v>227</v>
      </c>
      <c r="R2681" s="15"/>
      <c r="S2681" s="15"/>
      <c r="T2681" s="18">
        <v>43995</v>
      </c>
      <c r="V2681" s="20" t="s">
        <v>8848</v>
      </c>
      <c r="W2681" s="17" t="s">
        <v>32</v>
      </c>
      <c r="X2681" s="10" t="s">
        <v>92</v>
      </c>
      <c r="Y2681" s="10" t="s">
        <v>93</v>
      </c>
      <c r="Z2681" s="59" t="s">
        <v>11323</v>
      </c>
      <c r="AA2681" s="61">
        <v>45782</v>
      </c>
      <c r="AD2681" s="17" t="s">
        <v>85</v>
      </c>
      <c r="AE2681" s="57" t="s">
        <v>11363</v>
      </c>
    </row>
    <row r="2682" spans="1:31" ht="12.75" customHeight="1" x14ac:dyDescent="0.2">
      <c r="A2682" s="48" t="s">
        <v>11469</v>
      </c>
      <c r="B2682" s="48" t="s">
        <v>11469</v>
      </c>
      <c r="C2682" s="20" t="s">
        <v>32</v>
      </c>
      <c r="D2682" s="20" t="s">
        <v>32</v>
      </c>
      <c r="E2682" s="20" t="s">
        <v>8848</v>
      </c>
      <c r="F2682" s="20" t="s">
        <v>34</v>
      </c>
      <c r="G2682" s="20" t="s">
        <v>79</v>
      </c>
      <c r="I2682" s="20" t="s">
        <v>37</v>
      </c>
      <c r="J2682" s="20" t="s">
        <v>38</v>
      </c>
      <c r="K2682" s="65">
        <v>0</v>
      </c>
      <c r="L2682" s="15">
        <v>378</v>
      </c>
      <c r="M2682" s="15">
        <v>381</v>
      </c>
      <c r="N2682" s="27">
        <f>(M2682-L2682)/(L2682+M2682+12740)</f>
        <v>2.2223868434698867E-4</v>
      </c>
      <c r="O2682" s="65">
        <v>53</v>
      </c>
      <c r="P2682" s="10">
        <v>96.5</v>
      </c>
      <c r="Q2682" s="11">
        <v>227</v>
      </c>
      <c r="R2682" s="15"/>
      <c r="S2682" s="15"/>
      <c r="T2682" s="18">
        <v>43995</v>
      </c>
      <c r="V2682" s="20" t="s">
        <v>8848</v>
      </c>
      <c r="W2682" s="17" t="s">
        <v>32</v>
      </c>
      <c r="X2682" s="10" t="s">
        <v>92</v>
      </c>
      <c r="Y2682" s="10" t="s">
        <v>93</v>
      </c>
      <c r="Z2682" s="59" t="s">
        <v>11303</v>
      </c>
      <c r="AA2682" s="61">
        <v>45762</v>
      </c>
      <c r="AD2682" s="17" t="s">
        <v>85</v>
      </c>
      <c r="AE2682" s="57" t="s">
        <v>11363</v>
      </c>
    </row>
    <row r="2683" spans="1:31" ht="12.75" customHeight="1" x14ac:dyDescent="0.2">
      <c r="A2683" s="48" t="s">
        <v>11508</v>
      </c>
      <c r="B2683" s="48" t="s">
        <v>11508</v>
      </c>
      <c r="C2683" s="20" t="s">
        <v>32</v>
      </c>
      <c r="D2683" s="20" t="s">
        <v>32</v>
      </c>
      <c r="E2683" s="20" t="s">
        <v>8848</v>
      </c>
      <c r="F2683" s="20" t="s">
        <v>34</v>
      </c>
      <c r="G2683" s="20" t="s">
        <v>79</v>
      </c>
      <c r="I2683" s="20" t="s">
        <v>37</v>
      </c>
      <c r="J2683" s="20" t="s">
        <v>38</v>
      </c>
      <c r="K2683" s="65">
        <v>0</v>
      </c>
      <c r="L2683" s="15">
        <v>549</v>
      </c>
      <c r="M2683" s="15">
        <v>550</v>
      </c>
      <c r="N2683" s="27">
        <f>(M2683-L2683)/(L2683+M2683+12740)</f>
        <v>7.2259556326324161E-5</v>
      </c>
      <c r="O2683" s="65">
        <v>53</v>
      </c>
      <c r="P2683" s="10">
        <v>96.5</v>
      </c>
      <c r="Q2683" s="11">
        <v>227</v>
      </c>
      <c r="R2683" s="15"/>
      <c r="S2683" s="15"/>
      <c r="T2683" s="18">
        <v>43995</v>
      </c>
      <c r="V2683" s="20" t="s">
        <v>8848</v>
      </c>
      <c r="W2683" s="17" t="s">
        <v>32</v>
      </c>
      <c r="X2683" s="10" t="s">
        <v>92</v>
      </c>
      <c r="Y2683" s="10" t="s">
        <v>93</v>
      </c>
      <c r="Z2683" s="59" t="s">
        <v>11285</v>
      </c>
      <c r="AA2683" s="61">
        <v>45744</v>
      </c>
      <c r="AD2683" s="17" t="s">
        <v>85</v>
      </c>
      <c r="AE2683" s="57" t="s">
        <v>11363</v>
      </c>
    </row>
    <row r="2684" spans="1:31" ht="12.75" customHeight="1" x14ac:dyDescent="0.2">
      <c r="A2684" s="48" t="s">
        <v>11470</v>
      </c>
      <c r="B2684" s="48" t="s">
        <v>11470</v>
      </c>
      <c r="C2684" s="20" t="s">
        <v>32</v>
      </c>
      <c r="D2684" s="20" t="s">
        <v>32</v>
      </c>
      <c r="E2684" s="20" t="s">
        <v>8848</v>
      </c>
      <c r="F2684" s="20" t="s">
        <v>34</v>
      </c>
      <c r="G2684" s="20" t="s">
        <v>79</v>
      </c>
      <c r="I2684" s="20" t="s">
        <v>37</v>
      </c>
      <c r="J2684" s="20" t="s">
        <v>38</v>
      </c>
      <c r="K2684" s="65">
        <v>0</v>
      </c>
      <c r="L2684" s="15">
        <v>378</v>
      </c>
      <c r="M2684" s="15">
        <v>381</v>
      </c>
      <c r="N2684" s="27">
        <f>(M2684-L2684)/(L2684+M2684+12740)</f>
        <v>2.2223868434698867E-4</v>
      </c>
      <c r="O2684" s="65">
        <v>53</v>
      </c>
      <c r="P2684" s="10">
        <v>96.5</v>
      </c>
      <c r="Q2684" s="11">
        <v>227</v>
      </c>
      <c r="R2684" s="15"/>
      <c r="S2684" s="15"/>
      <c r="T2684" s="18">
        <v>43995</v>
      </c>
      <c r="V2684" s="20" t="s">
        <v>8848</v>
      </c>
      <c r="W2684" s="17" t="s">
        <v>32</v>
      </c>
      <c r="X2684" s="10" t="s">
        <v>92</v>
      </c>
      <c r="Y2684" s="10" t="s">
        <v>93</v>
      </c>
      <c r="Z2684" s="59" t="s">
        <v>11304</v>
      </c>
      <c r="AA2684" s="61">
        <v>45763</v>
      </c>
      <c r="AD2684" s="17" t="s">
        <v>85</v>
      </c>
      <c r="AE2684" s="57" t="s">
        <v>11363</v>
      </c>
    </row>
    <row r="2685" spans="1:31" ht="12.75" customHeight="1" x14ac:dyDescent="0.2">
      <c r="A2685" s="48" t="s">
        <v>11471</v>
      </c>
      <c r="B2685" s="48" t="s">
        <v>11471</v>
      </c>
      <c r="C2685" s="20" t="s">
        <v>32</v>
      </c>
      <c r="D2685" s="20" t="s">
        <v>32</v>
      </c>
      <c r="E2685" s="20" t="s">
        <v>8848</v>
      </c>
      <c r="F2685" s="20" t="s">
        <v>34</v>
      </c>
      <c r="G2685" s="20" t="s">
        <v>79</v>
      </c>
      <c r="I2685" s="20" t="s">
        <v>37</v>
      </c>
      <c r="J2685" s="20" t="s">
        <v>38</v>
      </c>
      <c r="K2685" s="65">
        <v>0</v>
      </c>
      <c r="L2685" s="15">
        <v>379</v>
      </c>
      <c r="M2685" s="15">
        <v>381</v>
      </c>
      <c r="N2685" s="27">
        <f>(M2685-L2685)/(L2685+M2685+12740)</f>
        <v>1.4814814814814815E-4</v>
      </c>
      <c r="O2685" s="65">
        <v>53</v>
      </c>
      <c r="P2685" s="10">
        <v>96.5</v>
      </c>
      <c r="Q2685" s="11">
        <v>227</v>
      </c>
      <c r="R2685" s="15"/>
      <c r="S2685" s="15"/>
      <c r="T2685" s="18">
        <v>43995</v>
      </c>
      <c r="V2685" s="20" t="s">
        <v>8848</v>
      </c>
      <c r="W2685" s="17" t="s">
        <v>32</v>
      </c>
      <c r="X2685" s="10" t="s">
        <v>92</v>
      </c>
      <c r="Y2685" s="10" t="s">
        <v>93</v>
      </c>
      <c r="Z2685" s="59" t="s">
        <v>11305</v>
      </c>
      <c r="AA2685" s="61">
        <v>45764</v>
      </c>
      <c r="AD2685" s="17" t="s">
        <v>85</v>
      </c>
      <c r="AE2685" s="57" t="s">
        <v>11363</v>
      </c>
    </row>
    <row r="2686" spans="1:31" ht="12.75" customHeight="1" x14ac:dyDescent="0.2">
      <c r="A2686" s="48" t="s">
        <v>11509</v>
      </c>
      <c r="B2686" s="48" t="s">
        <v>11509</v>
      </c>
      <c r="C2686" s="20" t="s">
        <v>32</v>
      </c>
      <c r="D2686" s="20" t="s">
        <v>32</v>
      </c>
      <c r="E2686" s="20" t="s">
        <v>8848</v>
      </c>
      <c r="F2686" s="20" t="s">
        <v>34</v>
      </c>
      <c r="G2686" s="20" t="s">
        <v>79</v>
      </c>
      <c r="I2686" s="20" t="s">
        <v>37</v>
      </c>
      <c r="J2686" s="20" t="s">
        <v>38</v>
      </c>
      <c r="K2686" s="65">
        <v>0</v>
      </c>
      <c r="L2686" s="15">
        <v>549</v>
      </c>
      <c r="M2686" s="15">
        <v>551</v>
      </c>
      <c r="N2686" s="27">
        <f>(M2686-L2686)/(L2686+M2686+12740)</f>
        <v>1.4450867052023122E-4</v>
      </c>
      <c r="O2686" s="65">
        <v>53</v>
      </c>
      <c r="P2686" s="10">
        <v>96.5</v>
      </c>
      <c r="Q2686" s="11">
        <v>227</v>
      </c>
      <c r="R2686" s="15"/>
      <c r="S2686" s="15"/>
      <c r="T2686" s="18">
        <v>43995</v>
      </c>
      <c r="V2686" s="20" t="s">
        <v>8848</v>
      </c>
      <c r="W2686" s="17" t="s">
        <v>32</v>
      </c>
      <c r="X2686" s="10" t="s">
        <v>92</v>
      </c>
      <c r="Y2686" s="10" t="s">
        <v>93</v>
      </c>
      <c r="Z2686" s="59" t="s">
        <v>11286</v>
      </c>
      <c r="AA2686" s="61">
        <v>45745</v>
      </c>
      <c r="AD2686" s="17" t="s">
        <v>85</v>
      </c>
      <c r="AE2686" s="57" t="s">
        <v>11363</v>
      </c>
    </row>
    <row r="2687" spans="1:31" ht="12.75" customHeight="1" x14ac:dyDescent="0.2">
      <c r="A2687" s="48" t="s">
        <v>11510</v>
      </c>
      <c r="B2687" s="48" t="s">
        <v>11510</v>
      </c>
      <c r="C2687" s="20" t="s">
        <v>32</v>
      </c>
      <c r="D2687" s="20" t="s">
        <v>32</v>
      </c>
      <c r="E2687" s="20" t="s">
        <v>8848</v>
      </c>
      <c r="F2687" s="20" t="s">
        <v>34</v>
      </c>
      <c r="G2687" s="20" t="s">
        <v>79</v>
      </c>
      <c r="I2687" s="20" t="s">
        <v>37</v>
      </c>
      <c r="J2687" s="20" t="s">
        <v>38</v>
      </c>
      <c r="K2687" s="65">
        <v>0</v>
      </c>
      <c r="L2687" s="15">
        <v>549</v>
      </c>
      <c r="M2687" s="15">
        <v>551</v>
      </c>
      <c r="N2687" s="27">
        <f>(M2687-L2687)/(L2687+M2687+12740)</f>
        <v>1.4450867052023122E-4</v>
      </c>
      <c r="O2687" s="65">
        <v>53</v>
      </c>
      <c r="P2687" s="10">
        <v>96.5</v>
      </c>
      <c r="Q2687" s="11">
        <v>227</v>
      </c>
      <c r="R2687" s="15"/>
      <c r="S2687" s="15"/>
      <c r="T2687" s="18">
        <v>43995</v>
      </c>
      <c r="V2687" s="20" t="s">
        <v>8848</v>
      </c>
      <c r="W2687" s="17" t="s">
        <v>32</v>
      </c>
      <c r="X2687" s="10" t="s">
        <v>92</v>
      </c>
      <c r="Y2687" s="10" t="s">
        <v>93</v>
      </c>
      <c r="Z2687" s="59" t="s">
        <v>11287</v>
      </c>
      <c r="AA2687" s="61">
        <v>45746</v>
      </c>
      <c r="AD2687" s="17" t="s">
        <v>85</v>
      </c>
      <c r="AE2687" s="57" t="s">
        <v>11363</v>
      </c>
    </row>
    <row r="2688" spans="1:31" ht="12.75" customHeight="1" x14ac:dyDescent="0.2">
      <c r="A2688" s="48" t="s">
        <v>11491</v>
      </c>
      <c r="B2688" s="48" t="s">
        <v>11491</v>
      </c>
      <c r="C2688" s="20" t="s">
        <v>32</v>
      </c>
      <c r="D2688" s="20" t="s">
        <v>32</v>
      </c>
      <c r="E2688" s="20" t="s">
        <v>8848</v>
      </c>
      <c r="F2688" s="20" t="s">
        <v>34</v>
      </c>
      <c r="G2688" s="20" t="s">
        <v>79</v>
      </c>
      <c r="I2688" s="20" t="s">
        <v>37</v>
      </c>
      <c r="J2688" s="20" t="s">
        <v>38</v>
      </c>
      <c r="K2688" s="65">
        <v>0</v>
      </c>
      <c r="L2688" s="15">
        <v>378</v>
      </c>
      <c r="M2688" s="15">
        <v>381</v>
      </c>
      <c r="N2688" s="27">
        <f>(M2688-L2688)/(L2688+M2688+12740)</f>
        <v>2.2223868434698867E-4</v>
      </c>
      <c r="O2688" s="65">
        <v>53</v>
      </c>
      <c r="P2688" s="10">
        <v>96.5</v>
      </c>
      <c r="Q2688" s="11">
        <v>227</v>
      </c>
      <c r="R2688" s="15"/>
      <c r="S2688" s="15"/>
      <c r="T2688" s="18">
        <v>43995</v>
      </c>
      <c r="V2688" s="20" t="s">
        <v>8848</v>
      </c>
      <c r="W2688" s="17" t="s">
        <v>32</v>
      </c>
      <c r="X2688" s="10" t="s">
        <v>92</v>
      </c>
      <c r="Y2688" s="10" t="s">
        <v>93</v>
      </c>
      <c r="Z2688" s="59" t="s">
        <v>11324</v>
      </c>
      <c r="AA2688" s="61">
        <v>45783</v>
      </c>
      <c r="AD2688" s="17" t="s">
        <v>85</v>
      </c>
      <c r="AE2688" s="57" t="s">
        <v>11363</v>
      </c>
    </row>
    <row r="2689" spans="1:32" ht="12.75" customHeight="1" x14ac:dyDescent="0.2">
      <c r="A2689" s="48" t="s">
        <v>11511</v>
      </c>
      <c r="B2689" s="48" t="s">
        <v>11511</v>
      </c>
      <c r="C2689" s="20" t="s">
        <v>32</v>
      </c>
      <c r="D2689" s="20" t="s">
        <v>32</v>
      </c>
      <c r="E2689" s="20" t="s">
        <v>8848</v>
      </c>
      <c r="F2689" s="20" t="s">
        <v>34</v>
      </c>
      <c r="G2689" s="20" t="s">
        <v>79</v>
      </c>
      <c r="I2689" s="20" t="s">
        <v>37</v>
      </c>
      <c r="J2689" s="20" t="s">
        <v>38</v>
      </c>
      <c r="K2689" s="65">
        <v>0</v>
      </c>
      <c r="L2689" s="15">
        <v>549</v>
      </c>
      <c r="M2689" s="15">
        <v>551</v>
      </c>
      <c r="N2689" s="27">
        <f>(M2689-L2689)/(L2689+M2689+12740)</f>
        <v>1.4450867052023122E-4</v>
      </c>
      <c r="O2689" s="65">
        <v>53</v>
      </c>
      <c r="P2689" s="10">
        <v>96.5</v>
      </c>
      <c r="Q2689" s="11">
        <v>227</v>
      </c>
      <c r="R2689" s="15"/>
      <c r="S2689" s="15"/>
      <c r="T2689" s="18">
        <v>43995</v>
      </c>
      <c r="V2689" s="20" t="s">
        <v>8848</v>
      </c>
      <c r="W2689" s="17" t="s">
        <v>32</v>
      </c>
      <c r="X2689" s="10" t="s">
        <v>92</v>
      </c>
      <c r="Y2689" s="10" t="s">
        <v>93</v>
      </c>
      <c r="Z2689" s="59" t="s">
        <v>11288</v>
      </c>
      <c r="AA2689" s="61">
        <v>45747</v>
      </c>
      <c r="AD2689" s="17" t="s">
        <v>85</v>
      </c>
      <c r="AE2689" s="57" t="s">
        <v>11363</v>
      </c>
    </row>
    <row r="2690" spans="1:32" ht="12.75" customHeight="1" x14ac:dyDescent="0.2">
      <c r="A2690" s="48" t="s">
        <v>11512</v>
      </c>
      <c r="B2690" s="48" t="s">
        <v>11512</v>
      </c>
      <c r="C2690" s="20" t="s">
        <v>32</v>
      </c>
      <c r="D2690" s="20" t="s">
        <v>32</v>
      </c>
      <c r="E2690" s="20" t="s">
        <v>8848</v>
      </c>
      <c r="F2690" s="20" t="s">
        <v>34</v>
      </c>
      <c r="G2690" s="20" t="s">
        <v>79</v>
      </c>
      <c r="I2690" s="20" t="s">
        <v>37</v>
      </c>
      <c r="J2690" s="20" t="s">
        <v>38</v>
      </c>
      <c r="K2690" s="65">
        <v>0</v>
      </c>
      <c r="L2690" s="15">
        <v>549</v>
      </c>
      <c r="M2690" s="15">
        <v>550</v>
      </c>
      <c r="N2690" s="27">
        <f>(M2690-L2690)/(L2690+M2690+12740)</f>
        <v>7.2259556326324161E-5</v>
      </c>
      <c r="O2690" s="65">
        <v>53</v>
      </c>
      <c r="P2690" s="10">
        <v>96.5</v>
      </c>
      <c r="Q2690" s="11">
        <v>227</v>
      </c>
      <c r="R2690" s="15"/>
      <c r="S2690" s="15"/>
      <c r="T2690" s="18">
        <v>43995</v>
      </c>
      <c r="V2690" s="20" t="s">
        <v>8848</v>
      </c>
      <c r="W2690" s="17" t="s">
        <v>32</v>
      </c>
      <c r="X2690" s="10" t="s">
        <v>92</v>
      </c>
      <c r="Y2690" s="10" t="s">
        <v>93</v>
      </c>
      <c r="Z2690" s="59" t="s">
        <v>11289</v>
      </c>
      <c r="AA2690" s="61">
        <v>45748</v>
      </c>
      <c r="AD2690" s="17" t="s">
        <v>85</v>
      </c>
      <c r="AE2690" s="57" t="s">
        <v>11363</v>
      </c>
    </row>
    <row r="2691" spans="1:32" ht="12.75" customHeight="1" x14ac:dyDescent="0.2">
      <c r="A2691" s="48" t="s">
        <v>11472</v>
      </c>
      <c r="B2691" s="48" t="s">
        <v>11472</v>
      </c>
      <c r="C2691" s="20" t="s">
        <v>32</v>
      </c>
      <c r="D2691" s="20" t="s">
        <v>32</v>
      </c>
      <c r="E2691" s="20" t="s">
        <v>8848</v>
      </c>
      <c r="F2691" s="20" t="s">
        <v>34</v>
      </c>
      <c r="G2691" s="20" t="s">
        <v>79</v>
      </c>
      <c r="I2691" s="20" t="s">
        <v>37</v>
      </c>
      <c r="J2691" s="20" t="s">
        <v>38</v>
      </c>
      <c r="K2691" s="65">
        <v>0</v>
      </c>
      <c r="L2691" s="15">
        <v>378</v>
      </c>
      <c r="M2691" s="15">
        <v>381</v>
      </c>
      <c r="N2691" s="27">
        <f>(M2691-L2691)/(L2691+M2691+12740)</f>
        <v>2.2223868434698867E-4</v>
      </c>
      <c r="O2691" s="65">
        <v>53</v>
      </c>
      <c r="P2691" s="10">
        <v>96.5</v>
      </c>
      <c r="Q2691" s="11">
        <v>227</v>
      </c>
      <c r="R2691" s="15"/>
      <c r="S2691" s="15"/>
      <c r="T2691" s="18">
        <v>43995</v>
      </c>
      <c r="V2691" s="20" t="s">
        <v>8848</v>
      </c>
      <c r="W2691" s="17" t="s">
        <v>32</v>
      </c>
      <c r="X2691" s="10" t="s">
        <v>92</v>
      </c>
      <c r="Y2691" s="10" t="s">
        <v>93</v>
      </c>
      <c r="Z2691" s="59" t="s">
        <v>11306</v>
      </c>
      <c r="AA2691" s="61">
        <v>45765</v>
      </c>
      <c r="AD2691" s="17" t="s">
        <v>85</v>
      </c>
      <c r="AE2691" s="57" t="s">
        <v>11363</v>
      </c>
    </row>
    <row r="2692" spans="1:32" ht="12.75" customHeight="1" x14ac:dyDescent="0.2">
      <c r="A2692" s="48" t="s">
        <v>11473</v>
      </c>
      <c r="B2692" s="48" t="s">
        <v>11473</v>
      </c>
      <c r="C2692" s="20" t="s">
        <v>32</v>
      </c>
      <c r="D2692" s="20" t="s">
        <v>32</v>
      </c>
      <c r="E2692" s="20" t="s">
        <v>8848</v>
      </c>
      <c r="F2692" s="20" t="s">
        <v>34</v>
      </c>
      <c r="G2692" s="20" t="s">
        <v>79</v>
      </c>
      <c r="I2692" s="20" t="s">
        <v>37</v>
      </c>
      <c r="J2692" s="20" t="s">
        <v>38</v>
      </c>
      <c r="K2692" s="65">
        <v>0</v>
      </c>
      <c r="L2692" s="15">
        <v>383</v>
      </c>
      <c r="M2692" s="15">
        <v>386</v>
      </c>
      <c r="N2692" s="27">
        <f>(M2692-L2692)/(L2692+M2692+12740)</f>
        <v>2.2207417277370642E-4</v>
      </c>
      <c r="O2692" s="65">
        <v>53</v>
      </c>
      <c r="P2692" s="10">
        <v>96.5</v>
      </c>
      <c r="Q2692" s="11">
        <v>227</v>
      </c>
      <c r="R2692" s="15"/>
      <c r="S2692" s="15"/>
      <c r="T2692" s="18">
        <v>43995</v>
      </c>
      <c r="V2692" s="20" t="s">
        <v>8848</v>
      </c>
      <c r="W2692" s="17" t="s">
        <v>32</v>
      </c>
      <c r="X2692" s="10" t="s">
        <v>92</v>
      </c>
      <c r="Y2692" s="10" t="s">
        <v>93</v>
      </c>
      <c r="Z2692" s="59" t="s">
        <v>11307</v>
      </c>
      <c r="AA2692" s="61">
        <v>45766</v>
      </c>
      <c r="AD2692" s="17" t="s">
        <v>85</v>
      </c>
      <c r="AE2692" s="57" t="s">
        <v>11363</v>
      </c>
    </row>
    <row r="2693" spans="1:32" ht="12.75" customHeight="1" x14ac:dyDescent="0.2">
      <c r="A2693" s="48" t="s">
        <v>11492</v>
      </c>
      <c r="B2693" s="48" t="s">
        <v>11492</v>
      </c>
      <c r="C2693" s="20" t="s">
        <v>32</v>
      </c>
      <c r="D2693" s="20" t="s">
        <v>32</v>
      </c>
      <c r="E2693" s="20" t="s">
        <v>8848</v>
      </c>
      <c r="F2693" s="20" t="s">
        <v>34</v>
      </c>
      <c r="G2693" s="20" t="s">
        <v>79</v>
      </c>
      <c r="I2693" s="20" t="s">
        <v>37</v>
      </c>
      <c r="J2693" s="20" t="s">
        <v>38</v>
      </c>
      <c r="K2693" s="65">
        <v>0</v>
      </c>
      <c r="L2693" s="15">
        <v>379</v>
      </c>
      <c r="M2693" s="15">
        <v>381</v>
      </c>
      <c r="N2693" s="27">
        <f>(M2693-L2693)/(L2693+M2693+12740)</f>
        <v>1.4814814814814815E-4</v>
      </c>
      <c r="O2693" s="65">
        <v>53</v>
      </c>
      <c r="P2693" s="10">
        <v>96.5</v>
      </c>
      <c r="Q2693" s="11">
        <v>227</v>
      </c>
      <c r="R2693" s="15"/>
      <c r="S2693" s="15"/>
      <c r="T2693" s="18">
        <v>43995</v>
      </c>
      <c r="V2693" s="20" t="s">
        <v>8848</v>
      </c>
      <c r="W2693" s="17" t="s">
        <v>32</v>
      </c>
      <c r="X2693" s="10" t="s">
        <v>92</v>
      </c>
      <c r="Y2693" s="10" t="s">
        <v>93</v>
      </c>
      <c r="Z2693" s="59" t="s">
        <v>11326</v>
      </c>
      <c r="AA2693" s="61">
        <v>45784</v>
      </c>
      <c r="AD2693" s="17" t="s">
        <v>85</v>
      </c>
      <c r="AE2693" s="57" t="s">
        <v>11363</v>
      </c>
    </row>
    <row r="2694" spans="1:32" ht="12.75" customHeight="1" x14ac:dyDescent="0.2">
      <c r="A2694" s="48" t="s">
        <v>11474</v>
      </c>
      <c r="B2694" s="48" t="s">
        <v>11474</v>
      </c>
      <c r="C2694" s="20" t="s">
        <v>32</v>
      </c>
      <c r="D2694" s="20" t="s">
        <v>32</v>
      </c>
      <c r="E2694" s="20" t="s">
        <v>8848</v>
      </c>
      <c r="F2694" s="20" t="s">
        <v>34</v>
      </c>
      <c r="G2694" s="20" t="s">
        <v>79</v>
      </c>
      <c r="I2694" s="20" t="s">
        <v>37</v>
      </c>
      <c r="J2694" s="20" t="s">
        <v>38</v>
      </c>
      <c r="K2694" s="65">
        <v>0</v>
      </c>
      <c r="L2694" s="15">
        <v>382</v>
      </c>
      <c r="M2694" s="15">
        <v>385</v>
      </c>
      <c r="N2694" s="27">
        <f>(M2694-L2694)/(L2694+M2694+12740)</f>
        <v>2.2210705560079958E-4</v>
      </c>
      <c r="O2694" s="65">
        <v>53</v>
      </c>
      <c r="P2694" s="10">
        <v>96.5</v>
      </c>
      <c r="Q2694" s="11">
        <v>227</v>
      </c>
      <c r="R2694" s="15"/>
      <c r="S2694" s="15"/>
      <c r="T2694" s="18">
        <v>43995</v>
      </c>
      <c r="V2694" s="20" t="s">
        <v>8848</v>
      </c>
      <c r="W2694" s="17" t="s">
        <v>32</v>
      </c>
      <c r="X2694" s="10" t="s">
        <v>92</v>
      </c>
      <c r="Y2694" s="10" t="s">
        <v>93</v>
      </c>
      <c r="Z2694" s="59" t="s">
        <v>11308</v>
      </c>
      <c r="AA2694" s="61">
        <v>45767</v>
      </c>
      <c r="AD2694" s="17" t="s">
        <v>85</v>
      </c>
      <c r="AE2694" s="57" t="s">
        <v>11363</v>
      </c>
    </row>
    <row r="2695" spans="1:32" ht="12.75" customHeight="1" x14ac:dyDescent="0.2">
      <c r="A2695" s="48" t="s">
        <v>11493</v>
      </c>
      <c r="B2695" s="48" t="s">
        <v>11493</v>
      </c>
      <c r="C2695" s="20" t="s">
        <v>32</v>
      </c>
      <c r="D2695" s="20" t="s">
        <v>32</v>
      </c>
      <c r="E2695" s="20" t="s">
        <v>8848</v>
      </c>
      <c r="F2695" s="20" t="s">
        <v>34</v>
      </c>
      <c r="G2695" s="20" t="s">
        <v>79</v>
      </c>
      <c r="I2695" s="20" t="s">
        <v>37</v>
      </c>
      <c r="J2695" s="20" t="s">
        <v>38</v>
      </c>
      <c r="K2695" s="65">
        <v>0</v>
      </c>
      <c r="L2695" s="15">
        <v>378</v>
      </c>
      <c r="M2695" s="15">
        <v>381</v>
      </c>
      <c r="N2695" s="27">
        <f>(M2695-L2695)/(L2695+M2695+12740)</f>
        <v>2.2223868434698867E-4</v>
      </c>
      <c r="O2695" s="65">
        <v>53</v>
      </c>
      <c r="P2695" s="10">
        <v>96.5</v>
      </c>
      <c r="Q2695" s="11">
        <v>227</v>
      </c>
      <c r="R2695" s="15"/>
      <c r="S2695" s="15"/>
      <c r="T2695" s="18">
        <v>43995</v>
      </c>
      <c r="V2695" s="20" t="s">
        <v>8848</v>
      </c>
      <c r="W2695" s="17" t="s">
        <v>32</v>
      </c>
      <c r="X2695" s="10" t="s">
        <v>92</v>
      </c>
      <c r="Y2695" s="10" t="s">
        <v>93</v>
      </c>
      <c r="Z2695" s="59" t="s">
        <v>11327</v>
      </c>
      <c r="AA2695" s="61">
        <v>45785</v>
      </c>
      <c r="AD2695" s="17" t="s">
        <v>85</v>
      </c>
      <c r="AE2695" s="57" t="s">
        <v>11363</v>
      </c>
    </row>
    <row r="2696" spans="1:32" ht="12.75" customHeight="1" x14ac:dyDescent="0.2">
      <c r="A2696" s="48" t="s">
        <v>11494</v>
      </c>
      <c r="B2696" s="48" t="s">
        <v>11494</v>
      </c>
      <c r="C2696" s="20" t="s">
        <v>32</v>
      </c>
      <c r="D2696" s="20" t="s">
        <v>32</v>
      </c>
      <c r="E2696" s="20" t="s">
        <v>8848</v>
      </c>
      <c r="F2696" s="20" t="s">
        <v>34</v>
      </c>
      <c r="G2696" s="20" t="s">
        <v>79</v>
      </c>
      <c r="I2696" s="20" t="s">
        <v>37</v>
      </c>
      <c r="J2696" s="20" t="s">
        <v>38</v>
      </c>
      <c r="K2696" s="65">
        <v>0</v>
      </c>
      <c r="L2696" s="15">
        <v>378</v>
      </c>
      <c r="M2696" s="15">
        <v>381</v>
      </c>
      <c r="N2696" s="27">
        <f>(M2696-L2696)/(L2696+M2696+12740)</f>
        <v>2.2223868434698867E-4</v>
      </c>
      <c r="O2696" s="65">
        <v>53</v>
      </c>
      <c r="P2696" s="10">
        <v>96.5</v>
      </c>
      <c r="Q2696" s="11">
        <v>227</v>
      </c>
      <c r="R2696" s="15"/>
      <c r="S2696" s="15"/>
      <c r="T2696" s="18">
        <v>43995</v>
      </c>
      <c r="V2696" s="20" t="s">
        <v>8848</v>
      </c>
      <c r="W2696" s="17" t="s">
        <v>32</v>
      </c>
      <c r="X2696" s="10" t="s">
        <v>92</v>
      </c>
      <c r="Y2696" s="10" t="s">
        <v>93</v>
      </c>
      <c r="Z2696" s="59" t="s">
        <v>11328</v>
      </c>
      <c r="AA2696" s="61">
        <v>45786</v>
      </c>
      <c r="AD2696" s="17" t="s">
        <v>85</v>
      </c>
      <c r="AE2696" s="57" t="s">
        <v>11363</v>
      </c>
    </row>
    <row r="2697" spans="1:32" ht="12.75" customHeight="1" x14ac:dyDescent="0.2">
      <c r="A2697" s="48" t="s">
        <v>11513</v>
      </c>
      <c r="B2697" s="48" t="s">
        <v>11513</v>
      </c>
      <c r="C2697" s="20" t="s">
        <v>32</v>
      </c>
      <c r="D2697" s="20" t="s">
        <v>32</v>
      </c>
      <c r="E2697" s="20" t="s">
        <v>8848</v>
      </c>
      <c r="F2697" s="20" t="s">
        <v>34</v>
      </c>
      <c r="G2697" s="20" t="s">
        <v>79</v>
      </c>
      <c r="I2697" s="20" t="s">
        <v>37</v>
      </c>
      <c r="J2697" s="20" t="s">
        <v>38</v>
      </c>
      <c r="K2697" s="65">
        <v>0</v>
      </c>
      <c r="L2697" s="15">
        <v>377</v>
      </c>
      <c r="M2697" s="15">
        <v>378</v>
      </c>
      <c r="N2697" s="27">
        <f>(M2697-L2697)/(L2697+M2697+12740)</f>
        <v>7.4101519081141163E-5</v>
      </c>
      <c r="O2697" s="65">
        <v>53</v>
      </c>
      <c r="P2697" s="10">
        <v>96.5</v>
      </c>
      <c r="Q2697" s="11">
        <v>227</v>
      </c>
      <c r="R2697" s="15"/>
      <c r="S2697" s="15"/>
      <c r="T2697" s="18">
        <v>43995</v>
      </c>
      <c r="V2697" s="20" t="s">
        <v>8848</v>
      </c>
      <c r="W2697" s="17" t="s">
        <v>32</v>
      </c>
      <c r="X2697" s="10" t="s">
        <v>92</v>
      </c>
      <c r="Y2697" s="10" t="s">
        <v>93</v>
      </c>
      <c r="Z2697" s="59" t="s">
        <v>11290</v>
      </c>
      <c r="AA2697" s="61">
        <v>45749</v>
      </c>
      <c r="AD2697" s="17" t="s">
        <v>85</v>
      </c>
      <c r="AE2697" s="57" t="s">
        <v>11363</v>
      </c>
    </row>
    <row r="2698" spans="1:32" ht="12.75" customHeight="1" x14ac:dyDescent="0.2">
      <c r="A2698" s="48" t="s">
        <v>11495</v>
      </c>
      <c r="B2698" s="48" t="s">
        <v>11495</v>
      </c>
      <c r="C2698" s="20" t="s">
        <v>32</v>
      </c>
      <c r="D2698" s="20" t="s">
        <v>32</v>
      </c>
      <c r="E2698" s="20" t="s">
        <v>8848</v>
      </c>
      <c r="F2698" s="20" t="s">
        <v>34</v>
      </c>
      <c r="G2698" s="20" t="s">
        <v>79</v>
      </c>
      <c r="I2698" s="20" t="s">
        <v>37</v>
      </c>
      <c r="J2698" s="20" t="s">
        <v>38</v>
      </c>
      <c r="K2698" s="65">
        <v>0</v>
      </c>
      <c r="L2698" s="15">
        <v>379</v>
      </c>
      <c r="M2698" s="15">
        <v>381</v>
      </c>
      <c r="N2698" s="27">
        <f>(M2698-L2698)/(L2698+M2698+12740)</f>
        <v>1.4814814814814815E-4</v>
      </c>
      <c r="O2698" s="65">
        <v>53</v>
      </c>
      <c r="P2698" s="10">
        <v>96.5</v>
      </c>
      <c r="Q2698" s="11">
        <v>227</v>
      </c>
      <c r="R2698" s="15"/>
      <c r="S2698" s="15"/>
      <c r="T2698" s="18">
        <v>43995</v>
      </c>
      <c r="V2698" s="20" t="s">
        <v>8848</v>
      </c>
      <c r="W2698" s="17" t="s">
        <v>32</v>
      </c>
      <c r="X2698" s="10" t="s">
        <v>92</v>
      </c>
      <c r="Y2698" s="10" t="s">
        <v>93</v>
      </c>
      <c r="Z2698" s="59" t="s">
        <v>11325</v>
      </c>
      <c r="AA2698" s="61">
        <v>45787</v>
      </c>
      <c r="AD2698" s="17" t="s">
        <v>85</v>
      </c>
      <c r="AE2698" s="57" t="s">
        <v>11363</v>
      </c>
    </row>
    <row r="2699" spans="1:32" ht="12.75" customHeight="1" x14ac:dyDescent="0.2">
      <c r="A2699" s="48" t="s">
        <v>11475</v>
      </c>
      <c r="B2699" s="48" t="s">
        <v>11475</v>
      </c>
      <c r="C2699" s="20" t="s">
        <v>32</v>
      </c>
      <c r="D2699" s="20" t="s">
        <v>32</v>
      </c>
      <c r="E2699" s="20" t="s">
        <v>8848</v>
      </c>
      <c r="F2699" s="20" t="s">
        <v>34</v>
      </c>
      <c r="G2699" s="20" t="s">
        <v>79</v>
      </c>
      <c r="I2699" s="20" t="s">
        <v>37</v>
      </c>
      <c r="J2699" s="20" t="s">
        <v>38</v>
      </c>
      <c r="K2699" s="65">
        <v>0</v>
      </c>
      <c r="L2699" s="15">
        <v>378</v>
      </c>
      <c r="M2699" s="15">
        <v>380</v>
      </c>
      <c r="N2699" s="27">
        <f>(M2699-L2699)/(L2699+M2699+12740)</f>
        <v>1.481700992739665E-4</v>
      </c>
      <c r="O2699" s="65">
        <v>53</v>
      </c>
      <c r="P2699" s="10">
        <v>96.5</v>
      </c>
      <c r="Q2699" s="11">
        <v>227</v>
      </c>
      <c r="R2699" s="15"/>
      <c r="S2699" s="15"/>
      <c r="T2699" s="18">
        <v>43995</v>
      </c>
      <c r="V2699" s="20" t="s">
        <v>8848</v>
      </c>
      <c r="W2699" s="17" t="s">
        <v>32</v>
      </c>
      <c r="X2699" s="10" t="s">
        <v>92</v>
      </c>
      <c r="Y2699" s="10" t="s">
        <v>93</v>
      </c>
      <c r="Z2699" s="59" t="s">
        <v>11309</v>
      </c>
      <c r="AA2699" s="61">
        <v>45768</v>
      </c>
      <c r="AD2699" s="17" t="s">
        <v>85</v>
      </c>
      <c r="AE2699" s="57" t="s">
        <v>11363</v>
      </c>
    </row>
    <row r="2700" spans="1:32" ht="12.75" customHeight="1" x14ac:dyDescent="0.2">
      <c r="A2700" s="20" t="s">
        <v>11364</v>
      </c>
      <c r="B2700" s="20" t="s">
        <v>11364</v>
      </c>
      <c r="C2700" s="20" t="s">
        <v>11706</v>
      </c>
      <c r="D2700" s="20" t="s">
        <v>401</v>
      </c>
      <c r="E2700" s="20" t="s">
        <v>3599</v>
      </c>
      <c r="F2700" s="20" t="s">
        <v>207</v>
      </c>
      <c r="G2700" s="20" t="s">
        <v>35</v>
      </c>
      <c r="H2700" s="20" t="s">
        <v>423</v>
      </c>
      <c r="I2700" s="20" t="s">
        <v>37</v>
      </c>
      <c r="J2700" s="20" t="s">
        <v>67</v>
      </c>
      <c r="K2700" s="65">
        <v>0</v>
      </c>
      <c r="L2700" s="15">
        <v>485</v>
      </c>
      <c r="M2700" s="11">
        <v>504</v>
      </c>
      <c r="N2700" s="27">
        <f>(M2700-L2700)/(L2700+M2700+12740)</f>
        <v>1.3839318231480807E-3</v>
      </c>
      <c r="O2700" s="65">
        <v>97.3</v>
      </c>
      <c r="P2700" s="10">
        <v>94.5</v>
      </c>
      <c r="Q2700" s="11">
        <v>1000</v>
      </c>
      <c r="S2700" s="15"/>
      <c r="T2700" s="18">
        <v>43999</v>
      </c>
      <c r="U2700" s="2">
        <v>8</v>
      </c>
      <c r="V2700" s="20" t="s">
        <v>7502</v>
      </c>
      <c r="W2700" s="10" t="s">
        <v>401</v>
      </c>
      <c r="X2700" s="10" t="s">
        <v>1588</v>
      </c>
      <c r="Y2700" s="10" t="s">
        <v>1636</v>
      </c>
      <c r="Z2700" s="59" t="s">
        <v>11365</v>
      </c>
      <c r="AA2700" s="61">
        <v>45794</v>
      </c>
      <c r="AB2700" s="10" t="s">
        <v>11366</v>
      </c>
      <c r="AD2700" s="17" t="s">
        <v>85</v>
      </c>
      <c r="AE2700" s="10" t="s">
        <v>11367</v>
      </c>
    </row>
    <row r="2701" spans="1:32" ht="12.75" customHeight="1" x14ac:dyDescent="0.2">
      <c r="A2701" s="20" t="s">
        <v>11368</v>
      </c>
      <c r="B2701" s="20" t="s">
        <v>11368</v>
      </c>
      <c r="C2701" s="20" t="s">
        <v>11706</v>
      </c>
      <c r="D2701" s="20" t="s">
        <v>401</v>
      </c>
      <c r="E2701" s="20" t="s">
        <v>4295</v>
      </c>
      <c r="F2701" s="20" t="s">
        <v>34</v>
      </c>
      <c r="G2701" s="20" t="s">
        <v>35</v>
      </c>
      <c r="H2701" s="20" t="s">
        <v>66</v>
      </c>
      <c r="I2701" s="20" t="s">
        <v>37</v>
      </c>
      <c r="J2701" s="20" t="s">
        <v>67</v>
      </c>
      <c r="K2701" s="65">
        <v>0</v>
      </c>
      <c r="L2701" s="15">
        <v>485</v>
      </c>
      <c r="M2701" s="11">
        <v>502</v>
      </c>
      <c r="N2701" s="27">
        <f>(M2701-L2701)/(L2701+M2701+12740)</f>
        <v>1.2384352006993516E-3</v>
      </c>
      <c r="O2701" s="65">
        <v>97.3</v>
      </c>
      <c r="P2701" s="10">
        <v>94.5</v>
      </c>
      <c r="Q2701" s="11">
        <v>45</v>
      </c>
      <c r="S2701" s="12"/>
      <c r="T2701" s="18">
        <v>43999</v>
      </c>
      <c r="V2701" s="20" t="s">
        <v>4295</v>
      </c>
      <c r="W2701" s="10" t="s">
        <v>401</v>
      </c>
      <c r="X2701" s="10" t="s">
        <v>1588</v>
      </c>
      <c r="Y2701" s="10" t="s">
        <v>1636</v>
      </c>
      <c r="Z2701" s="59" t="s">
        <v>11369</v>
      </c>
      <c r="AA2701" s="61">
        <v>45796</v>
      </c>
      <c r="AD2701" s="10" t="s">
        <v>85</v>
      </c>
      <c r="AE2701" s="57" t="s">
        <v>11367</v>
      </c>
    </row>
    <row r="2702" spans="1:32" ht="12.75" customHeight="1" x14ac:dyDescent="0.2">
      <c r="A2702" s="20" t="s">
        <v>11374</v>
      </c>
      <c r="B2702" s="20" t="s">
        <v>11377</v>
      </c>
      <c r="C2702" s="20" t="s">
        <v>11706</v>
      </c>
      <c r="D2702" s="20" t="s">
        <v>32</v>
      </c>
      <c r="E2702" s="20" t="s">
        <v>3139</v>
      </c>
      <c r="F2702" s="20" t="s">
        <v>134</v>
      </c>
      <c r="G2702" s="20" t="s">
        <v>36</v>
      </c>
      <c r="I2702" s="20" t="s">
        <v>37</v>
      </c>
      <c r="J2702" s="20" t="s">
        <v>38</v>
      </c>
      <c r="K2702" s="65">
        <v>0</v>
      </c>
      <c r="L2702" s="15">
        <v>417</v>
      </c>
      <c r="M2702" s="11">
        <v>419</v>
      </c>
      <c r="N2702" s="27">
        <f>(M2702-L2702)/(L2702+M2702+12740)</f>
        <v>1.4731879787860931E-4</v>
      </c>
      <c r="O2702" s="65">
        <v>51.6</v>
      </c>
      <c r="P2702" s="10">
        <v>92.9</v>
      </c>
      <c r="Q2702" s="11">
        <v>100</v>
      </c>
      <c r="T2702" s="18">
        <v>43999</v>
      </c>
      <c r="V2702" s="20" t="s">
        <v>3139</v>
      </c>
      <c r="W2702" s="10" t="s">
        <v>32</v>
      </c>
      <c r="X2702" s="10" t="s">
        <v>810</v>
      </c>
      <c r="Y2702" s="10" t="s">
        <v>11378</v>
      </c>
      <c r="Z2702" s="59" t="s">
        <v>11379</v>
      </c>
      <c r="AA2702" s="61">
        <v>45800</v>
      </c>
      <c r="AB2702" s="10" t="s">
        <v>36</v>
      </c>
      <c r="AD2702" s="17" t="s">
        <v>85</v>
      </c>
      <c r="AE2702" s="10" t="s">
        <v>203</v>
      </c>
    </row>
    <row r="2703" spans="1:32" ht="12.75" customHeight="1" x14ac:dyDescent="0.2">
      <c r="A2703" s="20" t="s">
        <v>11370</v>
      </c>
      <c r="B2703" s="20" t="s">
        <v>11371</v>
      </c>
      <c r="C2703" s="20" t="s">
        <v>11706</v>
      </c>
      <c r="D2703" s="20" t="s">
        <v>401</v>
      </c>
      <c r="E2703" s="20" t="s">
        <v>10892</v>
      </c>
      <c r="F2703" s="20" t="s">
        <v>50</v>
      </c>
      <c r="G2703" s="20" t="s">
        <v>36</v>
      </c>
      <c r="I2703" s="20" t="s">
        <v>37</v>
      </c>
      <c r="J2703" s="20" t="s">
        <v>67</v>
      </c>
      <c r="K2703" s="65">
        <v>0</v>
      </c>
      <c r="L2703" s="12">
        <v>486</v>
      </c>
      <c r="M2703" s="10">
        <v>503</v>
      </c>
      <c r="N2703" s="27">
        <f>(M2703-L2703)/(L2703+M2703+12740)</f>
        <v>1.2382547891324933E-3</v>
      </c>
      <c r="O2703" s="65">
        <v>97.3</v>
      </c>
      <c r="P2703" s="10">
        <v>94.5</v>
      </c>
      <c r="Q2703" s="11">
        <v>12</v>
      </c>
      <c r="T2703" s="18">
        <v>43999</v>
      </c>
      <c r="V2703" s="20" t="s">
        <v>10892</v>
      </c>
      <c r="W2703" s="10" t="s">
        <v>401</v>
      </c>
      <c r="X2703" s="10" t="s">
        <v>1588</v>
      </c>
      <c r="Y2703" s="10" t="s">
        <v>1636</v>
      </c>
      <c r="Z2703" s="59" t="s">
        <v>11372</v>
      </c>
      <c r="AA2703" s="61">
        <v>45795</v>
      </c>
      <c r="AB2703" s="10" t="s">
        <v>11373</v>
      </c>
      <c r="AD2703" s="10" t="s">
        <v>85</v>
      </c>
      <c r="AE2703" s="10" t="s">
        <v>11367</v>
      </c>
    </row>
    <row r="2704" spans="1:32" ht="12.75" customHeight="1" x14ac:dyDescent="0.2">
      <c r="A2704" s="20" t="s">
        <v>11383</v>
      </c>
      <c r="B2704" s="20" t="s">
        <v>11383</v>
      </c>
      <c r="C2704" s="20" t="s">
        <v>11706</v>
      </c>
      <c r="D2704" s="20" t="s">
        <v>401</v>
      </c>
      <c r="E2704" s="20" t="s">
        <v>1070</v>
      </c>
      <c r="F2704" s="20" t="s">
        <v>1071</v>
      </c>
      <c r="G2704" s="20" t="s">
        <v>1072</v>
      </c>
      <c r="I2704" s="20" t="s">
        <v>80</v>
      </c>
      <c r="K2704" s="65">
        <v>111</v>
      </c>
      <c r="L2704" s="15">
        <v>35764</v>
      </c>
      <c r="M2704" s="11">
        <v>35809</v>
      </c>
      <c r="N2704" s="27">
        <f>(M2704-L2704)/(L2704+M2704+12740)</f>
        <v>5.3372552275449809E-4</v>
      </c>
      <c r="O2704" s="65">
        <v>3.09</v>
      </c>
      <c r="P2704" s="10">
        <v>1436.1</v>
      </c>
      <c r="Q2704" s="11">
        <v>800</v>
      </c>
      <c r="R2704" s="11">
        <v>280</v>
      </c>
      <c r="T2704" s="18">
        <v>44005</v>
      </c>
      <c r="U2704" s="2">
        <v>8</v>
      </c>
      <c r="V2704" s="20" t="s">
        <v>1074</v>
      </c>
      <c r="W2704" s="10" t="s">
        <v>401</v>
      </c>
      <c r="X2704" s="10" t="s">
        <v>402</v>
      </c>
      <c r="Y2704" s="10" t="s">
        <v>403</v>
      </c>
      <c r="Z2704" s="59" t="s">
        <v>11384</v>
      </c>
      <c r="AA2704" s="61">
        <v>45807</v>
      </c>
      <c r="AB2704" s="10" t="s">
        <v>11385</v>
      </c>
      <c r="AD2704" s="17" t="s">
        <v>85</v>
      </c>
      <c r="AE2704" s="57" t="s">
        <v>11386</v>
      </c>
      <c r="AF2704" s="10" t="s">
        <v>203</v>
      </c>
    </row>
    <row r="2705" spans="1:33" ht="12.75" customHeight="1" x14ac:dyDescent="0.2">
      <c r="A2705" s="20" t="s">
        <v>11380</v>
      </c>
      <c r="B2705" s="20" t="s">
        <v>11381</v>
      </c>
      <c r="C2705" s="20" t="s">
        <v>11706</v>
      </c>
      <c r="D2705" s="20" t="s">
        <v>32</v>
      </c>
      <c r="E2705" s="20" t="s">
        <v>3139</v>
      </c>
      <c r="F2705" s="20" t="s">
        <v>134</v>
      </c>
      <c r="G2705" s="20" t="s">
        <v>36</v>
      </c>
      <c r="I2705" s="20" t="s">
        <v>37</v>
      </c>
      <c r="J2705" s="20" t="s">
        <v>38</v>
      </c>
      <c r="K2705" s="65">
        <v>0</v>
      </c>
      <c r="L2705" s="15">
        <v>416</v>
      </c>
      <c r="M2705" s="11">
        <v>419</v>
      </c>
      <c r="N2705" s="27">
        <f>(M2705-L2705)/(L2705+M2705+12740)</f>
        <v>2.2099447513812155E-4</v>
      </c>
      <c r="O2705" s="65">
        <v>51.6</v>
      </c>
      <c r="P2705" s="10">
        <v>92.9</v>
      </c>
      <c r="Q2705" s="11">
        <v>100</v>
      </c>
      <c r="T2705" s="18">
        <v>44005</v>
      </c>
      <c r="V2705" s="20" t="s">
        <v>3139</v>
      </c>
      <c r="W2705" s="10" t="s">
        <v>32</v>
      </c>
      <c r="X2705" s="10" t="s">
        <v>810</v>
      </c>
      <c r="Y2705" s="10" t="s">
        <v>11378</v>
      </c>
      <c r="Z2705" s="59" t="s">
        <v>11382</v>
      </c>
      <c r="AA2705" s="61">
        <v>45809</v>
      </c>
      <c r="AB2705" s="10" t="s">
        <v>36</v>
      </c>
      <c r="AD2705" s="17" t="s">
        <v>85</v>
      </c>
      <c r="AE2705" s="10" t="s">
        <v>203</v>
      </c>
    </row>
    <row r="2706" spans="1:33" ht="12.75" customHeight="1" x14ac:dyDescent="0.2">
      <c r="A2706" s="20" t="s">
        <v>11388</v>
      </c>
      <c r="B2706" s="20" t="s">
        <v>11387</v>
      </c>
      <c r="C2706" s="20" t="s">
        <v>32</v>
      </c>
      <c r="D2706" s="20" t="s">
        <v>32</v>
      </c>
      <c r="E2706" s="20" t="s">
        <v>6447</v>
      </c>
      <c r="F2706" s="20" t="s">
        <v>557</v>
      </c>
      <c r="G2706" s="20" t="s">
        <v>1072</v>
      </c>
      <c r="I2706" s="20" t="s">
        <v>1073</v>
      </c>
      <c r="J2706" s="20" t="s">
        <v>38</v>
      </c>
      <c r="K2706" s="65">
        <v>0</v>
      </c>
      <c r="L2706" s="15">
        <v>20165</v>
      </c>
      <c r="M2706" s="11">
        <v>20199</v>
      </c>
      <c r="N2706" s="27">
        <f>(M2706-L2706)/(L2706+M2706+12740)</f>
        <v>6.4025308827960229E-4</v>
      </c>
      <c r="O2706" s="65">
        <v>55.06</v>
      </c>
      <c r="P2706" s="10">
        <v>717.9</v>
      </c>
      <c r="Q2706" s="11">
        <v>2300</v>
      </c>
      <c r="S2706" s="15">
        <v>1136</v>
      </c>
      <c r="T2706" s="18">
        <v>44012</v>
      </c>
      <c r="U2706" s="2">
        <v>15</v>
      </c>
      <c r="V2706" s="20" t="s">
        <v>504</v>
      </c>
      <c r="W2706" s="10" t="s">
        <v>32</v>
      </c>
      <c r="X2706" s="10" t="s">
        <v>92</v>
      </c>
      <c r="Y2706" s="10" t="s">
        <v>93</v>
      </c>
      <c r="Z2706" s="59" t="s">
        <v>11389</v>
      </c>
      <c r="AA2706" s="61">
        <v>45854</v>
      </c>
      <c r="AD2706" s="17" t="s">
        <v>85</v>
      </c>
      <c r="AE2706" s="10" t="s">
        <v>11390</v>
      </c>
    </row>
    <row r="2707" spans="1:33" ht="12.75" customHeight="1" x14ac:dyDescent="0.2">
      <c r="A2707" s="20" t="s">
        <v>11391</v>
      </c>
      <c r="B2707" s="20" t="s">
        <v>11391</v>
      </c>
      <c r="C2707" s="20" t="s">
        <v>11706</v>
      </c>
      <c r="D2707" s="20" t="s">
        <v>401</v>
      </c>
      <c r="E2707" s="20" t="s">
        <v>11392</v>
      </c>
      <c r="F2707" s="20" t="s">
        <v>207</v>
      </c>
      <c r="G2707" s="20" t="s">
        <v>35</v>
      </c>
      <c r="H2707" s="20" t="s">
        <v>13400</v>
      </c>
      <c r="I2707" s="20" t="s">
        <v>37</v>
      </c>
      <c r="J2707" s="20" t="s">
        <v>67</v>
      </c>
      <c r="K2707" s="65">
        <v>0</v>
      </c>
      <c r="L2707" s="15">
        <v>631</v>
      </c>
      <c r="M2707" s="11">
        <v>649</v>
      </c>
      <c r="N2707" s="27">
        <f>(M2707-L2707)/(L2707+M2707+12740)</f>
        <v>1.2838801711840227E-3</v>
      </c>
      <c r="O2707" s="65">
        <v>98</v>
      </c>
      <c r="P2707" s="10">
        <v>97.5</v>
      </c>
      <c r="S2707" s="15"/>
      <c r="T2707" s="18">
        <v>44015</v>
      </c>
      <c r="V2707" s="20" t="s">
        <v>400</v>
      </c>
      <c r="W2707" s="10" t="s">
        <v>401</v>
      </c>
      <c r="X2707" s="10" t="s">
        <v>1393</v>
      </c>
      <c r="Y2707" s="10" t="s">
        <v>1058</v>
      </c>
      <c r="Z2707" s="59" t="s">
        <v>11393</v>
      </c>
      <c r="AA2707" s="61">
        <v>45856</v>
      </c>
      <c r="AB2707" s="10" t="s">
        <v>11394</v>
      </c>
      <c r="AD2707" s="17" t="s">
        <v>85</v>
      </c>
      <c r="AE2707" s="10" t="s">
        <v>11395</v>
      </c>
      <c r="AF2707" s="10" t="s">
        <v>203</v>
      </c>
    </row>
    <row r="2708" spans="1:33" ht="12.75" customHeight="1" x14ac:dyDescent="0.2">
      <c r="A2708" s="20" t="s">
        <v>11520</v>
      </c>
      <c r="B2708" s="20" t="s">
        <v>11521</v>
      </c>
      <c r="C2708" s="20" t="s">
        <v>11706</v>
      </c>
      <c r="D2708" s="20" t="s">
        <v>401</v>
      </c>
      <c r="E2708" s="20" t="s">
        <v>400</v>
      </c>
      <c r="F2708" s="20" t="s">
        <v>207</v>
      </c>
      <c r="G2708" s="20" t="s">
        <v>550</v>
      </c>
      <c r="I2708" s="20" t="s">
        <v>37</v>
      </c>
      <c r="J2708" s="20" t="s">
        <v>67</v>
      </c>
      <c r="K2708" s="65">
        <v>0</v>
      </c>
      <c r="L2708" s="12">
        <v>686</v>
      </c>
      <c r="M2708" s="10">
        <v>706</v>
      </c>
      <c r="N2708" s="27">
        <f>(M2708-L2708)/(L2708+M2708+12740)</f>
        <v>1.415227851684121E-3</v>
      </c>
      <c r="O2708" s="65">
        <v>98.2</v>
      </c>
      <c r="P2708" s="10">
        <v>98.6</v>
      </c>
      <c r="T2708" s="18">
        <v>44016</v>
      </c>
      <c r="V2708" s="20" t="s">
        <v>400</v>
      </c>
      <c r="W2708" s="10" t="s">
        <v>401</v>
      </c>
      <c r="X2708" s="10" t="s">
        <v>1588</v>
      </c>
      <c r="Y2708" s="10" t="s">
        <v>1636</v>
      </c>
      <c r="Z2708" s="59" t="s">
        <v>11523</v>
      </c>
      <c r="AA2708" s="61">
        <v>45859</v>
      </c>
      <c r="AB2708" s="10" t="s">
        <v>11524</v>
      </c>
      <c r="AD2708" s="10" t="s">
        <v>85</v>
      </c>
      <c r="AE2708" s="10" t="s">
        <v>11525</v>
      </c>
      <c r="AG2708" s="10" t="s">
        <v>11526</v>
      </c>
    </row>
    <row r="2709" spans="1:33" ht="12.75" customHeight="1" x14ac:dyDescent="0.2">
      <c r="A2709" s="20" t="s">
        <v>11527</v>
      </c>
      <c r="B2709" s="20" t="s">
        <v>11527</v>
      </c>
      <c r="C2709" s="20" t="s">
        <v>11706</v>
      </c>
      <c r="D2709" s="20" t="s">
        <v>555</v>
      </c>
      <c r="E2709" s="20" t="s">
        <v>1044</v>
      </c>
      <c r="F2709" s="20" t="s">
        <v>134</v>
      </c>
      <c r="G2709" s="20" t="s">
        <v>35</v>
      </c>
      <c r="H2709" s="20" t="s">
        <v>423</v>
      </c>
      <c r="I2709" s="20" t="s">
        <v>37</v>
      </c>
      <c r="J2709" s="20" t="s">
        <v>38</v>
      </c>
      <c r="K2709" s="65">
        <v>0</v>
      </c>
      <c r="L2709" s="12">
        <v>352</v>
      </c>
      <c r="M2709" s="10">
        <v>603</v>
      </c>
      <c r="N2709" s="27">
        <f>(M2709-L2709)/(L2709+M2709+12740)</f>
        <v>1.8327856882073751E-2</v>
      </c>
      <c r="O2709" s="65">
        <v>141.12</v>
      </c>
      <c r="P2709" s="10">
        <v>93.9</v>
      </c>
      <c r="Q2709" s="11">
        <v>300</v>
      </c>
      <c r="T2709" s="18">
        <v>44018</v>
      </c>
      <c r="V2709" s="20" t="s">
        <v>6929</v>
      </c>
      <c r="W2709" s="10" t="s">
        <v>555</v>
      </c>
      <c r="X2709" s="10" t="s">
        <v>6930</v>
      </c>
      <c r="Y2709" s="10" t="s">
        <v>11528</v>
      </c>
      <c r="Z2709" s="59" t="s">
        <v>11529</v>
      </c>
      <c r="AA2709" s="61">
        <v>45860</v>
      </c>
      <c r="AB2709" s="10" t="s">
        <v>11530</v>
      </c>
      <c r="AD2709" s="17" t="s">
        <v>85</v>
      </c>
      <c r="AE2709" s="10" t="s">
        <v>11531</v>
      </c>
      <c r="AF2709" s="10" t="s">
        <v>11526</v>
      </c>
      <c r="AG2709" s="10" t="s">
        <v>11532</v>
      </c>
    </row>
    <row r="2710" spans="1:33" ht="12.75" customHeight="1" x14ac:dyDescent="0.2">
      <c r="A2710" s="20" t="s">
        <v>11533</v>
      </c>
      <c r="B2710" s="20" t="s">
        <v>11533</v>
      </c>
      <c r="C2710" s="20" t="s">
        <v>11033</v>
      </c>
      <c r="D2710" s="20" t="s">
        <v>401</v>
      </c>
      <c r="E2710" s="20" t="s">
        <v>684</v>
      </c>
      <c r="F2710" s="20" t="s">
        <v>34</v>
      </c>
      <c r="G2710" s="20" t="s">
        <v>79</v>
      </c>
      <c r="I2710" s="20" t="s">
        <v>80</v>
      </c>
      <c r="K2710" s="65">
        <v>134</v>
      </c>
      <c r="L2710" s="15">
        <v>35785</v>
      </c>
      <c r="M2710" s="11">
        <v>35885</v>
      </c>
      <c r="N2710" s="27">
        <f>(M2710-L2710)/(L2710+M2710+12740)</f>
        <v>1.1846937566639024E-3</v>
      </c>
      <c r="O2710" s="65">
        <v>0.01</v>
      </c>
      <c r="P2710" s="10">
        <v>1438.5</v>
      </c>
      <c r="Q2710" s="11">
        <v>5550</v>
      </c>
      <c r="S2710" s="12"/>
      <c r="T2710" s="18">
        <v>44021</v>
      </c>
      <c r="U2710" s="2">
        <v>15</v>
      </c>
      <c r="V2710" s="20" t="s">
        <v>400</v>
      </c>
      <c r="W2710" s="10" t="s">
        <v>401</v>
      </c>
      <c r="X2710" s="10" t="s">
        <v>402</v>
      </c>
      <c r="Y2710" s="10" t="s">
        <v>403</v>
      </c>
      <c r="Z2710" s="59" t="s">
        <v>11534</v>
      </c>
      <c r="AA2710" s="61">
        <v>45863</v>
      </c>
      <c r="AB2710" s="10" t="s">
        <v>11535</v>
      </c>
      <c r="AD2710" s="17" t="s">
        <v>85</v>
      </c>
      <c r="AE2710" s="10" t="s">
        <v>11536</v>
      </c>
      <c r="AF2710" s="10" t="s">
        <v>11526</v>
      </c>
    </row>
    <row r="2711" spans="1:33" ht="12.75" customHeight="1" x14ac:dyDescent="0.2">
      <c r="A2711" s="20" t="s">
        <v>11577</v>
      </c>
      <c r="B2711" s="20" t="s">
        <v>11578</v>
      </c>
      <c r="C2711" s="20" t="s">
        <v>32</v>
      </c>
      <c r="D2711" s="20" t="s">
        <v>32</v>
      </c>
      <c r="E2711" s="20" t="s">
        <v>11579</v>
      </c>
      <c r="F2711" s="20" t="s">
        <v>50</v>
      </c>
      <c r="G2711" s="20" t="s">
        <v>36</v>
      </c>
      <c r="I2711" s="20" t="s">
        <v>37</v>
      </c>
      <c r="J2711" s="20" t="s">
        <v>38</v>
      </c>
      <c r="K2711" s="65">
        <v>0</v>
      </c>
      <c r="L2711" s="12">
        <v>415</v>
      </c>
      <c r="M2711" s="10">
        <v>418</v>
      </c>
      <c r="N2711" s="27">
        <f>(M2711-L2711)/(L2711+M2711+12740)</f>
        <v>2.2102703897443454E-4</v>
      </c>
      <c r="O2711" s="65">
        <v>51.6</v>
      </c>
      <c r="P2711" s="10">
        <v>92.9</v>
      </c>
      <c r="Q2711" s="11">
        <v>9</v>
      </c>
      <c r="T2711" s="18">
        <v>44025</v>
      </c>
      <c r="V2711" s="20" t="s">
        <v>11582</v>
      </c>
      <c r="W2711" s="10" t="s">
        <v>32</v>
      </c>
      <c r="X2711" s="10" t="s">
        <v>810</v>
      </c>
      <c r="Y2711" s="10" t="s">
        <v>231</v>
      </c>
      <c r="Z2711" s="59" t="s">
        <v>11580</v>
      </c>
      <c r="AA2711" s="61">
        <v>45916</v>
      </c>
      <c r="AB2711" s="10" t="s">
        <v>11581</v>
      </c>
      <c r="AD2711" s="10" t="s">
        <v>85</v>
      </c>
      <c r="AE2711" s="10" t="s">
        <v>11583</v>
      </c>
      <c r="AF2711" s="10" t="s">
        <v>203</v>
      </c>
    </row>
    <row r="2712" spans="1:33" ht="12.75" customHeight="1" x14ac:dyDescent="0.2">
      <c r="A2712" s="20" t="s">
        <v>11584</v>
      </c>
      <c r="B2712" s="20" t="s">
        <v>11585</v>
      </c>
      <c r="C2712" s="20" t="s">
        <v>32</v>
      </c>
      <c r="D2712" s="20" t="s">
        <v>32</v>
      </c>
      <c r="E2712" s="20" t="s">
        <v>11586</v>
      </c>
      <c r="F2712" s="20" t="s">
        <v>809</v>
      </c>
      <c r="G2712" s="20" t="s">
        <v>36</v>
      </c>
      <c r="I2712" s="20" t="s">
        <v>37</v>
      </c>
      <c r="J2712" s="20" t="s">
        <v>38</v>
      </c>
      <c r="K2712" s="65">
        <v>0</v>
      </c>
      <c r="L2712" s="15">
        <v>413</v>
      </c>
      <c r="M2712" s="11">
        <v>419</v>
      </c>
      <c r="N2712" s="27">
        <f>(M2712-L2712)/(L2712+M2712+12740)</f>
        <v>4.4208664898320068E-4</v>
      </c>
      <c r="O2712" s="65">
        <v>51.6</v>
      </c>
      <c r="P2712" s="10">
        <v>92.8</v>
      </c>
      <c r="Q2712" s="11">
        <v>9</v>
      </c>
      <c r="S2712" s="12"/>
      <c r="T2712" s="18">
        <v>44025</v>
      </c>
      <c r="V2712" s="20" t="s">
        <v>11588</v>
      </c>
      <c r="W2712" s="10" t="s">
        <v>32</v>
      </c>
      <c r="X2712" s="10" t="s">
        <v>810</v>
      </c>
      <c r="Y2712" s="10" t="s">
        <v>231</v>
      </c>
      <c r="Z2712" s="59" t="s">
        <v>11587</v>
      </c>
      <c r="AA2712" s="61">
        <v>45917</v>
      </c>
      <c r="AB2712" s="10" t="s">
        <v>11589</v>
      </c>
      <c r="AD2712" s="17" t="s">
        <v>85</v>
      </c>
      <c r="AE2712" s="10" t="s">
        <v>11590</v>
      </c>
      <c r="AF2712" s="10" t="s">
        <v>203</v>
      </c>
    </row>
    <row r="2713" spans="1:33" ht="12.75" customHeight="1" x14ac:dyDescent="0.2">
      <c r="A2713" s="20" t="s">
        <v>11537</v>
      </c>
      <c r="B2713" s="20" t="s">
        <v>11541</v>
      </c>
      <c r="C2713" s="20" t="s">
        <v>32</v>
      </c>
      <c r="D2713" s="20" t="s">
        <v>32</v>
      </c>
      <c r="E2713" s="20" t="s">
        <v>133</v>
      </c>
      <c r="F2713" s="20" t="s">
        <v>134</v>
      </c>
      <c r="G2713" s="20" t="s">
        <v>35</v>
      </c>
      <c r="H2713" s="20" t="s">
        <v>423</v>
      </c>
      <c r="I2713" s="20" t="s">
        <v>37</v>
      </c>
      <c r="J2713" s="20" t="s">
        <v>38</v>
      </c>
      <c r="K2713" s="65">
        <v>0</v>
      </c>
      <c r="L2713" s="15">
        <v>569</v>
      </c>
      <c r="M2713" s="11">
        <v>579</v>
      </c>
      <c r="N2713" s="27">
        <f>(M2713-L2713)/(L2713+M2713+12740)</f>
        <v>7.2004608294930878E-4</v>
      </c>
      <c r="O2713" s="65">
        <v>54</v>
      </c>
      <c r="P2713" s="10">
        <v>96.15</v>
      </c>
      <c r="S2713" s="12"/>
      <c r="T2713" s="18">
        <v>44027</v>
      </c>
      <c r="V2713" s="20" t="s">
        <v>133</v>
      </c>
      <c r="W2713" s="10" t="s">
        <v>32</v>
      </c>
      <c r="X2713" s="10" t="s">
        <v>5783</v>
      </c>
      <c r="Y2713" s="10" t="s">
        <v>2065</v>
      </c>
      <c r="Z2713" s="59" t="s">
        <v>11545</v>
      </c>
      <c r="AA2713" s="61">
        <v>45873</v>
      </c>
      <c r="AD2713" s="10" t="s">
        <v>85</v>
      </c>
      <c r="AE2713" s="10" t="s">
        <v>11549</v>
      </c>
    </row>
    <row r="2714" spans="1:33" ht="12.75" customHeight="1" x14ac:dyDescent="0.2">
      <c r="A2714" s="20" t="s">
        <v>11538</v>
      </c>
      <c r="B2714" s="20" t="s">
        <v>11542</v>
      </c>
      <c r="C2714" s="20" t="s">
        <v>32</v>
      </c>
      <c r="D2714" s="20" t="s">
        <v>32</v>
      </c>
      <c r="E2714" s="20" t="s">
        <v>133</v>
      </c>
      <c r="F2714" s="20" t="s">
        <v>134</v>
      </c>
      <c r="G2714" s="20" t="s">
        <v>35</v>
      </c>
      <c r="H2714" s="20" t="s">
        <v>423</v>
      </c>
      <c r="I2714" s="20" t="s">
        <v>37</v>
      </c>
      <c r="J2714" s="20" t="s">
        <v>38</v>
      </c>
      <c r="K2714" s="65">
        <v>0</v>
      </c>
      <c r="L2714" s="15">
        <v>569</v>
      </c>
      <c r="M2714" s="11">
        <v>579</v>
      </c>
      <c r="N2714" s="27">
        <f>(M2714-L2714)/(L2714+M2714+12740)</f>
        <v>7.2004608294930878E-4</v>
      </c>
      <c r="O2714" s="65">
        <v>54</v>
      </c>
      <c r="P2714" s="10">
        <v>96.15</v>
      </c>
      <c r="S2714" s="12"/>
      <c r="T2714" s="18">
        <v>44027</v>
      </c>
      <c r="V2714" s="20" t="s">
        <v>1541</v>
      </c>
      <c r="W2714" s="10" t="s">
        <v>32</v>
      </c>
      <c r="X2714" s="10" t="s">
        <v>5783</v>
      </c>
      <c r="Y2714" s="10" t="s">
        <v>2065</v>
      </c>
      <c r="Z2714" s="59" t="s">
        <v>11546</v>
      </c>
      <c r="AA2714" s="61">
        <v>45874</v>
      </c>
      <c r="AD2714" s="10" t="s">
        <v>85</v>
      </c>
      <c r="AE2714" s="10" t="s">
        <v>11549</v>
      </c>
    </row>
    <row r="2715" spans="1:33" ht="12.75" customHeight="1" x14ac:dyDescent="0.2">
      <c r="A2715" s="20" t="s">
        <v>11539</v>
      </c>
      <c r="B2715" s="20" t="s">
        <v>11543</v>
      </c>
      <c r="C2715" s="20" t="s">
        <v>32</v>
      </c>
      <c r="D2715" s="20" t="s">
        <v>32</v>
      </c>
      <c r="E2715" s="20" t="s">
        <v>133</v>
      </c>
      <c r="F2715" s="20" t="s">
        <v>134</v>
      </c>
      <c r="G2715" s="20" t="s">
        <v>35</v>
      </c>
      <c r="H2715" s="20" t="s">
        <v>423</v>
      </c>
      <c r="I2715" s="20" t="s">
        <v>37</v>
      </c>
      <c r="J2715" s="20" t="s">
        <v>38</v>
      </c>
      <c r="K2715" s="65">
        <v>0</v>
      </c>
      <c r="L2715" s="15">
        <v>572</v>
      </c>
      <c r="M2715" s="11">
        <v>579</v>
      </c>
      <c r="N2715" s="27">
        <f>(M2715-L2715)/(L2715+M2715+12740)</f>
        <v>5.039234036426463E-4</v>
      </c>
      <c r="O2715" s="65">
        <v>54</v>
      </c>
      <c r="P2715" s="10">
        <v>95.15</v>
      </c>
      <c r="S2715" s="12"/>
      <c r="T2715" s="18">
        <v>44027</v>
      </c>
      <c r="V2715" s="20" t="s">
        <v>1541</v>
      </c>
      <c r="W2715" s="10" t="s">
        <v>32</v>
      </c>
      <c r="X2715" s="10" t="s">
        <v>5783</v>
      </c>
      <c r="Y2715" s="10" t="s">
        <v>2065</v>
      </c>
      <c r="Z2715" s="59" t="s">
        <v>11547</v>
      </c>
      <c r="AA2715" s="61">
        <v>45875</v>
      </c>
      <c r="AD2715" s="10" t="s">
        <v>85</v>
      </c>
      <c r="AE2715" s="10" t="s">
        <v>11549</v>
      </c>
    </row>
    <row r="2716" spans="1:33" ht="12.75" customHeight="1" x14ac:dyDescent="0.2">
      <c r="A2716" s="20" t="s">
        <v>11540</v>
      </c>
      <c r="B2716" s="20" t="s">
        <v>11544</v>
      </c>
      <c r="C2716" s="20" t="s">
        <v>32</v>
      </c>
      <c r="D2716" s="20" t="s">
        <v>32</v>
      </c>
      <c r="E2716" s="20" t="s">
        <v>133</v>
      </c>
      <c r="F2716" s="20" t="s">
        <v>134</v>
      </c>
      <c r="G2716" s="20" t="s">
        <v>35</v>
      </c>
      <c r="H2716" s="20" t="s">
        <v>423</v>
      </c>
      <c r="I2716" s="20" t="s">
        <v>37</v>
      </c>
      <c r="J2716" s="20" t="s">
        <v>38</v>
      </c>
      <c r="K2716" s="65">
        <v>0</v>
      </c>
      <c r="L2716" s="15">
        <v>572</v>
      </c>
      <c r="M2716" s="11">
        <v>579</v>
      </c>
      <c r="N2716" s="27">
        <f>(M2716-L2716)/(L2716+M2716+12740)</f>
        <v>5.039234036426463E-4</v>
      </c>
      <c r="O2716" s="65">
        <v>54</v>
      </c>
      <c r="P2716" s="10">
        <v>96.15</v>
      </c>
      <c r="S2716" s="12"/>
      <c r="T2716" s="18">
        <v>44027</v>
      </c>
      <c r="V2716" s="20" t="s">
        <v>1541</v>
      </c>
      <c r="W2716" s="10" t="s">
        <v>32</v>
      </c>
      <c r="X2716" s="10" t="s">
        <v>5783</v>
      </c>
      <c r="Y2716" s="10" t="s">
        <v>2065</v>
      </c>
      <c r="Z2716" s="59" t="s">
        <v>11548</v>
      </c>
      <c r="AA2716" s="61">
        <v>45876</v>
      </c>
      <c r="AD2716" s="10" t="s">
        <v>85</v>
      </c>
      <c r="AE2716" s="10" t="s">
        <v>11549</v>
      </c>
    </row>
    <row r="2717" spans="1:33" ht="12.75" customHeight="1" x14ac:dyDescent="0.2">
      <c r="A2717" s="20" t="s">
        <v>11551</v>
      </c>
      <c r="B2717" s="20" t="s">
        <v>11550</v>
      </c>
      <c r="C2717" s="20" t="s">
        <v>11706</v>
      </c>
      <c r="D2717" s="20" t="s">
        <v>124</v>
      </c>
      <c r="E2717" s="28" t="s">
        <v>11552</v>
      </c>
      <c r="F2717" s="20" t="s">
        <v>134</v>
      </c>
      <c r="G2717" s="20" t="s">
        <v>79</v>
      </c>
      <c r="I2717" s="20" t="s">
        <v>80</v>
      </c>
      <c r="K2717" s="65">
        <v>115.9</v>
      </c>
      <c r="L2717" s="15">
        <v>35781</v>
      </c>
      <c r="M2717" s="11">
        <v>35792</v>
      </c>
      <c r="N2717" s="27">
        <f>(M2717-L2717)/(L2717+M2717+12740)</f>
        <v>1.3046623889554398E-4</v>
      </c>
      <c r="O2717" s="65">
        <v>0.01</v>
      </c>
      <c r="P2717" s="10">
        <v>1436.1</v>
      </c>
      <c r="T2717" s="18">
        <v>44032</v>
      </c>
      <c r="U2717" s="2">
        <v>15</v>
      </c>
      <c r="V2717" s="20" t="s">
        <v>220</v>
      </c>
      <c r="W2717" s="10" t="s">
        <v>221</v>
      </c>
      <c r="X2717" s="10" t="s">
        <v>92</v>
      </c>
      <c r="Y2717" s="10" t="s">
        <v>93</v>
      </c>
      <c r="Z2717" s="59" t="s">
        <v>11553</v>
      </c>
      <c r="AA2717" s="61">
        <v>45920</v>
      </c>
      <c r="AB2717" s="10" t="s">
        <v>11554</v>
      </c>
      <c r="AD2717" s="10" t="s">
        <v>85</v>
      </c>
      <c r="AE2717" s="10" t="s">
        <v>11555</v>
      </c>
    </row>
    <row r="2718" spans="1:33" ht="12.75" customHeight="1" x14ac:dyDescent="0.2">
      <c r="A2718" s="20" t="s">
        <v>11561</v>
      </c>
      <c r="B2718" s="20" t="s">
        <v>11560</v>
      </c>
      <c r="C2718" s="20" t="s">
        <v>11706</v>
      </c>
      <c r="D2718" s="20" t="s">
        <v>401</v>
      </c>
      <c r="E2718" s="20" t="s">
        <v>11562</v>
      </c>
      <c r="F2718" s="20" t="s">
        <v>50</v>
      </c>
      <c r="G2718" s="20" t="s">
        <v>550</v>
      </c>
      <c r="H2718" s="20" t="s">
        <v>11563</v>
      </c>
      <c r="I2718" s="20" t="s">
        <v>37</v>
      </c>
      <c r="J2718" s="20" t="s">
        <v>67</v>
      </c>
      <c r="K2718" s="65">
        <v>0</v>
      </c>
      <c r="L2718" s="15">
        <v>481</v>
      </c>
      <c r="M2718" s="11">
        <v>500</v>
      </c>
      <c r="N2718" s="27">
        <f>(M2718-L2718)/(L2718+M2718+12740)</f>
        <v>1.3847387216675169E-3</v>
      </c>
      <c r="O2718" s="65">
        <v>97.5</v>
      </c>
      <c r="P2718" s="10">
        <v>94.4</v>
      </c>
      <c r="Q2718" s="11">
        <v>50</v>
      </c>
      <c r="R2718" s="15"/>
      <c r="S2718" s="15"/>
      <c r="T2718" s="18">
        <v>44037</v>
      </c>
      <c r="V2718" s="20" t="s">
        <v>11565</v>
      </c>
      <c r="W2718" s="10" t="s">
        <v>401</v>
      </c>
      <c r="X2718" s="10" t="s">
        <v>1393</v>
      </c>
      <c r="Y2718" s="10" t="s">
        <v>1058</v>
      </c>
      <c r="Z2718" s="59" t="s">
        <v>11566</v>
      </c>
      <c r="AA2718" s="61">
        <v>54940</v>
      </c>
      <c r="AB2718" s="10" t="s">
        <v>1628</v>
      </c>
      <c r="AD2718" s="17" t="s">
        <v>85</v>
      </c>
      <c r="AE2718" s="10" t="s">
        <v>11567</v>
      </c>
      <c r="AF2718" s="10" t="s">
        <v>11559</v>
      </c>
    </row>
    <row r="2719" spans="1:33" ht="12.75" customHeight="1" x14ac:dyDescent="0.2">
      <c r="A2719" s="20" t="s">
        <v>11568</v>
      </c>
      <c r="B2719" s="20" t="s">
        <v>11568</v>
      </c>
      <c r="C2719" s="20" t="s">
        <v>11706</v>
      </c>
      <c r="D2719" s="20" t="s">
        <v>401</v>
      </c>
      <c r="E2719" s="20" t="s">
        <v>10004</v>
      </c>
      <c r="F2719" s="20" t="s">
        <v>34</v>
      </c>
      <c r="G2719" s="20" t="s">
        <v>36</v>
      </c>
      <c r="I2719" s="20" t="s">
        <v>37</v>
      </c>
      <c r="J2719" s="20" t="s">
        <v>67</v>
      </c>
      <c r="K2719" s="65">
        <v>0</v>
      </c>
      <c r="L2719" s="15">
        <v>482</v>
      </c>
      <c r="M2719" s="11">
        <v>500</v>
      </c>
      <c r="N2719" s="27">
        <f>(M2719-L2719)/(L2719+M2719+12740)</f>
        <v>1.3117621337997377E-3</v>
      </c>
      <c r="O2719" s="65">
        <v>97.5</v>
      </c>
      <c r="P2719" s="10">
        <v>94.4</v>
      </c>
      <c r="Q2719" s="11">
        <v>9</v>
      </c>
      <c r="S2719" s="15"/>
      <c r="T2719" s="18">
        <v>44037</v>
      </c>
      <c r="V2719" s="20" t="s">
        <v>11564</v>
      </c>
      <c r="W2719" s="10" t="s">
        <v>401</v>
      </c>
      <c r="X2719" s="10" t="s">
        <v>1393</v>
      </c>
      <c r="Y2719" s="10" t="s">
        <v>1058</v>
      </c>
      <c r="Z2719" s="59" t="s">
        <v>11569</v>
      </c>
      <c r="AA2719" s="61">
        <v>45941</v>
      </c>
      <c r="AB2719" s="10" t="s">
        <v>11570</v>
      </c>
      <c r="AD2719" s="17" t="s">
        <v>85</v>
      </c>
      <c r="AE2719" s="57" t="s">
        <v>11567</v>
      </c>
      <c r="AF2719" s="57"/>
    </row>
    <row r="2720" spans="1:33" ht="12.75" customHeight="1" x14ac:dyDescent="0.2">
      <c r="A2720" s="20" t="s">
        <v>11556</v>
      </c>
      <c r="B2720" s="20" t="s">
        <v>11556</v>
      </c>
      <c r="C2720" s="20" t="s">
        <v>11706</v>
      </c>
      <c r="D2720" s="20" t="s">
        <v>401</v>
      </c>
      <c r="E2720" s="20" t="s">
        <v>11013</v>
      </c>
      <c r="F2720" s="20" t="s">
        <v>207</v>
      </c>
      <c r="G2720" s="20" t="s">
        <v>35</v>
      </c>
      <c r="H2720" s="20" t="s">
        <v>423</v>
      </c>
      <c r="I2720" s="20" t="s">
        <v>37</v>
      </c>
      <c r="J2720" s="20" t="s">
        <v>67</v>
      </c>
      <c r="K2720" s="65">
        <v>0</v>
      </c>
      <c r="L2720" s="12">
        <v>487</v>
      </c>
      <c r="M2720" s="10">
        <v>499</v>
      </c>
      <c r="N2720" s="27">
        <f>(M2720-L2720)/(L2720+M2720+12740)</f>
        <v>8.7425324202243916E-4</v>
      </c>
      <c r="O2720" s="65">
        <v>97.5</v>
      </c>
      <c r="P2720" s="10">
        <v>94.5</v>
      </c>
      <c r="Q2720" s="11">
        <v>2630</v>
      </c>
      <c r="T2720" s="18">
        <v>44037</v>
      </c>
      <c r="V2720" s="20" t="s">
        <v>400</v>
      </c>
      <c r="W2720" s="10" t="s">
        <v>1671</v>
      </c>
      <c r="X2720" s="10" t="s">
        <v>1393</v>
      </c>
      <c r="Y2720" s="10" t="s">
        <v>1058</v>
      </c>
      <c r="Z2720" s="59" t="s">
        <v>11557</v>
      </c>
      <c r="AA2720" s="61">
        <v>45939</v>
      </c>
      <c r="AB2720" s="10" t="s">
        <v>11558</v>
      </c>
      <c r="AD2720" s="17" t="s">
        <v>85</v>
      </c>
      <c r="AE2720" s="10" t="s">
        <v>11559</v>
      </c>
      <c r="AG2720" s="10" t="s">
        <v>11029</v>
      </c>
    </row>
    <row r="2721" spans="1:32" ht="12.75" customHeight="1" x14ac:dyDescent="0.2">
      <c r="A2721" s="20" t="s">
        <v>11572</v>
      </c>
      <c r="B2721" s="20" t="s">
        <v>11572</v>
      </c>
      <c r="C2721" s="20" t="s">
        <v>11706</v>
      </c>
      <c r="D2721" s="20" t="s">
        <v>348</v>
      </c>
      <c r="E2721" s="20" t="s">
        <v>11573</v>
      </c>
      <c r="F2721" s="20" t="s">
        <v>34</v>
      </c>
      <c r="G2721" s="20" t="s">
        <v>79</v>
      </c>
      <c r="I2721" s="20" t="s">
        <v>80</v>
      </c>
      <c r="K2721" s="65">
        <v>96.5</v>
      </c>
      <c r="L2721" s="15">
        <v>35781</v>
      </c>
      <c r="M2721" s="11">
        <v>35785</v>
      </c>
      <c r="N2721" s="27">
        <f>(M2721-L2721)/(L2721+M2721+12740)</f>
        <v>4.7446207861836643E-5</v>
      </c>
      <c r="O2721" s="65">
        <v>0.1</v>
      </c>
      <c r="P2721" s="10">
        <v>1436.1</v>
      </c>
      <c r="Q2721" s="11">
        <v>2150</v>
      </c>
      <c r="R2721" s="15"/>
      <c r="S2721" s="15"/>
      <c r="T2721" s="18">
        <v>44042</v>
      </c>
      <c r="U2721" s="2">
        <v>15</v>
      </c>
      <c r="V2721" s="20" t="s">
        <v>6021</v>
      </c>
      <c r="W2721" s="10" t="s">
        <v>348</v>
      </c>
      <c r="X2721" s="10" t="s">
        <v>113</v>
      </c>
      <c r="Y2721" s="10" t="s">
        <v>489</v>
      </c>
      <c r="Z2721" s="59" t="s">
        <v>11575</v>
      </c>
      <c r="AA2721" s="61">
        <v>45986</v>
      </c>
      <c r="AD2721" s="17" t="s">
        <v>53</v>
      </c>
      <c r="AE2721" s="10" t="s">
        <v>11576</v>
      </c>
    </row>
    <row r="2722" spans="1:32" ht="12.75" customHeight="1" x14ac:dyDescent="0.2">
      <c r="A2722" s="20" t="s">
        <v>11571</v>
      </c>
      <c r="B2722" s="20" t="s">
        <v>11571</v>
      </c>
      <c r="C2722" s="20" t="s">
        <v>11706</v>
      </c>
      <c r="D2722" s="20" t="s">
        <v>348</v>
      </c>
      <c r="E2722" s="20" t="s">
        <v>11573</v>
      </c>
      <c r="F2722" s="20" t="s">
        <v>34</v>
      </c>
      <c r="G2722" s="20" t="s">
        <v>79</v>
      </c>
      <c r="I2722" s="20" t="s">
        <v>80</v>
      </c>
      <c r="K2722" s="65">
        <v>80</v>
      </c>
      <c r="L2722" s="15">
        <v>35781</v>
      </c>
      <c r="M2722" s="11">
        <v>35785</v>
      </c>
      <c r="N2722" s="27">
        <f>(M2722-L2722)/(L2722+M2722+12740)</f>
        <v>4.7446207861836643E-5</v>
      </c>
      <c r="O2722" s="65">
        <v>0.1</v>
      </c>
      <c r="P2722" s="10">
        <v>1436.1</v>
      </c>
      <c r="Q2722" s="11">
        <v>2150</v>
      </c>
      <c r="R2722" s="15"/>
      <c r="S2722" s="15"/>
      <c r="T2722" s="18">
        <v>44042</v>
      </c>
      <c r="U2722" s="2">
        <v>15</v>
      </c>
      <c r="V2722" s="20" t="s">
        <v>6021</v>
      </c>
      <c r="W2722" s="10" t="s">
        <v>348</v>
      </c>
      <c r="X2722" s="10" t="s">
        <v>113</v>
      </c>
      <c r="Y2722" s="10" t="s">
        <v>489</v>
      </c>
      <c r="Z2722" s="59" t="s">
        <v>11574</v>
      </c>
      <c r="AA2722" s="61">
        <v>45985</v>
      </c>
      <c r="AD2722" s="17" t="s">
        <v>53</v>
      </c>
      <c r="AE2722" s="10" t="s">
        <v>11576</v>
      </c>
    </row>
    <row r="2723" spans="1:32" ht="12.75" customHeight="1" x14ac:dyDescent="0.2">
      <c r="A2723" s="20" t="s">
        <v>11705</v>
      </c>
      <c r="B2723" s="20" t="s">
        <v>11705</v>
      </c>
      <c r="C2723" s="20" t="s">
        <v>11706</v>
      </c>
      <c r="D2723" s="20" t="s">
        <v>401</v>
      </c>
      <c r="E2723" s="20" t="s">
        <v>3599</v>
      </c>
      <c r="F2723" s="20" t="s">
        <v>207</v>
      </c>
      <c r="G2723" s="20" t="s">
        <v>35</v>
      </c>
      <c r="H2723" s="20" t="s">
        <v>423</v>
      </c>
      <c r="I2723" s="20" t="s">
        <v>37</v>
      </c>
      <c r="J2723" s="20" t="s">
        <v>67</v>
      </c>
      <c r="K2723" s="65">
        <v>0</v>
      </c>
      <c r="L2723" s="15">
        <v>485</v>
      </c>
      <c r="M2723" s="11">
        <v>505</v>
      </c>
      <c r="N2723" s="27">
        <f>(M2723-L2723)/(L2723+M2723+12740)</f>
        <v>1.4566642388929353E-3</v>
      </c>
      <c r="O2723" s="65">
        <v>97.5</v>
      </c>
      <c r="P2723" s="10">
        <v>94.5</v>
      </c>
      <c r="Q2723" s="11">
        <v>1000</v>
      </c>
      <c r="S2723" s="15"/>
      <c r="T2723" s="18">
        <v>44049</v>
      </c>
      <c r="U2723" s="2">
        <v>8</v>
      </c>
      <c r="V2723" s="20" t="s">
        <v>7502</v>
      </c>
      <c r="W2723" s="10" t="s">
        <v>401</v>
      </c>
      <c r="X2723" s="10" t="s">
        <v>1588</v>
      </c>
      <c r="Y2723" s="10" t="s">
        <v>1636</v>
      </c>
      <c r="Z2723" s="59" t="s">
        <v>11707</v>
      </c>
      <c r="AA2723" s="61">
        <v>46025</v>
      </c>
      <c r="AD2723" s="17" t="s">
        <v>11708</v>
      </c>
      <c r="AE2723" s="10" t="s">
        <v>11709</v>
      </c>
      <c r="AF2723" s="10" t="s">
        <v>235</v>
      </c>
    </row>
    <row r="2724" spans="1:32" ht="12.75" customHeight="1" x14ac:dyDescent="0.2">
      <c r="A2724" s="48" t="s">
        <v>11710</v>
      </c>
      <c r="B2724" s="20" t="s">
        <v>11711</v>
      </c>
      <c r="C2724" s="20" t="s">
        <v>11706</v>
      </c>
      <c r="D2724" s="20" t="s">
        <v>401</v>
      </c>
      <c r="E2724" s="20" t="s">
        <v>5568</v>
      </c>
      <c r="F2724" s="20" t="s">
        <v>50</v>
      </c>
      <c r="G2724" s="20" t="s">
        <v>219</v>
      </c>
      <c r="I2724" s="20" t="s">
        <v>37</v>
      </c>
      <c r="J2724" s="20" t="s">
        <v>67</v>
      </c>
      <c r="K2724" s="65">
        <v>0</v>
      </c>
      <c r="L2724" s="12">
        <v>483</v>
      </c>
      <c r="M2724" s="10">
        <v>503</v>
      </c>
      <c r="N2724" s="27">
        <f>(M2724-L2724)/(L2724+M2724+12740)</f>
        <v>1.4570887367040652E-3</v>
      </c>
      <c r="O2724" s="65">
        <v>97.5</v>
      </c>
      <c r="P2724" s="10">
        <v>94.5</v>
      </c>
      <c r="T2724" s="18">
        <v>44049</v>
      </c>
      <c r="V2724" s="20" t="s">
        <v>11712</v>
      </c>
      <c r="W2724" s="10" t="s">
        <v>401</v>
      </c>
      <c r="X2724" s="10" t="s">
        <v>1588</v>
      </c>
      <c r="Y2724" s="10" t="s">
        <v>1636</v>
      </c>
      <c r="Z2724" s="59" t="s">
        <v>11713</v>
      </c>
      <c r="AA2724" s="61">
        <v>46026</v>
      </c>
      <c r="AB2724" s="10" t="s">
        <v>11714</v>
      </c>
      <c r="AD2724" s="10" t="s">
        <v>11715</v>
      </c>
      <c r="AE2724" s="10" t="s">
        <v>11709</v>
      </c>
      <c r="AF2724" s="10" t="s">
        <v>235</v>
      </c>
    </row>
    <row r="2725" spans="1:32" ht="12.75" customHeight="1" x14ac:dyDescent="0.2">
      <c r="A2725" s="20" t="s">
        <v>11830</v>
      </c>
      <c r="B2725" s="20" t="s">
        <v>11830</v>
      </c>
      <c r="C2725" s="20" t="s">
        <v>11706</v>
      </c>
      <c r="D2725" s="20" t="s">
        <v>32</v>
      </c>
      <c r="E2725" s="21" t="s">
        <v>1306</v>
      </c>
      <c r="F2725" s="20" t="s">
        <v>34</v>
      </c>
      <c r="G2725" s="20" t="s">
        <v>35</v>
      </c>
      <c r="H2725" s="20" t="s">
        <v>423</v>
      </c>
      <c r="I2725" s="20" t="s">
        <v>37</v>
      </c>
      <c r="J2725" s="20" t="s">
        <v>38</v>
      </c>
      <c r="K2725" s="65">
        <v>0</v>
      </c>
      <c r="L2725" s="15">
        <v>400</v>
      </c>
      <c r="M2725" s="11">
        <v>410</v>
      </c>
      <c r="N2725" s="27">
        <f>(M2725-L2725)/(L2725+M2725+12740)</f>
        <v>7.3800738007380072E-4</v>
      </c>
      <c r="O2725" s="65">
        <v>45.01</v>
      </c>
      <c r="P2725" s="10">
        <v>95.5</v>
      </c>
      <c r="Q2725" s="11">
        <v>56</v>
      </c>
      <c r="S2725" s="12"/>
      <c r="T2725" s="18">
        <v>44050</v>
      </c>
      <c r="V2725" s="20" t="s">
        <v>11832</v>
      </c>
      <c r="W2725" s="10" t="s">
        <v>11833</v>
      </c>
      <c r="X2725" s="10" t="s">
        <v>92</v>
      </c>
      <c r="Y2725" s="10" t="s">
        <v>93</v>
      </c>
      <c r="Z2725" s="59" t="s">
        <v>11834</v>
      </c>
      <c r="AA2725" s="61">
        <v>46088</v>
      </c>
      <c r="AD2725" s="10" t="s">
        <v>53</v>
      </c>
      <c r="AE2725" s="10" t="s">
        <v>11836</v>
      </c>
    </row>
    <row r="2726" spans="1:32" ht="12.75" customHeight="1" x14ac:dyDescent="0.2">
      <c r="A2726" s="20" t="s">
        <v>11831</v>
      </c>
      <c r="B2726" s="20" t="s">
        <v>11831</v>
      </c>
      <c r="C2726" s="20" t="s">
        <v>11706</v>
      </c>
      <c r="D2726" s="20" t="s">
        <v>32</v>
      </c>
      <c r="E2726" s="21" t="s">
        <v>1306</v>
      </c>
      <c r="F2726" s="20" t="s">
        <v>34</v>
      </c>
      <c r="G2726" s="20" t="s">
        <v>35</v>
      </c>
      <c r="H2726" s="20" t="s">
        <v>423</v>
      </c>
      <c r="I2726" s="20" t="s">
        <v>37</v>
      </c>
      <c r="J2726" s="20" t="s">
        <v>38</v>
      </c>
      <c r="K2726" s="65">
        <v>0</v>
      </c>
      <c r="L2726" s="15">
        <v>400</v>
      </c>
      <c r="M2726" s="11">
        <v>410</v>
      </c>
      <c r="N2726" s="27">
        <f>(M2726-L2726)/(L2726+M2726+12740)</f>
        <v>7.3800738007380072E-4</v>
      </c>
      <c r="O2726" s="65">
        <v>45.01</v>
      </c>
      <c r="P2726" s="10">
        <v>95.5</v>
      </c>
      <c r="Q2726" s="11">
        <v>56</v>
      </c>
      <c r="S2726" s="12"/>
      <c r="T2726" s="18">
        <v>44050</v>
      </c>
      <c r="V2726" s="20" t="s">
        <v>11832</v>
      </c>
      <c r="W2726" s="10" t="s">
        <v>11833</v>
      </c>
      <c r="X2726" s="10" t="s">
        <v>92</v>
      </c>
      <c r="Y2726" s="10" t="s">
        <v>93</v>
      </c>
      <c r="Z2726" s="59" t="s">
        <v>11835</v>
      </c>
      <c r="AA2726" s="61">
        <v>46089</v>
      </c>
      <c r="AD2726" s="10" t="s">
        <v>53</v>
      </c>
      <c r="AE2726" s="10" t="s">
        <v>11836</v>
      </c>
    </row>
    <row r="2727" spans="1:32" ht="12.75" customHeight="1" x14ac:dyDescent="0.2">
      <c r="A2727" s="84" t="s">
        <v>11735</v>
      </c>
      <c r="B2727" s="84" t="s">
        <v>11735</v>
      </c>
      <c r="C2727" s="20" t="s">
        <v>32</v>
      </c>
      <c r="D2727" s="20" t="s">
        <v>32</v>
      </c>
      <c r="E2727" s="20" t="s">
        <v>8848</v>
      </c>
      <c r="F2727" s="20" t="s">
        <v>34</v>
      </c>
      <c r="G2727" s="20" t="s">
        <v>79</v>
      </c>
      <c r="I2727" s="20" t="s">
        <v>37</v>
      </c>
      <c r="J2727" s="20" t="s">
        <v>38</v>
      </c>
      <c r="K2727" s="65">
        <v>0</v>
      </c>
      <c r="L2727" s="15">
        <v>548</v>
      </c>
      <c r="M2727" s="15">
        <v>551</v>
      </c>
      <c r="N2727" s="27">
        <f>(M2727-L2727)/(L2727+M2727+12740)</f>
        <v>2.1677866897897247E-4</v>
      </c>
      <c r="O2727" s="65">
        <v>53</v>
      </c>
      <c r="P2727" s="10">
        <v>95.6</v>
      </c>
      <c r="Q2727" s="11">
        <v>260</v>
      </c>
      <c r="R2727" s="15"/>
      <c r="S2727" s="15"/>
      <c r="T2727" s="18">
        <v>44050</v>
      </c>
      <c r="V2727" s="20" t="s">
        <v>8848</v>
      </c>
      <c r="W2727" s="17" t="s">
        <v>32</v>
      </c>
      <c r="X2727" s="10" t="s">
        <v>92</v>
      </c>
      <c r="Y2727" s="10" t="s">
        <v>93</v>
      </c>
      <c r="Z2727" s="59" t="s">
        <v>11791</v>
      </c>
      <c r="AA2727" s="61">
        <v>46046</v>
      </c>
      <c r="AD2727" s="17" t="s">
        <v>53</v>
      </c>
      <c r="AE2727" s="57"/>
    </row>
    <row r="2728" spans="1:32" ht="12.75" customHeight="1" x14ac:dyDescent="0.2">
      <c r="A2728" s="84" t="s">
        <v>11754</v>
      </c>
      <c r="B2728" s="84" t="s">
        <v>11754</v>
      </c>
      <c r="C2728" s="20" t="s">
        <v>32</v>
      </c>
      <c r="D2728" s="20" t="s">
        <v>32</v>
      </c>
      <c r="E2728" s="20" t="s">
        <v>8848</v>
      </c>
      <c r="F2728" s="20" t="s">
        <v>34</v>
      </c>
      <c r="G2728" s="20" t="s">
        <v>79</v>
      </c>
      <c r="I2728" s="20" t="s">
        <v>37</v>
      </c>
      <c r="J2728" s="20" t="s">
        <v>38</v>
      </c>
      <c r="K2728" s="65">
        <v>0</v>
      </c>
      <c r="L2728" s="15">
        <v>548</v>
      </c>
      <c r="M2728" s="15">
        <v>551</v>
      </c>
      <c r="N2728" s="27">
        <f>(M2728-L2728)/(L2728+M2728+12740)</f>
        <v>2.1677866897897247E-4</v>
      </c>
      <c r="O2728" s="65">
        <v>53</v>
      </c>
      <c r="P2728" s="10">
        <v>95.6</v>
      </c>
      <c r="Q2728" s="11">
        <v>260</v>
      </c>
      <c r="R2728" s="15"/>
      <c r="S2728" s="15"/>
      <c r="T2728" s="18">
        <v>44050</v>
      </c>
      <c r="V2728" s="20" t="s">
        <v>8848</v>
      </c>
      <c r="W2728" s="17" t="s">
        <v>32</v>
      </c>
      <c r="X2728" s="10" t="s">
        <v>92</v>
      </c>
      <c r="Y2728" s="10" t="s">
        <v>93</v>
      </c>
      <c r="Z2728" s="59" t="s">
        <v>11810</v>
      </c>
      <c r="AA2728" s="61">
        <v>46065</v>
      </c>
      <c r="AD2728" s="17" t="s">
        <v>53</v>
      </c>
      <c r="AE2728" s="57"/>
    </row>
    <row r="2729" spans="1:32" ht="12.75" customHeight="1" x14ac:dyDescent="0.2">
      <c r="A2729" s="84" t="s">
        <v>11716</v>
      </c>
      <c r="B2729" s="84" t="s">
        <v>11716</v>
      </c>
      <c r="C2729" s="20" t="s">
        <v>32</v>
      </c>
      <c r="D2729" s="20" t="s">
        <v>32</v>
      </c>
      <c r="E2729" s="20" t="s">
        <v>8848</v>
      </c>
      <c r="F2729" s="20" t="s">
        <v>34</v>
      </c>
      <c r="G2729" s="20" t="s">
        <v>79</v>
      </c>
      <c r="I2729" s="20" t="s">
        <v>37</v>
      </c>
      <c r="J2729" s="20" t="s">
        <v>38</v>
      </c>
      <c r="K2729" s="65">
        <v>0</v>
      </c>
      <c r="L2729" s="15">
        <v>548</v>
      </c>
      <c r="M2729" s="15">
        <v>551</v>
      </c>
      <c r="N2729" s="27">
        <f>(M2729-L2729)/(L2729+M2729+12740)</f>
        <v>2.1677866897897247E-4</v>
      </c>
      <c r="O2729" s="65">
        <v>53</v>
      </c>
      <c r="P2729" s="10">
        <v>95.6</v>
      </c>
      <c r="Q2729" s="11">
        <v>260</v>
      </c>
      <c r="R2729" s="15"/>
      <c r="S2729" s="15"/>
      <c r="T2729" s="18">
        <v>44050</v>
      </c>
      <c r="V2729" s="20" t="s">
        <v>8848</v>
      </c>
      <c r="W2729" s="17" t="s">
        <v>32</v>
      </c>
      <c r="X2729" s="10" t="s">
        <v>92</v>
      </c>
      <c r="Y2729" s="10" t="s">
        <v>93</v>
      </c>
      <c r="Z2729" s="59" t="s">
        <v>11772</v>
      </c>
      <c r="AA2729" s="61">
        <v>46027</v>
      </c>
      <c r="AD2729" s="17" t="s">
        <v>53</v>
      </c>
      <c r="AE2729" s="57" t="s">
        <v>11836</v>
      </c>
    </row>
    <row r="2730" spans="1:32" ht="12.75" customHeight="1" x14ac:dyDescent="0.2">
      <c r="A2730" s="84" t="s">
        <v>11717</v>
      </c>
      <c r="B2730" s="84" t="s">
        <v>11717</v>
      </c>
      <c r="C2730" s="20" t="s">
        <v>32</v>
      </c>
      <c r="D2730" s="20" t="s">
        <v>32</v>
      </c>
      <c r="E2730" s="20" t="s">
        <v>8848</v>
      </c>
      <c r="F2730" s="20" t="s">
        <v>34</v>
      </c>
      <c r="G2730" s="20" t="s">
        <v>79</v>
      </c>
      <c r="I2730" s="20" t="s">
        <v>37</v>
      </c>
      <c r="J2730" s="20" t="s">
        <v>38</v>
      </c>
      <c r="K2730" s="65">
        <v>0</v>
      </c>
      <c r="L2730" s="15">
        <v>548</v>
      </c>
      <c r="M2730" s="15">
        <v>551</v>
      </c>
      <c r="N2730" s="27">
        <f>(M2730-L2730)/(L2730+M2730+12740)</f>
        <v>2.1677866897897247E-4</v>
      </c>
      <c r="O2730" s="65">
        <v>53</v>
      </c>
      <c r="P2730" s="10">
        <v>95.6</v>
      </c>
      <c r="Q2730" s="11">
        <v>260</v>
      </c>
      <c r="R2730" s="15"/>
      <c r="S2730" s="15"/>
      <c r="T2730" s="18">
        <v>44050</v>
      </c>
      <c r="V2730" s="20" t="s">
        <v>8848</v>
      </c>
      <c r="W2730" s="17" t="s">
        <v>32</v>
      </c>
      <c r="X2730" s="10" t="s">
        <v>92</v>
      </c>
      <c r="Y2730" s="10" t="s">
        <v>93</v>
      </c>
      <c r="Z2730" s="59" t="s">
        <v>11773</v>
      </c>
      <c r="AA2730" s="61">
        <v>46028</v>
      </c>
      <c r="AD2730" s="17" t="s">
        <v>53</v>
      </c>
      <c r="AE2730" s="57"/>
    </row>
    <row r="2731" spans="1:32" ht="12.75" customHeight="1" x14ac:dyDescent="0.2">
      <c r="A2731" s="84" t="s">
        <v>11736</v>
      </c>
      <c r="B2731" s="84" t="s">
        <v>11736</v>
      </c>
      <c r="C2731" s="20" t="s">
        <v>32</v>
      </c>
      <c r="D2731" s="20" t="s">
        <v>32</v>
      </c>
      <c r="E2731" s="20" t="s">
        <v>8848</v>
      </c>
      <c r="F2731" s="20" t="s">
        <v>34</v>
      </c>
      <c r="G2731" s="20" t="s">
        <v>79</v>
      </c>
      <c r="I2731" s="20" t="s">
        <v>37</v>
      </c>
      <c r="J2731" s="20" t="s">
        <v>38</v>
      </c>
      <c r="K2731" s="65">
        <v>0</v>
      </c>
      <c r="L2731" s="15">
        <v>548</v>
      </c>
      <c r="M2731" s="15">
        <v>551</v>
      </c>
      <c r="N2731" s="27">
        <f>(M2731-L2731)/(L2731+M2731+12740)</f>
        <v>2.1677866897897247E-4</v>
      </c>
      <c r="O2731" s="65">
        <v>53</v>
      </c>
      <c r="P2731" s="10">
        <v>95.6</v>
      </c>
      <c r="Q2731" s="11">
        <v>260</v>
      </c>
      <c r="R2731" s="15"/>
      <c r="S2731" s="15"/>
      <c r="T2731" s="18">
        <v>44050</v>
      </c>
      <c r="V2731" s="20" t="s">
        <v>8848</v>
      </c>
      <c r="W2731" s="17" t="s">
        <v>32</v>
      </c>
      <c r="X2731" s="10" t="s">
        <v>92</v>
      </c>
      <c r="Y2731" s="10" t="s">
        <v>93</v>
      </c>
      <c r="Z2731" s="59" t="s">
        <v>11792</v>
      </c>
      <c r="AA2731" s="61">
        <v>46047</v>
      </c>
      <c r="AD2731" s="17" t="s">
        <v>53</v>
      </c>
      <c r="AE2731" s="57"/>
    </row>
    <row r="2732" spans="1:32" ht="12.75" customHeight="1" x14ac:dyDescent="0.2">
      <c r="A2732" s="84" t="s">
        <v>11755</v>
      </c>
      <c r="B2732" s="84" t="s">
        <v>11755</v>
      </c>
      <c r="C2732" s="20" t="s">
        <v>32</v>
      </c>
      <c r="D2732" s="20" t="s">
        <v>32</v>
      </c>
      <c r="E2732" s="20" t="s">
        <v>8848</v>
      </c>
      <c r="F2732" s="20" t="s">
        <v>34</v>
      </c>
      <c r="G2732" s="20" t="s">
        <v>79</v>
      </c>
      <c r="I2732" s="20" t="s">
        <v>37</v>
      </c>
      <c r="J2732" s="20" t="s">
        <v>38</v>
      </c>
      <c r="K2732" s="65">
        <v>0</v>
      </c>
      <c r="L2732" s="15">
        <v>548</v>
      </c>
      <c r="M2732" s="15">
        <v>551</v>
      </c>
      <c r="N2732" s="27">
        <f>(M2732-L2732)/(L2732+M2732+12740)</f>
        <v>2.1677866897897247E-4</v>
      </c>
      <c r="O2732" s="65">
        <v>53</v>
      </c>
      <c r="P2732" s="10">
        <v>95.6</v>
      </c>
      <c r="Q2732" s="11">
        <v>260</v>
      </c>
      <c r="R2732" s="15"/>
      <c r="S2732" s="15"/>
      <c r="T2732" s="18">
        <v>44050</v>
      </c>
      <c r="V2732" s="20" t="s">
        <v>8848</v>
      </c>
      <c r="W2732" s="17" t="s">
        <v>32</v>
      </c>
      <c r="X2732" s="10" t="s">
        <v>92</v>
      </c>
      <c r="Y2732" s="10" t="s">
        <v>93</v>
      </c>
      <c r="Z2732" s="59" t="s">
        <v>11811</v>
      </c>
      <c r="AA2732" s="61">
        <v>46066</v>
      </c>
      <c r="AD2732" s="17" t="s">
        <v>53</v>
      </c>
      <c r="AE2732" s="57"/>
    </row>
    <row r="2733" spans="1:32" ht="12.75" customHeight="1" x14ac:dyDescent="0.2">
      <c r="A2733" s="84" t="s">
        <v>11718</v>
      </c>
      <c r="B2733" s="84" t="s">
        <v>11718</v>
      </c>
      <c r="C2733" s="20" t="s">
        <v>32</v>
      </c>
      <c r="D2733" s="20" t="s">
        <v>32</v>
      </c>
      <c r="E2733" s="20" t="s">
        <v>8848</v>
      </c>
      <c r="F2733" s="20" t="s">
        <v>34</v>
      </c>
      <c r="G2733" s="20" t="s">
        <v>79</v>
      </c>
      <c r="I2733" s="20" t="s">
        <v>37</v>
      </c>
      <c r="J2733" s="20" t="s">
        <v>38</v>
      </c>
      <c r="K2733" s="65">
        <v>0</v>
      </c>
      <c r="L2733" s="15">
        <v>548</v>
      </c>
      <c r="M2733" s="15">
        <v>551</v>
      </c>
      <c r="N2733" s="27">
        <f>(M2733-L2733)/(L2733+M2733+12740)</f>
        <v>2.1677866897897247E-4</v>
      </c>
      <c r="O2733" s="65">
        <v>53</v>
      </c>
      <c r="P2733" s="10">
        <v>95.6</v>
      </c>
      <c r="Q2733" s="11">
        <v>260</v>
      </c>
      <c r="R2733" s="15"/>
      <c r="S2733" s="15"/>
      <c r="T2733" s="18">
        <v>44050</v>
      </c>
      <c r="V2733" s="20" t="s">
        <v>8848</v>
      </c>
      <c r="W2733" s="17" t="s">
        <v>32</v>
      </c>
      <c r="X2733" s="10" t="s">
        <v>92</v>
      </c>
      <c r="Y2733" s="10" t="s">
        <v>93</v>
      </c>
      <c r="Z2733" s="59" t="s">
        <v>11774</v>
      </c>
      <c r="AA2733" s="61">
        <v>46029</v>
      </c>
      <c r="AD2733" s="17" t="s">
        <v>53</v>
      </c>
      <c r="AE2733" s="57"/>
    </row>
    <row r="2734" spans="1:32" ht="12.75" customHeight="1" x14ac:dyDescent="0.2">
      <c r="A2734" s="84" t="s">
        <v>11737</v>
      </c>
      <c r="B2734" s="84" t="s">
        <v>11737</v>
      </c>
      <c r="C2734" s="20" t="s">
        <v>32</v>
      </c>
      <c r="D2734" s="20" t="s">
        <v>32</v>
      </c>
      <c r="E2734" s="20" t="s">
        <v>8848</v>
      </c>
      <c r="F2734" s="20" t="s">
        <v>34</v>
      </c>
      <c r="G2734" s="20" t="s">
        <v>79</v>
      </c>
      <c r="I2734" s="20" t="s">
        <v>37</v>
      </c>
      <c r="J2734" s="20" t="s">
        <v>38</v>
      </c>
      <c r="K2734" s="65">
        <v>0</v>
      </c>
      <c r="L2734" s="15">
        <v>548</v>
      </c>
      <c r="M2734" s="15">
        <v>551</v>
      </c>
      <c r="N2734" s="27">
        <f>(M2734-L2734)/(L2734+M2734+12740)</f>
        <v>2.1677866897897247E-4</v>
      </c>
      <c r="O2734" s="65">
        <v>53</v>
      </c>
      <c r="P2734" s="10">
        <v>95.6</v>
      </c>
      <c r="Q2734" s="11">
        <v>260</v>
      </c>
      <c r="R2734" s="15"/>
      <c r="S2734" s="15"/>
      <c r="T2734" s="18">
        <v>44050</v>
      </c>
      <c r="V2734" s="20" t="s">
        <v>8848</v>
      </c>
      <c r="W2734" s="17" t="s">
        <v>32</v>
      </c>
      <c r="X2734" s="10" t="s">
        <v>92</v>
      </c>
      <c r="Y2734" s="10" t="s">
        <v>93</v>
      </c>
      <c r="Z2734" s="59" t="s">
        <v>11793</v>
      </c>
      <c r="AA2734" s="61">
        <v>46048</v>
      </c>
      <c r="AD2734" s="17" t="s">
        <v>53</v>
      </c>
      <c r="AE2734" s="57"/>
    </row>
    <row r="2735" spans="1:32" ht="12.75" customHeight="1" x14ac:dyDescent="0.2">
      <c r="A2735" s="84" t="s">
        <v>11756</v>
      </c>
      <c r="B2735" s="84" t="s">
        <v>11756</v>
      </c>
      <c r="C2735" s="20" t="s">
        <v>32</v>
      </c>
      <c r="D2735" s="20" t="s">
        <v>32</v>
      </c>
      <c r="E2735" s="20" t="s">
        <v>8848</v>
      </c>
      <c r="F2735" s="20" t="s">
        <v>34</v>
      </c>
      <c r="G2735" s="20" t="s">
        <v>79</v>
      </c>
      <c r="I2735" s="20" t="s">
        <v>37</v>
      </c>
      <c r="J2735" s="20" t="s">
        <v>38</v>
      </c>
      <c r="K2735" s="65">
        <v>0</v>
      </c>
      <c r="L2735" s="15">
        <v>548</v>
      </c>
      <c r="M2735" s="15">
        <v>551</v>
      </c>
      <c r="N2735" s="27">
        <f>(M2735-L2735)/(L2735+M2735+12740)</f>
        <v>2.1677866897897247E-4</v>
      </c>
      <c r="O2735" s="65">
        <v>53</v>
      </c>
      <c r="P2735" s="10">
        <v>95.6</v>
      </c>
      <c r="Q2735" s="11">
        <v>260</v>
      </c>
      <c r="R2735" s="15"/>
      <c r="S2735" s="15"/>
      <c r="T2735" s="18">
        <v>44050</v>
      </c>
      <c r="V2735" s="20" t="s">
        <v>8848</v>
      </c>
      <c r="W2735" s="17" t="s">
        <v>32</v>
      </c>
      <c r="X2735" s="10" t="s">
        <v>92</v>
      </c>
      <c r="Y2735" s="10" t="s">
        <v>93</v>
      </c>
      <c r="Z2735" s="59" t="s">
        <v>11812</v>
      </c>
      <c r="AA2735" s="61">
        <v>46067</v>
      </c>
      <c r="AD2735" s="17" t="s">
        <v>53</v>
      </c>
      <c r="AE2735" s="57"/>
    </row>
    <row r="2736" spans="1:32" ht="12.75" customHeight="1" x14ac:dyDescent="0.2">
      <c r="A2736" s="84" t="s">
        <v>11738</v>
      </c>
      <c r="B2736" s="84" t="s">
        <v>11738</v>
      </c>
      <c r="C2736" s="20" t="s">
        <v>32</v>
      </c>
      <c r="D2736" s="20" t="s">
        <v>32</v>
      </c>
      <c r="E2736" s="20" t="s">
        <v>8848</v>
      </c>
      <c r="F2736" s="20" t="s">
        <v>34</v>
      </c>
      <c r="G2736" s="20" t="s">
        <v>79</v>
      </c>
      <c r="I2736" s="20" t="s">
        <v>37</v>
      </c>
      <c r="J2736" s="20" t="s">
        <v>38</v>
      </c>
      <c r="K2736" s="65">
        <v>0</v>
      </c>
      <c r="L2736" s="15">
        <v>548</v>
      </c>
      <c r="M2736" s="15">
        <v>551</v>
      </c>
      <c r="N2736" s="27">
        <f>(M2736-L2736)/(L2736+M2736+12740)</f>
        <v>2.1677866897897247E-4</v>
      </c>
      <c r="O2736" s="65">
        <v>53</v>
      </c>
      <c r="P2736" s="10">
        <v>95.6</v>
      </c>
      <c r="Q2736" s="11">
        <v>260</v>
      </c>
      <c r="R2736" s="15"/>
      <c r="S2736" s="15"/>
      <c r="T2736" s="18">
        <v>44050</v>
      </c>
      <c r="V2736" s="20" t="s">
        <v>8848</v>
      </c>
      <c r="W2736" s="17" t="s">
        <v>32</v>
      </c>
      <c r="X2736" s="10" t="s">
        <v>92</v>
      </c>
      <c r="Y2736" s="10" t="s">
        <v>93</v>
      </c>
      <c r="Z2736" s="59" t="s">
        <v>11794</v>
      </c>
      <c r="AA2736" s="61">
        <v>46049</v>
      </c>
      <c r="AD2736" s="17" t="s">
        <v>53</v>
      </c>
      <c r="AE2736" s="57"/>
    </row>
    <row r="2737" spans="1:31" ht="12.75" customHeight="1" x14ac:dyDescent="0.2">
      <c r="A2737" s="84" t="s">
        <v>11757</v>
      </c>
      <c r="B2737" s="84" t="s">
        <v>11757</v>
      </c>
      <c r="C2737" s="20" t="s">
        <v>32</v>
      </c>
      <c r="D2737" s="20" t="s">
        <v>32</v>
      </c>
      <c r="E2737" s="20" t="s">
        <v>8848</v>
      </c>
      <c r="F2737" s="20" t="s">
        <v>34</v>
      </c>
      <c r="G2737" s="20" t="s">
        <v>79</v>
      </c>
      <c r="I2737" s="20" t="s">
        <v>37</v>
      </c>
      <c r="J2737" s="20" t="s">
        <v>38</v>
      </c>
      <c r="K2737" s="65">
        <v>0</v>
      </c>
      <c r="L2737" s="15">
        <v>548</v>
      </c>
      <c r="M2737" s="15">
        <v>551</v>
      </c>
      <c r="N2737" s="27">
        <f>(M2737-L2737)/(L2737+M2737+12740)</f>
        <v>2.1677866897897247E-4</v>
      </c>
      <c r="O2737" s="65">
        <v>53</v>
      </c>
      <c r="P2737" s="10">
        <v>95.6</v>
      </c>
      <c r="Q2737" s="11">
        <v>260</v>
      </c>
      <c r="R2737" s="15"/>
      <c r="S2737" s="15"/>
      <c r="T2737" s="18">
        <v>44050</v>
      </c>
      <c r="V2737" s="20" t="s">
        <v>8848</v>
      </c>
      <c r="W2737" s="17" t="s">
        <v>32</v>
      </c>
      <c r="X2737" s="10" t="s">
        <v>92</v>
      </c>
      <c r="Y2737" s="10" t="s">
        <v>93</v>
      </c>
      <c r="Z2737" s="59" t="s">
        <v>11813</v>
      </c>
      <c r="AA2737" s="61">
        <v>46068</v>
      </c>
      <c r="AD2737" s="17" t="s">
        <v>53</v>
      </c>
      <c r="AE2737" s="57"/>
    </row>
    <row r="2738" spans="1:31" ht="12.75" customHeight="1" x14ac:dyDescent="0.2">
      <c r="A2738" s="84" t="s">
        <v>11758</v>
      </c>
      <c r="B2738" s="84" t="s">
        <v>11758</v>
      </c>
      <c r="C2738" s="20" t="s">
        <v>32</v>
      </c>
      <c r="D2738" s="20" t="s">
        <v>32</v>
      </c>
      <c r="E2738" s="20" t="s">
        <v>8848</v>
      </c>
      <c r="F2738" s="20" t="s">
        <v>34</v>
      </c>
      <c r="G2738" s="20" t="s">
        <v>79</v>
      </c>
      <c r="I2738" s="20" t="s">
        <v>37</v>
      </c>
      <c r="J2738" s="20" t="s">
        <v>38</v>
      </c>
      <c r="K2738" s="65">
        <v>0</v>
      </c>
      <c r="L2738" s="15">
        <v>548</v>
      </c>
      <c r="M2738" s="15">
        <v>551</v>
      </c>
      <c r="N2738" s="27">
        <f>(M2738-L2738)/(L2738+M2738+12740)</f>
        <v>2.1677866897897247E-4</v>
      </c>
      <c r="O2738" s="65">
        <v>53</v>
      </c>
      <c r="P2738" s="10">
        <v>95.6</v>
      </c>
      <c r="Q2738" s="11">
        <v>260</v>
      </c>
      <c r="R2738" s="15"/>
      <c r="S2738" s="15"/>
      <c r="T2738" s="18">
        <v>44050</v>
      </c>
      <c r="V2738" s="20" t="s">
        <v>8848</v>
      </c>
      <c r="W2738" s="17" t="s">
        <v>32</v>
      </c>
      <c r="X2738" s="10" t="s">
        <v>92</v>
      </c>
      <c r="Y2738" s="10" t="s">
        <v>93</v>
      </c>
      <c r="Z2738" s="59" t="s">
        <v>11814</v>
      </c>
      <c r="AA2738" s="61">
        <v>46069</v>
      </c>
      <c r="AD2738" s="17" t="s">
        <v>53</v>
      </c>
      <c r="AE2738" s="57"/>
    </row>
    <row r="2739" spans="1:31" ht="12.75" customHeight="1" x14ac:dyDescent="0.2">
      <c r="A2739" s="84" t="s">
        <v>11719</v>
      </c>
      <c r="B2739" s="84" t="s">
        <v>11719</v>
      </c>
      <c r="C2739" s="20" t="s">
        <v>32</v>
      </c>
      <c r="D2739" s="20" t="s">
        <v>32</v>
      </c>
      <c r="E2739" s="20" t="s">
        <v>8848</v>
      </c>
      <c r="F2739" s="20" t="s">
        <v>34</v>
      </c>
      <c r="G2739" s="20" t="s">
        <v>79</v>
      </c>
      <c r="I2739" s="20" t="s">
        <v>37</v>
      </c>
      <c r="J2739" s="20" t="s">
        <v>38</v>
      </c>
      <c r="K2739" s="65">
        <v>0</v>
      </c>
      <c r="L2739" s="15">
        <v>548</v>
      </c>
      <c r="M2739" s="15">
        <v>551</v>
      </c>
      <c r="N2739" s="27">
        <f>(M2739-L2739)/(L2739+M2739+12740)</f>
        <v>2.1677866897897247E-4</v>
      </c>
      <c r="O2739" s="65">
        <v>53</v>
      </c>
      <c r="P2739" s="10">
        <v>95.6</v>
      </c>
      <c r="Q2739" s="11">
        <v>260</v>
      </c>
      <c r="R2739" s="15"/>
      <c r="S2739" s="15"/>
      <c r="T2739" s="18">
        <v>44050</v>
      </c>
      <c r="V2739" s="20" t="s">
        <v>8848</v>
      </c>
      <c r="W2739" s="17" t="s">
        <v>32</v>
      </c>
      <c r="X2739" s="10" t="s">
        <v>92</v>
      </c>
      <c r="Y2739" s="10" t="s">
        <v>93</v>
      </c>
      <c r="Z2739" s="59" t="s">
        <v>11775</v>
      </c>
      <c r="AA2739" s="61">
        <v>46030</v>
      </c>
      <c r="AD2739" s="17" t="s">
        <v>53</v>
      </c>
      <c r="AE2739" s="57"/>
    </row>
    <row r="2740" spans="1:31" ht="12.75" customHeight="1" x14ac:dyDescent="0.2">
      <c r="A2740" s="84" t="s">
        <v>11739</v>
      </c>
      <c r="B2740" s="84" t="s">
        <v>11739</v>
      </c>
      <c r="C2740" s="20" t="s">
        <v>32</v>
      </c>
      <c r="D2740" s="20" t="s">
        <v>32</v>
      </c>
      <c r="E2740" s="20" t="s">
        <v>8848</v>
      </c>
      <c r="F2740" s="20" t="s">
        <v>34</v>
      </c>
      <c r="G2740" s="20" t="s">
        <v>79</v>
      </c>
      <c r="I2740" s="20" t="s">
        <v>37</v>
      </c>
      <c r="J2740" s="20" t="s">
        <v>38</v>
      </c>
      <c r="K2740" s="65">
        <v>0</v>
      </c>
      <c r="L2740" s="15">
        <v>548</v>
      </c>
      <c r="M2740" s="15">
        <v>551</v>
      </c>
      <c r="N2740" s="27">
        <f>(M2740-L2740)/(L2740+M2740+12740)</f>
        <v>2.1677866897897247E-4</v>
      </c>
      <c r="O2740" s="65">
        <v>53</v>
      </c>
      <c r="P2740" s="10">
        <v>95.6</v>
      </c>
      <c r="Q2740" s="11">
        <v>260</v>
      </c>
      <c r="R2740" s="15"/>
      <c r="S2740" s="15"/>
      <c r="T2740" s="18">
        <v>44050</v>
      </c>
      <c r="V2740" s="20" t="s">
        <v>8848</v>
      </c>
      <c r="W2740" s="17" t="s">
        <v>32</v>
      </c>
      <c r="X2740" s="10" t="s">
        <v>92</v>
      </c>
      <c r="Y2740" s="10" t="s">
        <v>93</v>
      </c>
      <c r="Z2740" s="59" t="s">
        <v>11795</v>
      </c>
      <c r="AA2740" s="61">
        <v>46050</v>
      </c>
      <c r="AD2740" s="17" t="s">
        <v>53</v>
      </c>
      <c r="AE2740" s="57"/>
    </row>
    <row r="2741" spans="1:31" ht="12.75" customHeight="1" x14ac:dyDescent="0.2">
      <c r="A2741" s="84" t="s">
        <v>11820</v>
      </c>
      <c r="B2741" s="84" t="s">
        <v>11820</v>
      </c>
      <c r="C2741" s="20" t="s">
        <v>32</v>
      </c>
      <c r="D2741" s="20" t="s">
        <v>32</v>
      </c>
      <c r="E2741" s="20" t="s">
        <v>8848</v>
      </c>
      <c r="F2741" s="20" t="s">
        <v>34</v>
      </c>
      <c r="G2741" s="20" t="s">
        <v>79</v>
      </c>
      <c r="I2741" s="20" t="s">
        <v>37</v>
      </c>
      <c r="J2741" s="20" t="s">
        <v>38</v>
      </c>
      <c r="K2741" s="65">
        <v>0</v>
      </c>
      <c r="L2741" s="15">
        <v>548</v>
      </c>
      <c r="M2741" s="15">
        <v>551</v>
      </c>
      <c r="N2741" s="27">
        <f>(M2741-L2741)/(L2741+M2741+12740)</f>
        <v>2.1677866897897247E-4</v>
      </c>
      <c r="O2741" s="65">
        <v>53</v>
      </c>
      <c r="P2741" s="10">
        <v>95.6</v>
      </c>
      <c r="Q2741" s="11">
        <v>260</v>
      </c>
      <c r="R2741" s="15"/>
      <c r="S2741" s="15"/>
      <c r="T2741" s="18">
        <v>44050</v>
      </c>
      <c r="V2741" s="20" t="s">
        <v>8848</v>
      </c>
      <c r="W2741" s="17" t="s">
        <v>32</v>
      </c>
      <c r="X2741" s="10" t="s">
        <v>92</v>
      </c>
      <c r="Y2741" s="10" t="s">
        <v>93</v>
      </c>
      <c r="Z2741" s="59" t="s">
        <v>11815</v>
      </c>
      <c r="AA2741" s="61">
        <v>46070</v>
      </c>
      <c r="AD2741" s="17" t="s">
        <v>53</v>
      </c>
      <c r="AE2741" s="57"/>
    </row>
    <row r="2742" spans="1:31" ht="12.75" customHeight="1" x14ac:dyDescent="0.2">
      <c r="A2742" s="84" t="s">
        <v>11759</v>
      </c>
      <c r="B2742" s="84" t="s">
        <v>11759</v>
      </c>
      <c r="C2742" s="20" t="s">
        <v>32</v>
      </c>
      <c r="D2742" s="20" t="s">
        <v>32</v>
      </c>
      <c r="E2742" s="20" t="s">
        <v>8848</v>
      </c>
      <c r="F2742" s="20" t="s">
        <v>34</v>
      </c>
      <c r="G2742" s="20" t="s">
        <v>79</v>
      </c>
      <c r="I2742" s="20" t="s">
        <v>37</v>
      </c>
      <c r="J2742" s="20" t="s">
        <v>38</v>
      </c>
      <c r="K2742" s="65">
        <v>0</v>
      </c>
      <c r="L2742" s="15">
        <v>548</v>
      </c>
      <c r="M2742" s="15">
        <v>551</v>
      </c>
      <c r="N2742" s="27">
        <f>(M2742-L2742)/(L2742+M2742+12740)</f>
        <v>2.1677866897897247E-4</v>
      </c>
      <c r="O2742" s="65">
        <v>53</v>
      </c>
      <c r="P2742" s="10">
        <v>95.6</v>
      </c>
      <c r="Q2742" s="11">
        <v>260</v>
      </c>
      <c r="R2742" s="15"/>
      <c r="S2742" s="15"/>
      <c r="T2742" s="18">
        <v>44050</v>
      </c>
      <c r="V2742" s="20" t="s">
        <v>8848</v>
      </c>
      <c r="W2742" s="17" t="s">
        <v>32</v>
      </c>
      <c r="X2742" s="10" t="s">
        <v>92</v>
      </c>
      <c r="Y2742" s="10" t="s">
        <v>93</v>
      </c>
      <c r="Z2742" s="59" t="s">
        <v>11816</v>
      </c>
      <c r="AA2742" s="61">
        <v>46071</v>
      </c>
      <c r="AD2742" s="17" t="s">
        <v>53</v>
      </c>
      <c r="AE2742" s="57"/>
    </row>
    <row r="2743" spans="1:31" ht="12.75" customHeight="1" x14ac:dyDescent="0.2">
      <c r="A2743" s="84" t="s">
        <v>11760</v>
      </c>
      <c r="B2743" s="84" t="s">
        <v>11760</v>
      </c>
      <c r="C2743" s="20" t="s">
        <v>32</v>
      </c>
      <c r="D2743" s="20" t="s">
        <v>32</v>
      </c>
      <c r="E2743" s="20" t="s">
        <v>8848</v>
      </c>
      <c r="F2743" s="20" t="s">
        <v>34</v>
      </c>
      <c r="G2743" s="20" t="s">
        <v>79</v>
      </c>
      <c r="I2743" s="20" t="s">
        <v>37</v>
      </c>
      <c r="J2743" s="20" t="s">
        <v>38</v>
      </c>
      <c r="K2743" s="65">
        <v>0</v>
      </c>
      <c r="L2743" s="15">
        <v>548</v>
      </c>
      <c r="M2743" s="15">
        <v>551</v>
      </c>
      <c r="N2743" s="27">
        <f>(M2743-L2743)/(L2743+M2743+12740)</f>
        <v>2.1677866897897247E-4</v>
      </c>
      <c r="O2743" s="65">
        <v>53</v>
      </c>
      <c r="P2743" s="10">
        <v>95.6</v>
      </c>
      <c r="Q2743" s="11">
        <v>260</v>
      </c>
      <c r="R2743" s="15"/>
      <c r="S2743" s="15"/>
      <c r="T2743" s="18">
        <v>44050</v>
      </c>
      <c r="V2743" s="20" t="s">
        <v>8848</v>
      </c>
      <c r="W2743" s="17" t="s">
        <v>32</v>
      </c>
      <c r="X2743" s="10" t="s">
        <v>92</v>
      </c>
      <c r="Y2743" s="10" t="s">
        <v>93</v>
      </c>
      <c r="Z2743" s="59" t="s">
        <v>11817</v>
      </c>
      <c r="AA2743" s="61">
        <v>46072</v>
      </c>
      <c r="AD2743" s="17" t="s">
        <v>53</v>
      </c>
      <c r="AE2743" s="57"/>
    </row>
    <row r="2744" spans="1:31" ht="12.75" customHeight="1" x14ac:dyDescent="0.2">
      <c r="A2744" s="84" t="s">
        <v>11740</v>
      </c>
      <c r="B2744" s="84" t="s">
        <v>11740</v>
      </c>
      <c r="C2744" s="20" t="s">
        <v>32</v>
      </c>
      <c r="D2744" s="20" t="s">
        <v>32</v>
      </c>
      <c r="E2744" s="20" t="s">
        <v>8848</v>
      </c>
      <c r="F2744" s="20" t="s">
        <v>34</v>
      </c>
      <c r="G2744" s="20" t="s">
        <v>79</v>
      </c>
      <c r="I2744" s="20" t="s">
        <v>37</v>
      </c>
      <c r="J2744" s="20" t="s">
        <v>38</v>
      </c>
      <c r="K2744" s="65">
        <v>0</v>
      </c>
      <c r="L2744" s="15">
        <v>548</v>
      </c>
      <c r="M2744" s="15">
        <v>551</v>
      </c>
      <c r="N2744" s="27">
        <f>(M2744-L2744)/(L2744+M2744+12740)</f>
        <v>2.1677866897897247E-4</v>
      </c>
      <c r="O2744" s="65">
        <v>53</v>
      </c>
      <c r="P2744" s="10">
        <v>95.6</v>
      </c>
      <c r="Q2744" s="11">
        <v>260</v>
      </c>
      <c r="R2744" s="15"/>
      <c r="S2744" s="15"/>
      <c r="T2744" s="18">
        <v>44050</v>
      </c>
      <c r="V2744" s="20" t="s">
        <v>8848</v>
      </c>
      <c r="W2744" s="17" t="s">
        <v>32</v>
      </c>
      <c r="X2744" s="10" t="s">
        <v>92</v>
      </c>
      <c r="Y2744" s="10" t="s">
        <v>93</v>
      </c>
      <c r="Z2744" s="59" t="s">
        <v>11796</v>
      </c>
      <c r="AA2744" s="61">
        <v>46051</v>
      </c>
      <c r="AD2744" s="17" t="s">
        <v>53</v>
      </c>
      <c r="AE2744" s="57"/>
    </row>
    <row r="2745" spans="1:31" ht="12.75" customHeight="1" x14ac:dyDescent="0.2">
      <c r="A2745" s="84" t="s">
        <v>11741</v>
      </c>
      <c r="B2745" s="84" t="s">
        <v>11741</v>
      </c>
      <c r="C2745" s="20" t="s">
        <v>32</v>
      </c>
      <c r="D2745" s="20" t="s">
        <v>32</v>
      </c>
      <c r="E2745" s="20" t="s">
        <v>8848</v>
      </c>
      <c r="F2745" s="20" t="s">
        <v>34</v>
      </c>
      <c r="G2745" s="20" t="s">
        <v>79</v>
      </c>
      <c r="I2745" s="20" t="s">
        <v>37</v>
      </c>
      <c r="J2745" s="20" t="s">
        <v>38</v>
      </c>
      <c r="K2745" s="65">
        <v>0</v>
      </c>
      <c r="L2745" s="15">
        <v>548</v>
      </c>
      <c r="M2745" s="15">
        <v>551</v>
      </c>
      <c r="N2745" s="27">
        <f>(M2745-L2745)/(L2745+M2745+12740)</f>
        <v>2.1677866897897247E-4</v>
      </c>
      <c r="O2745" s="65">
        <v>53</v>
      </c>
      <c r="P2745" s="10">
        <v>95.6</v>
      </c>
      <c r="Q2745" s="11">
        <v>260</v>
      </c>
      <c r="R2745" s="15"/>
      <c r="S2745" s="15"/>
      <c r="T2745" s="18">
        <v>44050</v>
      </c>
      <c r="V2745" s="20" t="s">
        <v>8848</v>
      </c>
      <c r="W2745" s="17" t="s">
        <v>32</v>
      </c>
      <c r="X2745" s="10" t="s">
        <v>92</v>
      </c>
      <c r="Y2745" s="10" t="s">
        <v>93</v>
      </c>
      <c r="Z2745" s="59" t="s">
        <v>11797</v>
      </c>
      <c r="AA2745" s="61">
        <v>46052</v>
      </c>
      <c r="AD2745" s="17" t="s">
        <v>53</v>
      </c>
      <c r="AE2745" s="57"/>
    </row>
    <row r="2746" spans="1:31" ht="12.75" customHeight="1" x14ac:dyDescent="0.2">
      <c r="A2746" s="84" t="s">
        <v>11761</v>
      </c>
      <c r="B2746" s="84" t="s">
        <v>11761</v>
      </c>
      <c r="C2746" s="20" t="s">
        <v>32</v>
      </c>
      <c r="D2746" s="20" t="s">
        <v>32</v>
      </c>
      <c r="E2746" s="20" t="s">
        <v>8848</v>
      </c>
      <c r="F2746" s="20" t="s">
        <v>34</v>
      </c>
      <c r="G2746" s="20" t="s">
        <v>79</v>
      </c>
      <c r="I2746" s="20" t="s">
        <v>37</v>
      </c>
      <c r="J2746" s="20" t="s">
        <v>38</v>
      </c>
      <c r="K2746" s="65">
        <v>0</v>
      </c>
      <c r="L2746" s="15">
        <v>548</v>
      </c>
      <c r="M2746" s="15">
        <v>551</v>
      </c>
      <c r="N2746" s="27">
        <f>(M2746-L2746)/(L2746+M2746+12740)</f>
        <v>2.1677866897897247E-4</v>
      </c>
      <c r="O2746" s="65">
        <v>53</v>
      </c>
      <c r="P2746" s="10">
        <v>95.6</v>
      </c>
      <c r="Q2746" s="11">
        <v>260</v>
      </c>
      <c r="R2746" s="15"/>
      <c r="S2746" s="15"/>
      <c r="T2746" s="18">
        <v>44050</v>
      </c>
      <c r="V2746" s="20" t="s">
        <v>8848</v>
      </c>
      <c r="W2746" s="17" t="s">
        <v>32</v>
      </c>
      <c r="X2746" s="10" t="s">
        <v>92</v>
      </c>
      <c r="Y2746" s="10" t="s">
        <v>93</v>
      </c>
      <c r="Z2746" s="59" t="s">
        <v>11818</v>
      </c>
      <c r="AA2746" s="61">
        <v>46073</v>
      </c>
      <c r="AD2746" s="17" t="s">
        <v>53</v>
      </c>
      <c r="AE2746" s="57"/>
    </row>
    <row r="2747" spans="1:31" ht="12.75" customHeight="1" x14ac:dyDescent="0.2">
      <c r="A2747" s="84" t="s">
        <v>11742</v>
      </c>
      <c r="B2747" s="84" t="s">
        <v>11742</v>
      </c>
      <c r="C2747" s="20" t="s">
        <v>32</v>
      </c>
      <c r="D2747" s="20" t="s">
        <v>32</v>
      </c>
      <c r="E2747" s="20" t="s">
        <v>8848</v>
      </c>
      <c r="F2747" s="20" t="s">
        <v>34</v>
      </c>
      <c r="G2747" s="20" t="s">
        <v>79</v>
      </c>
      <c r="I2747" s="20" t="s">
        <v>37</v>
      </c>
      <c r="J2747" s="20" t="s">
        <v>38</v>
      </c>
      <c r="K2747" s="65">
        <v>0</v>
      </c>
      <c r="L2747" s="15">
        <v>548</v>
      </c>
      <c r="M2747" s="15">
        <v>551</v>
      </c>
      <c r="N2747" s="27">
        <f>(M2747-L2747)/(L2747+M2747+12740)</f>
        <v>2.1677866897897247E-4</v>
      </c>
      <c r="O2747" s="65">
        <v>53</v>
      </c>
      <c r="P2747" s="10">
        <v>95.6</v>
      </c>
      <c r="Q2747" s="11">
        <v>260</v>
      </c>
      <c r="R2747" s="15"/>
      <c r="S2747" s="15"/>
      <c r="T2747" s="18">
        <v>44050</v>
      </c>
      <c r="V2747" s="20" t="s">
        <v>8848</v>
      </c>
      <c r="W2747" s="17" t="s">
        <v>32</v>
      </c>
      <c r="X2747" s="10" t="s">
        <v>92</v>
      </c>
      <c r="Y2747" s="10" t="s">
        <v>93</v>
      </c>
      <c r="Z2747" s="59" t="s">
        <v>11798</v>
      </c>
      <c r="AA2747" s="61">
        <v>46053</v>
      </c>
      <c r="AD2747" s="17" t="s">
        <v>53</v>
      </c>
      <c r="AE2747" s="57"/>
    </row>
    <row r="2748" spans="1:31" ht="12.75" customHeight="1" x14ac:dyDescent="0.2">
      <c r="A2748" s="84" t="s">
        <v>11720</v>
      </c>
      <c r="B2748" s="84" t="s">
        <v>11720</v>
      </c>
      <c r="C2748" s="20" t="s">
        <v>32</v>
      </c>
      <c r="D2748" s="20" t="s">
        <v>32</v>
      </c>
      <c r="E2748" s="20" t="s">
        <v>8848</v>
      </c>
      <c r="F2748" s="20" t="s">
        <v>34</v>
      </c>
      <c r="G2748" s="20" t="s">
        <v>79</v>
      </c>
      <c r="I2748" s="20" t="s">
        <v>37</v>
      </c>
      <c r="J2748" s="20" t="s">
        <v>38</v>
      </c>
      <c r="K2748" s="65">
        <v>0</v>
      </c>
      <c r="L2748" s="15">
        <v>548</v>
      </c>
      <c r="M2748" s="15">
        <v>551</v>
      </c>
      <c r="N2748" s="27">
        <f>(M2748-L2748)/(L2748+M2748+12740)</f>
        <v>2.1677866897897247E-4</v>
      </c>
      <c r="O2748" s="65">
        <v>53</v>
      </c>
      <c r="P2748" s="10">
        <v>95.6</v>
      </c>
      <c r="Q2748" s="11">
        <v>260</v>
      </c>
      <c r="R2748" s="15"/>
      <c r="S2748" s="15"/>
      <c r="T2748" s="18">
        <v>44050</v>
      </c>
      <c r="V2748" s="20" t="s">
        <v>8848</v>
      </c>
      <c r="W2748" s="17" t="s">
        <v>32</v>
      </c>
      <c r="X2748" s="10" t="s">
        <v>92</v>
      </c>
      <c r="Y2748" s="10" t="s">
        <v>93</v>
      </c>
      <c r="Z2748" s="59" t="s">
        <v>11776</v>
      </c>
      <c r="AA2748" s="61">
        <v>46031</v>
      </c>
      <c r="AD2748" s="17" t="s">
        <v>53</v>
      </c>
      <c r="AE2748" s="57"/>
    </row>
    <row r="2749" spans="1:31" ht="12.75" customHeight="1" x14ac:dyDescent="0.2">
      <c r="A2749" s="84" t="s">
        <v>11743</v>
      </c>
      <c r="B2749" s="84" t="s">
        <v>11743</v>
      </c>
      <c r="C2749" s="20" t="s">
        <v>32</v>
      </c>
      <c r="D2749" s="20" t="s">
        <v>32</v>
      </c>
      <c r="E2749" s="20" t="s">
        <v>8848</v>
      </c>
      <c r="F2749" s="20" t="s">
        <v>34</v>
      </c>
      <c r="G2749" s="20" t="s">
        <v>79</v>
      </c>
      <c r="I2749" s="20" t="s">
        <v>37</v>
      </c>
      <c r="J2749" s="20" t="s">
        <v>38</v>
      </c>
      <c r="K2749" s="65">
        <v>0</v>
      </c>
      <c r="L2749" s="15">
        <v>548</v>
      </c>
      <c r="M2749" s="15">
        <v>551</v>
      </c>
      <c r="N2749" s="27">
        <f>(M2749-L2749)/(L2749+M2749+12740)</f>
        <v>2.1677866897897247E-4</v>
      </c>
      <c r="O2749" s="65">
        <v>53</v>
      </c>
      <c r="P2749" s="10">
        <v>95.6</v>
      </c>
      <c r="Q2749" s="11">
        <v>260</v>
      </c>
      <c r="R2749" s="15"/>
      <c r="S2749" s="15"/>
      <c r="T2749" s="18">
        <v>44050</v>
      </c>
      <c r="V2749" s="20" t="s">
        <v>8848</v>
      </c>
      <c r="W2749" s="17" t="s">
        <v>32</v>
      </c>
      <c r="X2749" s="10" t="s">
        <v>92</v>
      </c>
      <c r="Y2749" s="10" t="s">
        <v>93</v>
      </c>
      <c r="Z2749" s="59" t="s">
        <v>11799</v>
      </c>
      <c r="AA2749" s="61">
        <v>46054</v>
      </c>
      <c r="AD2749" s="17" t="s">
        <v>53</v>
      </c>
      <c r="AE2749" s="57"/>
    </row>
    <row r="2750" spans="1:31" ht="12.75" customHeight="1" x14ac:dyDescent="0.2">
      <c r="A2750" s="84" t="s">
        <v>11762</v>
      </c>
      <c r="B2750" s="84" t="s">
        <v>11762</v>
      </c>
      <c r="C2750" s="20" t="s">
        <v>32</v>
      </c>
      <c r="D2750" s="20" t="s">
        <v>32</v>
      </c>
      <c r="E2750" s="20" t="s">
        <v>8848</v>
      </c>
      <c r="F2750" s="20" t="s">
        <v>34</v>
      </c>
      <c r="G2750" s="20" t="s">
        <v>79</v>
      </c>
      <c r="I2750" s="20" t="s">
        <v>37</v>
      </c>
      <c r="J2750" s="20" t="s">
        <v>38</v>
      </c>
      <c r="K2750" s="65">
        <v>0</v>
      </c>
      <c r="L2750" s="15">
        <v>548</v>
      </c>
      <c r="M2750" s="15">
        <v>551</v>
      </c>
      <c r="N2750" s="27">
        <f>(M2750-L2750)/(L2750+M2750+12740)</f>
        <v>2.1677866897897247E-4</v>
      </c>
      <c r="O2750" s="65">
        <v>53</v>
      </c>
      <c r="P2750" s="10">
        <v>95.6</v>
      </c>
      <c r="Q2750" s="11">
        <v>260</v>
      </c>
      <c r="R2750" s="15"/>
      <c r="S2750" s="15"/>
      <c r="T2750" s="18">
        <v>44050</v>
      </c>
      <c r="V2750" s="20" t="s">
        <v>8848</v>
      </c>
      <c r="W2750" s="17" t="s">
        <v>32</v>
      </c>
      <c r="X2750" s="10" t="s">
        <v>92</v>
      </c>
      <c r="Y2750" s="10" t="s">
        <v>93</v>
      </c>
      <c r="Z2750" s="59" t="s">
        <v>11819</v>
      </c>
      <c r="AA2750" s="61">
        <v>46074</v>
      </c>
      <c r="AD2750" s="17" t="s">
        <v>53</v>
      </c>
      <c r="AE2750" s="57"/>
    </row>
    <row r="2751" spans="1:31" ht="12.75" customHeight="1" x14ac:dyDescent="0.2">
      <c r="A2751" s="84" t="s">
        <v>11763</v>
      </c>
      <c r="B2751" s="84" t="s">
        <v>11763</v>
      </c>
      <c r="C2751" s="20" t="s">
        <v>32</v>
      </c>
      <c r="D2751" s="20" t="s">
        <v>32</v>
      </c>
      <c r="E2751" s="20" t="s">
        <v>8848</v>
      </c>
      <c r="F2751" s="20" t="s">
        <v>34</v>
      </c>
      <c r="G2751" s="20" t="s">
        <v>79</v>
      </c>
      <c r="I2751" s="20" t="s">
        <v>37</v>
      </c>
      <c r="J2751" s="20" t="s">
        <v>38</v>
      </c>
      <c r="K2751" s="65">
        <v>0</v>
      </c>
      <c r="L2751" s="15">
        <v>548</v>
      </c>
      <c r="M2751" s="15">
        <v>551</v>
      </c>
      <c r="N2751" s="27">
        <f>(M2751-L2751)/(L2751+M2751+12740)</f>
        <v>2.1677866897897247E-4</v>
      </c>
      <c r="O2751" s="65">
        <v>53</v>
      </c>
      <c r="P2751" s="10">
        <v>95.6</v>
      </c>
      <c r="Q2751" s="11">
        <v>260</v>
      </c>
      <c r="R2751" s="15"/>
      <c r="S2751" s="15"/>
      <c r="T2751" s="18">
        <v>44050</v>
      </c>
      <c r="V2751" s="20" t="s">
        <v>8848</v>
      </c>
      <c r="W2751" s="17" t="s">
        <v>32</v>
      </c>
      <c r="X2751" s="10" t="s">
        <v>92</v>
      </c>
      <c r="Y2751" s="10" t="s">
        <v>93</v>
      </c>
      <c r="Z2751" s="59" t="s">
        <v>11821</v>
      </c>
      <c r="AA2751" s="61">
        <v>46075</v>
      </c>
      <c r="AD2751" s="17" t="s">
        <v>53</v>
      </c>
      <c r="AE2751" s="57"/>
    </row>
    <row r="2752" spans="1:31" ht="12.75" customHeight="1" x14ac:dyDescent="0.2">
      <c r="A2752" s="84" t="s">
        <v>11764</v>
      </c>
      <c r="B2752" s="84" t="s">
        <v>11764</v>
      </c>
      <c r="C2752" s="20" t="s">
        <v>32</v>
      </c>
      <c r="D2752" s="20" t="s">
        <v>32</v>
      </c>
      <c r="E2752" s="20" t="s">
        <v>8848</v>
      </c>
      <c r="F2752" s="20" t="s">
        <v>34</v>
      </c>
      <c r="G2752" s="20" t="s">
        <v>79</v>
      </c>
      <c r="I2752" s="20" t="s">
        <v>37</v>
      </c>
      <c r="J2752" s="20" t="s">
        <v>38</v>
      </c>
      <c r="K2752" s="65">
        <v>0</v>
      </c>
      <c r="L2752" s="15">
        <v>548</v>
      </c>
      <c r="M2752" s="15">
        <v>551</v>
      </c>
      <c r="N2752" s="27">
        <f>(M2752-L2752)/(L2752+M2752+12740)</f>
        <v>2.1677866897897247E-4</v>
      </c>
      <c r="O2752" s="65">
        <v>53</v>
      </c>
      <c r="P2752" s="10">
        <v>95.6</v>
      </c>
      <c r="Q2752" s="11">
        <v>260</v>
      </c>
      <c r="R2752" s="15"/>
      <c r="S2752" s="15"/>
      <c r="T2752" s="18">
        <v>44050</v>
      </c>
      <c r="V2752" s="20" t="s">
        <v>8848</v>
      </c>
      <c r="W2752" s="17" t="s">
        <v>32</v>
      </c>
      <c r="X2752" s="10" t="s">
        <v>92</v>
      </c>
      <c r="Y2752" s="10" t="s">
        <v>93</v>
      </c>
      <c r="Z2752" s="59" t="s">
        <v>11822</v>
      </c>
      <c r="AA2752" s="61">
        <v>46076</v>
      </c>
      <c r="AD2752" s="17" t="s">
        <v>53</v>
      </c>
      <c r="AE2752" s="57"/>
    </row>
    <row r="2753" spans="1:31" ht="12.75" customHeight="1" x14ac:dyDescent="0.2">
      <c r="A2753" s="84" t="s">
        <v>11744</v>
      </c>
      <c r="B2753" s="84" t="s">
        <v>11744</v>
      </c>
      <c r="C2753" s="20" t="s">
        <v>32</v>
      </c>
      <c r="D2753" s="20" t="s">
        <v>32</v>
      </c>
      <c r="E2753" s="20" t="s">
        <v>8848</v>
      </c>
      <c r="F2753" s="20" t="s">
        <v>34</v>
      </c>
      <c r="G2753" s="20" t="s">
        <v>79</v>
      </c>
      <c r="I2753" s="20" t="s">
        <v>37</v>
      </c>
      <c r="J2753" s="20" t="s">
        <v>38</v>
      </c>
      <c r="K2753" s="65">
        <v>0</v>
      </c>
      <c r="L2753" s="15">
        <v>548</v>
      </c>
      <c r="M2753" s="15">
        <v>551</v>
      </c>
      <c r="N2753" s="27">
        <f>(M2753-L2753)/(L2753+M2753+12740)</f>
        <v>2.1677866897897247E-4</v>
      </c>
      <c r="O2753" s="65">
        <v>53</v>
      </c>
      <c r="P2753" s="10">
        <v>95.6</v>
      </c>
      <c r="Q2753" s="11">
        <v>260</v>
      </c>
      <c r="R2753" s="15"/>
      <c r="S2753" s="15"/>
      <c r="T2753" s="18">
        <v>44050</v>
      </c>
      <c r="V2753" s="20" t="s">
        <v>8848</v>
      </c>
      <c r="W2753" s="17" t="s">
        <v>32</v>
      </c>
      <c r="X2753" s="10" t="s">
        <v>92</v>
      </c>
      <c r="Y2753" s="10" t="s">
        <v>93</v>
      </c>
      <c r="Z2753" s="59" t="s">
        <v>11800</v>
      </c>
      <c r="AA2753" s="61">
        <v>46055</v>
      </c>
      <c r="AD2753" s="17" t="s">
        <v>53</v>
      </c>
      <c r="AE2753" s="57"/>
    </row>
    <row r="2754" spans="1:31" ht="12.75" customHeight="1" x14ac:dyDescent="0.2">
      <c r="A2754" s="84" t="s">
        <v>11721</v>
      </c>
      <c r="B2754" s="84" t="s">
        <v>11721</v>
      </c>
      <c r="C2754" s="20" t="s">
        <v>32</v>
      </c>
      <c r="D2754" s="20" t="s">
        <v>32</v>
      </c>
      <c r="E2754" s="20" t="s">
        <v>8848</v>
      </c>
      <c r="F2754" s="20" t="s">
        <v>34</v>
      </c>
      <c r="G2754" s="20" t="s">
        <v>79</v>
      </c>
      <c r="I2754" s="20" t="s">
        <v>37</v>
      </c>
      <c r="J2754" s="20" t="s">
        <v>38</v>
      </c>
      <c r="K2754" s="65">
        <v>0</v>
      </c>
      <c r="L2754" s="15">
        <v>548</v>
      </c>
      <c r="M2754" s="15">
        <v>551</v>
      </c>
      <c r="N2754" s="27">
        <f>(M2754-L2754)/(L2754+M2754+12740)</f>
        <v>2.1677866897897247E-4</v>
      </c>
      <c r="O2754" s="65">
        <v>53</v>
      </c>
      <c r="P2754" s="10">
        <v>95.6</v>
      </c>
      <c r="Q2754" s="11">
        <v>260</v>
      </c>
      <c r="R2754" s="15"/>
      <c r="S2754" s="15"/>
      <c r="T2754" s="18">
        <v>44050</v>
      </c>
      <c r="V2754" s="20" t="s">
        <v>8848</v>
      </c>
      <c r="W2754" s="17" t="s">
        <v>32</v>
      </c>
      <c r="X2754" s="10" t="s">
        <v>92</v>
      </c>
      <c r="Y2754" s="10" t="s">
        <v>93</v>
      </c>
      <c r="Z2754" s="59" t="s">
        <v>11777</v>
      </c>
      <c r="AA2754" s="61">
        <v>46032</v>
      </c>
      <c r="AD2754" s="17" t="s">
        <v>53</v>
      </c>
      <c r="AE2754" s="57"/>
    </row>
    <row r="2755" spans="1:31" ht="12.75" customHeight="1" x14ac:dyDescent="0.2">
      <c r="A2755" s="84" t="s">
        <v>11722</v>
      </c>
      <c r="B2755" s="84" t="s">
        <v>11722</v>
      </c>
      <c r="C2755" s="20" t="s">
        <v>32</v>
      </c>
      <c r="D2755" s="20" t="s">
        <v>32</v>
      </c>
      <c r="E2755" s="20" t="s">
        <v>8848</v>
      </c>
      <c r="F2755" s="20" t="s">
        <v>34</v>
      </c>
      <c r="G2755" s="20" t="s">
        <v>79</v>
      </c>
      <c r="I2755" s="20" t="s">
        <v>37</v>
      </c>
      <c r="J2755" s="20" t="s">
        <v>38</v>
      </c>
      <c r="K2755" s="65">
        <v>0</v>
      </c>
      <c r="L2755" s="15">
        <v>548</v>
      </c>
      <c r="M2755" s="15">
        <v>551</v>
      </c>
      <c r="N2755" s="27">
        <f>(M2755-L2755)/(L2755+M2755+12740)</f>
        <v>2.1677866897897247E-4</v>
      </c>
      <c r="O2755" s="65">
        <v>53</v>
      </c>
      <c r="P2755" s="10">
        <v>95.6</v>
      </c>
      <c r="Q2755" s="11">
        <v>260</v>
      </c>
      <c r="R2755" s="15"/>
      <c r="S2755" s="15"/>
      <c r="T2755" s="18">
        <v>44050</v>
      </c>
      <c r="V2755" s="20" t="s">
        <v>8848</v>
      </c>
      <c r="W2755" s="17" t="s">
        <v>32</v>
      </c>
      <c r="X2755" s="10" t="s">
        <v>92</v>
      </c>
      <c r="Y2755" s="10" t="s">
        <v>93</v>
      </c>
      <c r="Z2755" s="59" t="s">
        <v>11778</v>
      </c>
      <c r="AA2755" s="61">
        <v>46033</v>
      </c>
      <c r="AD2755" s="17" t="s">
        <v>53</v>
      </c>
      <c r="AE2755" s="57"/>
    </row>
    <row r="2756" spans="1:31" ht="12.75" customHeight="1" x14ac:dyDescent="0.2">
      <c r="A2756" s="84" t="s">
        <v>11723</v>
      </c>
      <c r="B2756" s="84" t="s">
        <v>11723</v>
      </c>
      <c r="C2756" s="20" t="s">
        <v>32</v>
      </c>
      <c r="D2756" s="20" t="s">
        <v>32</v>
      </c>
      <c r="E2756" s="20" t="s">
        <v>8848</v>
      </c>
      <c r="F2756" s="20" t="s">
        <v>34</v>
      </c>
      <c r="G2756" s="20" t="s">
        <v>79</v>
      </c>
      <c r="I2756" s="20" t="s">
        <v>37</v>
      </c>
      <c r="J2756" s="20" t="s">
        <v>38</v>
      </c>
      <c r="K2756" s="65">
        <v>0</v>
      </c>
      <c r="L2756" s="15">
        <v>548</v>
      </c>
      <c r="M2756" s="15">
        <v>551</v>
      </c>
      <c r="N2756" s="27">
        <f>(M2756-L2756)/(L2756+M2756+12740)</f>
        <v>2.1677866897897247E-4</v>
      </c>
      <c r="O2756" s="65">
        <v>53</v>
      </c>
      <c r="P2756" s="10">
        <v>95.6</v>
      </c>
      <c r="Q2756" s="11">
        <v>260</v>
      </c>
      <c r="R2756" s="15"/>
      <c r="S2756" s="15"/>
      <c r="T2756" s="18">
        <v>44050</v>
      </c>
      <c r="V2756" s="20" t="s">
        <v>8848</v>
      </c>
      <c r="W2756" s="17" t="s">
        <v>32</v>
      </c>
      <c r="X2756" s="10" t="s">
        <v>92</v>
      </c>
      <c r="Y2756" s="10" t="s">
        <v>93</v>
      </c>
      <c r="Z2756" s="59" t="s">
        <v>11779</v>
      </c>
      <c r="AA2756" s="61">
        <v>46034</v>
      </c>
      <c r="AD2756" s="17" t="s">
        <v>53</v>
      </c>
      <c r="AE2756" s="57"/>
    </row>
    <row r="2757" spans="1:31" ht="12.75" customHeight="1" x14ac:dyDescent="0.2">
      <c r="A2757" s="84" t="s">
        <v>11724</v>
      </c>
      <c r="B2757" s="84" t="s">
        <v>11724</v>
      </c>
      <c r="C2757" s="20" t="s">
        <v>32</v>
      </c>
      <c r="D2757" s="20" t="s">
        <v>32</v>
      </c>
      <c r="E2757" s="20" t="s">
        <v>8848</v>
      </c>
      <c r="F2757" s="20" t="s">
        <v>34</v>
      </c>
      <c r="G2757" s="20" t="s">
        <v>79</v>
      </c>
      <c r="I2757" s="20" t="s">
        <v>37</v>
      </c>
      <c r="J2757" s="20" t="s">
        <v>38</v>
      </c>
      <c r="K2757" s="65">
        <v>0</v>
      </c>
      <c r="L2757" s="15">
        <v>548</v>
      </c>
      <c r="M2757" s="15">
        <v>551</v>
      </c>
      <c r="N2757" s="27">
        <f>(M2757-L2757)/(L2757+M2757+12740)</f>
        <v>2.1677866897897247E-4</v>
      </c>
      <c r="O2757" s="65">
        <v>53</v>
      </c>
      <c r="P2757" s="10">
        <v>95.6</v>
      </c>
      <c r="Q2757" s="11">
        <v>260</v>
      </c>
      <c r="R2757" s="15"/>
      <c r="S2757" s="15"/>
      <c r="T2757" s="18">
        <v>44050</v>
      </c>
      <c r="V2757" s="20" t="s">
        <v>8848</v>
      </c>
      <c r="W2757" s="17" t="s">
        <v>32</v>
      </c>
      <c r="X2757" s="10" t="s">
        <v>92</v>
      </c>
      <c r="Y2757" s="10" t="s">
        <v>93</v>
      </c>
      <c r="Z2757" s="59" t="s">
        <v>11780</v>
      </c>
      <c r="AA2757" s="61">
        <v>46035</v>
      </c>
      <c r="AD2757" s="17" t="s">
        <v>53</v>
      </c>
      <c r="AE2757" s="57"/>
    </row>
    <row r="2758" spans="1:31" ht="12.75" customHeight="1" x14ac:dyDescent="0.2">
      <c r="A2758" s="84" t="s">
        <v>11765</v>
      </c>
      <c r="B2758" s="84" t="s">
        <v>11765</v>
      </c>
      <c r="C2758" s="20" t="s">
        <v>32</v>
      </c>
      <c r="D2758" s="20" t="s">
        <v>32</v>
      </c>
      <c r="E2758" s="20" t="s">
        <v>8848</v>
      </c>
      <c r="F2758" s="20" t="s">
        <v>34</v>
      </c>
      <c r="G2758" s="20" t="s">
        <v>79</v>
      </c>
      <c r="I2758" s="20" t="s">
        <v>37</v>
      </c>
      <c r="J2758" s="20" t="s">
        <v>38</v>
      </c>
      <c r="K2758" s="65">
        <v>0</v>
      </c>
      <c r="L2758" s="15">
        <v>548</v>
      </c>
      <c r="M2758" s="15">
        <v>551</v>
      </c>
      <c r="N2758" s="27">
        <f>(M2758-L2758)/(L2758+M2758+12740)</f>
        <v>2.1677866897897247E-4</v>
      </c>
      <c r="O2758" s="65">
        <v>53</v>
      </c>
      <c r="P2758" s="10">
        <v>95.6</v>
      </c>
      <c r="Q2758" s="11">
        <v>260</v>
      </c>
      <c r="R2758" s="15"/>
      <c r="S2758" s="15"/>
      <c r="T2758" s="18">
        <v>44050</v>
      </c>
      <c r="V2758" s="20" t="s">
        <v>8848</v>
      </c>
      <c r="W2758" s="17" t="s">
        <v>32</v>
      </c>
      <c r="X2758" s="10" t="s">
        <v>92</v>
      </c>
      <c r="Y2758" s="10" t="s">
        <v>93</v>
      </c>
      <c r="Z2758" s="59" t="s">
        <v>11823</v>
      </c>
      <c r="AA2758" s="61">
        <v>46077</v>
      </c>
      <c r="AD2758" s="17" t="s">
        <v>53</v>
      </c>
      <c r="AE2758" s="57"/>
    </row>
    <row r="2759" spans="1:31" ht="12.75" customHeight="1" x14ac:dyDescent="0.2">
      <c r="A2759" s="84" t="s">
        <v>11725</v>
      </c>
      <c r="B2759" s="84" t="s">
        <v>11725</v>
      </c>
      <c r="C2759" s="20" t="s">
        <v>32</v>
      </c>
      <c r="D2759" s="20" t="s">
        <v>32</v>
      </c>
      <c r="E2759" s="20" t="s">
        <v>8848</v>
      </c>
      <c r="F2759" s="20" t="s">
        <v>34</v>
      </c>
      <c r="G2759" s="20" t="s">
        <v>79</v>
      </c>
      <c r="I2759" s="20" t="s">
        <v>37</v>
      </c>
      <c r="J2759" s="20" t="s">
        <v>38</v>
      </c>
      <c r="K2759" s="65">
        <v>0</v>
      </c>
      <c r="L2759" s="15">
        <v>548</v>
      </c>
      <c r="M2759" s="15">
        <v>551</v>
      </c>
      <c r="N2759" s="27">
        <f>(M2759-L2759)/(L2759+M2759+12740)</f>
        <v>2.1677866897897247E-4</v>
      </c>
      <c r="O2759" s="65">
        <v>53</v>
      </c>
      <c r="P2759" s="10">
        <v>95.6</v>
      </c>
      <c r="Q2759" s="11">
        <v>260</v>
      </c>
      <c r="R2759" s="15"/>
      <c r="S2759" s="15"/>
      <c r="T2759" s="18">
        <v>44050</v>
      </c>
      <c r="V2759" s="20" t="s">
        <v>8848</v>
      </c>
      <c r="W2759" s="17" t="s">
        <v>32</v>
      </c>
      <c r="X2759" s="10" t="s">
        <v>92</v>
      </c>
      <c r="Y2759" s="10" t="s">
        <v>93</v>
      </c>
      <c r="Z2759" s="59" t="s">
        <v>11781</v>
      </c>
      <c r="AA2759" s="61">
        <v>46036</v>
      </c>
      <c r="AD2759" s="17" t="s">
        <v>53</v>
      </c>
      <c r="AE2759" s="57"/>
    </row>
    <row r="2760" spans="1:31" ht="12.75" customHeight="1" x14ac:dyDescent="0.2">
      <c r="A2760" s="84" t="s">
        <v>11745</v>
      </c>
      <c r="B2760" s="84" t="s">
        <v>11745</v>
      </c>
      <c r="C2760" s="20" t="s">
        <v>32</v>
      </c>
      <c r="D2760" s="20" t="s">
        <v>32</v>
      </c>
      <c r="E2760" s="20" t="s">
        <v>8848</v>
      </c>
      <c r="F2760" s="20" t="s">
        <v>34</v>
      </c>
      <c r="G2760" s="20" t="s">
        <v>79</v>
      </c>
      <c r="I2760" s="20" t="s">
        <v>37</v>
      </c>
      <c r="J2760" s="20" t="s">
        <v>38</v>
      </c>
      <c r="K2760" s="65">
        <v>0</v>
      </c>
      <c r="L2760" s="15">
        <v>548</v>
      </c>
      <c r="M2760" s="15">
        <v>551</v>
      </c>
      <c r="N2760" s="27">
        <f>(M2760-L2760)/(L2760+M2760+12740)</f>
        <v>2.1677866897897247E-4</v>
      </c>
      <c r="O2760" s="65">
        <v>53</v>
      </c>
      <c r="P2760" s="10">
        <v>95.6</v>
      </c>
      <c r="Q2760" s="11">
        <v>260</v>
      </c>
      <c r="R2760" s="15"/>
      <c r="S2760" s="15"/>
      <c r="T2760" s="18">
        <v>44050</v>
      </c>
      <c r="V2760" s="20" t="s">
        <v>8848</v>
      </c>
      <c r="W2760" s="17" t="s">
        <v>32</v>
      </c>
      <c r="X2760" s="10" t="s">
        <v>92</v>
      </c>
      <c r="Y2760" s="10" t="s">
        <v>93</v>
      </c>
      <c r="Z2760" s="59" t="s">
        <v>11801</v>
      </c>
      <c r="AA2760" s="61">
        <v>46056</v>
      </c>
      <c r="AD2760" s="17" t="s">
        <v>53</v>
      </c>
      <c r="AE2760" s="57"/>
    </row>
    <row r="2761" spans="1:31" ht="12.75" customHeight="1" x14ac:dyDescent="0.2">
      <c r="A2761" s="84" t="s">
        <v>11746</v>
      </c>
      <c r="B2761" s="84" t="s">
        <v>11746</v>
      </c>
      <c r="C2761" s="20" t="s">
        <v>32</v>
      </c>
      <c r="D2761" s="20" t="s">
        <v>32</v>
      </c>
      <c r="E2761" s="20" t="s">
        <v>8848</v>
      </c>
      <c r="F2761" s="20" t="s">
        <v>34</v>
      </c>
      <c r="G2761" s="20" t="s">
        <v>79</v>
      </c>
      <c r="I2761" s="20" t="s">
        <v>37</v>
      </c>
      <c r="J2761" s="20" t="s">
        <v>38</v>
      </c>
      <c r="K2761" s="65">
        <v>0</v>
      </c>
      <c r="L2761" s="15">
        <v>548</v>
      </c>
      <c r="M2761" s="15">
        <v>551</v>
      </c>
      <c r="N2761" s="27">
        <f>(M2761-L2761)/(L2761+M2761+12740)</f>
        <v>2.1677866897897247E-4</v>
      </c>
      <c r="O2761" s="65">
        <v>53</v>
      </c>
      <c r="P2761" s="10">
        <v>95.6</v>
      </c>
      <c r="Q2761" s="11">
        <v>260</v>
      </c>
      <c r="R2761" s="15"/>
      <c r="S2761" s="15"/>
      <c r="T2761" s="18">
        <v>44050</v>
      </c>
      <c r="V2761" s="20" t="s">
        <v>8848</v>
      </c>
      <c r="W2761" s="17" t="s">
        <v>32</v>
      </c>
      <c r="X2761" s="10" t="s">
        <v>92</v>
      </c>
      <c r="Y2761" s="10" t="s">
        <v>93</v>
      </c>
      <c r="Z2761" s="59" t="s">
        <v>11802</v>
      </c>
      <c r="AA2761" s="61">
        <v>46057</v>
      </c>
      <c r="AD2761" s="17" t="s">
        <v>53</v>
      </c>
      <c r="AE2761" s="57"/>
    </row>
    <row r="2762" spans="1:31" ht="12.75" customHeight="1" x14ac:dyDescent="0.2">
      <c r="A2762" s="84" t="s">
        <v>11766</v>
      </c>
      <c r="B2762" s="84" t="s">
        <v>11766</v>
      </c>
      <c r="C2762" s="20" t="s">
        <v>32</v>
      </c>
      <c r="D2762" s="20" t="s">
        <v>32</v>
      </c>
      <c r="E2762" s="20" t="s">
        <v>8848</v>
      </c>
      <c r="F2762" s="20" t="s">
        <v>34</v>
      </c>
      <c r="G2762" s="20" t="s">
        <v>79</v>
      </c>
      <c r="I2762" s="20" t="s">
        <v>37</v>
      </c>
      <c r="J2762" s="20" t="s">
        <v>38</v>
      </c>
      <c r="K2762" s="65">
        <v>0</v>
      </c>
      <c r="L2762" s="15">
        <v>548</v>
      </c>
      <c r="M2762" s="15">
        <v>551</v>
      </c>
      <c r="N2762" s="27">
        <f>(M2762-L2762)/(L2762+M2762+12740)</f>
        <v>2.1677866897897247E-4</v>
      </c>
      <c r="O2762" s="65">
        <v>53</v>
      </c>
      <c r="P2762" s="10">
        <v>95.6</v>
      </c>
      <c r="Q2762" s="11">
        <v>260</v>
      </c>
      <c r="R2762" s="15"/>
      <c r="S2762" s="15"/>
      <c r="T2762" s="18">
        <v>44050</v>
      </c>
      <c r="V2762" s="20" t="s">
        <v>8848</v>
      </c>
      <c r="W2762" s="17" t="s">
        <v>32</v>
      </c>
      <c r="X2762" s="10" t="s">
        <v>92</v>
      </c>
      <c r="Y2762" s="10" t="s">
        <v>93</v>
      </c>
      <c r="Z2762" s="59" t="s">
        <v>11824</v>
      </c>
      <c r="AA2762" s="61">
        <v>46078</v>
      </c>
      <c r="AD2762" s="17" t="s">
        <v>53</v>
      </c>
      <c r="AE2762" s="57"/>
    </row>
    <row r="2763" spans="1:31" ht="12.75" customHeight="1" x14ac:dyDescent="0.2">
      <c r="A2763" s="84" t="s">
        <v>11747</v>
      </c>
      <c r="B2763" s="84" t="s">
        <v>11747</v>
      </c>
      <c r="C2763" s="20" t="s">
        <v>32</v>
      </c>
      <c r="D2763" s="20" t="s">
        <v>32</v>
      </c>
      <c r="E2763" s="20" t="s">
        <v>8848</v>
      </c>
      <c r="F2763" s="20" t="s">
        <v>34</v>
      </c>
      <c r="G2763" s="20" t="s">
        <v>79</v>
      </c>
      <c r="I2763" s="20" t="s">
        <v>37</v>
      </c>
      <c r="J2763" s="20" t="s">
        <v>38</v>
      </c>
      <c r="K2763" s="65">
        <v>0</v>
      </c>
      <c r="L2763" s="15">
        <v>548</v>
      </c>
      <c r="M2763" s="15">
        <v>551</v>
      </c>
      <c r="N2763" s="27">
        <f>(M2763-L2763)/(L2763+M2763+12740)</f>
        <v>2.1677866897897247E-4</v>
      </c>
      <c r="O2763" s="65">
        <v>53</v>
      </c>
      <c r="P2763" s="10">
        <v>95.6</v>
      </c>
      <c r="Q2763" s="11">
        <v>260</v>
      </c>
      <c r="R2763" s="15"/>
      <c r="S2763" s="15"/>
      <c r="T2763" s="18">
        <v>44050</v>
      </c>
      <c r="V2763" s="20" t="s">
        <v>8848</v>
      </c>
      <c r="W2763" s="17" t="s">
        <v>32</v>
      </c>
      <c r="X2763" s="10" t="s">
        <v>92</v>
      </c>
      <c r="Y2763" s="10" t="s">
        <v>93</v>
      </c>
      <c r="Z2763" s="59" t="s">
        <v>11803</v>
      </c>
      <c r="AA2763" s="61">
        <v>46058</v>
      </c>
      <c r="AD2763" s="17" t="s">
        <v>53</v>
      </c>
      <c r="AE2763" s="57"/>
    </row>
    <row r="2764" spans="1:31" ht="12.75" customHeight="1" x14ac:dyDescent="0.2">
      <c r="A2764" s="84" t="s">
        <v>11726</v>
      </c>
      <c r="B2764" s="84" t="s">
        <v>11726</v>
      </c>
      <c r="C2764" s="20" t="s">
        <v>32</v>
      </c>
      <c r="D2764" s="20" t="s">
        <v>32</v>
      </c>
      <c r="E2764" s="20" t="s">
        <v>8848</v>
      </c>
      <c r="F2764" s="20" t="s">
        <v>34</v>
      </c>
      <c r="G2764" s="20" t="s">
        <v>79</v>
      </c>
      <c r="I2764" s="20" t="s">
        <v>37</v>
      </c>
      <c r="J2764" s="20" t="s">
        <v>38</v>
      </c>
      <c r="K2764" s="65">
        <v>0</v>
      </c>
      <c r="L2764" s="15">
        <v>548</v>
      </c>
      <c r="M2764" s="15">
        <v>551</v>
      </c>
      <c r="N2764" s="27">
        <f>(M2764-L2764)/(L2764+M2764+12740)</f>
        <v>2.1677866897897247E-4</v>
      </c>
      <c r="O2764" s="65">
        <v>53</v>
      </c>
      <c r="P2764" s="10">
        <v>95.6</v>
      </c>
      <c r="Q2764" s="11">
        <v>260</v>
      </c>
      <c r="R2764" s="15"/>
      <c r="S2764" s="15"/>
      <c r="T2764" s="18">
        <v>44050</v>
      </c>
      <c r="V2764" s="20" t="s">
        <v>8848</v>
      </c>
      <c r="W2764" s="17" t="s">
        <v>32</v>
      </c>
      <c r="X2764" s="10" t="s">
        <v>92</v>
      </c>
      <c r="Y2764" s="10" t="s">
        <v>93</v>
      </c>
      <c r="Z2764" s="59" t="s">
        <v>11782</v>
      </c>
      <c r="AA2764" s="61">
        <v>46037</v>
      </c>
      <c r="AD2764" s="17" t="s">
        <v>53</v>
      </c>
      <c r="AE2764" s="57"/>
    </row>
    <row r="2765" spans="1:31" ht="12.75" customHeight="1" x14ac:dyDescent="0.2">
      <c r="A2765" s="84" t="s">
        <v>11767</v>
      </c>
      <c r="B2765" s="84" t="s">
        <v>11767</v>
      </c>
      <c r="C2765" s="20" t="s">
        <v>32</v>
      </c>
      <c r="D2765" s="20" t="s">
        <v>32</v>
      </c>
      <c r="E2765" s="20" t="s">
        <v>8848</v>
      </c>
      <c r="F2765" s="20" t="s">
        <v>34</v>
      </c>
      <c r="G2765" s="20" t="s">
        <v>79</v>
      </c>
      <c r="I2765" s="20" t="s">
        <v>37</v>
      </c>
      <c r="J2765" s="20" t="s">
        <v>38</v>
      </c>
      <c r="K2765" s="65">
        <v>0</v>
      </c>
      <c r="L2765" s="15">
        <v>548</v>
      </c>
      <c r="M2765" s="15">
        <v>551</v>
      </c>
      <c r="N2765" s="27">
        <f>(M2765-L2765)/(L2765+M2765+12740)</f>
        <v>2.1677866897897247E-4</v>
      </c>
      <c r="O2765" s="65">
        <v>53</v>
      </c>
      <c r="P2765" s="10">
        <v>95.6</v>
      </c>
      <c r="Q2765" s="11">
        <v>260</v>
      </c>
      <c r="R2765" s="15"/>
      <c r="S2765" s="15"/>
      <c r="T2765" s="18">
        <v>44050</v>
      </c>
      <c r="V2765" s="20" t="s">
        <v>8848</v>
      </c>
      <c r="W2765" s="17" t="s">
        <v>32</v>
      </c>
      <c r="X2765" s="10" t="s">
        <v>92</v>
      </c>
      <c r="Y2765" s="10" t="s">
        <v>93</v>
      </c>
      <c r="Z2765" s="59" t="s">
        <v>11825</v>
      </c>
      <c r="AA2765" s="61">
        <v>46079</v>
      </c>
      <c r="AD2765" s="17" t="s">
        <v>53</v>
      </c>
      <c r="AE2765" s="57"/>
    </row>
    <row r="2766" spans="1:31" ht="12.75" customHeight="1" x14ac:dyDescent="0.2">
      <c r="A2766" s="84" t="s">
        <v>11727</v>
      </c>
      <c r="B2766" s="84" t="s">
        <v>11727</v>
      </c>
      <c r="C2766" s="20" t="s">
        <v>32</v>
      </c>
      <c r="D2766" s="20" t="s">
        <v>32</v>
      </c>
      <c r="E2766" s="20" t="s">
        <v>8848</v>
      </c>
      <c r="F2766" s="20" t="s">
        <v>34</v>
      </c>
      <c r="G2766" s="20" t="s">
        <v>79</v>
      </c>
      <c r="I2766" s="20" t="s">
        <v>37</v>
      </c>
      <c r="J2766" s="20" t="s">
        <v>38</v>
      </c>
      <c r="K2766" s="65">
        <v>0</v>
      </c>
      <c r="L2766" s="15">
        <v>548</v>
      </c>
      <c r="M2766" s="15">
        <v>551</v>
      </c>
      <c r="N2766" s="27">
        <f>(M2766-L2766)/(L2766+M2766+12740)</f>
        <v>2.1677866897897247E-4</v>
      </c>
      <c r="O2766" s="65">
        <v>53</v>
      </c>
      <c r="P2766" s="10">
        <v>95.6</v>
      </c>
      <c r="Q2766" s="11">
        <v>260</v>
      </c>
      <c r="R2766" s="15"/>
      <c r="S2766" s="15"/>
      <c r="T2766" s="18">
        <v>44050</v>
      </c>
      <c r="V2766" s="20" t="s">
        <v>8848</v>
      </c>
      <c r="W2766" s="17" t="s">
        <v>32</v>
      </c>
      <c r="X2766" s="10" t="s">
        <v>92</v>
      </c>
      <c r="Y2766" s="10" t="s">
        <v>93</v>
      </c>
      <c r="Z2766" s="59" t="s">
        <v>11783</v>
      </c>
      <c r="AA2766" s="61">
        <v>46038</v>
      </c>
      <c r="AD2766" s="17" t="s">
        <v>53</v>
      </c>
      <c r="AE2766" s="57"/>
    </row>
    <row r="2767" spans="1:31" ht="12.75" customHeight="1" x14ac:dyDescent="0.2">
      <c r="A2767" s="84" t="s">
        <v>11768</v>
      </c>
      <c r="B2767" s="84" t="s">
        <v>11768</v>
      </c>
      <c r="C2767" s="20" t="s">
        <v>32</v>
      </c>
      <c r="D2767" s="20" t="s">
        <v>32</v>
      </c>
      <c r="E2767" s="20" t="s">
        <v>8848</v>
      </c>
      <c r="F2767" s="20" t="s">
        <v>34</v>
      </c>
      <c r="G2767" s="20" t="s">
        <v>79</v>
      </c>
      <c r="I2767" s="20" t="s">
        <v>37</v>
      </c>
      <c r="J2767" s="20" t="s">
        <v>38</v>
      </c>
      <c r="K2767" s="65">
        <v>0</v>
      </c>
      <c r="L2767" s="15">
        <v>548</v>
      </c>
      <c r="M2767" s="15">
        <v>551</v>
      </c>
      <c r="N2767" s="27">
        <f>(M2767-L2767)/(L2767+M2767+12740)</f>
        <v>2.1677866897897247E-4</v>
      </c>
      <c r="O2767" s="65">
        <v>53</v>
      </c>
      <c r="P2767" s="10">
        <v>95.6</v>
      </c>
      <c r="Q2767" s="11">
        <v>260</v>
      </c>
      <c r="R2767" s="15"/>
      <c r="S2767" s="15"/>
      <c r="T2767" s="18">
        <v>44050</v>
      </c>
      <c r="V2767" s="20" t="s">
        <v>8848</v>
      </c>
      <c r="W2767" s="17" t="s">
        <v>32</v>
      </c>
      <c r="X2767" s="10" t="s">
        <v>92</v>
      </c>
      <c r="Y2767" s="10" t="s">
        <v>93</v>
      </c>
      <c r="Z2767" s="59" t="s">
        <v>11826</v>
      </c>
      <c r="AA2767" s="61">
        <v>46080</v>
      </c>
      <c r="AD2767" s="17" t="s">
        <v>53</v>
      </c>
      <c r="AE2767" s="57"/>
    </row>
    <row r="2768" spans="1:31" ht="12.75" customHeight="1" x14ac:dyDescent="0.2">
      <c r="A2768" s="84" t="s">
        <v>11728</v>
      </c>
      <c r="B2768" s="84" t="s">
        <v>11728</v>
      </c>
      <c r="C2768" s="20" t="s">
        <v>32</v>
      </c>
      <c r="D2768" s="20" t="s">
        <v>32</v>
      </c>
      <c r="E2768" s="20" t="s">
        <v>8848</v>
      </c>
      <c r="F2768" s="20" t="s">
        <v>34</v>
      </c>
      <c r="G2768" s="20" t="s">
        <v>79</v>
      </c>
      <c r="I2768" s="20" t="s">
        <v>37</v>
      </c>
      <c r="J2768" s="20" t="s">
        <v>38</v>
      </c>
      <c r="K2768" s="65">
        <v>0</v>
      </c>
      <c r="L2768" s="15">
        <v>548</v>
      </c>
      <c r="M2768" s="15">
        <v>551</v>
      </c>
      <c r="N2768" s="27">
        <f>(M2768-L2768)/(L2768+M2768+12740)</f>
        <v>2.1677866897897247E-4</v>
      </c>
      <c r="O2768" s="65">
        <v>53</v>
      </c>
      <c r="P2768" s="10">
        <v>95.6</v>
      </c>
      <c r="Q2768" s="11">
        <v>260</v>
      </c>
      <c r="R2768" s="15"/>
      <c r="S2768" s="15"/>
      <c r="T2768" s="18">
        <v>44050</v>
      </c>
      <c r="V2768" s="20" t="s">
        <v>8848</v>
      </c>
      <c r="W2768" s="17" t="s">
        <v>32</v>
      </c>
      <c r="X2768" s="10" t="s">
        <v>92</v>
      </c>
      <c r="Y2768" s="10" t="s">
        <v>93</v>
      </c>
      <c r="Z2768" s="59" t="s">
        <v>11784</v>
      </c>
      <c r="AA2768" s="61">
        <v>46039</v>
      </c>
      <c r="AD2768" s="17" t="s">
        <v>53</v>
      </c>
      <c r="AE2768" s="57"/>
    </row>
    <row r="2769" spans="1:31" ht="12.75" customHeight="1" x14ac:dyDescent="0.2">
      <c r="A2769" s="84" t="s">
        <v>11748</v>
      </c>
      <c r="B2769" s="84" t="s">
        <v>11748</v>
      </c>
      <c r="C2769" s="20" t="s">
        <v>32</v>
      </c>
      <c r="D2769" s="20" t="s">
        <v>32</v>
      </c>
      <c r="E2769" s="20" t="s">
        <v>8848</v>
      </c>
      <c r="F2769" s="20" t="s">
        <v>34</v>
      </c>
      <c r="G2769" s="20" t="s">
        <v>79</v>
      </c>
      <c r="I2769" s="20" t="s">
        <v>37</v>
      </c>
      <c r="J2769" s="20" t="s">
        <v>38</v>
      </c>
      <c r="K2769" s="65">
        <v>0</v>
      </c>
      <c r="L2769" s="15">
        <v>548</v>
      </c>
      <c r="M2769" s="15">
        <v>551</v>
      </c>
      <c r="N2769" s="27">
        <f>(M2769-L2769)/(L2769+M2769+12740)</f>
        <v>2.1677866897897247E-4</v>
      </c>
      <c r="O2769" s="65">
        <v>53</v>
      </c>
      <c r="P2769" s="10">
        <v>95.6</v>
      </c>
      <c r="Q2769" s="11">
        <v>260</v>
      </c>
      <c r="R2769" s="15"/>
      <c r="S2769" s="15"/>
      <c r="T2769" s="18">
        <v>44050</v>
      </c>
      <c r="V2769" s="20" t="s">
        <v>8848</v>
      </c>
      <c r="W2769" s="17" t="s">
        <v>32</v>
      </c>
      <c r="X2769" s="10" t="s">
        <v>92</v>
      </c>
      <c r="Y2769" s="10" t="s">
        <v>93</v>
      </c>
      <c r="Z2769" s="59" t="s">
        <v>11804</v>
      </c>
      <c r="AA2769" s="61">
        <v>46059</v>
      </c>
      <c r="AD2769" s="17" t="s">
        <v>53</v>
      </c>
      <c r="AE2769" s="57"/>
    </row>
    <row r="2770" spans="1:31" ht="12.75" customHeight="1" x14ac:dyDescent="0.2">
      <c r="A2770" s="84" t="s">
        <v>11769</v>
      </c>
      <c r="B2770" s="84" t="s">
        <v>11769</v>
      </c>
      <c r="C2770" s="20" t="s">
        <v>32</v>
      </c>
      <c r="D2770" s="20" t="s">
        <v>32</v>
      </c>
      <c r="E2770" s="20" t="s">
        <v>8848</v>
      </c>
      <c r="F2770" s="20" t="s">
        <v>34</v>
      </c>
      <c r="G2770" s="20" t="s">
        <v>79</v>
      </c>
      <c r="I2770" s="20" t="s">
        <v>37</v>
      </c>
      <c r="J2770" s="20" t="s">
        <v>38</v>
      </c>
      <c r="K2770" s="65">
        <v>0</v>
      </c>
      <c r="L2770" s="15">
        <v>548</v>
      </c>
      <c r="M2770" s="15">
        <v>551</v>
      </c>
      <c r="N2770" s="27">
        <f>(M2770-L2770)/(L2770+M2770+12740)</f>
        <v>2.1677866897897247E-4</v>
      </c>
      <c r="O2770" s="65">
        <v>53</v>
      </c>
      <c r="P2770" s="10">
        <v>95.6</v>
      </c>
      <c r="Q2770" s="11">
        <v>260</v>
      </c>
      <c r="R2770" s="15"/>
      <c r="S2770" s="15"/>
      <c r="T2770" s="18">
        <v>44050</v>
      </c>
      <c r="V2770" s="20" t="s">
        <v>8848</v>
      </c>
      <c r="W2770" s="17" t="s">
        <v>32</v>
      </c>
      <c r="X2770" s="10" t="s">
        <v>92</v>
      </c>
      <c r="Y2770" s="10" t="s">
        <v>93</v>
      </c>
      <c r="Z2770" s="59" t="s">
        <v>11827</v>
      </c>
      <c r="AA2770" s="61">
        <v>46081</v>
      </c>
      <c r="AD2770" s="17" t="s">
        <v>53</v>
      </c>
      <c r="AE2770" s="57"/>
    </row>
    <row r="2771" spans="1:31" ht="12.75" customHeight="1" x14ac:dyDescent="0.2">
      <c r="A2771" s="84" t="s">
        <v>11749</v>
      </c>
      <c r="B2771" s="84" t="s">
        <v>11749</v>
      </c>
      <c r="C2771" s="20" t="s">
        <v>32</v>
      </c>
      <c r="D2771" s="20" t="s">
        <v>32</v>
      </c>
      <c r="E2771" s="20" t="s">
        <v>8848</v>
      </c>
      <c r="F2771" s="20" t="s">
        <v>34</v>
      </c>
      <c r="G2771" s="20" t="s">
        <v>79</v>
      </c>
      <c r="I2771" s="20" t="s">
        <v>37</v>
      </c>
      <c r="J2771" s="20" t="s">
        <v>38</v>
      </c>
      <c r="K2771" s="65">
        <v>0</v>
      </c>
      <c r="L2771" s="15">
        <v>548</v>
      </c>
      <c r="M2771" s="15">
        <v>551</v>
      </c>
      <c r="N2771" s="27">
        <f>(M2771-L2771)/(L2771+M2771+12740)</f>
        <v>2.1677866897897247E-4</v>
      </c>
      <c r="O2771" s="65">
        <v>53</v>
      </c>
      <c r="P2771" s="10">
        <v>95.6</v>
      </c>
      <c r="Q2771" s="11">
        <v>260</v>
      </c>
      <c r="R2771" s="15"/>
      <c r="S2771" s="15"/>
      <c r="T2771" s="18">
        <v>44050</v>
      </c>
      <c r="V2771" s="20" t="s">
        <v>8848</v>
      </c>
      <c r="W2771" s="17" t="s">
        <v>32</v>
      </c>
      <c r="X2771" s="10" t="s">
        <v>92</v>
      </c>
      <c r="Y2771" s="10" t="s">
        <v>93</v>
      </c>
      <c r="Z2771" s="59" t="s">
        <v>11805</v>
      </c>
      <c r="AA2771" s="61">
        <v>46060</v>
      </c>
      <c r="AD2771" s="17" t="s">
        <v>53</v>
      </c>
      <c r="AE2771" s="57"/>
    </row>
    <row r="2772" spans="1:31" ht="12.75" customHeight="1" x14ac:dyDescent="0.2">
      <c r="A2772" s="84" t="s">
        <v>11750</v>
      </c>
      <c r="B2772" s="84" t="s">
        <v>11750</v>
      </c>
      <c r="C2772" s="20" t="s">
        <v>32</v>
      </c>
      <c r="D2772" s="20" t="s">
        <v>32</v>
      </c>
      <c r="E2772" s="20" t="s">
        <v>8848</v>
      </c>
      <c r="F2772" s="20" t="s">
        <v>34</v>
      </c>
      <c r="G2772" s="20" t="s">
        <v>79</v>
      </c>
      <c r="I2772" s="20" t="s">
        <v>37</v>
      </c>
      <c r="J2772" s="20" t="s">
        <v>38</v>
      </c>
      <c r="K2772" s="65">
        <v>0</v>
      </c>
      <c r="L2772" s="15">
        <v>548</v>
      </c>
      <c r="M2772" s="15">
        <v>551</v>
      </c>
      <c r="N2772" s="27">
        <f>(M2772-L2772)/(L2772+M2772+12740)</f>
        <v>2.1677866897897247E-4</v>
      </c>
      <c r="O2772" s="65">
        <v>53</v>
      </c>
      <c r="P2772" s="10">
        <v>95.6</v>
      </c>
      <c r="Q2772" s="11">
        <v>260</v>
      </c>
      <c r="R2772" s="15"/>
      <c r="S2772" s="15"/>
      <c r="T2772" s="18">
        <v>44050</v>
      </c>
      <c r="V2772" s="20" t="s">
        <v>8848</v>
      </c>
      <c r="W2772" s="17" t="s">
        <v>32</v>
      </c>
      <c r="X2772" s="10" t="s">
        <v>92</v>
      </c>
      <c r="Y2772" s="10" t="s">
        <v>93</v>
      </c>
      <c r="Z2772" s="59" t="s">
        <v>11806</v>
      </c>
      <c r="AA2772" s="61">
        <v>46061</v>
      </c>
      <c r="AD2772" s="17" t="s">
        <v>53</v>
      </c>
      <c r="AE2772" s="57"/>
    </row>
    <row r="2773" spans="1:31" ht="12.75" customHeight="1" x14ac:dyDescent="0.2">
      <c r="A2773" s="84" t="s">
        <v>11751</v>
      </c>
      <c r="B2773" s="84" t="s">
        <v>11751</v>
      </c>
      <c r="C2773" s="20" t="s">
        <v>32</v>
      </c>
      <c r="D2773" s="20" t="s">
        <v>32</v>
      </c>
      <c r="E2773" s="20" t="s">
        <v>8848</v>
      </c>
      <c r="F2773" s="20" t="s">
        <v>34</v>
      </c>
      <c r="G2773" s="20" t="s">
        <v>79</v>
      </c>
      <c r="I2773" s="20" t="s">
        <v>37</v>
      </c>
      <c r="J2773" s="20" t="s">
        <v>38</v>
      </c>
      <c r="K2773" s="65">
        <v>0</v>
      </c>
      <c r="L2773" s="15">
        <v>548</v>
      </c>
      <c r="M2773" s="15">
        <v>551</v>
      </c>
      <c r="N2773" s="27">
        <f>(M2773-L2773)/(L2773+M2773+12740)</f>
        <v>2.1677866897897247E-4</v>
      </c>
      <c r="O2773" s="65">
        <v>53</v>
      </c>
      <c r="P2773" s="10">
        <v>95.6</v>
      </c>
      <c r="Q2773" s="11">
        <v>260</v>
      </c>
      <c r="R2773" s="15"/>
      <c r="S2773" s="15"/>
      <c r="T2773" s="18">
        <v>44050</v>
      </c>
      <c r="V2773" s="20" t="s">
        <v>8848</v>
      </c>
      <c r="W2773" s="17" t="s">
        <v>32</v>
      </c>
      <c r="X2773" s="10" t="s">
        <v>92</v>
      </c>
      <c r="Y2773" s="10" t="s">
        <v>93</v>
      </c>
      <c r="Z2773" s="59" t="s">
        <v>11807</v>
      </c>
      <c r="AA2773" s="61">
        <v>46062</v>
      </c>
      <c r="AD2773" s="17" t="s">
        <v>53</v>
      </c>
      <c r="AE2773" s="57"/>
    </row>
    <row r="2774" spans="1:31" ht="12.75" customHeight="1" x14ac:dyDescent="0.2">
      <c r="A2774" s="84" t="s">
        <v>11729</v>
      </c>
      <c r="B2774" s="84" t="s">
        <v>11729</v>
      </c>
      <c r="C2774" s="20" t="s">
        <v>32</v>
      </c>
      <c r="D2774" s="20" t="s">
        <v>32</v>
      </c>
      <c r="E2774" s="20" t="s">
        <v>8848</v>
      </c>
      <c r="F2774" s="20" t="s">
        <v>34</v>
      </c>
      <c r="G2774" s="20" t="s">
        <v>79</v>
      </c>
      <c r="I2774" s="20" t="s">
        <v>37</v>
      </c>
      <c r="J2774" s="20" t="s">
        <v>38</v>
      </c>
      <c r="K2774" s="65">
        <v>0</v>
      </c>
      <c r="L2774" s="15">
        <v>548</v>
      </c>
      <c r="M2774" s="15">
        <v>551</v>
      </c>
      <c r="N2774" s="27">
        <f>(M2774-L2774)/(L2774+M2774+12740)</f>
        <v>2.1677866897897247E-4</v>
      </c>
      <c r="O2774" s="65">
        <v>53</v>
      </c>
      <c r="P2774" s="10">
        <v>95.6</v>
      </c>
      <c r="Q2774" s="11">
        <v>260</v>
      </c>
      <c r="R2774" s="15"/>
      <c r="S2774" s="15"/>
      <c r="T2774" s="18">
        <v>44050</v>
      </c>
      <c r="V2774" s="20" t="s">
        <v>8848</v>
      </c>
      <c r="W2774" s="17" t="s">
        <v>32</v>
      </c>
      <c r="X2774" s="10" t="s">
        <v>92</v>
      </c>
      <c r="Y2774" s="10" t="s">
        <v>93</v>
      </c>
      <c r="Z2774" s="59" t="s">
        <v>11785</v>
      </c>
      <c r="AA2774" s="61">
        <v>46040</v>
      </c>
      <c r="AD2774" s="17" t="s">
        <v>53</v>
      </c>
      <c r="AE2774" s="57"/>
    </row>
    <row r="2775" spans="1:31" ht="12.75" customHeight="1" x14ac:dyDescent="0.2">
      <c r="A2775" s="84" t="s">
        <v>11752</v>
      </c>
      <c r="B2775" s="84" t="s">
        <v>11752</v>
      </c>
      <c r="C2775" s="20" t="s">
        <v>32</v>
      </c>
      <c r="D2775" s="20" t="s">
        <v>32</v>
      </c>
      <c r="E2775" s="20" t="s">
        <v>8848</v>
      </c>
      <c r="F2775" s="20" t="s">
        <v>34</v>
      </c>
      <c r="G2775" s="20" t="s">
        <v>79</v>
      </c>
      <c r="I2775" s="20" t="s">
        <v>37</v>
      </c>
      <c r="J2775" s="20" t="s">
        <v>38</v>
      </c>
      <c r="K2775" s="65">
        <v>0</v>
      </c>
      <c r="L2775" s="15">
        <v>548</v>
      </c>
      <c r="M2775" s="15">
        <v>551</v>
      </c>
      <c r="N2775" s="27">
        <f>(M2775-L2775)/(L2775+M2775+12740)</f>
        <v>2.1677866897897247E-4</v>
      </c>
      <c r="O2775" s="65">
        <v>53</v>
      </c>
      <c r="P2775" s="10">
        <v>95.6</v>
      </c>
      <c r="Q2775" s="11">
        <v>260</v>
      </c>
      <c r="R2775" s="15"/>
      <c r="S2775" s="15"/>
      <c r="T2775" s="18">
        <v>44050</v>
      </c>
      <c r="V2775" s="20" t="s">
        <v>8848</v>
      </c>
      <c r="W2775" s="17" t="s">
        <v>32</v>
      </c>
      <c r="X2775" s="10" t="s">
        <v>92</v>
      </c>
      <c r="Y2775" s="10" t="s">
        <v>93</v>
      </c>
      <c r="Z2775" s="59" t="s">
        <v>11808</v>
      </c>
      <c r="AA2775" s="61">
        <v>46063</v>
      </c>
      <c r="AD2775" s="17" t="s">
        <v>53</v>
      </c>
      <c r="AE2775" s="57"/>
    </row>
    <row r="2776" spans="1:31" ht="12.75" customHeight="1" x14ac:dyDescent="0.2">
      <c r="A2776" s="84" t="s">
        <v>11770</v>
      </c>
      <c r="B2776" s="84" t="s">
        <v>11770</v>
      </c>
      <c r="C2776" s="20" t="s">
        <v>32</v>
      </c>
      <c r="D2776" s="20" t="s">
        <v>32</v>
      </c>
      <c r="E2776" s="20" t="s">
        <v>8848</v>
      </c>
      <c r="F2776" s="20" t="s">
        <v>34</v>
      </c>
      <c r="G2776" s="20" t="s">
        <v>79</v>
      </c>
      <c r="I2776" s="20" t="s">
        <v>37</v>
      </c>
      <c r="J2776" s="20" t="s">
        <v>38</v>
      </c>
      <c r="K2776" s="65">
        <v>0</v>
      </c>
      <c r="L2776" s="15">
        <v>548</v>
      </c>
      <c r="M2776" s="15">
        <v>551</v>
      </c>
      <c r="N2776" s="27">
        <f>(M2776-L2776)/(L2776+M2776+12740)</f>
        <v>2.1677866897897247E-4</v>
      </c>
      <c r="O2776" s="65">
        <v>53</v>
      </c>
      <c r="P2776" s="10">
        <v>95.6</v>
      </c>
      <c r="Q2776" s="11">
        <v>260</v>
      </c>
      <c r="R2776" s="15"/>
      <c r="S2776" s="15"/>
      <c r="T2776" s="18">
        <v>44050</v>
      </c>
      <c r="V2776" s="20" t="s">
        <v>8848</v>
      </c>
      <c r="W2776" s="17" t="s">
        <v>32</v>
      </c>
      <c r="X2776" s="10" t="s">
        <v>92</v>
      </c>
      <c r="Y2776" s="10" t="s">
        <v>93</v>
      </c>
      <c r="Z2776" s="59" t="s">
        <v>11828</v>
      </c>
      <c r="AA2776" s="61">
        <v>46082</v>
      </c>
      <c r="AD2776" s="17" t="s">
        <v>53</v>
      </c>
      <c r="AE2776" s="57"/>
    </row>
    <row r="2777" spans="1:31" ht="12.75" customHeight="1" x14ac:dyDescent="0.2">
      <c r="A2777" s="84" t="s">
        <v>11771</v>
      </c>
      <c r="B2777" s="84" t="s">
        <v>11771</v>
      </c>
      <c r="C2777" s="20" t="s">
        <v>32</v>
      </c>
      <c r="D2777" s="20" t="s">
        <v>32</v>
      </c>
      <c r="E2777" s="20" t="s">
        <v>8848</v>
      </c>
      <c r="F2777" s="20" t="s">
        <v>34</v>
      </c>
      <c r="G2777" s="20" t="s">
        <v>79</v>
      </c>
      <c r="I2777" s="20" t="s">
        <v>37</v>
      </c>
      <c r="J2777" s="20" t="s">
        <v>38</v>
      </c>
      <c r="K2777" s="65">
        <v>0</v>
      </c>
      <c r="L2777" s="15">
        <v>548</v>
      </c>
      <c r="M2777" s="15">
        <v>551</v>
      </c>
      <c r="N2777" s="27">
        <f>(M2777-L2777)/(L2777+M2777+12740)</f>
        <v>2.1677866897897247E-4</v>
      </c>
      <c r="O2777" s="65">
        <v>53</v>
      </c>
      <c r="P2777" s="10">
        <v>95.6</v>
      </c>
      <c r="Q2777" s="11">
        <v>260</v>
      </c>
      <c r="R2777" s="15"/>
      <c r="S2777" s="15"/>
      <c r="T2777" s="18">
        <v>44050</v>
      </c>
      <c r="V2777" s="20" t="s">
        <v>8848</v>
      </c>
      <c r="W2777" s="17" t="s">
        <v>32</v>
      </c>
      <c r="X2777" s="10" t="s">
        <v>92</v>
      </c>
      <c r="Y2777" s="10" t="s">
        <v>93</v>
      </c>
      <c r="Z2777" s="59" t="s">
        <v>11829</v>
      </c>
      <c r="AA2777" s="61">
        <v>46083</v>
      </c>
      <c r="AD2777" s="17" t="s">
        <v>53</v>
      </c>
      <c r="AE2777" s="57"/>
    </row>
    <row r="2778" spans="1:31" ht="12.75" customHeight="1" x14ac:dyDescent="0.2">
      <c r="A2778" s="84" t="s">
        <v>11730</v>
      </c>
      <c r="B2778" s="84" t="s">
        <v>11730</v>
      </c>
      <c r="C2778" s="20" t="s">
        <v>32</v>
      </c>
      <c r="D2778" s="20" t="s">
        <v>32</v>
      </c>
      <c r="E2778" s="20" t="s">
        <v>8848</v>
      </c>
      <c r="F2778" s="20" t="s">
        <v>34</v>
      </c>
      <c r="G2778" s="20" t="s">
        <v>79</v>
      </c>
      <c r="I2778" s="20" t="s">
        <v>37</v>
      </c>
      <c r="J2778" s="20" t="s">
        <v>38</v>
      </c>
      <c r="K2778" s="65">
        <v>0</v>
      </c>
      <c r="L2778" s="15">
        <v>548</v>
      </c>
      <c r="M2778" s="15">
        <v>551</v>
      </c>
      <c r="N2778" s="27">
        <f>(M2778-L2778)/(L2778+M2778+12740)</f>
        <v>2.1677866897897247E-4</v>
      </c>
      <c r="O2778" s="65">
        <v>53</v>
      </c>
      <c r="P2778" s="10">
        <v>95.6</v>
      </c>
      <c r="Q2778" s="11">
        <v>260</v>
      </c>
      <c r="R2778" s="15"/>
      <c r="S2778" s="15"/>
      <c r="T2778" s="18">
        <v>44050</v>
      </c>
      <c r="V2778" s="20" t="s">
        <v>8848</v>
      </c>
      <c r="W2778" s="17" t="s">
        <v>32</v>
      </c>
      <c r="X2778" s="10" t="s">
        <v>92</v>
      </c>
      <c r="Y2778" s="10" t="s">
        <v>93</v>
      </c>
      <c r="Z2778" s="59" t="s">
        <v>11786</v>
      </c>
      <c r="AA2778" s="61">
        <v>46041</v>
      </c>
      <c r="AD2778" s="17" t="s">
        <v>53</v>
      </c>
      <c r="AE2778" s="57"/>
    </row>
    <row r="2779" spans="1:31" ht="12.75" customHeight="1" x14ac:dyDescent="0.2">
      <c r="A2779" s="84" t="s">
        <v>11731</v>
      </c>
      <c r="B2779" s="84" t="s">
        <v>11731</v>
      </c>
      <c r="C2779" s="20" t="s">
        <v>32</v>
      </c>
      <c r="D2779" s="20" t="s">
        <v>32</v>
      </c>
      <c r="E2779" s="20" t="s">
        <v>8848</v>
      </c>
      <c r="F2779" s="20" t="s">
        <v>34</v>
      </c>
      <c r="G2779" s="20" t="s">
        <v>79</v>
      </c>
      <c r="I2779" s="20" t="s">
        <v>37</v>
      </c>
      <c r="J2779" s="20" t="s">
        <v>38</v>
      </c>
      <c r="K2779" s="65">
        <v>0</v>
      </c>
      <c r="L2779" s="15">
        <v>548</v>
      </c>
      <c r="M2779" s="15">
        <v>551</v>
      </c>
      <c r="N2779" s="27">
        <f>(M2779-L2779)/(L2779+M2779+12740)</f>
        <v>2.1677866897897247E-4</v>
      </c>
      <c r="O2779" s="65">
        <v>53</v>
      </c>
      <c r="P2779" s="10">
        <v>95.6</v>
      </c>
      <c r="Q2779" s="11">
        <v>260</v>
      </c>
      <c r="R2779" s="15"/>
      <c r="S2779" s="15"/>
      <c r="T2779" s="18">
        <v>44050</v>
      </c>
      <c r="V2779" s="20" t="s">
        <v>8848</v>
      </c>
      <c r="W2779" s="17" t="s">
        <v>32</v>
      </c>
      <c r="X2779" s="10" t="s">
        <v>92</v>
      </c>
      <c r="Y2779" s="10" t="s">
        <v>93</v>
      </c>
      <c r="Z2779" s="59" t="s">
        <v>11787</v>
      </c>
      <c r="AA2779" s="61">
        <v>46042</v>
      </c>
      <c r="AD2779" s="17" t="s">
        <v>53</v>
      </c>
      <c r="AE2779" s="57"/>
    </row>
    <row r="2780" spans="1:31" ht="12.75" customHeight="1" x14ac:dyDescent="0.2">
      <c r="A2780" s="84" t="s">
        <v>11732</v>
      </c>
      <c r="B2780" s="84" t="s">
        <v>11732</v>
      </c>
      <c r="C2780" s="20" t="s">
        <v>32</v>
      </c>
      <c r="D2780" s="20" t="s">
        <v>32</v>
      </c>
      <c r="E2780" s="20" t="s">
        <v>8848</v>
      </c>
      <c r="F2780" s="20" t="s">
        <v>34</v>
      </c>
      <c r="G2780" s="20" t="s">
        <v>79</v>
      </c>
      <c r="I2780" s="20" t="s">
        <v>37</v>
      </c>
      <c r="J2780" s="20" t="s">
        <v>38</v>
      </c>
      <c r="K2780" s="65">
        <v>0</v>
      </c>
      <c r="L2780" s="15">
        <v>548</v>
      </c>
      <c r="M2780" s="15">
        <v>551</v>
      </c>
      <c r="N2780" s="27">
        <f>(M2780-L2780)/(L2780+M2780+12740)</f>
        <v>2.1677866897897247E-4</v>
      </c>
      <c r="O2780" s="65">
        <v>53</v>
      </c>
      <c r="P2780" s="10">
        <v>95.6</v>
      </c>
      <c r="Q2780" s="11">
        <v>260</v>
      </c>
      <c r="R2780" s="15"/>
      <c r="S2780" s="15"/>
      <c r="T2780" s="18">
        <v>44050</v>
      </c>
      <c r="V2780" s="20" t="s">
        <v>8848</v>
      </c>
      <c r="W2780" s="17" t="s">
        <v>32</v>
      </c>
      <c r="X2780" s="10" t="s">
        <v>92</v>
      </c>
      <c r="Y2780" s="10" t="s">
        <v>93</v>
      </c>
      <c r="Z2780" s="59" t="s">
        <v>11788</v>
      </c>
      <c r="AA2780" s="61">
        <v>46043</v>
      </c>
      <c r="AD2780" s="17" t="s">
        <v>53</v>
      </c>
      <c r="AE2780" s="57"/>
    </row>
    <row r="2781" spans="1:31" ht="12.75" customHeight="1" x14ac:dyDescent="0.2">
      <c r="A2781" s="84" t="s">
        <v>11753</v>
      </c>
      <c r="B2781" s="84" t="s">
        <v>11753</v>
      </c>
      <c r="C2781" s="20" t="s">
        <v>32</v>
      </c>
      <c r="D2781" s="20" t="s">
        <v>32</v>
      </c>
      <c r="E2781" s="20" t="s">
        <v>8848</v>
      </c>
      <c r="F2781" s="20" t="s">
        <v>34</v>
      </c>
      <c r="G2781" s="20" t="s">
        <v>79</v>
      </c>
      <c r="I2781" s="20" t="s">
        <v>37</v>
      </c>
      <c r="J2781" s="20" t="s">
        <v>38</v>
      </c>
      <c r="K2781" s="65">
        <v>0</v>
      </c>
      <c r="L2781" s="15">
        <v>548</v>
      </c>
      <c r="M2781" s="15">
        <v>551</v>
      </c>
      <c r="N2781" s="27">
        <f>(M2781-L2781)/(L2781+M2781+12740)</f>
        <v>2.1677866897897247E-4</v>
      </c>
      <c r="O2781" s="65">
        <v>53</v>
      </c>
      <c r="P2781" s="10">
        <v>95.6</v>
      </c>
      <c r="Q2781" s="11">
        <v>260</v>
      </c>
      <c r="R2781" s="15"/>
      <c r="S2781" s="15"/>
      <c r="T2781" s="18">
        <v>44050</v>
      </c>
      <c r="V2781" s="20" t="s">
        <v>8848</v>
      </c>
      <c r="W2781" s="17" t="s">
        <v>32</v>
      </c>
      <c r="X2781" s="10" t="s">
        <v>92</v>
      </c>
      <c r="Y2781" s="10" t="s">
        <v>93</v>
      </c>
      <c r="Z2781" s="59" t="s">
        <v>11809</v>
      </c>
      <c r="AA2781" s="61">
        <v>46064</v>
      </c>
      <c r="AD2781" s="17" t="s">
        <v>53</v>
      </c>
      <c r="AE2781" s="57"/>
    </row>
    <row r="2782" spans="1:31" ht="12.75" customHeight="1" x14ac:dyDescent="0.2">
      <c r="A2782" s="84" t="s">
        <v>11733</v>
      </c>
      <c r="B2782" s="84" t="s">
        <v>11733</v>
      </c>
      <c r="C2782" s="20" t="s">
        <v>32</v>
      </c>
      <c r="D2782" s="20" t="s">
        <v>32</v>
      </c>
      <c r="E2782" s="20" t="s">
        <v>8848</v>
      </c>
      <c r="F2782" s="20" t="s">
        <v>34</v>
      </c>
      <c r="G2782" s="20" t="s">
        <v>79</v>
      </c>
      <c r="I2782" s="20" t="s">
        <v>37</v>
      </c>
      <c r="J2782" s="20" t="s">
        <v>38</v>
      </c>
      <c r="K2782" s="65">
        <v>0</v>
      </c>
      <c r="L2782" s="15">
        <v>548</v>
      </c>
      <c r="M2782" s="15">
        <v>551</v>
      </c>
      <c r="N2782" s="27">
        <f>(M2782-L2782)/(L2782+M2782+12740)</f>
        <v>2.1677866897897247E-4</v>
      </c>
      <c r="O2782" s="65">
        <v>53</v>
      </c>
      <c r="P2782" s="10">
        <v>95.6</v>
      </c>
      <c r="Q2782" s="11">
        <v>260</v>
      </c>
      <c r="R2782" s="15"/>
      <c r="S2782" s="15"/>
      <c r="T2782" s="18">
        <v>44050</v>
      </c>
      <c r="V2782" s="20" t="s">
        <v>8848</v>
      </c>
      <c r="W2782" s="17" t="s">
        <v>32</v>
      </c>
      <c r="X2782" s="10" t="s">
        <v>92</v>
      </c>
      <c r="Y2782" s="10" t="s">
        <v>93</v>
      </c>
      <c r="Z2782" s="59" t="s">
        <v>11789</v>
      </c>
      <c r="AA2782" s="61">
        <v>46044</v>
      </c>
      <c r="AD2782" s="17" t="s">
        <v>53</v>
      </c>
      <c r="AE2782" s="57"/>
    </row>
    <row r="2783" spans="1:31" ht="12.75" customHeight="1" x14ac:dyDescent="0.2">
      <c r="A2783" s="84" t="s">
        <v>11734</v>
      </c>
      <c r="B2783" s="84" t="s">
        <v>11734</v>
      </c>
      <c r="C2783" s="20" t="s">
        <v>32</v>
      </c>
      <c r="D2783" s="20" t="s">
        <v>32</v>
      </c>
      <c r="E2783" s="20" t="s">
        <v>8848</v>
      </c>
      <c r="F2783" s="20" t="s">
        <v>34</v>
      </c>
      <c r="G2783" s="20" t="s">
        <v>79</v>
      </c>
      <c r="I2783" s="20" t="s">
        <v>37</v>
      </c>
      <c r="J2783" s="20" t="s">
        <v>38</v>
      </c>
      <c r="K2783" s="65">
        <v>0</v>
      </c>
      <c r="L2783" s="15">
        <v>548</v>
      </c>
      <c r="M2783" s="15">
        <v>551</v>
      </c>
      <c r="N2783" s="27">
        <f>(M2783-L2783)/(L2783+M2783+12740)</f>
        <v>2.1677866897897247E-4</v>
      </c>
      <c r="O2783" s="65">
        <v>53</v>
      </c>
      <c r="P2783" s="10">
        <v>95.6</v>
      </c>
      <c r="Q2783" s="11">
        <v>260</v>
      </c>
      <c r="R2783" s="15"/>
      <c r="S2783" s="15"/>
      <c r="T2783" s="18">
        <v>44050</v>
      </c>
      <c r="V2783" s="20" t="s">
        <v>8848</v>
      </c>
      <c r="W2783" s="17" t="s">
        <v>32</v>
      </c>
      <c r="X2783" s="10" t="s">
        <v>92</v>
      </c>
      <c r="Y2783" s="10" t="s">
        <v>93</v>
      </c>
      <c r="Z2783" s="59" t="s">
        <v>11790</v>
      </c>
      <c r="AA2783" s="61">
        <v>46045</v>
      </c>
      <c r="AD2783" s="17" t="s">
        <v>53</v>
      </c>
      <c r="AE2783" s="57"/>
    </row>
    <row r="2784" spans="1:31" ht="12.75" customHeight="1" x14ac:dyDescent="0.2">
      <c r="A2784" s="20" t="s">
        <v>11837</v>
      </c>
      <c r="B2784" s="20" t="s">
        <v>11837</v>
      </c>
      <c r="C2784" s="20" t="s">
        <v>11706</v>
      </c>
      <c r="D2784" s="20" t="s">
        <v>381</v>
      </c>
      <c r="E2784" s="20" t="s">
        <v>1404</v>
      </c>
      <c r="F2784" s="20" t="s">
        <v>34</v>
      </c>
      <c r="G2784" s="20" t="s">
        <v>79</v>
      </c>
      <c r="I2784" s="20" t="s">
        <v>80</v>
      </c>
      <c r="K2784" s="65">
        <v>110</v>
      </c>
      <c r="L2784" s="15">
        <v>35789</v>
      </c>
      <c r="M2784" s="11">
        <v>35798</v>
      </c>
      <c r="N2784" s="27">
        <f>(M2784-L2784)/(L2784+M2784+12740)</f>
        <v>1.0672738268881852E-4</v>
      </c>
      <c r="O2784" s="65">
        <v>0.01</v>
      </c>
      <c r="P2784" s="10">
        <v>1436.1</v>
      </c>
      <c r="Q2784" s="11">
        <v>3520</v>
      </c>
      <c r="S2784" s="12"/>
      <c r="T2784" s="18">
        <v>44058</v>
      </c>
      <c r="U2784" s="2">
        <v>15</v>
      </c>
      <c r="V2784" s="20" t="s">
        <v>3072</v>
      </c>
      <c r="W2784" s="10" t="s">
        <v>32</v>
      </c>
      <c r="X2784" s="10" t="s">
        <v>68</v>
      </c>
      <c r="Y2784" s="10" t="s">
        <v>302</v>
      </c>
      <c r="Z2784" s="59" t="s">
        <v>11838</v>
      </c>
      <c r="AA2784" s="61">
        <v>46112</v>
      </c>
      <c r="AB2784" s="10" t="s">
        <v>11839</v>
      </c>
      <c r="AD2784" s="17" t="s">
        <v>85</v>
      </c>
      <c r="AE2784" s="10" t="s">
        <v>11840</v>
      </c>
    </row>
    <row r="2785" spans="1:32" ht="12.75" customHeight="1" x14ac:dyDescent="0.2">
      <c r="A2785" s="20" t="s">
        <v>11847</v>
      </c>
      <c r="B2785" s="20" t="s">
        <v>11847</v>
      </c>
      <c r="C2785" s="20" t="s">
        <v>11706</v>
      </c>
      <c r="D2785" s="20" t="s">
        <v>32</v>
      </c>
      <c r="E2785" s="20" t="s">
        <v>3451</v>
      </c>
      <c r="F2785" s="20" t="s">
        <v>34</v>
      </c>
      <c r="G2785" s="20" t="s">
        <v>79</v>
      </c>
      <c r="I2785" s="20" t="s">
        <v>80</v>
      </c>
      <c r="K2785" s="65">
        <v>-125</v>
      </c>
      <c r="L2785" s="15">
        <v>35523</v>
      </c>
      <c r="M2785" s="11">
        <v>35528</v>
      </c>
      <c r="N2785" s="27">
        <f>(M2785-L2785)/(L2785+M2785+12740)</f>
        <v>5.9672279839123534E-5</v>
      </c>
      <c r="O2785" s="65">
        <v>0.01</v>
      </c>
      <c r="P2785" s="10">
        <v>1422.1</v>
      </c>
      <c r="Q2785" s="11">
        <v>3298</v>
      </c>
      <c r="S2785" s="15"/>
      <c r="T2785" s="18">
        <v>44058</v>
      </c>
      <c r="U2785" s="2">
        <v>15</v>
      </c>
      <c r="V2785" s="20" t="s">
        <v>11848</v>
      </c>
      <c r="W2785" s="10" t="s">
        <v>32</v>
      </c>
      <c r="X2785" s="10" t="s">
        <v>68</v>
      </c>
      <c r="Y2785" s="10" t="s">
        <v>302</v>
      </c>
      <c r="Z2785" s="59" t="s">
        <v>11849</v>
      </c>
      <c r="AA2785" s="61">
        <v>46114</v>
      </c>
      <c r="AB2785" s="16"/>
      <c r="AD2785" s="17" t="s">
        <v>85</v>
      </c>
      <c r="AE2785" s="4" t="s">
        <v>11840</v>
      </c>
      <c r="AF2785" s="4"/>
    </row>
    <row r="2786" spans="1:32" ht="12.75" customHeight="1" x14ac:dyDescent="0.2">
      <c r="A2786" s="20" t="s">
        <v>11841</v>
      </c>
      <c r="B2786" s="20" t="s">
        <v>11842</v>
      </c>
      <c r="C2786" s="20" t="s">
        <v>11706</v>
      </c>
      <c r="D2786" s="20" t="s">
        <v>32</v>
      </c>
      <c r="E2786" s="20" t="s">
        <v>6242</v>
      </c>
      <c r="F2786" s="20" t="s">
        <v>34</v>
      </c>
      <c r="G2786" s="20" t="s">
        <v>6243</v>
      </c>
      <c r="I2786" s="20" t="s">
        <v>80</v>
      </c>
      <c r="K2786" s="65">
        <v>359</v>
      </c>
      <c r="L2786" s="15">
        <v>35783</v>
      </c>
      <c r="M2786" s="11">
        <v>35789</v>
      </c>
      <c r="N2786" s="27">
        <f>(M2786-L2786)/(L2786+M2786+12740)</f>
        <v>7.1164247082265873E-5</v>
      </c>
      <c r="O2786" s="65">
        <v>1.5</v>
      </c>
      <c r="P2786" s="14">
        <v>1450.1</v>
      </c>
      <c r="Q2786" s="11">
        <v>2875</v>
      </c>
      <c r="S2786" s="12"/>
      <c r="T2786" s="18">
        <v>44058</v>
      </c>
      <c r="V2786" s="20" t="s">
        <v>3032</v>
      </c>
      <c r="W2786" s="10" t="s">
        <v>32</v>
      </c>
      <c r="X2786" s="10" t="s">
        <v>68</v>
      </c>
      <c r="Y2786" s="10" t="s">
        <v>302</v>
      </c>
      <c r="Z2786" s="59" t="s">
        <v>11843</v>
      </c>
      <c r="AA2786" s="61">
        <v>46113</v>
      </c>
      <c r="AB2786" s="10" t="s">
        <v>11844</v>
      </c>
      <c r="AD2786" s="17" t="s">
        <v>11845</v>
      </c>
      <c r="AE2786" s="10" t="s">
        <v>11840</v>
      </c>
      <c r="AF2786" s="10" t="s">
        <v>11846</v>
      </c>
    </row>
    <row r="2787" spans="1:32" ht="12.75" customHeight="1" x14ac:dyDescent="0.2">
      <c r="A2787" s="20" t="s">
        <v>11974</v>
      </c>
      <c r="B2787" s="20" t="s">
        <v>11967</v>
      </c>
      <c r="C2787" s="20" t="s">
        <v>11706</v>
      </c>
      <c r="D2787" s="20" t="s">
        <v>32</v>
      </c>
      <c r="E2787" s="20" t="s">
        <v>2202</v>
      </c>
      <c r="F2787" s="20" t="s">
        <v>34</v>
      </c>
      <c r="G2787" s="20" t="s">
        <v>35</v>
      </c>
      <c r="H2787" s="20" t="s">
        <v>423</v>
      </c>
      <c r="I2787" s="20" t="s">
        <v>37</v>
      </c>
      <c r="J2787" s="20" t="s">
        <v>38</v>
      </c>
      <c r="K2787" s="65">
        <v>0</v>
      </c>
      <c r="L2787" s="15">
        <v>400</v>
      </c>
      <c r="M2787" s="11">
        <v>410</v>
      </c>
      <c r="N2787" s="27">
        <f>(M2787-L2787)/(L2787+M2787+12740)</f>
        <v>7.3800738007380072E-4</v>
      </c>
      <c r="O2787" s="65">
        <v>53</v>
      </c>
      <c r="P2787" s="10">
        <v>92.5</v>
      </c>
      <c r="Q2787" s="11">
        <v>110</v>
      </c>
      <c r="T2787" s="18">
        <v>44061</v>
      </c>
      <c r="V2787" s="20" t="s">
        <v>11976</v>
      </c>
      <c r="W2787" s="10" t="s">
        <v>430</v>
      </c>
      <c r="X2787" s="10" t="s">
        <v>92</v>
      </c>
      <c r="Y2787" s="10" t="s">
        <v>93</v>
      </c>
      <c r="Z2787" s="59" t="s">
        <v>11977</v>
      </c>
      <c r="AA2787" s="61">
        <v>46179</v>
      </c>
      <c r="AD2787" s="17" t="s">
        <v>53</v>
      </c>
      <c r="AE2787" s="10" t="s">
        <v>11966</v>
      </c>
    </row>
    <row r="2788" spans="1:32" ht="12.75" customHeight="1" x14ac:dyDescent="0.2">
      <c r="A2788" s="20" t="s">
        <v>11975</v>
      </c>
      <c r="B2788" s="20" t="s">
        <v>11968</v>
      </c>
      <c r="C2788" s="20" t="s">
        <v>11706</v>
      </c>
      <c r="D2788" s="20" t="s">
        <v>32</v>
      </c>
      <c r="E2788" s="20" t="s">
        <v>2202</v>
      </c>
      <c r="F2788" s="20" t="s">
        <v>34</v>
      </c>
      <c r="G2788" s="20" t="s">
        <v>35</v>
      </c>
      <c r="H2788" s="20" t="s">
        <v>423</v>
      </c>
      <c r="I2788" s="20" t="s">
        <v>37</v>
      </c>
      <c r="J2788" s="20" t="s">
        <v>38</v>
      </c>
      <c r="K2788" s="65">
        <v>0</v>
      </c>
      <c r="L2788" s="15">
        <v>400</v>
      </c>
      <c r="M2788" s="11">
        <v>410</v>
      </c>
      <c r="N2788" s="27">
        <f>(M2788-L2788)/(L2788+M2788+12740)</f>
        <v>7.3800738007380072E-4</v>
      </c>
      <c r="O2788" s="65">
        <v>53</v>
      </c>
      <c r="P2788" s="10">
        <v>92.5</v>
      </c>
      <c r="Q2788" s="11">
        <v>110</v>
      </c>
      <c r="T2788" s="18">
        <v>44061</v>
      </c>
      <c r="V2788" s="20" t="s">
        <v>11976</v>
      </c>
      <c r="W2788" s="10" t="s">
        <v>430</v>
      </c>
      <c r="X2788" s="10" t="s">
        <v>92</v>
      </c>
      <c r="Y2788" s="10" t="s">
        <v>93</v>
      </c>
      <c r="Z2788" s="59" t="s">
        <v>11978</v>
      </c>
      <c r="AA2788" s="61">
        <v>46180</v>
      </c>
      <c r="AD2788" s="17" t="s">
        <v>53</v>
      </c>
      <c r="AE2788" s="10" t="s">
        <v>11966</v>
      </c>
    </row>
    <row r="2789" spans="1:32" ht="12.75" customHeight="1" x14ac:dyDescent="0.2">
      <c r="A2789" s="20" t="s">
        <v>11973</v>
      </c>
      <c r="B2789" s="20" t="s">
        <v>11969</v>
      </c>
      <c r="C2789" s="20" t="s">
        <v>11706</v>
      </c>
      <c r="D2789" s="20" t="s">
        <v>32</v>
      </c>
      <c r="E2789" s="20" t="s">
        <v>2202</v>
      </c>
      <c r="F2789" s="20" t="s">
        <v>34</v>
      </c>
      <c r="G2789" s="20" t="s">
        <v>35</v>
      </c>
      <c r="H2789" s="20" t="s">
        <v>423</v>
      </c>
      <c r="I2789" s="20" t="s">
        <v>37</v>
      </c>
      <c r="J2789" s="20" t="s">
        <v>38</v>
      </c>
      <c r="K2789" s="65">
        <v>0</v>
      </c>
      <c r="L2789" s="15">
        <v>400</v>
      </c>
      <c r="M2789" s="11">
        <v>410</v>
      </c>
      <c r="N2789" s="27">
        <f>(M2789-L2789)/(L2789+M2789+12740)</f>
        <v>7.3800738007380072E-4</v>
      </c>
      <c r="O2789" s="65">
        <v>53</v>
      </c>
      <c r="P2789" s="10">
        <v>92.5</v>
      </c>
      <c r="Q2789" s="11">
        <v>110</v>
      </c>
      <c r="T2789" s="18">
        <v>44061</v>
      </c>
      <c r="V2789" s="20" t="s">
        <v>11976</v>
      </c>
      <c r="W2789" s="10" t="s">
        <v>430</v>
      </c>
      <c r="X2789" s="10" t="s">
        <v>92</v>
      </c>
      <c r="Y2789" s="10" t="s">
        <v>93</v>
      </c>
      <c r="Z2789" s="59" t="s">
        <v>11979</v>
      </c>
      <c r="AA2789" s="61">
        <v>46235</v>
      </c>
      <c r="AD2789" s="17" t="s">
        <v>53</v>
      </c>
      <c r="AE2789" s="10" t="s">
        <v>11966</v>
      </c>
    </row>
    <row r="2790" spans="1:32" ht="12.75" customHeight="1" x14ac:dyDescent="0.2">
      <c r="A2790" s="48" t="s">
        <v>11889</v>
      </c>
      <c r="B2790" s="48" t="s">
        <v>11889</v>
      </c>
      <c r="C2790" s="20" t="s">
        <v>32</v>
      </c>
      <c r="D2790" s="20" t="s">
        <v>32</v>
      </c>
      <c r="E2790" s="20" t="s">
        <v>8848</v>
      </c>
      <c r="F2790" s="20" t="s">
        <v>34</v>
      </c>
      <c r="G2790" s="20" t="s">
        <v>79</v>
      </c>
      <c r="I2790" s="20" t="s">
        <v>37</v>
      </c>
      <c r="J2790" s="20" t="s">
        <v>38</v>
      </c>
      <c r="K2790" s="65">
        <v>0</v>
      </c>
      <c r="L2790" s="15">
        <v>548</v>
      </c>
      <c r="M2790" s="15">
        <v>551</v>
      </c>
      <c r="N2790" s="27">
        <f>(M2790-L2790)/(L2790+M2790+12740)</f>
        <v>2.1677866897897247E-4</v>
      </c>
      <c r="O2790" s="65">
        <v>53</v>
      </c>
      <c r="P2790" s="10">
        <v>95.6</v>
      </c>
      <c r="Q2790" s="11">
        <v>260</v>
      </c>
      <c r="R2790" s="15"/>
      <c r="S2790" s="15"/>
      <c r="T2790" s="18">
        <v>44061</v>
      </c>
      <c r="V2790" s="20" t="s">
        <v>8848</v>
      </c>
      <c r="W2790" s="17" t="s">
        <v>32</v>
      </c>
      <c r="X2790" s="10" t="s">
        <v>92</v>
      </c>
      <c r="Y2790" s="10" t="s">
        <v>93</v>
      </c>
      <c r="Z2790" s="59" t="s">
        <v>11947</v>
      </c>
      <c r="AA2790" s="61">
        <v>46156</v>
      </c>
      <c r="AD2790" s="17" t="s">
        <v>53</v>
      </c>
      <c r="AE2790" s="57"/>
    </row>
    <row r="2791" spans="1:32" ht="12.75" customHeight="1" x14ac:dyDescent="0.2">
      <c r="A2791" s="48" t="s">
        <v>11850</v>
      </c>
      <c r="B2791" s="48" t="s">
        <v>11850</v>
      </c>
      <c r="C2791" s="20" t="s">
        <v>32</v>
      </c>
      <c r="D2791" s="20" t="s">
        <v>32</v>
      </c>
      <c r="E2791" s="20" t="s">
        <v>8848</v>
      </c>
      <c r="F2791" s="20" t="s">
        <v>34</v>
      </c>
      <c r="G2791" s="20" t="s">
        <v>79</v>
      </c>
      <c r="I2791" s="20" t="s">
        <v>37</v>
      </c>
      <c r="J2791" s="20" t="s">
        <v>38</v>
      </c>
      <c r="K2791" s="65">
        <v>0</v>
      </c>
      <c r="L2791" s="15">
        <v>548</v>
      </c>
      <c r="M2791" s="15">
        <v>551</v>
      </c>
      <c r="N2791" s="27">
        <f>(M2791-L2791)/(L2791+M2791+12740)</f>
        <v>2.1677866897897247E-4</v>
      </c>
      <c r="O2791" s="65">
        <v>53</v>
      </c>
      <c r="P2791" s="10">
        <v>95.6</v>
      </c>
      <c r="Q2791" s="11">
        <v>260</v>
      </c>
      <c r="R2791" s="15"/>
      <c r="S2791" s="15"/>
      <c r="T2791" s="18">
        <v>44061</v>
      </c>
      <c r="V2791" s="20" t="s">
        <v>8848</v>
      </c>
      <c r="W2791" s="17" t="s">
        <v>32</v>
      </c>
      <c r="X2791" s="10" t="s">
        <v>92</v>
      </c>
      <c r="Y2791" s="10" t="s">
        <v>93</v>
      </c>
      <c r="Z2791" s="59" t="s">
        <v>11908</v>
      </c>
      <c r="AA2791" s="61">
        <v>46117</v>
      </c>
      <c r="AD2791" s="17" t="s">
        <v>53</v>
      </c>
      <c r="AE2791" s="57"/>
    </row>
    <row r="2792" spans="1:32" ht="12.75" customHeight="1" x14ac:dyDescent="0.2">
      <c r="A2792" s="48" t="s">
        <v>11870</v>
      </c>
      <c r="B2792" s="48" t="s">
        <v>11870</v>
      </c>
      <c r="C2792" s="20" t="s">
        <v>32</v>
      </c>
      <c r="D2792" s="20" t="s">
        <v>32</v>
      </c>
      <c r="E2792" s="20" t="s">
        <v>8848</v>
      </c>
      <c r="F2792" s="20" t="s">
        <v>34</v>
      </c>
      <c r="G2792" s="20" t="s">
        <v>79</v>
      </c>
      <c r="I2792" s="20" t="s">
        <v>37</v>
      </c>
      <c r="J2792" s="20" t="s">
        <v>38</v>
      </c>
      <c r="K2792" s="65">
        <v>0</v>
      </c>
      <c r="L2792" s="15">
        <v>548</v>
      </c>
      <c r="M2792" s="15">
        <v>551</v>
      </c>
      <c r="N2792" s="27">
        <f>(M2792-L2792)/(L2792+M2792+12740)</f>
        <v>2.1677866897897247E-4</v>
      </c>
      <c r="O2792" s="65">
        <v>53</v>
      </c>
      <c r="P2792" s="10">
        <v>95.6</v>
      </c>
      <c r="Q2792" s="11">
        <v>260</v>
      </c>
      <c r="R2792" s="15"/>
      <c r="S2792" s="15"/>
      <c r="T2792" s="18">
        <v>44061</v>
      </c>
      <c r="V2792" s="20" t="s">
        <v>8848</v>
      </c>
      <c r="W2792" s="17" t="s">
        <v>32</v>
      </c>
      <c r="X2792" s="10" t="s">
        <v>92</v>
      </c>
      <c r="Y2792" s="10" t="s">
        <v>93</v>
      </c>
      <c r="Z2792" s="59" t="s">
        <v>11928</v>
      </c>
      <c r="AA2792" s="61">
        <v>46137</v>
      </c>
      <c r="AD2792" s="17" t="s">
        <v>53</v>
      </c>
      <c r="AE2792" s="57"/>
    </row>
    <row r="2793" spans="1:32" ht="12.75" customHeight="1" x14ac:dyDescent="0.2">
      <c r="A2793" s="48" t="s">
        <v>11890</v>
      </c>
      <c r="B2793" s="48" t="s">
        <v>11890</v>
      </c>
      <c r="C2793" s="20" t="s">
        <v>32</v>
      </c>
      <c r="D2793" s="20" t="s">
        <v>32</v>
      </c>
      <c r="E2793" s="20" t="s">
        <v>8848</v>
      </c>
      <c r="F2793" s="20" t="s">
        <v>34</v>
      </c>
      <c r="G2793" s="20" t="s">
        <v>79</v>
      </c>
      <c r="I2793" s="20" t="s">
        <v>37</v>
      </c>
      <c r="J2793" s="20" t="s">
        <v>38</v>
      </c>
      <c r="K2793" s="65">
        <v>0</v>
      </c>
      <c r="L2793" s="15">
        <v>548</v>
      </c>
      <c r="M2793" s="15">
        <v>551</v>
      </c>
      <c r="N2793" s="27">
        <f>(M2793-L2793)/(L2793+M2793+12740)</f>
        <v>2.1677866897897247E-4</v>
      </c>
      <c r="O2793" s="65">
        <v>53</v>
      </c>
      <c r="P2793" s="10">
        <v>95.6</v>
      </c>
      <c r="Q2793" s="11">
        <v>260</v>
      </c>
      <c r="R2793" s="15"/>
      <c r="S2793" s="15"/>
      <c r="T2793" s="18">
        <v>44061</v>
      </c>
      <c r="V2793" s="20" t="s">
        <v>8848</v>
      </c>
      <c r="W2793" s="17" t="s">
        <v>32</v>
      </c>
      <c r="X2793" s="10" t="s">
        <v>92</v>
      </c>
      <c r="Y2793" s="10" t="s">
        <v>93</v>
      </c>
      <c r="Z2793" s="59" t="s">
        <v>11948</v>
      </c>
      <c r="AA2793" s="61">
        <v>46157</v>
      </c>
      <c r="AD2793" s="17" t="s">
        <v>53</v>
      </c>
      <c r="AE2793" s="57"/>
    </row>
    <row r="2794" spans="1:32" ht="12.75" customHeight="1" x14ac:dyDescent="0.2">
      <c r="A2794" s="48" t="s">
        <v>11851</v>
      </c>
      <c r="B2794" s="48" t="s">
        <v>11851</v>
      </c>
      <c r="C2794" s="20" t="s">
        <v>32</v>
      </c>
      <c r="D2794" s="20" t="s">
        <v>32</v>
      </c>
      <c r="E2794" s="20" t="s">
        <v>8848</v>
      </c>
      <c r="F2794" s="20" t="s">
        <v>34</v>
      </c>
      <c r="G2794" s="20" t="s">
        <v>79</v>
      </c>
      <c r="I2794" s="20" t="s">
        <v>37</v>
      </c>
      <c r="J2794" s="20" t="s">
        <v>38</v>
      </c>
      <c r="K2794" s="65">
        <v>0</v>
      </c>
      <c r="L2794" s="15">
        <v>548</v>
      </c>
      <c r="M2794" s="15">
        <v>551</v>
      </c>
      <c r="N2794" s="27">
        <f>(M2794-L2794)/(L2794+M2794+12740)</f>
        <v>2.1677866897897247E-4</v>
      </c>
      <c r="O2794" s="65">
        <v>53</v>
      </c>
      <c r="P2794" s="10">
        <v>95.6</v>
      </c>
      <c r="Q2794" s="11">
        <v>260</v>
      </c>
      <c r="R2794" s="15"/>
      <c r="S2794" s="15"/>
      <c r="T2794" s="18">
        <v>44061</v>
      </c>
      <c r="V2794" s="20" t="s">
        <v>8848</v>
      </c>
      <c r="W2794" s="17" t="s">
        <v>32</v>
      </c>
      <c r="X2794" s="10" t="s">
        <v>92</v>
      </c>
      <c r="Y2794" s="10" t="s">
        <v>93</v>
      </c>
      <c r="Z2794" s="59" t="s">
        <v>11909</v>
      </c>
      <c r="AA2794" s="61">
        <v>46118</v>
      </c>
      <c r="AD2794" s="17" t="s">
        <v>53</v>
      </c>
      <c r="AE2794" s="57"/>
    </row>
    <row r="2795" spans="1:32" ht="12.75" customHeight="1" x14ac:dyDescent="0.2">
      <c r="A2795" s="48" t="s">
        <v>11891</v>
      </c>
      <c r="B2795" s="48" t="s">
        <v>11891</v>
      </c>
      <c r="C2795" s="20" t="s">
        <v>32</v>
      </c>
      <c r="D2795" s="20" t="s">
        <v>32</v>
      </c>
      <c r="E2795" s="20" t="s">
        <v>8848</v>
      </c>
      <c r="F2795" s="20" t="s">
        <v>34</v>
      </c>
      <c r="G2795" s="20" t="s">
        <v>79</v>
      </c>
      <c r="I2795" s="20" t="s">
        <v>37</v>
      </c>
      <c r="J2795" s="20" t="s">
        <v>38</v>
      </c>
      <c r="K2795" s="65">
        <v>0</v>
      </c>
      <c r="L2795" s="15">
        <v>548</v>
      </c>
      <c r="M2795" s="15">
        <v>551</v>
      </c>
      <c r="N2795" s="27">
        <f>(M2795-L2795)/(L2795+M2795+12740)</f>
        <v>2.1677866897897247E-4</v>
      </c>
      <c r="O2795" s="65">
        <v>53</v>
      </c>
      <c r="P2795" s="10">
        <v>95.6</v>
      </c>
      <c r="Q2795" s="11">
        <v>260</v>
      </c>
      <c r="R2795" s="15"/>
      <c r="S2795" s="15"/>
      <c r="T2795" s="18">
        <v>44061</v>
      </c>
      <c r="V2795" s="20" t="s">
        <v>8848</v>
      </c>
      <c r="W2795" s="17" t="s">
        <v>32</v>
      </c>
      <c r="X2795" s="10" t="s">
        <v>92</v>
      </c>
      <c r="Y2795" s="10" t="s">
        <v>93</v>
      </c>
      <c r="Z2795" s="59" t="s">
        <v>11949</v>
      </c>
      <c r="AA2795" s="61">
        <v>46158</v>
      </c>
      <c r="AD2795" s="17" t="s">
        <v>53</v>
      </c>
      <c r="AE2795" s="57"/>
    </row>
    <row r="2796" spans="1:32" ht="12.75" customHeight="1" x14ac:dyDescent="0.2">
      <c r="A2796" s="48" t="s">
        <v>11871</v>
      </c>
      <c r="B2796" s="48" t="s">
        <v>11871</v>
      </c>
      <c r="C2796" s="20" t="s">
        <v>32</v>
      </c>
      <c r="D2796" s="20" t="s">
        <v>32</v>
      </c>
      <c r="E2796" s="20" t="s">
        <v>8848</v>
      </c>
      <c r="F2796" s="20" t="s">
        <v>34</v>
      </c>
      <c r="G2796" s="20" t="s">
        <v>79</v>
      </c>
      <c r="I2796" s="20" t="s">
        <v>37</v>
      </c>
      <c r="J2796" s="20" t="s">
        <v>38</v>
      </c>
      <c r="K2796" s="65">
        <v>0</v>
      </c>
      <c r="L2796" s="15">
        <v>548</v>
      </c>
      <c r="M2796" s="15">
        <v>551</v>
      </c>
      <c r="N2796" s="27">
        <f>(M2796-L2796)/(L2796+M2796+12740)</f>
        <v>2.1677866897897247E-4</v>
      </c>
      <c r="O2796" s="65">
        <v>53</v>
      </c>
      <c r="P2796" s="10">
        <v>95.6</v>
      </c>
      <c r="Q2796" s="11">
        <v>260</v>
      </c>
      <c r="R2796" s="15"/>
      <c r="S2796" s="15"/>
      <c r="T2796" s="18">
        <v>44061</v>
      </c>
      <c r="V2796" s="20" t="s">
        <v>8848</v>
      </c>
      <c r="W2796" s="17" t="s">
        <v>32</v>
      </c>
      <c r="X2796" s="10" t="s">
        <v>92</v>
      </c>
      <c r="Y2796" s="10" t="s">
        <v>93</v>
      </c>
      <c r="Z2796" s="59" t="s">
        <v>11929</v>
      </c>
      <c r="AA2796" s="61">
        <v>46138</v>
      </c>
      <c r="AD2796" s="17" t="s">
        <v>53</v>
      </c>
      <c r="AE2796" s="57"/>
    </row>
    <row r="2797" spans="1:32" ht="12.75" customHeight="1" x14ac:dyDescent="0.2">
      <c r="A2797" s="48" t="s">
        <v>11872</v>
      </c>
      <c r="B2797" s="48" t="s">
        <v>11872</v>
      </c>
      <c r="C2797" s="20" t="s">
        <v>32</v>
      </c>
      <c r="D2797" s="20" t="s">
        <v>32</v>
      </c>
      <c r="E2797" s="20" t="s">
        <v>8848</v>
      </c>
      <c r="F2797" s="20" t="s">
        <v>34</v>
      </c>
      <c r="G2797" s="20" t="s">
        <v>79</v>
      </c>
      <c r="I2797" s="20" t="s">
        <v>37</v>
      </c>
      <c r="J2797" s="20" t="s">
        <v>38</v>
      </c>
      <c r="K2797" s="65">
        <v>0</v>
      </c>
      <c r="L2797" s="15">
        <v>548</v>
      </c>
      <c r="M2797" s="15">
        <v>551</v>
      </c>
      <c r="N2797" s="27">
        <f>(M2797-L2797)/(L2797+M2797+12740)</f>
        <v>2.1677866897897247E-4</v>
      </c>
      <c r="O2797" s="65">
        <v>53</v>
      </c>
      <c r="P2797" s="10">
        <v>95.6</v>
      </c>
      <c r="Q2797" s="11">
        <v>260</v>
      </c>
      <c r="R2797" s="15"/>
      <c r="S2797" s="15"/>
      <c r="T2797" s="18">
        <v>44061</v>
      </c>
      <c r="V2797" s="20" t="s">
        <v>8848</v>
      </c>
      <c r="W2797" s="17" t="s">
        <v>32</v>
      </c>
      <c r="X2797" s="10" t="s">
        <v>92</v>
      </c>
      <c r="Y2797" s="10" t="s">
        <v>93</v>
      </c>
      <c r="Z2797" s="59" t="s">
        <v>11930</v>
      </c>
      <c r="AA2797" s="61">
        <v>46139</v>
      </c>
      <c r="AD2797" s="17" t="s">
        <v>53</v>
      </c>
      <c r="AE2797" s="57"/>
    </row>
    <row r="2798" spans="1:32" ht="12.75" customHeight="1" x14ac:dyDescent="0.2">
      <c r="A2798" s="48" t="s">
        <v>11852</v>
      </c>
      <c r="B2798" s="48" t="s">
        <v>11852</v>
      </c>
      <c r="C2798" s="20" t="s">
        <v>32</v>
      </c>
      <c r="D2798" s="20" t="s">
        <v>32</v>
      </c>
      <c r="E2798" s="20" t="s">
        <v>8848</v>
      </c>
      <c r="F2798" s="20" t="s">
        <v>34</v>
      </c>
      <c r="G2798" s="20" t="s">
        <v>79</v>
      </c>
      <c r="I2798" s="20" t="s">
        <v>37</v>
      </c>
      <c r="J2798" s="20" t="s">
        <v>38</v>
      </c>
      <c r="K2798" s="65">
        <v>0</v>
      </c>
      <c r="L2798" s="15">
        <v>548</v>
      </c>
      <c r="M2798" s="15">
        <v>551</v>
      </c>
      <c r="N2798" s="27">
        <f>(M2798-L2798)/(L2798+M2798+12740)</f>
        <v>2.1677866897897247E-4</v>
      </c>
      <c r="O2798" s="65">
        <v>53</v>
      </c>
      <c r="P2798" s="10">
        <v>95.6</v>
      </c>
      <c r="Q2798" s="11">
        <v>260</v>
      </c>
      <c r="R2798" s="15"/>
      <c r="S2798" s="15"/>
      <c r="T2798" s="18">
        <v>44061</v>
      </c>
      <c r="V2798" s="20" t="s">
        <v>8848</v>
      </c>
      <c r="W2798" s="17" t="s">
        <v>32</v>
      </c>
      <c r="X2798" s="10" t="s">
        <v>92</v>
      </c>
      <c r="Y2798" s="10" t="s">
        <v>93</v>
      </c>
      <c r="Z2798" s="59" t="s">
        <v>11910</v>
      </c>
      <c r="AA2798" s="61">
        <v>46119</v>
      </c>
      <c r="AD2798" s="17" t="s">
        <v>53</v>
      </c>
      <c r="AE2798" s="57" t="s">
        <v>11966</v>
      </c>
    </row>
    <row r="2799" spans="1:32" ht="12.75" customHeight="1" x14ac:dyDescent="0.2">
      <c r="A2799" s="48" t="s">
        <v>11873</v>
      </c>
      <c r="B2799" s="48" t="s">
        <v>11873</v>
      </c>
      <c r="C2799" s="20" t="s">
        <v>32</v>
      </c>
      <c r="D2799" s="20" t="s">
        <v>32</v>
      </c>
      <c r="E2799" s="20" t="s">
        <v>8848</v>
      </c>
      <c r="F2799" s="20" t="s">
        <v>34</v>
      </c>
      <c r="G2799" s="20" t="s">
        <v>79</v>
      </c>
      <c r="I2799" s="20" t="s">
        <v>37</v>
      </c>
      <c r="J2799" s="20" t="s">
        <v>38</v>
      </c>
      <c r="K2799" s="65">
        <v>0</v>
      </c>
      <c r="L2799" s="15">
        <v>548</v>
      </c>
      <c r="M2799" s="15">
        <v>551</v>
      </c>
      <c r="N2799" s="27">
        <f>(M2799-L2799)/(L2799+M2799+12740)</f>
        <v>2.1677866897897247E-4</v>
      </c>
      <c r="O2799" s="65">
        <v>53</v>
      </c>
      <c r="P2799" s="10">
        <v>95.6</v>
      </c>
      <c r="Q2799" s="11">
        <v>260</v>
      </c>
      <c r="R2799" s="15"/>
      <c r="S2799" s="15"/>
      <c r="T2799" s="18">
        <v>44061</v>
      </c>
      <c r="V2799" s="20" t="s">
        <v>8848</v>
      </c>
      <c r="W2799" s="17" t="s">
        <v>32</v>
      </c>
      <c r="X2799" s="10" t="s">
        <v>92</v>
      </c>
      <c r="Y2799" s="10" t="s">
        <v>93</v>
      </c>
      <c r="Z2799" s="59" t="s">
        <v>11931</v>
      </c>
      <c r="AA2799" s="61">
        <v>46140</v>
      </c>
      <c r="AD2799" s="17" t="s">
        <v>53</v>
      </c>
      <c r="AE2799" s="57"/>
    </row>
    <row r="2800" spans="1:32" ht="12.75" customHeight="1" x14ac:dyDescent="0.2">
      <c r="A2800" s="48" t="s">
        <v>11892</v>
      </c>
      <c r="B2800" s="48" t="s">
        <v>11892</v>
      </c>
      <c r="C2800" s="20" t="s">
        <v>32</v>
      </c>
      <c r="D2800" s="20" t="s">
        <v>32</v>
      </c>
      <c r="E2800" s="20" t="s">
        <v>8848</v>
      </c>
      <c r="F2800" s="20" t="s">
        <v>34</v>
      </c>
      <c r="G2800" s="20" t="s">
        <v>79</v>
      </c>
      <c r="I2800" s="20" t="s">
        <v>37</v>
      </c>
      <c r="J2800" s="20" t="s">
        <v>38</v>
      </c>
      <c r="K2800" s="65">
        <v>0</v>
      </c>
      <c r="L2800" s="15">
        <v>548</v>
      </c>
      <c r="M2800" s="15">
        <v>551</v>
      </c>
      <c r="N2800" s="27">
        <f>(M2800-L2800)/(L2800+M2800+12740)</f>
        <v>2.1677866897897247E-4</v>
      </c>
      <c r="O2800" s="65">
        <v>53</v>
      </c>
      <c r="P2800" s="10">
        <v>95.6</v>
      </c>
      <c r="Q2800" s="11">
        <v>260</v>
      </c>
      <c r="R2800" s="15"/>
      <c r="S2800" s="15"/>
      <c r="T2800" s="18">
        <v>44061</v>
      </c>
      <c r="V2800" s="20" t="s">
        <v>8848</v>
      </c>
      <c r="W2800" s="17" t="s">
        <v>32</v>
      </c>
      <c r="X2800" s="10" t="s">
        <v>92</v>
      </c>
      <c r="Y2800" s="10" t="s">
        <v>93</v>
      </c>
      <c r="Z2800" s="59" t="s">
        <v>11950</v>
      </c>
      <c r="AA2800" s="61">
        <v>46159</v>
      </c>
      <c r="AD2800" s="17" t="s">
        <v>53</v>
      </c>
      <c r="AE2800" s="57"/>
    </row>
    <row r="2801" spans="1:31" ht="12.75" customHeight="1" x14ac:dyDescent="0.2">
      <c r="A2801" s="48" t="s">
        <v>11874</v>
      </c>
      <c r="B2801" s="48" t="s">
        <v>11874</v>
      </c>
      <c r="C2801" s="20" t="s">
        <v>32</v>
      </c>
      <c r="D2801" s="20" t="s">
        <v>32</v>
      </c>
      <c r="E2801" s="20" t="s">
        <v>8848</v>
      </c>
      <c r="F2801" s="20" t="s">
        <v>34</v>
      </c>
      <c r="G2801" s="20" t="s">
        <v>79</v>
      </c>
      <c r="I2801" s="20" t="s">
        <v>37</v>
      </c>
      <c r="J2801" s="20" t="s">
        <v>38</v>
      </c>
      <c r="K2801" s="65">
        <v>0</v>
      </c>
      <c r="L2801" s="15">
        <v>548</v>
      </c>
      <c r="M2801" s="15">
        <v>551</v>
      </c>
      <c r="N2801" s="27">
        <f>(M2801-L2801)/(L2801+M2801+12740)</f>
        <v>2.1677866897897247E-4</v>
      </c>
      <c r="O2801" s="65">
        <v>53</v>
      </c>
      <c r="P2801" s="10">
        <v>95.6</v>
      </c>
      <c r="Q2801" s="11">
        <v>260</v>
      </c>
      <c r="R2801" s="15"/>
      <c r="S2801" s="15"/>
      <c r="T2801" s="18">
        <v>44061</v>
      </c>
      <c r="V2801" s="20" t="s">
        <v>8848</v>
      </c>
      <c r="W2801" s="17" t="s">
        <v>32</v>
      </c>
      <c r="X2801" s="10" t="s">
        <v>92</v>
      </c>
      <c r="Y2801" s="10" t="s">
        <v>93</v>
      </c>
      <c r="Z2801" s="59" t="s">
        <v>11932</v>
      </c>
      <c r="AA2801" s="61">
        <v>46141</v>
      </c>
      <c r="AD2801" s="17" t="s">
        <v>53</v>
      </c>
      <c r="AE2801" s="57"/>
    </row>
    <row r="2802" spans="1:31" ht="12.75" customHeight="1" x14ac:dyDescent="0.2">
      <c r="A2802" s="48" t="s">
        <v>11875</v>
      </c>
      <c r="B2802" s="48" t="s">
        <v>11875</v>
      </c>
      <c r="C2802" s="20" t="s">
        <v>32</v>
      </c>
      <c r="D2802" s="20" t="s">
        <v>32</v>
      </c>
      <c r="E2802" s="20" t="s">
        <v>8848</v>
      </c>
      <c r="F2802" s="20" t="s">
        <v>34</v>
      </c>
      <c r="G2802" s="20" t="s">
        <v>79</v>
      </c>
      <c r="I2802" s="20" t="s">
        <v>37</v>
      </c>
      <c r="J2802" s="20" t="s">
        <v>38</v>
      </c>
      <c r="K2802" s="65">
        <v>0</v>
      </c>
      <c r="L2802" s="15">
        <v>548</v>
      </c>
      <c r="M2802" s="15">
        <v>551</v>
      </c>
      <c r="N2802" s="27">
        <f>(M2802-L2802)/(L2802+M2802+12740)</f>
        <v>2.1677866897897247E-4</v>
      </c>
      <c r="O2802" s="65">
        <v>53</v>
      </c>
      <c r="P2802" s="10">
        <v>95.6</v>
      </c>
      <c r="Q2802" s="11">
        <v>260</v>
      </c>
      <c r="R2802" s="15"/>
      <c r="S2802" s="15"/>
      <c r="T2802" s="18">
        <v>44061</v>
      </c>
      <c r="V2802" s="20" t="s">
        <v>8848</v>
      </c>
      <c r="W2802" s="17" t="s">
        <v>32</v>
      </c>
      <c r="X2802" s="10" t="s">
        <v>92</v>
      </c>
      <c r="Y2802" s="10" t="s">
        <v>93</v>
      </c>
      <c r="Z2802" s="59" t="s">
        <v>11933</v>
      </c>
      <c r="AA2802" s="61">
        <v>46142</v>
      </c>
      <c r="AD2802" s="17" t="s">
        <v>53</v>
      </c>
      <c r="AE2802" s="57"/>
    </row>
    <row r="2803" spans="1:31" ht="12.75" customHeight="1" x14ac:dyDescent="0.2">
      <c r="A2803" s="48" t="s">
        <v>11893</v>
      </c>
      <c r="B2803" s="48" t="s">
        <v>11893</v>
      </c>
      <c r="C2803" s="20" t="s">
        <v>32</v>
      </c>
      <c r="D2803" s="20" t="s">
        <v>32</v>
      </c>
      <c r="E2803" s="20" t="s">
        <v>8848</v>
      </c>
      <c r="F2803" s="20" t="s">
        <v>34</v>
      </c>
      <c r="G2803" s="20" t="s">
        <v>79</v>
      </c>
      <c r="I2803" s="20" t="s">
        <v>37</v>
      </c>
      <c r="J2803" s="20" t="s">
        <v>38</v>
      </c>
      <c r="K2803" s="65">
        <v>0</v>
      </c>
      <c r="L2803" s="15">
        <v>548</v>
      </c>
      <c r="M2803" s="15">
        <v>551</v>
      </c>
      <c r="N2803" s="27">
        <f>(M2803-L2803)/(L2803+M2803+12740)</f>
        <v>2.1677866897897247E-4</v>
      </c>
      <c r="O2803" s="65">
        <v>53</v>
      </c>
      <c r="P2803" s="10">
        <v>95.6</v>
      </c>
      <c r="Q2803" s="11">
        <v>260</v>
      </c>
      <c r="R2803" s="15"/>
      <c r="S2803" s="15"/>
      <c r="T2803" s="18">
        <v>44061</v>
      </c>
      <c r="V2803" s="20" t="s">
        <v>8848</v>
      </c>
      <c r="W2803" s="17" t="s">
        <v>32</v>
      </c>
      <c r="X2803" s="10" t="s">
        <v>92</v>
      </c>
      <c r="Y2803" s="10" t="s">
        <v>93</v>
      </c>
      <c r="Z2803" s="59" t="s">
        <v>11951</v>
      </c>
      <c r="AA2803" s="61">
        <v>46160</v>
      </c>
      <c r="AD2803" s="17" t="s">
        <v>53</v>
      </c>
      <c r="AE2803" s="57"/>
    </row>
    <row r="2804" spans="1:31" ht="12.75" customHeight="1" x14ac:dyDescent="0.2">
      <c r="A2804" s="48" t="s">
        <v>11876</v>
      </c>
      <c r="B2804" s="48" t="s">
        <v>11876</v>
      </c>
      <c r="C2804" s="20" t="s">
        <v>32</v>
      </c>
      <c r="D2804" s="20" t="s">
        <v>32</v>
      </c>
      <c r="E2804" s="20" t="s">
        <v>8848</v>
      </c>
      <c r="F2804" s="20" t="s">
        <v>34</v>
      </c>
      <c r="G2804" s="20" t="s">
        <v>79</v>
      </c>
      <c r="I2804" s="20" t="s">
        <v>37</v>
      </c>
      <c r="J2804" s="20" t="s">
        <v>38</v>
      </c>
      <c r="K2804" s="65">
        <v>0</v>
      </c>
      <c r="L2804" s="15">
        <v>548</v>
      </c>
      <c r="M2804" s="15">
        <v>551</v>
      </c>
      <c r="N2804" s="27">
        <f>(M2804-L2804)/(L2804+M2804+12740)</f>
        <v>2.1677866897897247E-4</v>
      </c>
      <c r="O2804" s="65">
        <v>53</v>
      </c>
      <c r="P2804" s="10">
        <v>95.6</v>
      </c>
      <c r="Q2804" s="11">
        <v>260</v>
      </c>
      <c r="R2804" s="15"/>
      <c r="S2804" s="15"/>
      <c r="T2804" s="18">
        <v>44061</v>
      </c>
      <c r="V2804" s="20" t="s">
        <v>8848</v>
      </c>
      <c r="W2804" s="17" t="s">
        <v>32</v>
      </c>
      <c r="X2804" s="10" t="s">
        <v>92</v>
      </c>
      <c r="Y2804" s="10" t="s">
        <v>93</v>
      </c>
      <c r="Z2804" s="59" t="s">
        <v>11934</v>
      </c>
      <c r="AA2804" s="61">
        <v>46143</v>
      </c>
      <c r="AD2804" s="17" t="s">
        <v>53</v>
      </c>
      <c r="AE2804" s="57"/>
    </row>
    <row r="2805" spans="1:31" ht="12.75" customHeight="1" x14ac:dyDescent="0.2">
      <c r="A2805" s="48" t="s">
        <v>11894</v>
      </c>
      <c r="B2805" s="48" t="s">
        <v>11894</v>
      </c>
      <c r="C2805" s="20" t="s">
        <v>32</v>
      </c>
      <c r="D2805" s="20" t="s">
        <v>32</v>
      </c>
      <c r="E2805" s="20" t="s">
        <v>8848</v>
      </c>
      <c r="F2805" s="20" t="s">
        <v>34</v>
      </c>
      <c r="G2805" s="20" t="s">
        <v>79</v>
      </c>
      <c r="I2805" s="20" t="s">
        <v>37</v>
      </c>
      <c r="J2805" s="20" t="s">
        <v>38</v>
      </c>
      <c r="K2805" s="65">
        <v>0</v>
      </c>
      <c r="L2805" s="15">
        <v>548</v>
      </c>
      <c r="M2805" s="15">
        <v>551</v>
      </c>
      <c r="N2805" s="27">
        <f>(M2805-L2805)/(L2805+M2805+12740)</f>
        <v>2.1677866897897247E-4</v>
      </c>
      <c r="O2805" s="65">
        <v>53</v>
      </c>
      <c r="P2805" s="10">
        <v>95.6</v>
      </c>
      <c r="Q2805" s="11">
        <v>260</v>
      </c>
      <c r="R2805" s="15"/>
      <c r="S2805" s="15"/>
      <c r="T2805" s="18">
        <v>44061</v>
      </c>
      <c r="V2805" s="20" t="s">
        <v>8848</v>
      </c>
      <c r="W2805" s="17" t="s">
        <v>32</v>
      </c>
      <c r="X2805" s="10" t="s">
        <v>92</v>
      </c>
      <c r="Y2805" s="10" t="s">
        <v>93</v>
      </c>
      <c r="Z2805" s="59" t="s">
        <v>11952</v>
      </c>
      <c r="AA2805" s="61">
        <v>46161</v>
      </c>
      <c r="AD2805" s="17" t="s">
        <v>53</v>
      </c>
      <c r="AE2805" s="57"/>
    </row>
    <row r="2806" spans="1:31" ht="12.75" customHeight="1" x14ac:dyDescent="0.2">
      <c r="A2806" s="48" t="s">
        <v>11853</v>
      </c>
      <c r="B2806" s="48" t="s">
        <v>11853</v>
      </c>
      <c r="C2806" s="20" t="s">
        <v>32</v>
      </c>
      <c r="D2806" s="20" t="s">
        <v>32</v>
      </c>
      <c r="E2806" s="20" t="s">
        <v>8848</v>
      </c>
      <c r="F2806" s="20" t="s">
        <v>34</v>
      </c>
      <c r="G2806" s="20" t="s">
        <v>79</v>
      </c>
      <c r="I2806" s="20" t="s">
        <v>37</v>
      </c>
      <c r="J2806" s="20" t="s">
        <v>38</v>
      </c>
      <c r="K2806" s="65">
        <v>0</v>
      </c>
      <c r="L2806" s="15">
        <v>548</v>
      </c>
      <c r="M2806" s="15">
        <v>551</v>
      </c>
      <c r="N2806" s="27">
        <f>(M2806-L2806)/(L2806+M2806+12740)</f>
        <v>2.1677866897897247E-4</v>
      </c>
      <c r="O2806" s="65">
        <v>53</v>
      </c>
      <c r="P2806" s="10">
        <v>95.6</v>
      </c>
      <c r="Q2806" s="11">
        <v>260</v>
      </c>
      <c r="R2806" s="15"/>
      <c r="S2806" s="15"/>
      <c r="T2806" s="18">
        <v>44061</v>
      </c>
      <c r="V2806" s="20" t="s">
        <v>8848</v>
      </c>
      <c r="W2806" s="17" t="s">
        <v>32</v>
      </c>
      <c r="X2806" s="10" t="s">
        <v>92</v>
      </c>
      <c r="Y2806" s="10" t="s">
        <v>93</v>
      </c>
      <c r="Z2806" s="59" t="s">
        <v>11911</v>
      </c>
      <c r="AA2806" s="61">
        <v>46120</v>
      </c>
      <c r="AD2806" s="17" t="s">
        <v>53</v>
      </c>
      <c r="AE2806" s="57"/>
    </row>
    <row r="2807" spans="1:31" ht="12.75" customHeight="1" x14ac:dyDescent="0.2">
      <c r="A2807" s="48" t="s">
        <v>11854</v>
      </c>
      <c r="B2807" s="48" t="s">
        <v>11854</v>
      </c>
      <c r="C2807" s="20" t="s">
        <v>32</v>
      </c>
      <c r="D2807" s="20" t="s">
        <v>32</v>
      </c>
      <c r="E2807" s="20" t="s">
        <v>8848</v>
      </c>
      <c r="F2807" s="20" t="s">
        <v>34</v>
      </c>
      <c r="G2807" s="20" t="s">
        <v>79</v>
      </c>
      <c r="I2807" s="20" t="s">
        <v>37</v>
      </c>
      <c r="J2807" s="20" t="s">
        <v>38</v>
      </c>
      <c r="K2807" s="65">
        <v>0</v>
      </c>
      <c r="L2807" s="15">
        <v>548</v>
      </c>
      <c r="M2807" s="15">
        <v>551</v>
      </c>
      <c r="N2807" s="27">
        <f>(M2807-L2807)/(L2807+M2807+12740)</f>
        <v>2.1677866897897247E-4</v>
      </c>
      <c r="O2807" s="65">
        <v>53</v>
      </c>
      <c r="P2807" s="10">
        <v>95.6</v>
      </c>
      <c r="Q2807" s="11">
        <v>260</v>
      </c>
      <c r="R2807" s="15"/>
      <c r="S2807" s="15"/>
      <c r="T2807" s="18">
        <v>44061</v>
      </c>
      <c r="V2807" s="20" t="s">
        <v>8848</v>
      </c>
      <c r="W2807" s="17" t="s">
        <v>32</v>
      </c>
      <c r="X2807" s="10" t="s">
        <v>92</v>
      </c>
      <c r="Y2807" s="10" t="s">
        <v>93</v>
      </c>
      <c r="Z2807" s="59" t="s">
        <v>11912</v>
      </c>
      <c r="AA2807" s="61">
        <v>46121</v>
      </c>
      <c r="AD2807" s="17" t="s">
        <v>53</v>
      </c>
      <c r="AE2807" s="57"/>
    </row>
    <row r="2808" spans="1:31" ht="12.75" customHeight="1" x14ac:dyDescent="0.2">
      <c r="A2808" s="48" t="s">
        <v>11895</v>
      </c>
      <c r="B2808" s="48" t="s">
        <v>11895</v>
      </c>
      <c r="C2808" s="20" t="s">
        <v>32</v>
      </c>
      <c r="D2808" s="20" t="s">
        <v>32</v>
      </c>
      <c r="E2808" s="20" t="s">
        <v>8848</v>
      </c>
      <c r="F2808" s="20" t="s">
        <v>34</v>
      </c>
      <c r="G2808" s="20" t="s">
        <v>79</v>
      </c>
      <c r="I2808" s="20" t="s">
        <v>37</v>
      </c>
      <c r="J2808" s="20" t="s">
        <v>38</v>
      </c>
      <c r="K2808" s="65">
        <v>0</v>
      </c>
      <c r="L2808" s="15">
        <v>548</v>
      </c>
      <c r="M2808" s="15">
        <v>551</v>
      </c>
      <c r="N2808" s="27">
        <f>(M2808-L2808)/(L2808+M2808+12740)</f>
        <v>2.1677866897897247E-4</v>
      </c>
      <c r="O2808" s="65">
        <v>53</v>
      </c>
      <c r="P2808" s="10">
        <v>95.6</v>
      </c>
      <c r="Q2808" s="11">
        <v>260</v>
      </c>
      <c r="R2808" s="15"/>
      <c r="S2808" s="15"/>
      <c r="T2808" s="18">
        <v>44061</v>
      </c>
      <c r="V2808" s="20" t="s">
        <v>8848</v>
      </c>
      <c r="W2808" s="17" t="s">
        <v>32</v>
      </c>
      <c r="X2808" s="10" t="s">
        <v>92</v>
      </c>
      <c r="Y2808" s="10" t="s">
        <v>93</v>
      </c>
      <c r="Z2808" s="59" t="s">
        <v>11953</v>
      </c>
      <c r="AA2808" s="61">
        <v>46162</v>
      </c>
      <c r="AD2808" s="17" t="s">
        <v>53</v>
      </c>
      <c r="AE2808" s="57"/>
    </row>
    <row r="2809" spans="1:31" ht="12.75" customHeight="1" x14ac:dyDescent="0.2">
      <c r="A2809" s="48" t="s">
        <v>11855</v>
      </c>
      <c r="B2809" s="48" t="s">
        <v>11855</v>
      </c>
      <c r="C2809" s="20" t="s">
        <v>32</v>
      </c>
      <c r="D2809" s="20" t="s">
        <v>32</v>
      </c>
      <c r="E2809" s="20" t="s">
        <v>8848</v>
      </c>
      <c r="F2809" s="20" t="s">
        <v>34</v>
      </c>
      <c r="G2809" s="20" t="s">
        <v>79</v>
      </c>
      <c r="I2809" s="20" t="s">
        <v>37</v>
      </c>
      <c r="J2809" s="20" t="s">
        <v>38</v>
      </c>
      <c r="K2809" s="65">
        <v>0</v>
      </c>
      <c r="L2809" s="15">
        <v>548</v>
      </c>
      <c r="M2809" s="15">
        <v>551</v>
      </c>
      <c r="N2809" s="27">
        <f>(M2809-L2809)/(L2809+M2809+12740)</f>
        <v>2.1677866897897247E-4</v>
      </c>
      <c r="O2809" s="65">
        <v>53</v>
      </c>
      <c r="P2809" s="10">
        <v>95.6</v>
      </c>
      <c r="Q2809" s="11">
        <v>260</v>
      </c>
      <c r="R2809" s="15"/>
      <c r="S2809" s="15"/>
      <c r="T2809" s="18">
        <v>44061</v>
      </c>
      <c r="V2809" s="20" t="s">
        <v>8848</v>
      </c>
      <c r="W2809" s="17" t="s">
        <v>32</v>
      </c>
      <c r="X2809" s="10" t="s">
        <v>92</v>
      </c>
      <c r="Y2809" s="10" t="s">
        <v>93</v>
      </c>
      <c r="Z2809" s="59" t="s">
        <v>11913</v>
      </c>
      <c r="AA2809" s="61">
        <v>46122</v>
      </c>
      <c r="AD2809" s="17" t="s">
        <v>53</v>
      </c>
      <c r="AE2809" s="57"/>
    </row>
    <row r="2810" spans="1:31" ht="12.75" customHeight="1" x14ac:dyDescent="0.2">
      <c r="A2810" s="48" t="s">
        <v>11856</v>
      </c>
      <c r="B2810" s="48" t="s">
        <v>11856</v>
      </c>
      <c r="C2810" s="20" t="s">
        <v>32</v>
      </c>
      <c r="D2810" s="20" t="s">
        <v>32</v>
      </c>
      <c r="E2810" s="20" t="s">
        <v>8848</v>
      </c>
      <c r="F2810" s="20" t="s">
        <v>34</v>
      </c>
      <c r="G2810" s="20" t="s">
        <v>79</v>
      </c>
      <c r="I2810" s="20" t="s">
        <v>37</v>
      </c>
      <c r="J2810" s="20" t="s">
        <v>38</v>
      </c>
      <c r="K2810" s="65">
        <v>0</v>
      </c>
      <c r="L2810" s="15">
        <v>548</v>
      </c>
      <c r="M2810" s="15">
        <v>551</v>
      </c>
      <c r="N2810" s="27">
        <f>(M2810-L2810)/(L2810+M2810+12740)</f>
        <v>2.1677866897897247E-4</v>
      </c>
      <c r="O2810" s="65">
        <v>53</v>
      </c>
      <c r="P2810" s="10">
        <v>95.6</v>
      </c>
      <c r="Q2810" s="11">
        <v>260</v>
      </c>
      <c r="R2810" s="15"/>
      <c r="S2810" s="15"/>
      <c r="T2810" s="18">
        <v>44061</v>
      </c>
      <c r="V2810" s="20" t="s">
        <v>8848</v>
      </c>
      <c r="W2810" s="17" t="s">
        <v>32</v>
      </c>
      <c r="X2810" s="10" t="s">
        <v>92</v>
      </c>
      <c r="Y2810" s="10" t="s">
        <v>93</v>
      </c>
      <c r="Z2810" s="59" t="s">
        <v>11914</v>
      </c>
      <c r="AA2810" s="61">
        <v>46123</v>
      </c>
      <c r="AD2810" s="17" t="s">
        <v>53</v>
      </c>
      <c r="AE2810" s="57"/>
    </row>
    <row r="2811" spans="1:31" ht="12.75" customHeight="1" x14ac:dyDescent="0.2">
      <c r="A2811" s="48" t="s">
        <v>11877</v>
      </c>
      <c r="B2811" s="48" t="s">
        <v>11877</v>
      </c>
      <c r="C2811" s="20" t="s">
        <v>32</v>
      </c>
      <c r="D2811" s="20" t="s">
        <v>32</v>
      </c>
      <c r="E2811" s="20" t="s">
        <v>8848</v>
      </c>
      <c r="F2811" s="20" t="s">
        <v>34</v>
      </c>
      <c r="G2811" s="20" t="s">
        <v>79</v>
      </c>
      <c r="I2811" s="20" t="s">
        <v>37</v>
      </c>
      <c r="J2811" s="20" t="s">
        <v>38</v>
      </c>
      <c r="K2811" s="65">
        <v>0</v>
      </c>
      <c r="L2811" s="15">
        <v>548</v>
      </c>
      <c r="M2811" s="15">
        <v>551</v>
      </c>
      <c r="N2811" s="27">
        <f>(M2811-L2811)/(L2811+M2811+12740)</f>
        <v>2.1677866897897247E-4</v>
      </c>
      <c r="O2811" s="65">
        <v>53</v>
      </c>
      <c r="P2811" s="10">
        <v>95.6</v>
      </c>
      <c r="Q2811" s="11">
        <v>260</v>
      </c>
      <c r="R2811" s="15"/>
      <c r="S2811" s="15"/>
      <c r="T2811" s="18">
        <v>44061</v>
      </c>
      <c r="V2811" s="20" t="s">
        <v>8848</v>
      </c>
      <c r="W2811" s="17" t="s">
        <v>32</v>
      </c>
      <c r="X2811" s="10" t="s">
        <v>92</v>
      </c>
      <c r="Y2811" s="10" t="s">
        <v>93</v>
      </c>
      <c r="Z2811" s="59" t="s">
        <v>11935</v>
      </c>
      <c r="AA2811" s="61">
        <v>46144</v>
      </c>
      <c r="AD2811" s="17" t="s">
        <v>53</v>
      </c>
      <c r="AE2811" s="57"/>
    </row>
    <row r="2812" spans="1:31" ht="12.75" customHeight="1" x14ac:dyDescent="0.2">
      <c r="A2812" s="48" t="s">
        <v>11878</v>
      </c>
      <c r="B2812" s="48" t="s">
        <v>11878</v>
      </c>
      <c r="C2812" s="20" t="s">
        <v>32</v>
      </c>
      <c r="D2812" s="20" t="s">
        <v>32</v>
      </c>
      <c r="E2812" s="20" t="s">
        <v>8848</v>
      </c>
      <c r="F2812" s="20" t="s">
        <v>34</v>
      </c>
      <c r="G2812" s="20" t="s">
        <v>79</v>
      </c>
      <c r="I2812" s="20" t="s">
        <v>37</v>
      </c>
      <c r="J2812" s="20" t="s">
        <v>38</v>
      </c>
      <c r="K2812" s="65">
        <v>0</v>
      </c>
      <c r="L2812" s="15">
        <v>548</v>
      </c>
      <c r="M2812" s="15">
        <v>551</v>
      </c>
      <c r="N2812" s="27">
        <f>(M2812-L2812)/(L2812+M2812+12740)</f>
        <v>2.1677866897897247E-4</v>
      </c>
      <c r="O2812" s="65">
        <v>53</v>
      </c>
      <c r="P2812" s="10">
        <v>95.6</v>
      </c>
      <c r="Q2812" s="11">
        <v>260</v>
      </c>
      <c r="R2812" s="15"/>
      <c r="S2812" s="15"/>
      <c r="T2812" s="18">
        <v>44061</v>
      </c>
      <c r="V2812" s="20" t="s">
        <v>8848</v>
      </c>
      <c r="W2812" s="17" t="s">
        <v>32</v>
      </c>
      <c r="X2812" s="10" t="s">
        <v>92</v>
      </c>
      <c r="Y2812" s="10" t="s">
        <v>93</v>
      </c>
      <c r="Z2812" s="59" t="s">
        <v>11936</v>
      </c>
      <c r="AA2812" s="61">
        <v>46145</v>
      </c>
      <c r="AD2812" s="17" t="s">
        <v>53</v>
      </c>
      <c r="AE2812" s="57"/>
    </row>
    <row r="2813" spans="1:31" ht="12.75" customHeight="1" x14ac:dyDescent="0.2">
      <c r="A2813" s="48" t="s">
        <v>11879</v>
      </c>
      <c r="B2813" s="48" t="s">
        <v>11879</v>
      </c>
      <c r="C2813" s="20" t="s">
        <v>32</v>
      </c>
      <c r="D2813" s="20" t="s">
        <v>32</v>
      </c>
      <c r="E2813" s="20" t="s">
        <v>8848</v>
      </c>
      <c r="F2813" s="20" t="s">
        <v>34</v>
      </c>
      <c r="G2813" s="20" t="s">
        <v>79</v>
      </c>
      <c r="I2813" s="20" t="s">
        <v>37</v>
      </c>
      <c r="J2813" s="20" t="s">
        <v>38</v>
      </c>
      <c r="K2813" s="65">
        <v>0</v>
      </c>
      <c r="L2813" s="15">
        <v>548</v>
      </c>
      <c r="M2813" s="15">
        <v>551</v>
      </c>
      <c r="N2813" s="27">
        <f>(M2813-L2813)/(L2813+M2813+12740)</f>
        <v>2.1677866897897247E-4</v>
      </c>
      <c r="O2813" s="65">
        <v>53</v>
      </c>
      <c r="P2813" s="10">
        <v>95.6</v>
      </c>
      <c r="Q2813" s="11">
        <v>260</v>
      </c>
      <c r="R2813" s="15"/>
      <c r="S2813" s="15"/>
      <c r="T2813" s="18">
        <v>44061</v>
      </c>
      <c r="V2813" s="20" t="s">
        <v>8848</v>
      </c>
      <c r="W2813" s="17" t="s">
        <v>32</v>
      </c>
      <c r="X2813" s="10" t="s">
        <v>92</v>
      </c>
      <c r="Y2813" s="10" t="s">
        <v>93</v>
      </c>
      <c r="Z2813" s="59" t="s">
        <v>11937</v>
      </c>
      <c r="AA2813" s="61">
        <v>46146</v>
      </c>
      <c r="AD2813" s="17" t="s">
        <v>53</v>
      </c>
      <c r="AE2813" s="57"/>
    </row>
    <row r="2814" spans="1:31" ht="12.75" customHeight="1" x14ac:dyDescent="0.2">
      <c r="A2814" s="48" t="s">
        <v>11896</v>
      </c>
      <c r="B2814" s="48" t="s">
        <v>11896</v>
      </c>
      <c r="C2814" s="20" t="s">
        <v>32</v>
      </c>
      <c r="D2814" s="20" t="s">
        <v>32</v>
      </c>
      <c r="E2814" s="20" t="s">
        <v>8848</v>
      </c>
      <c r="F2814" s="20" t="s">
        <v>34</v>
      </c>
      <c r="G2814" s="20" t="s">
        <v>79</v>
      </c>
      <c r="I2814" s="20" t="s">
        <v>37</v>
      </c>
      <c r="J2814" s="20" t="s">
        <v>38</v>
      </c>
      <c r="K2814" s="65">
        <v>0</v>
      </c>
      <c r="L2814" s="15">
        <v>548</v>
      </c>
      <c r="M2814" s="15">
        <v>551</v>
      </c>
      <c r="N2814" s="27">
        <f>(M2814-L2814)/(L2814+M2814+12740)</f>
        <v>2.1677866897897247E-4</v>
      </c>
      <c r="O2814" s="65">
        <v>53</v>
      </c>
      <c r="P2814" s="10">
        <v>95.6</v>
      </c>
      <c r="Q2814" s="11">
        <v>260</v>
      </c>
      <c r="R2814" s="15"/>
      <c r="S2814" s="15"/>
      <c r="T2814" s="18">
        <v>44061</v>
      </c>
      <c r="V2814" s="20" t="s">
        <v>8848</v>
      </c>
      <c r="W2814" s="17" t="s">
        <v>32</v>
      </c>
      <c r="X2814" s="10" t="s">
        <v>92</v>
      </c>
      <c r="Y2814" s="10" t="s">
        <v>93</v>
      </c>
      <c r="Z2814" s="59" t="s">
        <v>11954</v>
      </c>
      <c r="AA2814" s="61">
        <v>46163</v>
      </c>
      <c r="AD2814" s="17" t="s">
        <v>53</v>
      </c>
      <c r="AE2814" s="57"/>
    </row>
    <row r="2815" spans="1:31" ht="12.75" customHeight="1" x14ac:dyDescent="0.2">
      <c r="A2815" s="48" t="s">
        <v>11880</v>
      </c>
      <c r="B2815" s="48" t="s">
        <v>11880</v>
      </c>
      <c r="C2815" s="20" t="s">
        <v>32</v>
      </c>
      <c r="D2815" s="20" t="s">
        <v>32</v>
      </c>
      <c r="E2815" s="20" t="s">
        <v>8848</v>
      </c>
      <c r="F2815" s="20" t="s">
        <v>34</v>
      </c>
      <c r="G2815" s="20" t="s">
        <v>79</v>
      </c>
      <c r="I2815" s="20" t="s">
        <v>37</v>
      </c>
      <c r="J2815" s="20" t="s">
        <v>38</v>
      </c>
      <c r="K2815" s="65">
        <v>0</v>
      </c>
      <c r="L2815" s="15">
        <v>548</v>
      </c>
      <c r="M2815" s="15">
        <v>551</v>
      </c>
      <c r="N2815" s="27">
        <f>(M2815-L2815)/(L2815+M2815+12740)</f>
        <v>2.1677866897897247E-4</v>
      </c>
      <c r="O2815" s="65">
        <v>53</v>
      </c>
      <c r="P2815" s="10">
        <v>95.6</v>
      </c>
      <c r="Q2815" s="11">
        <v>260</v>
      </c>
      <c r="R2815" s="15"/>
      <c r="S2815" s="15"/>
      <c r="T2815" s="18">
        <v>44061</v>
      </c>
      <c r="V2815" s="20" t="s">
        <v>8848</v>
      </c>
      <c r="W2815" s="17" t="s">
        <v>32</v>
      </c>
      <c r="X2815" s="10" t="s">
        <v>92</v>
      </c>
      <c r="Y2815" s="10" t="s">
        <v>93</v>
      </c>
      <c r="Z2815" s="59" t="s">
        <v>11938</v>
      </c>
      <c r="AA2815" s="61">
        <v>46147</v>
      </c>
      <c r="AD2815" s="17" t="s">
        <v>53</v>
      </c>
      <c r="AE2815" s="57"/>
    </row>
    <row r="2816" spans="1:31" ht="12.75" customHeight="1" x14ac:dyDescent="0.2">
      <c r="A2816" s="48" t="s">
        <v>11897</v>
      </c>
      <c r="B2816" s="48" t="s">
        <v>11897</v>
      </c>
      <c r="C2816" s="20" t="s">
        <v>32</v>
      </c>
      <c r="D2816" s="20" t="s">
        <v>32</v>
      </c>
      <c r="E2816" s="20" t="s">
        <v>8848</v>
      </c>
      <c r="F2816" s="20" t="s">
        <v>34</v>
      </c>
      <c r="G2816" s="20" t="s">
        <v>79</v>
      </c>
      <c r="I2816" s="20" t="s">
        <v>37</v>
      </c>
      <c r="J2816" s="20" t="s">
        <v>38</v>
      </c>
      <c r="K2816" s="65">
        <v>0</v>
      </c>
      <c r="L2816" s="15">
        <v>548</v>
      </c>
      <c r="M2816" s="15">
        <v>551</v>
      </c>
      <c r="N2816" s="27">
        <f>(M2816-L2816)/(L2816+M2816+12740)</f>
        <v>2.1677866897897247E-4</v>
      </c>
      <c r="O2816" s="65">
        <v>53</v>
      </c>
      <c r="P2816" s="10">
        <v>95.6</v>
      </c>
      <c r="Q2816" s="11">
        <v>260</v>
      </c>
      <c r="R2816" s="15"/>
      <c r="S2816" s="15"/>
      <c r="T2816" s="18">
        <v>44061</v>
      </c>
      <c r="V2816" s="20" t="s">
        <v>8848</v>
      </c>
      <c r="W2816" s="17" t="s">
        <v>32</v>
      </c>
      <c r="X2816" s="10" t="s">
        <v>92</v>
      </c>
      <c r="Y2816" s="10" t="s">
        <v>93</v>
      </c>
      <c r="Z2816" s="59" t="s">
        <v>11955</v>
      </c>
      <c r="AA2816" s="61">
        <v>46164</v>
      </c>
      <c r="AD2816" s="17" t="s">
        <v>53</v>
      </c>
      <c r="AE2816" s="57"/>
    </row>
    <row r="2817" spans="1:31" ht="12.75" customHeight="1" x14ac:dyDescent="0.2">
      <c r="A2817" s="48" t="s">
        <v>11898</v>
      </c>
      <c r="B2817" s="48" t="s">
        <v>11898</v>
      </c>
      <c r="C2817" s="20" t="s">
        <v>32</v>
      </c>
      <c r="D2817" s="20" t="s">
        <v>32</v>
      </c>
      <c r="E2817" s="20" t="s">
        <v>8848</v>
      </c>
      <c r="F2817" s="20" t="s">
        <v>34</v>
      </c>
      <c r="G2817" s="20" t="s">
        <v>79</v>
      </c>
      <c r="I2817" s="20" t="s">
        <v>37</v>
      </c>
      <c r="J2817" s="20" t="s">
        <v>38</v>
      </c>
      <c r="K2817" s="65">
        <v>0</v>
      </c>
      <c r="L2817" s="15">
        <v>548</v>
      </c>
      <c r="M2817" s="15">
        <v>551</v>
      </c>
      <c r="N2817" s="27">
        <f>(M2817-L2817)/(L2817+M2817+12740)</f>
        <v>2.1677866897897247E-4</v>
      </c>
      <c r="O2817" s="65">
        <v>53</v>
      </c>
      <c r="P2817" s="10">
        <v>95.6</v>
      </c>
      <c r="Q2817" s="11">
        <v>260</v>
      </c>
      <c r="R2817" s="15"/>
      <c r="S2817" s="15"/>
      <c r="T2817" s="18">
        <v>44061</v>
      </c>
      <c r="V2817" s="20" t="s">
        <v>8848</v>
      </c>
      <c r="W2817" s="17" t="s">
        <v>32</v>
      </c>
      <c r="X2817" s="10" t="s">
        <v>92</v>
      </c>
      <c r="Y2817" s="10" t="s">
        <v>93</v>
      </c>
      <c r="Z2817" s="59" t="s">
        <v>11956</v>
      </c>
      <c r="AA2817" s="61">
        <v>46165</v>
      </c>
      <c r="AD2817" s="17" t="s">
        <v>53</v>
      </c>
      <c r="AE2817" s="57"/>
    </row>
    <row r="2818" spans="1:31" ht="12.75" customHeight="1" x14ac:dyDescent="0.2">
      <c r="A2818" s="48" t="s">
        <v>11857</v>
      </c>
      <c r="B2818" s="48" t="s">
        <v>11857</v>
      </c>
      <c r="C2818" s="20" t="s">
        <v>32</v>
      </c>
      <c r="D2818" s="20" t="s">
        <v>32</v>
      </c>
      <c r="E2818" s="20" t="s">
        <v>8848</v>
      </c>
      <c r="F2818" s="20" t="s">
        <v>34</v>
      </c>
      <c r="G2818" s="20" t="s">
        <v>79</v>
      </c>
      <c r="I2818" s="20" t="s">
        <v>37</v>
      </c>
      <c r="J2818" s="20" t="s">
        <v>38</v>
      </c>
      <c r="K2818" s="65">
        <v>0</v>
      </c>
      <c r="L2818" s="15">
        <v>548</v>
      </c>
      <c r="M2818" s="15">
        <v>551</v>
      </c>
      <c r="N2818" s="27">
        <f>(M2818-L2818)/(L2818+M2818+12740)</f>
        <v>2.1677866897897247E-4</v>
      </c>
      <c r="O2818" s="65">
        <v>53</v>
      </c>
      <c r="P2818" s="10">
        <v>95.6</v>
      </c>
      <c r="Q2818" s="11">
        <v>260</v>
      </c>
      <c r="R2818" s="15"/>
      <c r="S2818" s="15"/>
      <c r="T2818" s="18">
        <v>44061</v>
      </c>
      <c r="V2818" s="20" t="s">
        <v>8848</v>
      </c>
      <c r="W2818" s="17" t="s">
        <v>32</v>
      </c>
      <c r="X2818" s="10" t="s">
        <v>92</v>
      </c>
      <c r="Y2818" s="10" t="s">
        <v>93</v>
      </c>
      <c r="Z2818" s="59" t="s">
        <v>11915</v>
      </c>
      <c r="AA2818" s="61">
        <v>46124</v>
      </c>
      <c r="AD2818" s="17" t="s">
        <v>53</v>
      </c>
      <c r="AE2818" s="57"/>
    </row>
    <row r="2819" spans="1:31" ht="12.75" customHeight="1" x14ac:dyDescent="0.2">
      <c r="A2819" s="48" t="s">
        <v>11899</v>
      </c>
      <c r="B2819" s="48" t="s">
        <v>11899</v>
      </c>
      <c r="C2819" s="20" t="s">
        <v>32</v>
      </c>
      <c r="D2819" s="20" t="s">
        <v>32</v>
      </c>
      <c r="E2819" s="20" t="s">
        <v>8848</v>
      </c>
      <c r="F2819" s="20" t="s">
        <v>34</v>
      </c>
      <c r="G2819" s="20" t="s">
        <v>79</v>
      </c>
      <c r="I2819" s="20" t="s">
        <v>37</v>
      </c>
      <c r="J2819" s="20" t="s">
        <v>38</v>
      </c>
      <c r="K2819" s="65">
        <v>0</v>
      </c>
      <c r="L2819" s="15">
        <v>548</v>
      </c>
      <c r="M2819" s="15">
        <v>551</v>
      </c>
      <c r="N2819" s="27">
        <f>(M2819-L2819)/(L2819+M2819+12740)</f>
        <v>2.1677866897897247E-4</v>
      </c>
      <c r="O2819" s="65">
        <v>53</v>
      </c>
      <c r="P2819" s="10">
        <v>95.6</v>
      </c>
      <c r="Q2819" s="11">
        <v>260</v>
      </c>
      <c r="R2819" s="15"/>
      <c r="S2819" s="15"/>
      <c r="T2819" s="18">
        <v>44061</v>
      </c>
      <c r="V2819" s="20" t="s">
        <v>8848</v>
      </c>
      <c r="W2819" s="17" t="s">
        <v>32</v>
      </c>
      <c r="X2819" s="10" t="s">
        <v>92</v>
      </c>
      <c r="Y2819" s="10" t="s">
        <v>93</v>
      </c>
      <c r="Z2819" s="59" t="s">
        <v>11957</v>
      </c>
      <c r="AA2819" s="61">
        <v>46166</v>
      </c>
      <c r="AD2819" s="17" t="s">
        <v>53</v>
      </c>
      <c r="AE2819" s="57"/>
    </row>
    <row r="2820" spans="1:31" ht="12.75" customHeight="1" x14ac:dyDescent="0.2">
      <c r="A2820" s="48" t="s">
        <v>11881</v>
      </c>
      <c r="B2820" s="48" t="s">
        <v>11881</v>
      </c>
      <c r="C2820" s="20" t="s">
        <v>32</v>
      </c>
      <c r="D2820" s="20" t="s">
        <v>32</v>
      </c>
      <c r="E2820" s="20" t="s">
        <v>8848</v>
      </c>
      <c r="F2820" s="20" t="s">
        <v>34</v>
      </c>
      <c r="G2820" s="20" t="s">
        <v>79</v>
      </c>
      <c r="I2820" s="20" t="s">
        <v>37</v>
      </c>
      <c r="J2820" s="20" t="s">
        <v>38</v>
      </c>
      <c r="K2820" s="65">
        <v>0</v>
      </c>
      <c r="L2820" s="15">
        <v>548</v>
      </c>
      <c r="M2820" s="15">
        <v>551</v>
      </c>
      <c r="N2820" s="27">
        <f>(M2820-L2820)/(L2820+M2820+12740)</f>
        <v>2.1677866897897247E-4</v>
      </c>
      <c r="O2820" s="65">
        <v>53</v>
      </c>
      <c r="P2820" s="10">
        <v>95.6</v>
      </c>
      <c r="Q2820" s="11">
        <v>260</v>
      </c>
      <c r="R2820" s="15"/>
      <c r="S2820" s="15"/>
      <c r="T2820" s="18">
        <v>44061</v>
      </c>
      <c r="V2820" s="20" t="s">
        <v>8848</v>
      </c>
      <c r="W2820" s="17" t="s">
        <v>32</v>
      </c>
      <c r="X2820" s="10" t="s">
        <v>92</v>
      </c>
      <c r="Y2820" s="10" t="s">
        <v>93</v>
      </c>
      <c r="Z2820" s="59" t="s">
        <v>11939</v>
      </c>
      <c r="AA2820" s="61">
        <v>46148</v>
      </c>
      <c r="AD2820" s="17" t="s">
        <v>53</v>
      </c>
      <c r="AE2820" s="57"/>
    </row>
    <row r="2821" spans="1:31" ht="12.75" customHeight="1" x14ac:dyDescent="0.2">
      <c r="A2821" s="48" t="s">
        <v>11858</v>
      </c>
      <c r="B2821" s="48" t="s">
        <v>11858</v>
      </c>
      <c r="C2821" s="20" t="s">
        <v>32</v>
      </c>
      <c r="D2821" s="20" t="s">
        <v>32</v>
      </c>
      <c r="E2821" s="20" t="s">
        <v>8848</v>
      </c>
      <c r="F2821" s="20" t="s">
        <v>34</v>
      </c>
      <c r="G2821" s="20" t="s">
        <v>79</v>
      </c>
      <c r="I2821" s="20" t="s">
        <v>37</v>
      </c>
      <c r="J2821" s="20" t="s">
        <v>38</v>
      </c>
      <c r="K2821" s="65">
        <v>0</v>
      </c>
      <c r="L2821" s="15">
        <v>548</v>
      </c>
      <c r="M2821" s="15">
        <v>551</v>
      </c>
      <c r="N2821" s="27">
        <f>(M2821-L2821)/(L2821+M2821+12740)</f>
        <v>2.1677866897897247E-4</v>
      </c>
      <c r="O2821" s="65">
        <v>53</v>
      </c>
      <c r="P2821" s="10">
        <v>95.6</v>
      </c>
      <c r="Q2821" s="11">
        <v>260</v>
      </c>
      <c r="R2821" s="15"/>
      <c r="S2821" s="15"/>
      <c r="T2821" s="18">
        <v>44061</v>
      </c>
      <c r="V2821" s="20" t="s">
        <v>8848</v>
      </c>
      <c r="W2821" s="17" t="s">
        <v>32</v>
      </c>
      <c r="X2821" s="10" t="s">
        <v>92</v>
      </c>
      <c r="Y2821" s="10" t="s">
        <v>93</v>
      </c>
      <c r="Z2821" s="59" t="s">
        <v>11916</v>
      </c>
      <c r="AA2821" s="61">
        <v>46125</v>
      </c>
      <c r="AD2821" s="17" t="s">
        <v>53</v>
      </c>
      <c r="AE2821" s="57"/>
    </row>
    <row r="2822" spans="1:31" ht="12.75" customHeight="1" x14ac:dyDescent="0.2">
      <c r="A2822" s="48" t="s">
        <v>11859</v>
      </c>
      <c r="B2822" s="48" t="s">
        <v>11859</v>
      </c>
      <c r="C2822" s="20" t="s">
        <v>32</v>
      </c>
      <c r="D2822" s="20" t="s">
        <v>32</v>
      </c>
      <c r="E2822" s="20" t="s">
        <v>8848</v>
      </c>
      <c r="F2822" s="20" t="s">
        <v>34</v>
      </c>
      <c r="G2822" s="20" t="s">
        <v>79</v>
      </c>
      <c r="I2822" s="20" t="s">
        <v>37</v>
      </c>
      <c r="J2822" s="20" t="s">
        <v>38</v>
      </c>
      <c r="K2822" s="65">
        <v>0</v>
      </c>
      <c r="L2822" s="15">
        <v>548</v>
      </c>
      <c r="M2822" s="15">
        <v>551</v>
      </c>
      <c r="N2822" s="27">
        <f>(M2822-L2822)/(L2822+M2822+12740)</f>
        <v>2.1677866897897247E-4</v>
      </c>
      <c r="O2822" s="65">
        <v>53</v>
      </c>
      <c r="P2822" s="10">
        <v>95.6</v>
      </c>
      <c r="Q2822" s="11">
        <v>260</v>
      </c>
      <c r="R2822" s="15"/>
      <c r="S2822" s="15"/>
      <c r="T2822" s="18">
        <v>44061</v>
      </c>
      <c r="V2822" s="20" t="s">
        <v>8848</v>
      </c>
      <c r="W2822" s="17" t="s">
        <v>32</v>
      </c>
      <c r="X2822" s="10" t="s">
        <v>92</v>
      </c>
      <c r="Y2822" s="10" t="s">
        <v>93</v>
      </c>
      <c r="Z2822" s="59" t="s">
        <v>11917</v>
      </c>
      <c r="AA2822" s="61">
        <v>46126</v>
      </c>
      <c r="AD2822" s="17" t="s">
        <v>53</v>
      </c>
      <c r="AE2822" s="57"/>
    </row>
    <row r="2823" spans="1:31" ht="12.75" customHeight="1" x14ac:dyDescent="0.2">
      <c r="A2823" s="48" t="s">
        <v>11882</v>
      </c>
      <c r="B2823" s="48" t="s">
        <v>11882</v>
      </c>
      <c r="C2823" s="20" t="s">
        <v>32</v>
      </c>
      <c r="D2823" s="20" t="s">
        <v>32</v>
      </c>
      <c r="E2823" s="20" t="s">
        <v>8848</v>
      </c>
      <c r="F2823" s="20" t="s">
        <v>34</v>
      </c>
      <c r="G2823" s="20" t="s">
        <v>79</v>
      </c>
      <c r="I2823" s="20" t="s">
        <v>37</v>
      </c>
      <c r="J2823" s="20" t="s">
        <v>38</v>
      </c>
      <c r="K2823" s="65">
        <v>0</v>
      </c>
      <c r="L2823" s="15">
        <v>548</v>
      </c>
      <c r="M2823" s="15">
        <v>551</v>
      </c>
      <c r="N2823" s="27">
        <f>(M2823-L2823)/(L2823+M2823+12740)</f>
        <v>2.1677866897897247E-4</v>
      </c>
      <c r="O2823" s="65">
        <v>53</v>
      </c>
      <c r="P2823" s="10">
        <v>95.6</v>
      </c>
      <c r="Q2823" s="11">
        <v>260</v>
      </c>
      <c r="R2823" s="15"/>
      <c r="S2823" s="15"/>
      <c r="T2823" s="18">
        <v>44061</v>
      </c>
      <c r="V2823" s="20" t="s">
        <v>8848</v>
      </c>
      <c r="W2823" s="17" t="s">
        <v>32</v>
      </c>
      <c r="X2823" s="10" t="s">
        <v>92</v>
      </c>
      <c r="Y2823" s="10" t="s">
        <v>93</v>
      </c>
      <c r="Z2823" s="59" t="s">
        <v>11940</v>
      </c>
      <c r="AA2823" s="61">
        <v>46149</v>
      </c>
      <c r="AD2823" s="17" t="s">
        <v>53</v>
      </c>
      <c r="AE2823" s="57"/>
    </row>
    <row r="2824" spans="1:31" ht="12.75" customHeight="1" x14ac:dyDescent="0.2">
      <c r="A2824" s="48" t="s">
        <v>11860</v>
      </c>
      <c r="B2824" s="48" t="s">
        <v>11860</v>
      </c>
      <c r="C2824" s="20" t="s">
        <v>32</v>
      </c>
      <c r="D2824" s="20" t="s">
        <v>32</v>
      </c>
      <c r="E2824" s="20" t="s">
        <v>8848</v>
      </c>
      <c r="F2824" s="20" t="s">
        <v>34</v>
      </c>
      <c r="G2824" s="20" t="s">
        <v>79</v>
      </c>
      <c r="I2824" s="20" t="s">
        <v>37</v>
      </c>
      <c r="J2824" s="20" t="s">
        <v>38</v>
      </c>
      <c r="K2824" s="65">
        <v>0</v>
      </c>
      <c r="L2824" s="15">
        <v>548</v>
      </c>
      <c r="M2824" s="15">
        <v>551</v>
      </c>
      <c r="N2824" s="27">
        <f>(M2824-L2824)/(L2824+M2824+12740)</f>
        <v>2.1677866897897247E-4</v>
      </c>
      <c r="O2824" s="65">
        <v>53</v>
      </c>
      <c r="P2824" s="10">
        <v>95.6</v>
      </c>
      <c r="Q2824" s="11">
        <v>260</v>
      </c>
      <c r="R2824" s="15"/>
      <c r="S2824" s="15"/>
      <c r="T2824" s="18">
        <v>44061</v>
      </c>
      <c r="V2824" s="20" t="s">
        <v>8848</v>
      </c>
      <c r="W2824" s="17" t="s">
        <v>32</v>
      </c>
      <c r="X2824" s="10" t="s">
        <v>92</v>
      </c>
      <c r="Y2824" s="10" t="s">
        <v>93</v>
      </c>
      <c r="Z2824" s="59" t="s">
        <v>11918</v>
      </c>
      <c r="AA2824" s="61">
        <v>46127</v>
      </c>
      <c r="AD2824" s="17" t="s">
        <v>53</v>
      </c>
      <c r="AE2824" s="57"/>
    </row>
    <row r="2825" spans="1:31" ht="12.75" customHeight="1" x14ac:dyDescent="0.2">
      <c r="A2825" s="48" t="s">
        <v>11861</v>
      </c>
      <c r="B2825" s="48" t="s">
        <v>11861</v>
      </c>
      <c r="C2825" s="20" t="s">
        <v>32</v>
      </c>
      <c r="D2825" s="20" t="s">
        <v>32</v>
      </c>
      <c r="E2825" s="20" t="s">
        <v>8848</v>
      </c>
      <c r="F2825" s="20" t="s">
        <v>34</v>
      </c>
      <c r="G2825" s="20" t="s">
        <v>79</v>
      </c>
      <c r="I2825" s="20" t="s">
        <v>37</v>
      </c>
      <c r="J2825" s="20" t="s">
        <v>38</v>
      </c>
      <c r="K2825" s="65">
        <v>0</v>
      </c>
      <c r="L2825" s="15">
        <v>548</v>
      </c>
      <c r="M2825" s="15">
        <v>551</v>
      </c>
      <c r="N2825" s="27">
        <f>(M2825-L2825)/(L2825+M2825+12740)</f>
        <v>2.1677866897897247E-4</v>
      </c>
      <c r="O2825" s="65">
        <v>53</v>
      </c>
      <c r="P2825" s="10">
        <v>95.6</v>
      </c>
      <c r="Q2825" s="11">
        <v>260</v>
      </c>
      <c r="R2825" s="15"/>
      <c r="S2825" s="15"/>
      <c r="T2825" s="18">
        <v>44061</v>
      </c>
      <c r="V2825" s="20" t="s">
        <v>8848</v>
      </c>
      <c r="W2825" s="17" t="s">
        <v>32</v>
      </c>
      <c r="X2825" s="10" t="s">
        <v>92</v>
      </c>
      <c r="Y2825" s="10" t="s">
        <v>93</v>
      </c>
      <c r="Z2825" s="59" t="s">
        <v>11919</v>
      </c>
      <c r="AA2825" s="61">
        <v>46128</v>
      </c>
      <c r="AD2825" s="17" t="s">
        <v>53</v>
      </c>
      <c r="AE2825" s="57"/>
    </row>
    <row r="2826" spans="1:31" ht="12.75" customHeight="1" x14ac:dyDescent="0.2">
      <c r="A2826" s="48" t="s">
        <v>11862</v>
      </c>
      <c r="B2826" s="48" t="s">
        <v>11862</v>
      </c>
      <c r="C2826" s="20" t="s">
        <v>32</v>
      </c>
      <c r="D2826" s="20" t="s">
        <v>32</v>
      </c>
      <c r="E2826" s="20" t="s">
        <v>8848</v>
      </c>
      <c r="F2826" s="20" t="s">
        <v>34</v>
      </c>
      <c r="G2826" s="20" t="s">
        <v>79</v>
      </c>
      <c r="I2826" s="20" t="s">
        <v>37</v>
      </c>
      <c r="J2826" s="20" t="s">
        <v>38</v>
      </c>
      <c r="K2826" s="65">
        <v>0</v>
      </c>
      <c r="L2826" s="15">
        <v>548</v>
      </c>
      <c r="M2826" s="15">
        <v>551</v>
      </c>
      <c r="N2826" s="27">
        <f>(M2826-L2826)/(L2826+M2826+12740)</f>
        <v>2.1677866897897247E-4</v>
      </c>
      <c r="O2826" s="65">
        <v>53</v>
      </c>
      <c r="P2826" s="10">
        <v>95.6</v>
      </c>
      <c r="Q2826" s="11">
        <v>260</v>
      </c>
      <c r="R2826" s="15"/>
      <c r="S2826" s="15"/>
      <c r="T2826" s="18">
        <v>44061</v>
      </c>
      <c r="V2826" s="20" t="s">
        <v>8848</v>
      </c>
      <c r="W2826" s="17" t="s">
        <v>32</v>
      </c>
      <c r="X2826" s="10" t="s">
        <v>92</v>
      </c>
      <c r="Y2826" s="10" t="s">
        <v>93</v>
      </c>
      <c r="Z2826" s="59" t="s">
        <v>11920</v>
      </c>
      <c r="AA2826" s="61">
        <v>46129</v>
      </c>
      <c r="AD2826" s="17" t="s">
        <v>53</v>
      </c>
      <c r="AE2826" s="57"/>
    </row>
    <row r="2827" spans="1:31" ht="12.75" customHeight="1" x14ac:dyDescent="0.2">
      <c r="A2827" s="48" t="s">
        <v>11863</v>
      </c>
      <c r="B2827" s="48" t="s">
        <v>11863</v>
      </c>
      <c r="C2827" s="20" t="s">
        <v>32</v>
      </c>
      <c r="D2827" s="20" t="s">
        <v>32</v>
      </c>
      <c r="E2827" s="20" t="s">
        <v>8848</v>
      </c>
      <c r="F2827" s="20" t="s">
        <v>34</v>
      </c>
      <c r="G2827" s="20" t="s">
        <v>79</v>
      </c>
      <c r="I2827" s="20" t="s">
        <v>37</v>
      </c>
      <c r="J2827" s="20" t="s">
        <v>38</v>
      </c>
      <c r="K2827" s="65">
        <v>0</v>
      </c>
      <c r="L2827" s="15">
        <v>548</v>
      </c>
      <c r="M2827" s="15">
        <v>551</v>
      </c>
      <c r="N2827" s="27">
        <f>(M2827-L2827)/(L2827+M2827+12740)</f>
        <v>2.1677866897897247E-4</v>
      </c>
      <c r="O2827" s="65">
        <v>53</v>
      </c>
      <c r="P2827" s="10">
        <v>95.6</v>
      </c>
      <c r="Q2827" s="11">
        <v>260</v>
      </c>
      <c r="R2827" s="15"/>
      <c r="S2827" s="15"/>
      <c r="T2827" s="18">
        <v>44061</v>
      </c>
      <c r="V2827" s="20" t="s">
        <v>8848</v>
      </c>
      <c r="W2827" s="17" t="s">
        <v>32</v>
      </c>
      <c r="X2827" s="10" t="s">
        <v>92</v>
      </c>
      <c r="Y2827" s="10" t="s">
        <v>93</v>
      </c>
      <c r="Z2827" s="59" t="s">
        <v>11921</v>
      </c>
      <c r="AA2827" s="61">
        <v>46130</v>
      </c>
      <c r="AD2827" s="17" t="s">
        <v>53</v>
      </c>
      <c r="AE2827" s="57"/>
    </row>
    <row r="2828" spans="1:31" ht="12.75" customHeight="1" x14ac:dyDescent="0.2">
      <c r="A2828" s="48" t="s">
        <v>11864</v>
      </c>
      <c r="B2828" s="48" t="s">
        <v>11864</v>
      </c>
      <c r="C2828" s="20" t="s">
        <v>32</v>
      </c>
      <c r="D2828" s="20" t="s">
        <v>32</v>
      </c>
      <c r="E2828" s="20" t="s">
        <v>8848</v>
      </c>
      <c r="F2828" s="20" t="s">
        <v>34</v>
      </c>
      <c r="G2828" s="20" t="s">
        <v>79</v>
      </c>
      <c r="I2828" s="20" t="s">
        <v>37</v>
      </c>
      <c r="J2828" s="20" t="s">
        <v>38</v>
      </c>
      <c r="K2828" s="65">
        <v>0</v>
      </c>
      <c r="L2828" s="15">
        <v>548</v>
      </c>
      <c r="M2828" s="15">
        <v>551</v>
      </c>
      <c r="N2828" s="27">
        <f>(M2828-L2828)/(L2828+M2828+12740)</f>
        <v>2.1677866897897247E-4</v>
      </c>
      <c r="O2828" s="65">
        <v>53</v>
      </c>
      <c r="P2828" s="10">
        <v>95.6</v>
      </c>
      <c r="Q2828" s="11">
        <v>260</v>
      </c>
      <c r="R2828" s="15"/>
      <c r="S2828" s="15"/>
      <c r="T2828" s="18">
        <v>44061</v>
      </c>
      <c r="V2828" s="20" t="s">
        <v>8848</v>
      </c>
      <c r="W2828" s="17" t="s">
        <v>32</v>
      </c>
      <c r="X2828" s="10" t="s">
        <v>92</v>
      </c>
      <c r="Y2828" s="10" t="s">
        <v>93</v>
      </c>
      <c r="Z2828" s="59" t="s">
        <v>11922</v>
      </c>
      <c r="AA2828" s="61">
        <v>46131</v>
      </c>
      <c r="AD2828" s="17" t="s">
        <v>53</v>
      </c>
      <c r="AE2828" s="57"/>
    </row>
    <row r="2829" spans="1:31" ht="12.75" customHeight="1" x14ac:dyDescent="0.2">
      <c r="A2829" s="48" t="s">
        <v>11900</v>
      </c>
      <c r="B2829" s="48" t="s">
        <v>11900</v>
      </c>
      <c r="C2829" s="20" t="s">
        <v>32</v>
      </c>
      <c r="D2829" s="20" t="s">
        <v>32</v>
      </c>
      <c r="E2829" s="20" t="s">
        <v>8848</v>
      </c>
      <c r="F2829" s="20" t="s">
        <v>34</v>
      </c>
      <c r="G2829" s="20" t="s">
        <v>79</v>
      </c>
      <c r="I2829" s="20" t="s">
        <v>37</v>
      </c>
      <c r="J2829" s="20" t="s">
        <v>38</v>
      </c>
      <c r="K2829" s="65">
        <v>0</v>
      </c>
      <c r="L2829" s="15">
        <v>548</v>
      </c>
      <c r="M2829" s="15">
        <v>551</v>
      </c>
      <c r="N2829" s="27">
        <f>(M2829-L2829)/(L2829+M2829+12740)</f>
        <v>2.1677866897897247E-4</v>
      </c>
      <c r="O2829" s="65">
        <v>53</v>
      </c>
      <c r="P2829" s="10">
        <v>95.6</v>
      </c>
      <c r="Q2829" s="11">
        <v>260</v>
      </c>
      <c r="R2829" s="15"/>
      <c r="S2829" s="15"/>
      <c r="T2829" s="18">
        <v>44061</v>
      </c>
      <c r="V2829" s="20" t="s">
        <v>8848</v>
      </c>
      <c r="W2829" s="17" t="s">
        <v>32</v>
      </c>
      <c r="X2829" s="10" t="s">
        <v>92</v>
      </c>
      <c r="Y2829" s="10" t="s">
        <v>93</v>
      </c>
      <c r="Z2829" s="59" t="s">
        <v>11958</v>
      </c>
      <c r="AA2829" s="61">
        <v>46167</v>
      </c>
      <c r="AD2829" s="17" t="s">
        <v>53</v>
      </c>
      <c r="AE2829" s="57"/>
    </row>
    <row r="2830" spans="1:31" ht="12.75" customHeight="1" x14ac:dyDescent="0.2">
      <c r="A2830" s="48" t="s">
        <v>11901</v>
      </c>
      <c r="B2830" s="48" t="s">
        <v>11901</v>
      </c>
      <c r="C2830" s="20" t="s">
        <v>32</v>
      </c>
      <c r="D2830" s="20" t="s">
        <v>32</v>
      </c>
      <c r="E2830" s="20" t="s">
        <v>8848</v>
      </c>
      <c r="F2830" s="20" t="s">
        <v>34</v>
      </c>
      <c r="G2830" s="20" t="s">
        <v>79</v>
      </c>
      <c r="I2830" s="20" t="s">
        <v>37</v>
      </c>
      <c r="J2830" s="20" t="s">
        <v>38</v>
      </c>
      <c r="K2830" s="65">
        <v>0</v>
      </c>
      <c r="L2830" s="15">
        <v>548</v>
      </c>
      <c r="M2830" s="15">
        <v>551</v>
      </c>
      <c r="N2830" s="27">
        <f>(M2830-L2830)/(L2830+M2830+12740)</f>
        <v>2.1677866897897247E-4</v>
      </c>
      <c r="O2830" s="65">
        <v>53</v>
      </c>
      <c r="P2830" s="10">
        <v>95.6</v>
      </c>
      <c r="Q2830" s="11">
        <v>260</v>
      </c>
      <c r="R2830" s="15"/>
      <c r="S2830" s="15"/>
      <c r="T2830" s="18">
        <v>44061</v>
      </c>
      <c r="V2830" s="20" t="s">
        <v>8848</v>
      </c>
      <c r="W2830" s="17" t="s">
        <v>32</v>
      </c>
      <c r="X2830" s="10" t="s">
        <v>92</v>
      </c>
      <c r="Y2830" s="10" t="s">
        <v>93</v>
      </c>
      <c r="Z2830" s="59" t="s">
        <v>11959</v>
      </c>
      <c r="AA2830" s="61">
        <v>46168</v>
      </c>
      <c r="AD2830" s="17" t="s">
        <v>53</v>
      </c>
      <c r="AE2830" s="57"/>
    </row>
    <row r="2831" spans="1:31" ht="12.75" customHeight="1" x14ac:dyDescent="0.2">
      <c r="A2831" s="48" t="s">
        <v>11902</v>
      </c>
      <c r="B2831" s="48" t="s">
        <v>11902</v>
      </c>
      <c r="C2831" s="20" t="s">
        <v>32</v>
      </c>
      <c r="D2831" s="20" t="s">
        <v>32</v>
      </c>
      <c r="E2831" s="20" t="s">
        <v>8848</v>
      </c>
      <c r="F2831" s="20" t="s">
        <v>34</v>
      </c>
      <c r="G2831" s="20" t="s">
        <v>79</v>
      </c>
      <c r="I2831" s="20" t="s">
        <v>37</v>
      </c>
      <c r="J2831" s="20" t="s">
        <v>38</v>
      </c>
      <c r="K2831" s="65">
        <v>0</v>
      </c>
      <c r="L2831" s="15">
        <v>548</v>
      </c>
      <c r="M2831" s="15">
        <v>551</v>
      </c>
      <c r="N2831" s="27">
        <f>(M2831-L2831)/(L2831+M2831+12740)</f>
        <v>2.1677866897897247E-4</v>
      </c>
      <c r="O2831" s="65">
        <v>53</v>
      </c>
      <c r="P2831" s="10">
        <v>95.6</v>
      </c>
      <c r="Q2831" s="11">
        <v>260</v>
      </c>
      <c r="R2831" s="15"/>
      <c r="S2831" s="15"/>
      <c r="T2831" s="18">
        <v>44061</v>
      </c>
      <c r="V2831" s="20" t="s">
        <v>8848</v>
      </c>
      <c r="W2831" s="17" t="s">
        <v>32</v>
      </c>
      <c r="X2831" s="10" t="s">
        <v>92</v>
      </c>
      <c r="Y2831" s="10" t="s">
        <v>93</v>
      </c>
      <c r="Z2831" s="59" t="s">
        <v>11960</v>
      </c>
      <c r="AA2831" s="61">
        <v>46169</v>
      </c>
      <c r="AD2831" s="17" t="s">
        <v>53</v>
      </c>
      <c r="AE2831" s="57"/>
    </row>
    <row r="2832" spans="1:31" ht="12.75" customHeight="1" x14ac:dyDescent="0.2">
      <c r="A2832" s="48" t="s">
        <v>11883</v>
      </c>
      <c r="B2832" s="48" t="s">
        <v>11883</v>
      </c>
      <c r="C2832" s="20" t="s">
        <v>32</v>
      </c>
      <c r="D2832" s="20" t="s">
        <v>32</v>
      </c>
      <c r="E2832" s="20" t="s">
        <v>8848</v>
      </c>
      <c r="F2832" s="20" t="s">
        <v>34</v>
      </c>
      <c r="G2832" s="20" t="s">
        <v>79</v>
      </c>
      <c r="I2832" s="20" t="s">
        <v>37</v>
      </c>
      <c r="J2832" s="20" t="s">
        <v>38</v>
      </c>
      <c r="K2832" s="65">
        <v>0</v>
      </c>
      <c r="L2832" s="15">
        <v>548</v>
      </c>
      <c r="M2832" s="15">
        <v>551</v>
      </c>
      <c r="N2832" s="27">
        <f>(M2832-L2832)/(L2832+M2832+12740)</f>
        <v>2.1677866897897247E-4</v>
      </c>
      <c r="O2832" s="65">
        <v>53</v>
      </c>
      <c r="P2832" s="10">
        <v>95.6</v>
      </c>
      <c r="Q2832" s="11">
        <v>260</v>
      </c>
      <c r="R2832" s="15"/>
      <c r="S2832" s="15"/>
      <c r="T2832" s="18">
        <v>44061</v>
      </c>
      <c r="V2832" s="20" t="s">
        <v>8848</v>
      </c>
      <c r="W2832" s="17" t="s">
        <v>32</v>
      </c>
      <c r="X2832" s="10" t="s">
        <v>92</v>
      </c>
      <c r="Y2832" s="10" t="s">
        <v>93</v>
      </c>
      <c r="Z2832" s="59" t="s">
        <v>11941</v>
      </c>
      <c r="AA2832" s="61">
        <v>46150</v>
      </c>
      <c r="AD2832" s="17" t="s">
        <v>53</v>
      </c>
      <c r="AE2832" s="57"/>
    </row>
    <row r="2833" spans="1:32" ht="12.75" customHeight="1" x14ac:dyDescent="0.2">
      <c r="A2833" s="48" t="s">
        <v>11865</v>
      </c>
      <c r="B2833" s="48" t="s">
        <v>11865</v>
      </c>
      <c r="C2833" s="20" t="s">
        <v>32</v>
      </c>
      <c r="D2833" s="20" t="s">
        <v>32</v>
      </c>
      <c r="E2833" s="20" t="s">
        <v>8848</v>
      </c>
      <c r="F2833" s="20" t="s">
        <v>34</v>
      </c>
      <c r="G2833" s="20" t="s">
        <v>79</v>
      </c>
      <c r="I2833" s="20" t="s">
        <v>37</v>
      </c>
      <c r="J2833" s="20" t="s">
        <v>38</v>
      </c>
      <c r="K2833" s="65">
        <v>0</v>
      </c>
      <c r="L2833" s="15">
        <v>548</v>
      </c>
      <c r="M2833" s="15">
        <v>551</v>
      </c>
      <c r="N2833" s="27">
        <f>(M2833-L2833)/(L2833+M2833+12740)</f>
        <v>2.1677866897897247E-4</v>
      </c>
      <c r="O2833" s="65">
        <v>53</v>
      </c>
      <c r="P2833" s="10">
        <v>95.6</v>
      </c>
      <c r="Q2833" s="11">
        <v>260</v>
      </c>
      <c r="R2833" s="15"/>
      <c r="S2833" s="15"/>
      <c r="T2833" s="18">
        <v>44061</v>
      </c>
      <c r="V2833" s="20" t="s">
        <v>8848</v>
      </c>
      <c r="W2833" s="17" t="s">
        <v>32</v>
      </c>
      <c r="X2833" s="10" t="s">
        <v>92</v>
      </c>
      <c r="Y2833" s="10" t="s">
        <v>93</v>
      </c>
      <c r="Z2833" s="59" t="s">
        <v>11923</v>
      </c>
      <c r="AA2833" s="61">
        <v>46132</v>
      </c>
      <c r="AD2833" s="17" t="s">
        <v>53</v>
      </c>
      <c r="AE2833" s="57"/>
    </row>
    <row r="2834" spans="1:32" ht="12.75" customHeight="1" x14ac:dyDescent="0.2">
      <c r="A2834" s="48" t="s">
        <v>11884</v>
      </c>
      <c r="B2834" s="48" t="s">
        <v>11884</v>
      </c>
      <c r="C2834" s="20" t="s">
        <v>32</v>
      </c>
      <c r="D2834" s="20" t="s">
        <v>32</v>
      </c>
      <c r="E2834" s="20" t="s">
        <v>8848</v>
      </c>
      <c r="F2834" s="20" t="s">
        <v>34</v>
      </c>
      <c r="G2834" s="20" t="s">
        <v>79</v>
      </c>
      <c r="I2834" s="20" t="s">
        <v>37</v>
      </c>
      <c r="J2834" s="20" t="s">
        <v>38</v>
      </c>
      <c r="K2834" s="65">
        <v>0</v>
      </c>
      <c r="L2834" s="15">
        <v>548</v>
      </c>
      <c r="M2834" s="15">
        <v>551</v>
      </c>
      <c r="N2834" s="27">
        <f>(M2834-L2834)/(L2834+M2834+12740)</f>
        <v>2.1677866897897247E-4</v>
      </c>
      <c r="O2834" s="65">
        <v>53</v>
      </c>
      <c r="P2834" s="10">
        <v>95.6</v>
      </c>
      <c r="Q2834" s="11">
        <v>260</v>
      </c>
      <c r="R2834" s="15"/>
      <c r="S2834" s="15"/>
      <c r="T2834" s="18">
        <v>44061</v>
      </c>
      <c r="V2834" s="20" t="s">
        <v>8848</v>
      </c>
      <c r="W2834" s="17" t="s">
        <v>32</v>
      </c>
      <c r="X2834" s="10" t="s">
        <v>92</v>
      </c>
      <c r="Y2834" s="10" t="s">
        <v>93</v>
      </c>
      <c r="Z2834" s="59" t="s">
        <v>11942</v>
      </c>
      <c r="AA2834" s="61">
        <v>46151</v>
      </c>
      <c r="AD2834" s="17" t="s">
        <v>53</v>
      </c>
      <c r="AE2834" s="57"/>
    </row>
    <row r="2835" spans="1:32" ht="12.75" customHeight="1" x14ac:dyDescent="0.2">
      <c r="A2835" s="48" t="s">
        <v>11903</v>
      </c>
      <c r="B2835" s="48" t="s">
        <v>11903</v>
      </c>
      <c r="C2835" s="20" t="s">
        <v>32</v>
      </c>
      <c r="D2835" s="20" t="s">
        <v>32</v>
      </c>
      <c r="E2835" s="20" t="s">
        <v>8848</v>
      </c>
      <c r="F2835" s="20" t="s">
        <v>34</v>
      </c>
      <c r="G2835" s="20" t="s">
        <v>79</v>
      </c>
      <c r="I2835" s="20" t="s">
        <v>37</v>
      </c>
      <c r="J2835" s="20" t="s">
        <v>38</v>
      </c>
      <c r="K2835" s="65">
        <v>0</v>
      </c>
      <c r="L2835" s="15">
        <v>548</v>
      </c>
      <c r="M2835" s="15">
        <v>551</v>
      </c>
      <c r="N2835" s="27">
        <f>(M2835-L2835)/(L2835+M2835+12740)</f>
        <v>2.1677866897897247E-4</v>
      </c>
      <c r="O2835" s="65">
        <v>53</v>
      </c>
      <c r="P2835" s="10">
        <v>95.6</v>
      </c>
      <c r="Q2835" s="11">
        <v>260</v>
      </c>
      <c r="R2835" s="15"/>
      <c r="S2835" s="15"/>
      <c r="T2835" s="18">
        <v>44061</v>
      </c>
      <c r="V2835" s="20" t="s">
        <v>8848</v>
      </c>
      <c r="W2835" s="17" t="s">
        <v>32</v>
      </c>
      <c r="X2835" s="10" t="s">
        <v>92</v>
      </c>
      <c r="Y2835" s="10" t="s">
        <v>93</v>
      </c>
      <c r="Z2835" s="59" t="s">
        <v>11961</v>
      </c>
      <c r="AA2835" s="61">
        <v>46170</v>
      </c>
      <c r="AD2835" s="17" t="s">
        <v>53</v>
      </c>
      <c r="AE2835" s="57"/>
    </row>
    <row r="2836" spans="1:32" ht="12.75" customHeight="1" x14ac:dyDescent="0.2">
      <c r="A2836" s="48" t="s">
        <v>11904</v>
      </c>
      <c r="B2836" s="48" t="s">
        <v>11904</v>
      </c>
      <c r="C2836" s="20" t="s">
        <v>32</v>
      </c>
      <c r="D2836" s="20" t="s">
        <v>32</v>
      </c>
      <c r="E2836" s="20" t="s">
        <v>8848</v>
      </c>
      <c r="F2836" s="20" t="s">
        <v>34</v>
      </c>
      <c r="G2836" s="20" t="s">
        <v>79</v>
      </c>
      <c r="I2836" s="20" t="s">
        <v>37</v>
      </c>
      <c r="J2836" s="20" t="s">
        <v>38</v>
      </c>
      <c r="K2836" s="65">
        <v>0</v>
      </c>
      <c r="L2836" s="15">
        <v>548</v>
      </c>
      <c r="M2836" s="15">
        <v>551</v>
      </c>
      <c r="N2836" s="27">
        <f>(M2836-L2836)/(L2836+M2836+12740)</f>
        <v>2.1677866897897247E-4</v>
      </c>
      <c r="O2836" s="65">
        <v>53</v>
      </c>
      <c r="P2836" s="10">
        <v>95.6</v>
      </c>
      <c r="Q2836" s="11">
        <v>260</v>
      </c>
      <c r="R2836" s="15"/>
      <c r="S2836" s="15"/>
      <c r="T2836" s="18">
        <v>44061</v>
      </c>
      <c r="V2836" s="20" t="s">
        <v>8848</v>
      </c>
      <c r="W2836" s="17" t="s">
        <v>32</v>
      </c>
      <c r="X2836" s="10" t="s">
        <v>92</v>
      </c>
      <c r="Y2836" s="10" t="s">
        <v>93</v>
      </c>
      <c r="Z2836" s="59" t="s">
        <v>11962</v>
      </c>
      <c r="AA2836" s="61">
        <v>46171</v>
      </c>
      <c r="AD2836" s="17" t="s">
        <v>53</v>
      </c>
      <c r="AE2836" s="57"/>
    </row>
    <row r="2837" spans="1:32" ht="12.75" customHeight="1" x14ac:dyDescent="0.2">
      <c r="A2837" s="48" t="s">
        <v>11885</v>
      </c>
      <c r="B2837" s="48" t="s">
        <v>11885</v>
      </c>
      <c r="C2837" s="20" t="s">
        <v>32</v>
      </c>
      <c r="D2837" s="20" t="s">
        <v>32</v>
      </c>
      <c r="E2837" s="20" t="s">
        <v>8848</v>
      </c>
      <c r="F2837" s="20" t="s">
        <v>34</v>
      </c>
      <c r="G2837" s="20" t="s">
        <v>79</v>
      </c>
      <c r="I2837" s="20" t="s">
        <v>37</v>
      </c>
      <c r="J2837" s="20" t="s">
        <v>38</v>
      </c>
      <c r="K2837" s="65">
        <v>0</v>
      </c>
      <c r="L2837" s="15">
        <v>548</v>
      </c>
      <c r="M2837" s="15">
        <v>551</v>
      </c>
      <c r="N2837" s="27">
        <f>(M2837-L2837)/(L2837+M2837+12740)</f>
        <v>2.1677866897897247E-4</v>
      </c>
      <c r="O2837" s="65">
        <v>53</v>
      </c>
      <c r="P2837" s="10">
        <v>95.6</v>
      </c>
      <c r="Q2837" s="11">
        <v>260</v>
      </c>
      <c r="R2837" s="15"/>
      <c r="S2837" s="15"/>
      <c r="T2837" s="18">
        <v>44061</v>
      </c>
      <c r="V2837" s="20" t="s">
        <v>8848</v>
      </c>
      <c r="W2837" s="17" t="s">
        <v>32</v>
      </c>
      <c r="X2837" s="10" t="s">
        <v>92</v>
      </c>
      <c r="Y2837" s="10" t="s">
        <v>93</v>
      </c>
      <c r="Z2837" s="59" t="s">
        <v>11943</v>
      </c>
      <c r="AA2837" s="61">
        <v>46152</v>
      </c>
      <c r="AD2837" s="17" t="s">
        <v>53</v>
      </c>
      <c r="AE2837" s="57"/>
    </row>
    <row r="2838" spans="1:32" ht="12.75" customHeight="1" x14ac:dyDescent="0.2">
      <c r="A2838" s="48" t="s">
        <v>11905</v>
      </c>
      <c r="B2838" s="48" t="s">
        <v>11905</v>
      </c>
      <c r="C2838" s="20" t="s">
        <v>32</v>
      </c>
      <c r="D2838" s="20" t="s">
        <v>32</v>
      </c>
      <c r="E2838" s="20" t="s">
        <v>8848</v>
      </c>
      <c r="F2838" s="20" t="s">
        <v>34</v>
      </c>
      <c r="G2838" s="20" t="s">
        <v>79</v>
      </c>
      <c r="I2838" s="20" t="s">
        <v>37</v>
      </c>
      <c r="J2838" s="20" t="s">
        <v>38</v>
      </c>
      <c r="K2838" s="65">
        <v>0</v>
      </c>
      <c r="L2838" s="15">
        <v>548</v>
      </c>
      <c r="M2838" s="15">
        <v>551</v>
      </c>
      <c r="N2838" s="27">
        <f>(M2838-L2838)/(L2838+M2838+12740)</f>
        <v>2.1677866897897247E-4</v>
      </c>
      <c r="O2838" s="65">
        <v>53</v>
      </c>
      <c r="P2838" s="10">
        <v>95.6</v>
      </c>
      <c r="Q2838" s="11">
        <v>260</v>
      </c>
      <c r="R2838" s="15"/>
      <c r="S2838" s="15"/>
      <c r="T2838" s="18">
        <v>44061</v>
      </c>
      <c r="V2838" s="20" t="s">
        <v>8848</v>
      </c>
      <c r="W2838" s="17" t="s">
        <v>32</v>
      </c>
      <c r="X2838" s="10" t="s">
        <v>92</v>
      </c>
      <c r="Y2838" s="10" t="s">
        <v>93</v>
      </c>
      <c r="Z2838" s="59" t="s">
        <v>11963</v>
      </c>
      <c r="AA2838" s="61">
        <v>46172</v>
      </c>
      <c r="AD2838" s="17" t="s">
        <v>53</v>
      </c>
      <c r="AE2838" s="57"/>
    </row>
    <row r="2839" spans="1:32" ht="12.75" customHeight="1" x14ac:dyDescent="0.2">
      <c r="A2839" s="48" t="s">
        <v>11886</v>
      </c>
      <c r="B2839" s="48" t="s">
        <v>11886</v>
      </c>
      <c r="C2839" s="20" t="s">
        <v>32</v>
      </c>
      <c r="D2839" s="20" t="s">
        <v>32</v>
      </c>
      <c r="E2839" s="20" t="s">
        <v>8848</v>
      </c>
      <c r="F2839" s="20" t="s">
        <v>34</v>
      </c>
      <c r="G2839" s="20" t="s">
        <v>79</v>
      </c>
      <c r="I2839" s="20" t="s">
        <v>37</v>
      </c>
      <c r="J2839" s="20" t="s">
        <v>38</v>
      </c>
      <c r="K2839" s="65">
        <v>0</v>
      </c>
      <c r="L2839" s="15">
        <v>548</v>
      </c>
      <c r="M2839" s="15">
        <v>551</v>
      </c>
      <c r="N2839" s="27">
        <f>(M2839-L2839)/(L2839+M2839+12740)</f>
        <v>2.1677866897897247E-4</v>
      </c>
      <c r="O2839" s="65">
        <v>53</v>
      </c>
      <c r="P2839" s="10">
        <v>95.6</v>
      </c>
      <c r="Q2839" s="11">
        <v>260</v>
      </c>
      <c r="R2839" s="15"/>
      <c r="S2839" s="15"/>
      <c r="T2839" s="18">
        <v>44061</v>
      </c>
      <c r="V2839" s="20" t="s">
        <v>8848</v>
      </c>
      <c r="W2839" s="17" t="s">
        <v>32</v>
      </c>
      <c r="X2839" s="10" t="s">
        <v>92</v>
      </c>
      <c r="Y2839" s="10" t="s">
        <v>93</v>
      </c>
      <c r="Z2839" s="59" t="s">
        <v>11944</v>
      </c>
      <c r="AA2839" s="61">
        <v>46153</v>
      </c>
      <c r="AD2839" s="17" t="s">
        <v>53</v>
      </c>
      <c r="AE2839" s="57"/>
    </row>
    <row r="2840" spans="1:32" ht="12.75" customHeight="1" x14ac:dyDescent="0.2">
      <c r="A2840" s="48" t="s">
        <v>11866</v>
      </c>
      <c r="B2840" s="48" t="s">
        <v>11866</v>
      </c>
      <c r="C2840" s="20" t="s">
        <v>32</v>
      </c>
      <c r="D2840" s="20" t="s">
        <v>32</v>
      </c>
      <c r="E2840" s="20" t="s">
        <v>8848</v>
      </c>
      <c r="F2840" s="20" t="s">
        <v>34</v>
      </c>
      <c r="G2840" s="20" t="s">
        <v>79</v>
      </c>
      <c r="I2840" s="20" t="s">
        <v>37</v>
      </c>
      <c r="J2840" s="20" t="s">
        <v>38</v>
      </c>
      <c r="K2840" s="65">
        <v>0</v>
      </c>
      <c r="L2840" s="15">
        <v>548</v>
      </c>
      <c r="M2840" s="15">
        <v>551</v>
      </c>
      <c r="N2840" s="27">
        <f>(M2840-L2840)/(L2840+M2840+12740)</f>
        <v>2.1677866897897247E-4</v>
      </c>
      <c r="O2840" s="65">
        <v>53</v>
      </c>
      <c r="P2840" s="10">
        <v>95.6</v>
      </c>
      <c r="Q2840" s="11">
        <v>260</v>
      </c>
      <c r="R2840" s="15"/>
      <c r="S2840" s="15"/>
      <c r="T2840" s="18">
        <v>44061</v>
      </c>
      <c r="V2840" s="20" t="s">
        <v>8848</v>
      </c>
      <c r="W2840" s="17" t="s">
        <v>32</v>
      </c>
      <c r="X2840" s="10" t="s">
        <v>92</v>
      </c>
      <c r="Y2840" s="10" t="s">
        <v>93</v>
      </c>
      <c r="Z2840" s="59" t="s">
        <v>11924</v>
      </c>
      <c r="AA2840" s="61">
        <v>46133</v>
      </c>
      <c r="AD2840" s="17" t="s">
        <v>53</v>
      </c>
      <c r="AE2840" s="57"/>
    </row>
    <row r="2841" spans="1:32" ht="12.75" customHeight="1" x14ac:dyDescent="0.2">
      <c r="A2841" s="48" t="s">
        <v>11867</v>
      </c>
      <c r="B2841" s="48" t="s">
        <v>11867</v>
      </c>
      <c r="C2841" s="20" t="s">
        <v>32</v>
      </c>
      <c r="D2841" s="20" t="s">
        <v>32</v>
      </c>
      <c r="E2841" s="20" t="s">
        <v>8848</v>
      </c>
      <c r="F2841" s="20" t="s">
        <v>34</v>
      </c>
      <c r="G2841" s="20" t="s">
        <v>79</v>
      </c>
      <c r="I2841" s="20" t="s">
        <v>37</v>
      </c>
      <c r="J2841" s="20" t="s">
        <v>38</v>
      </c>
      <c r="K2841" s="65">
        <v>0</v>
      </c>
      <c r="L2841" s="15">
        <v>548</v>
      </c>
      <c r="M2841" s="15">
        <v>551</v>
      </c>
      <c r="N2841" s="27">
        <f>(M2841-L2841)/(L2841+M2841+12740)</f>
        <v>2.1677866897897247E-4</v>
      </c>
      <c r="O2841" s="65">
        <v>53</v>
      </c>
      <c r="P2841" s="10">
        <v>95.6</v>
      </c>
      <c r="Q2841" s="11">
        <v>260</v>
      </c>
      <c r="R2841" s="15"/>
      <c r="S2841" s="15"/>
      <c r="T2841" s="18">
        <v>44061</v>
      </c>
      <c r="V2841" s="20" t="s">
        <v>8848</v>
      </c>
      <c r="W2841" s="17" t="s">
        <v>32</v>
      </c>
      <c r="X2841" s="10" t="s">
        <v>92</v>
      </c>
      <c r="Y2841" s="10" t="s">
        <v>93</v>
      </c>
      <c r="Z2841" s="59" t="s">
        <v>11925</v>
      </c>
      <c r="AA2841" s="61">
        <v>46134</v>
      </c>
      <c r="AD2841" s="17" t="s">
        <v>53</v>
      </c>
      <c r="AE2841" s="57"/>
    </row>
    <row r="2842" spans="1:32" ht="12.75" customHeight="1" x14ac:dyDescent="0.2">
      <c r="A2842" s="48" t="s">
        <v>11868</v>
      </c>
      <c r="B2842" s="48" t="s">
        <v>11868</v>
      </c>
      <c r="C2842" s="20" t="s">
        <v>32</v>
      </c>
      <c r="D2842" s="20" t="s">
        <v>32</v>
      </c>
      <c r="E2842" s="20" t="s">
        <v>8848</v>
      </c>
      <c r="F2842" s="20" t="s">
        <v>34</v>
      </c>
      <c r="G2842" s="20" t="s">
        <v>79</v>
      </c>
      <c r="I2842" s="20" t="s">
        <v>37</v>
      </c>
      <c r="J2842" s="20" t="s">
        <v>38</v>
      </c>
      <c r="K2842" s="65">
        <v>0</v>
      </c>
      <c r="L2842" s="15">
        <v>548</v>
      </c>
      <c r="M2842" s="15">
        <v>551</v>
      </c>
      <c r="N2842" s="27">
        <f>(M2842-L2842)/(L2842+M2842+12740)</f>
        <v>2.1677866897897247E-4</v>
      </c>
      <c r="O2842" s="65">
        <v>53</v>
      </c>
      <c r="P2842" s="10">
        <v>95.6</v>
      </c>
      <c r="Q2842" s="11">
        <v>260</v>
      </c>
      <c r="R2842" s="15"/>
      <c r="S2842" s="15"/>
      <c r="T2842" s="18">
        <v>44061</v>
      </c>
      <c r="V2842" s="20" t="s">
        <v>8848</v>
      </c>
      <c r="W2842" s="17" t="s">
        <v>32</v>
      </c>
      <c r="X2842" s="10" t="s">
        <v>92</v>
      </c>
      <c r="Y2842" s="10" t="s">
        <v>93</v>
      </c>
      <c r="Z2842" s="59" t="s">
        <v>11926</v>
      </c>
      <c r="AA2842" s="61">
        <v>46135</v>
      </c>
      <c r="AD2842" s="17" t="s">
        <v>53</v>
      </c>
      <c r="AE2842" s="57"/>
    </row>
    <row r="2843" spans="1:32" ht="12.75" customHeight="1" x14ac:dyDescent="0.2">
      <c r="A2843" s="48" t="s">
        <v>11906</v>
      </c>
      <c r="B2843" s="48" t="s">
        <v>11906</v>
      </c>
      <c r="C2843" s="20" t="s">
        <v>32</v>
      </c>
      <c r="D2843" s="20" t="s">
        <v>32</v>
      </c>
      <c r="E2843" s="20" t="s">
        <v>8848</v>
      </c>
      <c r="F2843" s="20" t="s">
        <v>34</v>
      </c>
      <c r="G2843" s="20" t="s">
        <v>79</v>
      </c>
      <c r="I2843" s="20" t="s">
        <v>37</v>
      </c>
      <c r="J2843" s="20" t="s">
        <v>38</v>
      </c>
      <c r="K2843" s="65">
        <v>0</v>
      </c>
      <c r="L2843" s="15">
        <v>548</v>
      </c>
      <c r="M2843" s="15">
        <v>551</v>
      </c>
      <c r="N2843" s="27">
        <f>(M2843-L2843)/(L2843+M2843+12740)</f>
        <v>2.1677866897897247E-4</v>
      </c>
      <c r="O2843" s="65">
        <v>53</v>
      </c>
      <c r="P2843" s="10">
        <v>95.6</v>
      </c>
      <c r="Q2843" s="11">
        <v>260</v>
      </c>
      <c r="R2843" s="15"/>
      <c r="S2843" s="15"/>
      <c r="T2843" s="18">
        <v>44061</v>
      </c>
      <c r="V2843" s="20" t="s">
        <v>8848</v>
      </c>
      <c r="W2843" s="17" t="s">
        <v>32</v>
      </c>
      <c r="X2843" s="10" t="s">
        <v>92</v>
      </c>
      <c r="Y2843" s="10" t="s">
        <v>93</v>
      </c>
      <c r="Z2843" s="59" t="s">
        <v>11964</v>
      </c>
      <c r="AA2843" s="61">
        <v>46173</v>
      </c>
      <c r="AD2843" s="17" t="s">
        <v>53</v>
      </c>
      <c r="AE2843" s="57"/>
    </row>
    <row r="2844" spans="1:32" ht="12.75" customHeight="1" x14ac:dyDescent="0.2">
      <c r="A2844" s="20" t="s">
        <v>11907</v>
      </c>
      <c r="B2844" s="20" t="s">
        <v>11907</v>
      </c>
      <c r="C2844" s="20" t="s">
        <v>32</v>
      </c>
      <c r="D2844" s="20" t="s">
        <v>32</v>
      </c>
      <c r="E2844" s="20" t="s">
        <v>8848</v>
      </c>
      <c r="F2844" s="20" t="s">
        <v>34</v>
      </c>
      <c r="G2844" s="20" t="s">
        <v>79</v>
      </c>
      <c r="I2844" s="20" t="s">
        <v>37</v>
      </c>
      <c r="J2844" s="20" t="s">
        <v>38</v>
      </c>
      <c r="K2844" s="65">
        <v>0</v>
      </c>
      <c r="L2844" s="15">
        <v>548</v>
      </c>
      <c r="M2844" s="15">
        <v>551</v>
      </c>
      <c r="N2844" s="27">
        <f>(M2844-L2844)/(L2844+M2844+12740)</f>
        <v>2.1677866897897247E-4</v>
      </c>
      <c r="O2844" s="65">
        <v>53</v>
      </c>
      <c r="P2844" s="10">
        <v>95.6</v>
      </c>
      <c r="Q2844" s="11">
        <v>260</v>
      </c>
      <c r="R2844" s="15"/>
      <c r="S2844" s="15"/>
      <c r="T2844" s="18">
        <v>44061</v>
      </c>
      <c r="V2844" s="20" t="s">
        <v>8848</v>
      </c>
      <c r="W2844" s="17" t="s">
        <v>32</v>
      </c>
      <c r="X2844" s="10" t="s">
        <v>92</v>
      </c>
      <c r="Y2844" s="10" t="s">
        <v>93</v>
      </c>
      <c r="Z2844" s="59" t="s">
        <v>11965</v>
      </c>
      <c r="AA2844" s="61">
        <v>46174</v>
      </c>
      <c r="AD2844" s="17" t="s">
        <v>53</v>
      </c>
      <c r="AE2844" s="57"/>
    </row>
    <row r="2845" spans="1:32" ht="12.75" customHeight="1" x14ac:dyDescent="0.2">
      <c r="A2845" s="48" t="s">
        <v>11887</v>
      </c>
      <c r="B2845" s="48" t="s">
        <v>11887</v>
      </c>
      <c r="C2845" s="20" t="s">
        <v>32</v>
      </c>
      <c r="D2845" s="20" t="s">
        <v>32</v>
      </c>
      <c r="E2845" s="20" t="s">
        <v>8848</v>
      </c>
      <c r="F2845" s="20" t="s">
        <v>34</v>
      </c>
      <c r="G2845" s="20" t="s">
        <v>79</v>
      </c>
      <c r="I2845" s="20" t="s">
        <v>37</v>
      </c>
      <c r="J2845" s="20" t="s">
        <v>38</v>
      </c>
      <c r="K2845" s="65">
        <v>0</v>
      </c>
      <c r="L2845" s="15">
        <v>548</v>
      </c>
      <c r="M2845" s="15">
        <v>551</v>
      </c>
      <c r="N2845" s="27">
        <f>(M2845-L2845)/(L2845+M2845+12740)</f>
        <v>2.1677866897897247E-4</v>
      </c>
      <c r="O2845" s="65">
        <v>53</v>
      </c>
      <c r="P2845" s="10">
        <v>95.6</v>
      </c>
      <c r="Q2845" s="11">
        <v>260</v>
      </c>
      <c r="R2845" s="15"/>
      <c r="S2845" s="15"/>
      <c r="T2845" s="18">
        <v>44061</v>
      </c>
      <c r="V2845" s="20" t="s">
        <v>8848</v>
      </c>
      <c r="W2845" s="17" t="s">
        <v>32</v>
      </c>
      <c r="X2845" s="10" t="s">
        <v>92</v>
      </c>
      <c r="Y2845" s="10" t="s">
        <v>93</v>
      </c>
      <c r="Z2845" s="59" t="s">
        <v>11945</v>
      </c>
      <c r="AA2845" s="61">
        <v>46154</v>
      </c>
      <c r="AD2845" s="17" t="s">
        <v>53</v>
      </c>
      <c r="AE2845" s="57"/>
    </row>
    <row r="2846" spans="1:32" ht="12.75" customHeight="1" x14ac:dyDescent="0.2">
      <c r="A2846" s="48" t="s">
        <v>11869</v>
      </c>
      <c r="B2846" s="48" t="s">
        <v>11869</v>
      </c>
      <c r="C2846" s="20" t="s">
        <v>32</v>
      </c>
      <c r="D2846" s="20" t="s">
        <v>32</v>
      </c>
      <c r="E2846" s="20" t="s">
        <v>8848</v>
      </c>
      <c r="F2846" s="20" t="s">
        <v>34</v>
      </c>
      <c r="G2846" s="20" t="s">
        <v>79</v>
      </c>
      <c r="I2846" s="20" t="s">
        <v>37</v>
      </c>
      <c r="J2846" s="20" t="s">
        <v>38</v>
      </c>
      <c r="K2846" s="65">
        <v>0</v>
      </c>
      <c r="L2846" s="15">
        <v>548</v>
      </c>
      <c r="M2846" s="15">
        <v>551</v>
      </c>
      <c r="N2846" s="27">
        <f>(M2846-L2846)/(L2846+M2846+12740)</f>
        <v>2.1677866897897247E-4</v>
      </c>
      <c r="O2846" s="65">
        <v>53</v>
      </c>
      <c r="P2846" s="10">
        <v>95.6</v>
      </c>
      <c r="Q2846" s="11">
        <v>260</v>
      </c>
      <c r="R2846" s="15"/>
      <c r="S2846" s="15"/>
      <c r="T2846" s="18">
        <v>44061</v>
      </c>
      <c r="V2846" s="20" t="s">
        <v>8848</v>
      </c>
      <c r="W2846" s="17" t="s">
        <v>32</v>
      </c>
      <c r="X2846" s="10" t="s">
        <v>92</v>
      </c>
      <c r="Y2846" s="10" t="s">
        <v>93</v>
      </c>
      <c r="Z2846" s="59" t="s">
        <v>11927</v>
      </c>
      <c r="AA2846" s="61">
        <v>46136</v>
      </c>
      <c r="AD2846" s="17" t="s">
        <v>53</v>
      </c>
      <c r="AE2846" s="57"/>
    </row>
    <row r="2847" spans="1:32" ht="12.75" customHeight="1" x14ac:dyDescent="0.2">
      <c r="A2847" s="48" t="s">
        <v>11888</v>
      </c>
      <c r="B2847" s="48" t="s">
        <v>11888</v>
      </c>
      <c r="C2847" s="20" t="s">
        <v>32</v>
      </c>
      <c r="D2847" s="20" t="s">
        <v>32</v>
      </c>
      <c r="E2847" s="20" t="s">
        <v>8848</v>
      </c>
      <c r="F2847" s="20" t="s">
        <v>34</v>
      </c>
      <c r="G2847" s="20" t="s">
        <v>79</v>
      </c>
      <c r="I2847" s="20" t="s">
        <v>37</v>
      </c>
      <c r="J2847" s="20" t="s">
        <v>38</v>
      </c>
      <c r="K2847" s="65">
        <v>0</v>
      </c>
      <c r="L2847" s="15">
        <v>548</v>
      </c>
      <c r="M2847" s="15">
        <v>551</v>
      </c>
      <c r="N2847" s="27">
        <f>(M2847-L2847)/(L2847+M2847+12740)</f>
        <v>2.1677866897897247E-4</v>
      </c>
      <c r="O2847" s="65">
        <v>53</v>
      </c>
      <c r="P2847" s="10">
        <v>95.6</v>
      </c>
      <c r="Q2847" s="11">
        <v>260</v>
      </c>
      <c r="R2847" s="15"/>
      <c r="S2847" s="15"/>
      <c r="T2847" s="18">
        <v>44061</v>
      </c>
      <c r="V2847" s="20" t="s">
        <v>8848</v>
      </c>
      <c r="W2847" s="17" t="s">
        <v>32</v>
      </c>
      <c r="X2847" s="10" t="s">
        <v>92</v>
      </c>
      <c r="Y2847" s="10" t="s">
        <v>93</v>
      </c>
      <c r="Z2847" s="59" t="s">
        <v>11946</v>
      </c>
      <c r="AA2847" s="61">
        <v>46155</v>
      </c>
      <c r="AD2847" s="17" t="s">
        <v>53</v>
      </c>
      <c r="AE2847" s="57"/>
    </row>
    <row r="2848" spans="1:32" ht="12.75" customHeight="1" x14ac:dyDescent="0.2">
      <c r="A2848" s="20" t="s">
        <v>11986</v>
      </c>
      <c r="B2848" s="20" t="s">
        <v>11986</v>
      </c>
      <c r="C2848" s="20" t="s">
        <v>11706</v>
      </c>
      <c r="D2848" s="20" t="s">
        <v>401</v>
      </c>
      <c r="E2848" s="20" t="s">
        <v>11987</v>
      </c>
      <c r="F2848" s="20" t="s">
        <v>134</v>
      </c>
      <c r="G2848" s="20" t="s">
        <v>36</v>
      </c>
      <c r="I2848" s="20" t="s">
        <v>37</v>
      </c>
      <c r="J2848" s="20" t="s">
        <v>67</v>
      </c>
      <c r="K2848" s="65">
        <v>0</v>
      </c>
      <c r="L2848" s="15">
        <v>484</v>
      </c>
      <c r="M2848" s="15">
        <v>504</v>
      </c>
      <c r="N2848" s="27">
        <f>(M2848-L2848)/(L2848+M2848+12740)</f>
        <v>1.456876456876457E-3</v>
      </c>
      <c r="O2848" s="65">
        <v>97.5</v>
      </c>
      <c r="P2848" s="12">
        <v>95.5</v>
      </c>
      <c r="S2848" s="15"/>
      <c r="T2848" s="18">
        <v>44066</v>
      </c>
      <c r="V2848" s="20" t="s">
        <v>11987</v>
      </c>
      <c r="W2848" s="10" t="s">
        <v>401</v>
      </c>
      <c r="X2848" s="10" t="s">
        <v>1588</v>
      </c>
      <c r="Y2848" s="10" t="s">
        <v>1636</v>
      </c>
      <c r="Z2848" s="59" t="s">
        <v>11988</v>
      </c>
      <c r="AA2848" s="61">
        <v>46234</v>
      </c>
      <c r="AD2848" s="10" t="s">
        <v>85</v>
      </c>
      <c r="AE2848" s="57" t="s">
        <v>11982</v>
      </c>
      <c r="AF2848" s="57"/>
    </row>
    <row r="2849" spans="1:33" ht="12.75" customHeight="1" x14ac:dyDescent="0.2">
      <c r="A2849" s="20" t="s">
        <v>11980</v>
      </c>
      <c r="B2849" s="20" t="s">
        <v>11980</v>
      </c>
      <c r="C2849" s="20" t="s">
        <v>11706</v>
      </c>
      <c r="D2849" s="20" t="s">
        <v>401</v>
      </c>
      <c r="E2849" s="20" t="s">
        <v>3599</v>
      </c>
      <c r="F2849" s="20" t="s">
        <v>207</v>
      </c>
      <c r="G2849" s="20" t="s">
        <v>35</v>
      </c>
      <c r="H2849" s="20" t="s">
        <v>423</v>
      </c>
      <c r="I2849" s="20" t="s">
        <v>37</v>
      </c>
      <c r="J2849" s="20" t="s">
        <v>67</v>
      </c>
      <c r="K2849" s="65">
        <v>0</v>
      </c>
      <c r="L2849" s="15">
        <v>483</v>
      </c>
      <c r="M2849" s="11">
        <v>505</v>
      </c>
      <c r="N2849" s="27">
        <f>(M2849-L2849)/(L2849+M2849+12740)</f>
        <v>1.6025641025641025E-3</v>
      </c>
      <c r="O2849" s="65">
        <v>97.5</v>
      </c>
      <c r="P2849" s="10">
        <v>94.5</v>
      </c>
      <c r="Q2849" s="11">
        <v>1000</v>
      </c>
      <c r="S2849" s="15"/>
      <c r="T2849" s="18">
        <v>44066</v>
      </c>
      <c r="U2849" s="2">
        <v>8</v>
      </c>
      <c r="V2849" s="20" t="s">
        <v>7502</v>
      </c>
      <c r="W2849" s="10" t="s">
        <v>401</v>
      </c>
      <c r="X2849" s="10" t="s">
        <v>1588</v>
      </c>
      <c r="Y2849" s="10" t="s">
        <v>1636</v>
      </c>
      <c r="Z2849" s="59" t="s">
        <v>11981</v>
      </c>
      <c r="AA2849" s="61">
        <v>46232</v>
      </c>
      <c r="AD2849" s="17" t="s">
        <v>85</v>
      </c>
      <c r="AE2849" s="10" t="s">
        <v>11982</v>
      </c>
    </row>
    <row r="2850" spans="1:33" ht="12.75" customHeight="1" x14ac:dyDescent="0.2">
      <c r="A2850" s="20" t="s">
        <v>11983</v>
      </c>
      <c r="B2850" s="20" t="s">
        <v>11983</v>
      </c>
      <c r="C2850" s="20" t="s">
        <v>11706</v>
      </c>
      <c r="D2850" s="20" t="s">
        <v>401</v>
      </c>
      <c r="E2850" s="20" t="s">
        <v>6800</v>
      </c>
      <c r="F2850" s="20" t="s">
        <v>134</v>
      </c>
      <c r="G2850" s="20" t="s">
        <v>36</v>
      </c>
      <c r="I2850" s="20" t="s">
        <v>37</v>
      </c>
      <c r="J2850" s="20" t="s">
        <v>67</v>
      </c>
      <c r="K2850" s="65">
        <v>0</v>
      </c>
      <c r="L2850" s="15">
        <v>483</v>
      </c>
      <c r="M2850" s="11">
        <v>504</v>
      </c>
      <c r="N2850" s="27">
        <f>(M2850-L2850)/(L2850+M2850+12740)</f>
        <v>1.5298317185109638E-3</v>
      </c>
      <c r="O2850" s="65">
        <v>97.5</v>
      </c>
      <c r="P2850" s="10">
        <v>94.5</v>
      </c>
      <c r="Q2850" s="11">
        <v>78.5</v>
      </c>
      <c r="S2850" s="15"/>
      <c r="T2850" s="18">
        <v>44066</v>
      </c>
      <c r="V2850" s="20" t="s">
        <v>6800</v>
      </c>
      <c r="W2850" s="10" t="s">
        <v>401</v>
      </c>
      <c r="X2850" s="10" t="s">
        <v>1588</v>
      </c>
      <c r="Y2850" s="10" t="s">
        <v>1636</v>
      </c>
      <c r="Z2850" s="59" t="s">
        <v>11984</v>
      </c>
      <c r="AA2850" s="61">
        <v>46233</v>
      </c>
      <c r="AB2850" s="10" t="s">
        <v>11985</v>
      </c>
      <c r="AD2850" s="17" t="s">
        <v>85</v>
      </c>
      <c r="AE2850" s="10" t="s">
        <v>11982</v>
      </c>
    </row>
    <row r="2851" spans="1:33" ht="12.75" customHeight="1" x14ac:dyDescent="0.2">
      <c r="A2851" s="20" t="s">
        <v>11995</v>
      </c>
      <c r="B2851" s="20" t="s">
        <v>11996</v>
      </c>
      <c r="C2851" s="20" t="s">
        <v>11706</v>
      </c>
      <c r="D2851" s="20" t="s">
        <v>32</v>
      </c>
      <c r="E2851" s="20" t="s">
        <v>11997</v>
      </c>
      <c r="F2851" s="20" t="s">
        <v>34</v>
      </c>
      <c r="G2851" s="20" t="s">
        <v>219</v>
      </c>
      <c r="I2851" s="20" t="s">
        <v>37</v>
      </c>
      <c r="J2851" s="20" t="s">
        <v>67</v>
      </c>
      <c r="K2851" s="65">
        <v>0</v>
      </c>
      <c r="L2851" s="15">
        <v>599</v>
      </c>
      <c r="M2851" s="15">
        <v>609</v>
      </c>
      <c r="N2851" s="27">
        <f>(M2851-L2851)/(L2851+M2851+12740)</f>
        <v>7.169486664754804E-4</v>
      </c>
      <c r="O2851" s="65">
        <v>97.9</v>
      </c>
      <c r="P2851" s="12">
        <v>96.7</v>
      </c>
      <c r="Q2851" s="11">
        <v>30</v>
      </c>
      <c r="S2851" s="15"/>
      <c r="T2851" s="18">
        <v>44073</v>
      </c>
      <c r="V2851" s="20" t="s">
        <v>1935</v>
      </c>
      <c r="W2851" s="10" t="s">
        <v>32</v>
      </c>
      <c r="X2851" s="10" t="s">
        <v>92</v>
      </c>
      <c r="Y2851" s="10" t="s">
        <v>93</v>
      </c>
      <c r="Z2851" s="59" t="s">
        <v>11998</v>
      </c>
      <c r="AA2851" s="61">
        <v>46266</v>
      </c>
      <c r="AB2851" s="10" t="s">
        <v>11999</v>
      </c>
      <c r="AD2851" s="17" t="s">
        <v>11708</v>
      </c>
      <c r="AE2851" s="57" t="s">
        <v>12000</v>
      </c>
      <c r="AF2851" s="57" t="s">
        <v>11993</v>
      </c>
      <c r="AG2851" s="57" t="s">
        <v>12001</v>
      </c>
    </row>
    <row r="2852" spans="1:33" ht="12.75" customHeight="1" x14ac:dyDescent="0.2">
      <c r="A2852" s="20" t="s">
        <v>12002</v>
      </c>
      <c r="B2852" s="20" t="s">
        <v>12002</v>
      </c>
      <c r="C2852" s="20" t="s">
        <v>11706</v>
      </c>
      <c r="D2852" s="20" t="s">
        <v>32</v>
      </c>
      <c r="E2852" s="20" t="s">
        <v>6429</v>
      </c>
      <c r="F2852" s="20" t="s">
        <v>34</v>
      </c>
      <c r="G2852" s="20" t="s">
        <v>7294</v>
      </c>
      <c r="I2852" s="20" t="s">
        <v>37</v>
      </c>
      <c r="J2852" s="20" t="s">
        <v>67</v>
      </c>
      <c r="K2852" s="65">
        <v>0</v>
      </c>
      <c r="L2852" s="15">
        <v>598</v>
      </c>
      <c r="M2852" s="11">
        <v>608</v>
      </c>
      <c r="N2852" s="27">
        <f>(M2852-L2852)/(L2852+M2852+12740)</f>
        <v>7.1705148429657248E-4</v>
      </c>
      <c r="O2852" s="65">
        <v>97.8</v>
      </c>
      <c r="P2852" s="10">
        <v>94.5</v>
      </c>
      <c r="Q2852" s="11">
        <v>10</v>
      </c>
      <c r="S2852" s="15"/>
      <c r="T2852" s="18">
        <v>44073</v>
      </c>
      <c r="V2852" s="20" t="s">
        <v>1697</v>
      </c>
      <c r="W2852" s="10" t="s">
        <v>32</v>
      </c>
      <c r="X2852" s="10" t="s">
        <v>92</v>
      </c>
      <c r="Y2852" s="10" t="s">
        <v>93</v>
      </c>
      <c r="Z2852" s="59" t="s">
        <v>12003</v>
      </c>
      <c r="AA2852" s="61">
        <v>46267</v>
      </c>
      <c r="AD2852" s="17" t="s">
        <v>11708</v>
      </c>
      <c r="AE2852" s="10" t="s">
        <v>11993</v>
      </c>
    </row>
    <row r="2853" spans="1:33" ht="12.75" customHeight="1" x14ac:dyDescent="0.2">
      <c r="A2853" s="20" t="s">
        <v>12004</v>
      </c>
      <c r="B2853" s="20" t="s">
        <v>12005</v>
      </c>
      <c r="C2853" s="20" t="s">
        <v>11706</v>
      </c>
      <c r="D2853" s="20" t="s">
        <v>32</v>
      </c>
      <c r="E2853" s="20" t="s">
        <v>1480</v>
      </c>
      <c r="F2853" s="20" t="s">
        <v>34</v>
      </c>
      <c r="G2853" s="20" t="s">
        <v>35</v>
      </c>
      <c r="H2853" s="20" t="s">
        <v>805</v>
      </c>
      <c r="I2853" s="20" t="s">
        <v>37</v>
      </c>
      <c r="J2853" s="20" t="s">
        <v>38</v>
      </c>
      <c r="K2853" s="65">
        <v>0</v>
      </c>
      <c r="L2853" s="15">
        <v>535</v>
      </c>
      <c r="M2853" s="11">
        <v>550</v>
      </c>
      <c r="N2853" s="27">
        <f>(M2853-L2853)/(L2853+M2853+12740)</f>
        <v>1.08499095840868E-3</v>
      </c>
      <c r="O2853" s="65">
        <v>45</v>
      </c>
      <c r="P2853" s="10">
        <v>95.4</v>
      </c>
      <c r="Q2853" s="11">
        <v>100</v>
      </c>
      <c r="S2853" s="15"/>
      <c r="T2853" s="18">
        <v>44074</v>
      </c>
      <c r="V2853" s="20" t="s">
        <v>1480</v>
      </c>
      <c r="W2853" s="10" t="s">
        <v>32</v>
      </c>
      <c r="X2853" s="10" t="s">
        <v>242</v>
      </c>
      <c r="Y2853" s="10" t="s">
        <v>243</v>
      </c>
      <c r="Z2853" s="59" t="s">
        <v>12006</v>
      </c>
      <c r="AA2853" s="61">
        <v>46269</v>
      </c>
      <c r="AD2853" s="10" t="s">
        <v>11708</v>
      </c>
      <c r="AE2853" s="17" t="s">
        <v>12007</v>
      </c>
      <c r="AF2853" s="17"/>
    </row>
    <row r="2854" spans="1:33" ht="12.75" customHeight="1" x14ac:dyDescent="0.2">
      <c r="A2854" s="20" t="s">
        <v>11989</v>
      </c>
      <c r="B2854" s="20" t="s">
        <v>11990</v>
      </c>
      <c r="C2854" s="20" t="s">
        <v>11706</v>
      </c>
      <c r="D2854" s="20" t="s">
        <v>638</v>
      </c>
      <c r="E2854" s="20" t="s">
        <v>7884</v>
      </c>
      <c r="F2854" s="20" t="s">
        <v>207</v>
      </c>
      <c r="G2854" s="20" t="s">
        <v>35</v>
      </c>
      <c r="H2854" s="20" t="s">
        <v>805</v>
      </c>
      <c r="I2854" s="20" t="s">
        <v>37</v>
      </c>
      <c r="J2854" s="20" t="s">
        <v>241</v>
      </c>
      <c r="K2854" s="65">
        <v>0</v>
      </c>
      <c r="L2854" s="15">
        <v>606</v>
      </c>
      <c r="M2854" s="11">
        <v>612</v>
      </c>
      <c r="N2854" s="27">
        <f>(M2854-L2854)/(L2854+M2854+12740)</f>
        <v>4.2986101160624729E-4</v>
      </c>
      <c r="O2854" s="65">
        <v>97.8</v>
      </c>
      <c r="P2854" s="14">
        <v>96.8</v>
      </c>
      <c r="Q2854" s="11">
        <v>3050</v>
      </c>
      <c r="S2854" s="12"/>
      <c r="T2854" s="18">
        <v>44074</v>
      </c>
      <c r="U2854" s="2">
        <v>5</v>
      </c>
      <c r="V2854" s="20" t="s">
        <v>7885</v>
      </c>
      <c r="W2854" s="10" t="s">
        <v>638</v>
      </c>
      <c r="X2854" s="10" t="s">
        <v>92</v>
      </c>
      <c r="Y2854" s="10" t="s">
        <v>93</v>
      </c>
      <c r="Z2854" s="59" t="s">
        <v>11991</v>
      </c>
      <c r="AA2854" s="61">
        <v>46265</v>
      </c>
      <c r="AB2854" s="10" t="s">
        <v>11994</v>
      </c>
      <c r="AD2854" s="17" t="s">
        <v>85</v>
      </c>
      <c r="AE2854" s="10" t="s">
        <v>11992</v>
      </c>
      <c r="AF2854" s="10" t="s">
        <v>11993</v>
      </c>
    </row>
    <row r="2855" spans="1:33" ht="12.75" customHeight="1" x14ac:dyDescent="0.2">
      <c r="A2855" s="20" t="s">
        <v>12008</v>
      </c>
      <c r="B2855" s="20" t="s">
        <v>12008</v>
      </c>
      <c r="C2855" s="20" t="s">
        <v>11706</v>
      </c>
      <c r="D2855" s="20" t="s">
        <v>32</v>
      </c>
      <c r="E2855" s="20" t="s">
        <v>12009</v>
      </c>
      <c r="F2855" s="20" t="s">
        <v>34</v>
      </c>
      <c r="G2855" s="20" t="s">
        <v>79</v>
      </c>
      <c r="I2855" s="20" t="s">
        <v>37</v>
      </c>
      <c r="J2855" s="20" t="s">
        <v>67</v>
      </c>
      <c r="K2855" s="65">
        <v>0</v>
      </c>
      <c r="L2855" s="15">
        <v>516</v>
      </c>
      <c r="M2855" s="11">
        <v>524</v>
      </c>
      <c r="N2855" s="27">
        <f>(M2855-L2855)/(L2855+M2855+12740)</f>
        <v>5.8055152394775032E-4</v>
      </c>
      <c r="O2855" s="65">
        <v>97.4</v>
      </c>
      <c r="P2855" s="10">
        <v>94.5</v>
      </c>
      <c r="Q2855" s="11">
        <v>138</v>
      </c>
      <c r="S2855" s="15"/>
      <c r="T2855" s="18">
        <v>44076</v>
      </c>
      <c r="V2855" s="20" t="s">
        <v>3072</v>
      </c>
      <c r="W2855" s="10" t="s">
        <v>32</v>
      </c>
      <c r="X2855" s="10" t="s">
        <v>68</v>
      </c>
      <c r="Y2855" s="10" t="s">
        <v>222</v>
      </c>
      <c r="Z2855" s="59" t="s">
        <v>12010</v>
      </c>
      <c r="AA2855" s="61">
        <v>46275</v>
      </c>
      <c r="AB2855" s="10" t="s">
        <v>12011</v>
      </c>
      <c r="AD2855" s="17" t="s">
        <v>11708</v>
      </c>
      <c r="AE2855" s="10" t="s">
        <v>12012</v>
      </c>
      <c r="AF2855" s="10" t="s">
        <v>12001</v>
      </c>
    </row>
    <row r="2856" spans="1:33" ht="12.75" customHeight="1" x14ac:dyDescent="0.2">
      <c r="A2856" s="20" t="s">
        <v>12106</v>
      </c>
      <c r="B2856" s="20" t="s">
        <v>12106</v>
      </c>
      <c r="C2856" s="20" t="s">
        <v>11706</v>
      </c>
      <c r="D2856" s="20" t="s">
        <v>933</v>
      </c>
      <c r="E2856" s="20" t="s">
        <v>2081</v>
      </c>
      <c r="F2856" s="20" t="s">
        <v>34</v>
      </c>
      <c r="G2856" s="20" t="s">
        <v>550</v>
      </c>
      <c r="I2856" s="20" t="s">
        <v>37</v>
      </c>
      <c r="J2856" s="20" t="s">
        <v>67</v>
      </c>
      <c r="K2856" s="65">
        <v>0</v>
      </c>
      <c r="L2856" s="12">
        <v>534</v>
      </c>
      <c r="M2856" s="10">
        <v>536</v>
      </c>
      <c r="N2856" s="27">
        <f>(M2856-L2856)/(L2856+M2856+12740)</f>
        <v>1.448225923244026E-4</v>
      </c>
      <c r="O2856" s="65">
        <v>97.5</v>
      </c>
      <c r="P2856" s="10">
        <v>94.6</v>
      </c>
      <c r="Q2856" s="11">
        <v>6</v>
      </c>
      <c r="T2856" s="18">
        <v>44076</v>
      </c>
      <c r="V2856" s="20" t="s">
        <v>2082</v>
      </c>
      <c r="W2856" s="10" t="s">
        <v>2046</v>
      </c>
      <c r="X2856" s="10" t="s">
        <v>68</v>
      </c>
      <c r="Y2856" s="10" t="s">
        <v>222</v>
      </c>
      <c r="Z2856" s="59" t="s">
        <v>12107</v>
      </c>
      <c r="AA2856" s="61">
        <v>46284</v>
      </c>
      <c r="AB2856" s="10" t="s">
        <v>12108</v>
      </c>
      <c r="AD2856" s="10" t="s">
        <v>11708</v>
      </c>
      <c r="AE2856" s="10" t="s">
        <v>12109</v>
      </c>
      <c r="AF2856" s="10" t="s">
        <v>12001</v>
      </c>
    </row>
    <row r="2857" spans="1:33" ht="12.75" customHeight="1" x14ac:dyDescent="0.2">
      <c r="A2857" s="48" t="s">
        <v>12076</v>
      </c>
      <c r="B2857" s="20" t="s">
        <v>12064</v>
      </c>
      <c r="C2857" s="20" t="s">
        <v>11706</v>
      </c>
      <c r="D2857" s="20" t="s">
        <v>32</v>
      </c>
      <c r="E2857" s="20" t="s">
        <v>2202</v>
      </c>
      <c r="F2857" s="20" t="s">
        <v>34</v>
      </c>
      <c r="G2857" s="20" t="s">
        <v>35</v>
      </c>
      <c r="H2857" s="20" t="s">
        <v>423</v>
      </c>
      <c r="I2857" s="20" t="s">
        <v>37</v>
      </c>
      <c r="J2857" s="20" t="s">
        <v>67</v>
      </c>
      <c r="K2857" s="65">
        <v>0</v>
      </c>
      <c r="L2857" s="12">
        <v>534</v>
      </c>
      <c r="M2857" s="10">
        <v>535</v>
      </c>
      <c r="N2857" s="27">
        <f>(M2857-L2857)/(L2857+M2857+12740)</f>
        <v>7.2416539937721777E-5</v>
      </c>
      <c r="O2857" s="65">
        <v>97.5</v>
      </c>
      <c r="P2857" s="10">
        <v>94.7</v>
      </c>
      <c r="Q2857" s="11">
        <v>4</v>
      </c>
      <c r="S2857" s="12"/>
      <c r="T2857" s="18">
        <v>44076</v>
      </c>
      <c r="V2857" s="20" t="s">
        <v>2202</v>
      </c>
      <c r="W2857" s="10" t="s">
        <v>32</v>
      </c>
      <c r="X2857" s="10" t="s">
        <v>68</v>
      </c>
      <c r="Y2857" s="10" t="s">
        <v>222</v>
      </c>
      <c r="Z2857" s="85" t="s">
        <v>12052</v>
      </c>
      <c r="AA2857" s="61">
        <v>46313</v>
      </c>
      <c r="AD2857" s="17" t="s">
        <v>11708</v>
      </c>
      <c r="AE2857" s="10" t="s">
        <v>12012</v>
      </c>
    </row>
    <row r="2858" spans="1:33" ht="12.75" customHeight="1" x14ac:dyDescent="0.2">
      <c r="A2858" s="48" t="s">
        <v>12074</v>
      </c>
      <c r="B2858" s="20" t="s">
        <v>12062</v>
      </c>
      <c r="C2858" s="20" t="s">
        <v>11706</v>
      </c>
      <c r="D2858" s="20" t="s">
        <v>32</v>
      </c>
      <c r="E2858" s="20" t="s">
        <v>2202</v>
      </c>
      <c r="F2858" s="20" t="s">
        <v>34</v>
      </c>
      <c r="G2858" s="20" t="s">
        <v>35</v>
      </c>
      <c r="H2858" s="20" t="s">
        <v>423</v>
      </c>
      <c r="I2858" s="20" t="s">
        <v>37</v>
      </c>
      <c r="J2858" s="20" t="s">
        <v>67</v>
      </c>
      <c r="K2858" s="65">
        <v>0</v>
      </c>
      <c r="L2858" s="12">
        <v>534</v>
      </c>
      <c r="M2858" s="10">
        <v>536</v>
      </c>
      <c r="N2858" s="27">
        <f>(M2858-L2858)/(L2858+M2858+12740)</f>
        <v>1.448225923244026E-4</v>
      </c>
      <c r="O2858" s="65">
        <v>97.5</v>
      </c>
      <c r="P2858" s="10">
        <v>94.7</v>
      </c>
      <c r="Q2858" s="11">
        <v>4</v>
      </c>
      <c r="S2858" s="12"/>
      <c r="T2858" s="18">
        <v>44076</v>
      </c>
      <c r="V2858" s="20" t="s">
        <v>2202</v>
      </c>
      <c r="W2858" s="10" t="s">
        <v>32</v>
      </c>
      <c r="X2858" s="10" t="s">
        <v>68</v>
      </c>
      <c r="Y2858" s="10" t="s">
        <v>222</v>
      </c>
      <c r="Z2858" s="85" t="s">
        <v>12050</v>
      </c>
      <c r="AA2858" s="61">
        <v>46296</v>
      </c>
      <c r="AD2858" s="17" t="s">
        <v>11708</v>
      </c>
      <c r="AE2858" s="10" t="s">
        <v>12012</v>
      </c>
    </row>
    <row r="2859" spans="1:33" ht="12.75" customHeight="1" x14ac:dyDescent="0.2">
      <c r="A2859" s="48" t="s">
        <v>12067</v>
      </c>
      <c r="B2859" s="20" t="s">
        <v>12056</v>
      </c>
      <c r="C2859" s="20" t="s">
        <v>11706</v>
      </c>
      <c r="D2859" s="20" t="s">
        <v>32</v>
      </c>
      <c r="E2859" s="20" t="s">
        <v>2202</v>
      </c>
      <c r="F2859" s="20" t="s">
        <v>34</v>
      </c>
      <c r="G2859" s="20" t="s">
        <v>35</v>
      </c>
      <c r="H2859" s="20" t="s">
        <v>423</v>
      </c>
      <c r="I2859" s="20" t="s">
        <v>37</v>
      </c>
      <c r="J2859" s="20" t="s">
        <v>67</v>
      </c>
      <c r="K2859" s="65">
        <v>0</v>
      </c>
      <c r="L2859" s="12">
        <v>533</v>
      </c>
      <c r="M2859" s="10">
        <v>535</v>
      </c>
      <c r="N2859" s="27">
        <f>(M2859-L2859)/(L2859+M2859+12740)</f>
        <v>1.4484356894553882E-4</v>
      </c>
      <c r="O2859" s="65">
        <v>97.5</v>
      </c>
      <c r="P2859" s="10">
        <v>94.7</v>
      </c>
      <c r="Q2859" s="11">
        <v>4</v>
      </c>
      <c r="S2859" s="12"/>
      <c r="T2859" s="18">
        <v>44076</v>
      </c>
      <c r="V2859" s="20" t="s">
        <v>2202</v>
      </c>
      <c r="W2859" s="10" t="s">
        <v>32</v>
      </c>
      <c r="X2859" s="10" t="s">
        <v>68</v>
      </c>
      <c r="Y2859" s="10" t="s">
        <v>222</v>
      </c>
      <c r="Z2859" s="85" t="s">
        <v>12044</v>
      </c>
      <c r="AA2859" s="61">
        <v>46285</v>
      </c>
      <c r="AD2859" s="17" t="s">
        <v>11708</v>
      </c>
      <c r="AE2859" s="10" t="s">
        <v>12012</v>
      </c>
    </row>
    <row r="2860" spans="1:33" ht="12.75" customHeight="1" x14ac:dyDescent="0.2">
      <c r="A2860" s="48" t="s">
        <v>12071</v>
      </c>
      <c r="B2860" s="20" t="s">
        <v>12055</v>
      </c>
      <c r="C2860" s="20" t="s">
        <v>11706</v>
      </c>
      <c r="D2860" s="20" t="s">
        <v>32</v>
      </c>
      <c r="E2860" s="20" t="s">
        <v>2202</v>
      </c>
      <c r="F2860" s="20" t="s">
        <v>34</v>
      </c>
      <c r="G2860" s="20" t="s">
        <v>35</v>
      </c>
      <c r="H2860" s="20" t="s">
        <v>423</v>
      </c>
      <c r="I2860" s="20" t="s">
        <v>37</v>
      </c>
      <c r="J2860" s="20" t="s">
        <v>67</v>
      </c>
      <c r="K2860" s="65">
        <v>0</v>
      </c>
      <c r="L2860" s="12">
        <v>533</v>
      </c>
      <c r="M2860" s="10">
        <v>535</v>
      </c>
      <c r="N2860" s="27">
        <f>(M2860-L2860)/(L2860+M2860+12740)</f>
        <v>1.4484356894553882E-4</v>
      </c>
      <c r="O2860" s="65">
        <v>97.5</v>
      </c>
      <c r="P2860" s="10">
        <v>94.7</v>
      </c>
      <c r="Q2860" s="11">
        <v>4</v>
      </c>
      <c r="S2860" s="12"/>
      <c r="T2860" s="18">
        <v>44076</v>
      </c>
      <c r="V2860" s="20" t="s">
        <v>2202</v>
      </c>
      <c r="W2860" s="10" t="s">
        <v>32</v>
      </c>
      <c r="X2860" s="10" t="s">
        <v>68</v>
      </c>
      <c r="Y2860" s="10" t="s">
        <v>222</v>
      </c>
      <c r="Z2860" s="85" t="s">
        <v>12043</v>
      </c>
      <c r="AA2860" s="61">
        <v>46283</v>
      </c>
      <c r="AD2860" s="17" t="s">
        <v>11708</v>
      </c>
      <c r="AE2860" s="10" t="s">
        <v>12012</v>
      </c>
    </row>
    <row r="2861" spans="1:33" ht="12.75" customHeight="1" x14ac:dyDescent="0.2">
      <c r="A2861" s="48" t="s">
        <v>12075</v>
      </c>
      <c r="B2861" s="20" t="s">
        <v>12063</v>
      </c>
      <c r="C2861" s="20" t="s">
        <v>11706</v>
      </c>
      <c r="D2861" s="20" t="s">
        <v>32</v>
      </c>
      <c r="E2861" s="20" t="s">
        <v>2202</v>
      </c>
      <c r="F2861" s="20" t="s">
        <v>34</v>
      </c>
      <c r="G2861" s="20" t="s">
        <v>35</v>
      </c>
      <c r="H2861" s="20" t="s">
        <v>423</v>
      </c>
      <c r="I2861" s="20" t="s">
        <v>37</v>
      </c>
      <c r="J2861" s="20" t="s">
        <v>67</v>
      </c>
      <c r="K2861" s="65">
        <v>0</v>
      </c>
      <c r="L2861" s="12">
        <v>533</v>
      </c>
      <c r="M2861" s="10">
        <v>535</v>
      </c>
      <c r="N2861" s="27">
        <f>(M2861-L2861)/(L2861+M2861+12740)</f>
        <v>1.4484356894553882E-4</v>
      </c>
      <c r="O2861" s="65">
        <v>97.5</v>
      </c>
      <c r="P2861" s="10">
        <v>94.7</v>
      </c>
      <c r="Q2861" s="11">
        <v>4</v>
      </c>
      <c r="S2861" s="12"/>
      <c r="T2861" s="18">
        <v>44076</v>
      </c>
      <c r="V2861" s="20" t="s">
        <v>2202</v>
      </c>
      <c r="W2861" s="10" t="s">
        <v>32</v>
      </c>
      <c r="X2861" s="10" t="s">
        <v>68</v>
      </c>
      <c r="Y2861" s="10" t="s">
        <v>222</v>
      </c>
      <c r="Z2861" s="85" t="s">
        <v>12051</v>
      </c>
      <c r="AA2861" s="61">
        <v>46297</v>
      </c>
      <c r="AD2861" s="17" t="s">
        <v>11708</v>
      </c>
      <c r="AE2861" s="10" t="s">
        <v>12012</v>
      </c>
    </row>
    <row r="2862" spans="1:33" ht="12.75" customHeight="1" x14ac:dyDescent="0.2">
      <c r="A2862" s="48" t="s">
        <v>12068</v>
      </c>
      <c r="B2862" s="20" t="s">
        <v>12057</v>
      </c>
      <c r="C2862" s="20" t="s">
        <v>11706</v>
      </c>
      <c r="D2862" s="20" t="s">
        <v>32</v>
      </c>
      <c r="E2862" s="20" t="s">
        <v>2202</v>
      </c>
      <c r="F2862" s="20" t="s">
        <v>34</v>
      </c>
      <c r="G2862" s="20" t="s">
        <v>35</v>
      </c>
      <c r="H2862" s="20" t="s">
        <v>423</v>
      </c>
      <c r="I2862" s="20" t="s">
        <v>37</v>
      </c>
      <c r="J2862" s="20" t="s">
        <v>67</v>
      </c>
      <c r="K2862" s="65">
        <v>0</v>
      </c>
      <c r="L2862" s="12">
        <v>533</v>
      </c>
      <c r="M2862" s="10">
        <v>535</v>
      </c>
      <c r="N2862" s="27">
        <f>(M2862-L2862)/(L2862+M2862+12740)</f>
        <v>1.4484356894553882E-4</v>
      </c>
      <c r="O2862" s="65">
        <v>97.5</v>
      </c>
      <c r="P2862" s="10">
        <v>94.7</v>
      </c>
      <c r="Q2862" s="11">
        <v>4</v>
      </c>
      <c r="S2862" s="12"/>
      <c r="T2862" s="18">
        <v>44076</v>
      </c>
      <c r="V2862" s="20" t="s">
        <v>2202</v>
      </c>
      <c r="W2862" s="10" t="s">
        <v>32</v>
      </c>
      <c r="X2862" s="10" t="s">
        <v>68</v>
      </c>
      <c r="Y2862" s="10" t="s">
        <v>222</v>
      </c>
      <c r="Z2862" s="85" t="s">
        <v>12045</v>
      </c>
      <c r="AA2862" s="61">
        <v>46286</v>
      </c>
      <c r="AD2862" s="17" t="s">
        <v>11708</v>
      </c>
      <c r="AE2862" s="10" t="s">
        <v>12012</v>
      </c>
    </row>
    <row r="2863" spans="1:33" ht="12.75" customHeight="1" x14ac:dyDescent="0.2">
      <c r="A2863" s="48" t="s">
        <v>12078</v>
      </c>
      <c r="B2863" s="20" t="s">
        <v>12079</v>
      </c>
      <c r="C2863" s="20" t="s">
        <v>11706</v>
      </c>
      <c r="D2863" s="20" t="s">
        <v>32</v>
      </c>
      <c r="E2863" s="20" t="s">
        <v>2202</v>
      </c>
      <c r="F2863" s="20" t="s">
        <v>34</v>
      </c>
      <c r="G2863" s="20" t="s">
        <v>35</v>
      </c>
      <c r="H2863" s="20" t="s">
        <v>423</v>
      </c>
      <c r="I2863" s="20" t="s">
        <v>37</v>
      </c>
      <c r="J2863" s="20" t="s">
        <v>67</v>
      </c>
      <c r="K2863" s="65">
        <v>0</v>
      </c>
      <c r="L2863" s="12">
        <v>533</v>
      </c>
      <c r="M2863" s="10">
        <v>535</v>
      </c>
      <c r="N2863" s="27">
        <f>(M2863-L2863)/(L2863+M2863+12740)</f>
        <v>1.4484356894553882E-4</v>
      </c>
      <c r="O2863" s="65">
        <v>97.5</v>
      </c>
      <c r="P2863" s="10">
        <v>94.7</v>
      </c>
      <c r="Q2863" s="11">
        <v>4</v>
      </c>
      <c r="S2863" s="12"/>
      <c r="T2863" s="18">
        <v>44076</v>
      </c>
      <c r="V2863" s="20" t="s">
        <v>2202</v>
      </c>
      <c r="W2863" s="10" t="s">
        <v>32</v>
      </c>
      <c r="X2863" s="10" t="s">
        <v>68</v>
      </c>
      <c r="Y2863" s="10" t="s">
        <v>222</v>
      </c>
      <c r="Z2863" s="85" t="s">
        <v>12082</v>
      </c>
      <c r="AA2863" s="61">
        <v>46321</v>
      </c>
      <c r="AD2863" s="17" t="s">
        <v>11708</v>
      </c>
      <c r="AE2863" s="10" t="s">
        <v>12012</v>
      </c>
    </row>
    <row r="2864" spans="1:33" ht="12.75" customHeight="1" x14ac:dyDescent="0.2">
      <c r="A2864" s="48" t="s">
        <v>12080</v>
      </c>
      <c r="B2864" s="20" t="s">
        <v>12081</v>
      </c>
      <c r="C2864" s="20" t="s">
        <v>11706</v>
      </c>
      <c r="D2864" s="20" t="s">
        <v>32</v>
      </c>
      <c r="E2864" s="20" t="s">
        <v>2202</v>
      </c>
      <c r="F2864" s="20" t="s">
        <v>34</v>
      </c>
      <c r="G2864" s="20" t="s">
        <v>35</v>
      </c>
      <c r="H2864" s="20" t="s">
        <v>423</v>
      </c>
      <c r="I2864" s="20" t="s">
        <v>37</v>
      </c>
      <c r="J2864" s="20" t="s">
        <v>67</v>
      </c>
      <c r="K2864" s="65">
        <v>0</v>
      </c>
      <c r="L2864" s="12">
        <v>533</v>
      </c>
      <c r="M2864" s="10">
        <v>535</v>
      </c>
      <c r="N2864" s="27">
        <f>(M2864-L2864)/(L2864+M2864+12740)</f>
        <v>1.4484356894553882E-4</v>
      </c>
      <c r="O2864" s="65">
        <v>97.5</v>
      </c>
      <c r="P2864" s="10">
        <v>94.7</v>
      </c>
      <c r="Q2864" s="11">
        <v>4</v>
      </c>
      <c r="S2864" s="12"/>
      <c r="T2864" s="18">
        <v>44076</v>
      </c>
      <c r="V2864" s="20" t="s">
        <v>2202</v>
      </c>
      <c r="W2864" s="10" t="s">
        <v>32</v>
      </c>
      <c r="X2864" s="10" t="s">
        <v>68</v>
      </c>
      <c r="Y2864" s="10" t="s">
        <v>222</v>
      </c>
      <c r="Z2864" s="85" t="s">
        <v>12083</v>
      </c>
      <c r="AA2864" s="61">
        <v>46322</v>
      </c>
      <c r="AD2864" s="17" t="s">
        <v>11708</v>
      </c>
      <c r="AE2864" s="10" t="s">
        <v>12012</v>
      </c>
    </row>
    <row r="2865" spans="1:33" ht="12.75" customHeight="1" x14ac:dyDescent="0.2">
      <c r="A2865" s="48" t="s">
        <v>12077</v>
      </c>
      <c r="B2865" s="20" t="s">
        <v>12065</v>
      </c>
      <c r="C2865" s="20" t="s">
        <v>11706</v>
      </c>
      <c r="D2865" s="20" t="s">
        <v>32</v>
      </c>
      <c r="E2865" s="20" t="s">
        <v>2202</v>
      </c>
      <c r="F2865" s="20" t="s">
        <v>34</v>
      </c>
      <c r="G2865" s="20" t="s">
        <v>35</v>
      </c>
      <c r="H2865" s="20" t="s">
        <v>423</v>
      </c>
      <c r="I2865" s="20" t="s">
        <v>37</v>
      </c>
      <c r="J2865" s="20" t="s">
        <v>67</v>
      </c>
      <c r="K2865" s="65">
        <v>0</v>
      </c>
      <c r="L2865" s="12">
        <v>534</v>
      </c>
      <c r="M2865" s="10">
        <v>535</v>
      </c>
      <c r="N2865" s="27">
        <f>(M2865-L2865)/(L2865+M2865+12740)</f>
        <v>7.2416539937721777E-5</v>
      </c>
      <c r="O2865" s="65">
        <v>97.5</v>
      </c>
      <c r="P2865" s="10">
        <v>94.7</v>
      </c>
      <c r="Q2865" s="11">
        <v>4</v>
      </c>
      <c r="S2865" s="12"/>
      <c r="T2865" s="18">
        <v>44076</v>
      </c>
      <c r="V2865" s="20" t="s">
        <v>2202</v>
      </c>
      <c r="W2865" s="10" t="s">
        <v>32</v>
      </c>
      <c r="X2865" s="10" t="s">
        <v>68</v>
      </c>
      <c r="Y2865" s="10" t="s">
        <v>222</v>
      </c>
      <c r="Z2865" s="85" t="s">
        <v>12053</v>
      </c>
      <c r="AA2865" s="61">
        <v>46314</v>
      </c>
      <c r="AD2865" s="17" t="s">
        <v>11708</v>
      </c>
      <c r="AE2865" s="10" t="s">
        <v>12012</v>
      </c>
    </row>
    <row r="2866" spans="1:33" ht="12.75" customHeight="1" x14ac:dyDescent="0.2">
      <c r="A2866" s="48" t="s">
        <v>12070</v>
      </c>
      <c r="B2866" s="20" t="s">
        <v>12060</v>
      </c>
      <c r="C2866" s="20" t="s">
        <v>11706</v>
      </c>
      <c r="D2866" s="20" t="s">
        <v>32</v>
      </c>
      <c r="E2866" s="20" t="s">
        <v>2202</v>
      </c>
      <c r="F2866" s="20" t="s">
        <v>34</v>
      </c>
      <c r="G2866" s="20" t="s">
        <v>35</v>
      </c>
      <c r="H2866" s="20" t="s">
        <v>423</v>
      </c>
      <c r="I2866" s="20" t="s">
        <v>37</v>
      </c>
      <c r="J2866" s="20" t="s">
        <v>67</v>
      </c>
      <c r="K2866" s="65">
        <v>0</v>
      </c>
      <c r="L2866" s="12">
        <v>533</v>
      </c>
      <c r="M2866" s="10">
        <v>535</v>
      </c>
      <c r="N2866" s="27">
        <f>(M2866-L2866)/(L2866+M2866+12740)</f>
        <v>1.4484356894553882E-4</v>
      </c>
      <c r="O2866" s="65">
        <v>97.5</v>
      </c>
      <c r="P2866" s="10">
        <v>94.7</v>
      </c>
      <c r="Q2866" s="11">
        <v>4</v>
      </c>
      <c r="S2866" s="12"/>
      <c r="T2866" s="18">
        <v>44076</v>
      </c>
      <c r="V2866" s="20" t="s">
        <v>2202</v>
      </c>
      <c r="W2866" s="10" t="s">
        <v>32</v>
      </c>
      <c r="X2866" s="10" t="s">
        <v>68</v>
      </c>
      <c r="Y2866" s="10" t="s">
        <v>222</v>
      </c>
      <c r="Z2866" s="85" t="s">
        <v>12048</v>
      </c>
      <c r="AA2866" s="61">
        <v>46290</v>
      </c>
      <c r="AD2866" s="17" t="s">
        <v>11708</v>
      </c>
      <c r="AE2866" s="10" t="s">
        <v>12012</v>
      </c>
    </row>
    <row r="2867" spans="1:33" ht="12.75" customHeight="1" x14ac:dyDescent="0.2">
      <c r="A2867" s="48" t="s">
        <v>12072</v>
      </c>
      <c r="B2867" s="20" t="s">
        <v>12059</v>
      </c>
      <c r="C2867" s="20" t="s">
        <v>11706</v>
      </c>
      <c r="D2867" s="20" t="s">
        <v>32</v>
      </c>
      <c r="E2867" s="20" t="s">
        <v>2202</v>
      </c>
      <c r="F2867" s="20" t="s">
        <v>34</v>
      </c>
      <c r="G2867" s="20" t="s">
        <v>35</v>
      </c>
      <c r="H2867" s="20" t="s">
        <v>423</v>
      </c>
      <c r="I2867" s="20" t="s">
        <v>37</v>
      </c>
      <c r="J2867" s="20" t="s">
        <v>67</v>
      </c>
      <c r="K2867" s="65">
        <v>0</v>
      </c>
      <c r="L2867" s="12">
        <v>533</v>
      </c>
      <c r="M2867" s="10">
        <v>535</v>
      </c>
      <c r="N2867" s="27">
        <f>(M2867-L2867)/(L2867+M2867+12740)</f>
        <v>1.4484356894553882E-4</v>
      </c>
      <c r="O2867" s="65">
        <v>97.5</v>
      </c>
      <c r="P2867" s="10">
        <v>94.7</v>
      </c>
      <c r="Q2867" s="11">
        <v>4</v>
      </c>
      <c r="S2867" s="12"/>
      <c r="T2867" s="18">
        <v>44076</v>
      </c>
      <c r="V2867" s="20" t="s">
        <v>2202</v>
      </c>
      <c r="W2867" s="10" t="s">
        <v>32</v>
      </c>
      <c r="X2867" s="10" t="s">
        <v>68</v>
      </c>
      <c r="Y2867" s="10" t="s">
        <v>222</v>
      </c>
      <c r="Z2867" s="85" t="s">
        <v>12047</v>
      </c>
      <c r="AA2867" s="61">
        <v>46289</v>
      </c>
      <c r="AD2867" s="17" t="s">
        <v>11708</v>
      </c>
      <c r="AE2867" s="10" t="s">
        <v>12012</v>
      </c>
    </row>
    <row r="2868" spans="1:33" ht="12.75" customHeight="1" x14ac:dyDescent="0.2">
      <c r="A2868" s="48" t="s">
        <v>12073</v>
      </c>
      <c r="B2868" s="20" t="s">
        <v>12061</v>
      </c>
      <c r="C2868" s="20" t="s">
        <v>11706</v>
      </c>
      <c r="D2868" s="20" t="s">
        <v>32</v>
      </c>
      <c r="E2868" s="20" t="s">
        <v>2202</v>
      </c>
      <c r="F2868" s="20" t="s">
        <v>34</v>
      </c>
      <c r="G2868" s="20" t="s">
        <v>35</v>
      </c>
      <c r="H2868" s="20" t="s">
        <v>423</v>
      </c>
      <c r="I2868" s="20" t="s">
        <v>37</v>
      </c>
      <c r="J2868" s="20" t="s">
        <v>67</v>
      </c>
      <c r="K2868" s="65">
        <v>0</v>
      </c>
      <c r="L2868" s="12">
        <v>533</v>
      </c>
      <c r="M2868" s="10">
        <v>535</v>
      </c>
      <c r="N2868" s="27">
        <f>(M2868-L2868)/(L2868+M2868+12740)</f>
        <v>1.4484356894553882E-4</v>
      </c>
      <c r="O2868" s="65">
        <v>97.5</v>
      </c>
      <c r="P2868" s="10">
        <v>94.7</v>
      </c>
      <c r="Q2868" s="11">
        <v>4</v>
      </c>
      <c r="S2868" s="12"/>
      <c r="T2868" s="18">
        <v>44076</v>
      </c>
      <c r="V2868" s="20" t="s">
        <v>2202</v>
      </c>
      <c r="W2868" s="10" t="s">
        <v>32</v>
      </c>
      <c r="X2868" s="10" t="s">
        <v>68</v>
      </c>
      <c r="Y2868" s="10" t="s">
        <v>222</v>
      </c>
      <c r="Z2868" s="85" t="s">
        <v>12049</v>
      </c>
      <c r="AA2868" s="61">
        <v>46291</v>
      </c>
      <c r="AD2868" s="17" t="s">
        <v>11708</v>
      </c>
      <c r="AE2868" s="10" t="s">
        <v>12012</v>
      </c>
    </row>
    <row r="2869" spans="1:33" ht="12.75" customHeight="1" x14ac:dyDescent="0.2">
      <c r="A2869" s="48" t="s">
        <v>12069</v>
      </c>
      <c r="B2869" s="20" t="s">
        <v>12058</v>
      </c>
      <c r="C2869" s="20" t="s">
        <v>11706</v>
      </c>
      <c r="D2869" s="20" t="s">
        <v>32</v>
      </c>
      <c r="E2869" s="20" t="s">
        <v>2202</v>
      </c>
      <c r="F2869" s="20" t="s">
        <v>34</v>
      </c>
      <c r="G2869" s="20" t="s">
        <v>35</v>
      </c>
      <c r="H2869" s="20" t="s">
        <v>423</v>
      </c>
      <c r="I2869" s="20" t="s">
        <v>37</v>
      </c>
      <c r="J2869" s="20" t="s">
        <v>67</v>
      </c>
      <c r="K2869" s="65">
        <v>0</v>
      </c>
      <c r="L2869" s="12">
        <v>533</v>
      </c>
      <c r="M2869" s="10">
        <v>535</v>
      </c>
      <c r="N2869" s="27">
        <f>(M2869-L2869)/(L2869+M2869+12740)</f>
        <v>1.4484356894553882E-4</v>
      </c>
      <c r="O2869" s="65">
        <v>97.5</v>
      </c>
      <c r="P2869" s="10">
        <v>94.7</v>
      </c>
      <c r="Q2869" s="11">
        <v>4</v>
      </c>
      <c r="S2869" s="12"/>
      <c r="T2869" s="18">
        <v>44076</v>
      </c>
      <c r="V2869" s="20" t="s">
        <v>2202</v>
      </c>
      <c r="W2869" s="10" t="s">
        <v>32</v>
      </c>
      <c r="X2869" s="10" t="s">
        <v>68</v>
      </c>
      <c r="Y2869" s="10" t="s">
        <v>222</v>
      </c>
      <c r="Z2869" s="85" t="s">
        <v>12046</v>
      </c>
      <c r="AA2869" s="61">
        <v>46288</v>
      </c>
      <c r="AD2869" s="17" t="s">
        <v>11708</v>
      </c>
      <c r="AE2869" s="10" t="s">
        <v>12012</v>
      </c>
    </row>
    <row r="2870" spans="1:33" ht="12.75" customHeight="1" x14ac:dyDescent="0.2">
      <c r="A2870" s="48" t="s">
        <v>12066</v>
      </c>
      <c r="B2870" s="20" t="s">
        <v>12054</v>
      </c>
      <c r="C2870" s="20" t="s">
        <v>11706</v>
      </c>
      <c r="D2870" s="20" t="s">
        <v>32</v>
      </c>
      <c r="E2870" s="20" t="s">
        <v>2202</v>
      </c>
      <c r="F2870" s="20" t="s">
        <v>34</v>
      </c>
      <c r="G2870" s="20" t="s">
        <v>35</v>
      </c>
      <c r="H2870" s="20" t="s">
        <v>423</v>
      </c>
      <c r="I2870" s="20" t="s">
        <v>37</v>
      </c>
      <c r="J2870" s="20" t="s">
        <v>67</v>
      </c>
      <c r="K2870" s="65">
        <v>0</v>
      </c>
      <c r="L2870" s="12">
        <v>533</v>
      </c>
      <c r="M2870" s="10">
        <v>535</v>
      </c>
      <c r="N2870" s="27">
        <f>(M2870-L2870)/(L2870+M2870+12740)</f>
        <v>1.4484356894553882E-4</v>
      </c>
      <c r="O2870" s="65">
        <v>97.5</v>
      </c>
      <c r="P2870" s="10">
        <v>94.7</v>
      </c>
      <c r="Q2870" s="11">
        <v>4</v>
      </c>
      <c r="S2870" s="12"/>
      <c r="T2870" s="18">
        <v>44076</v>
      </c>
      <c r="V2870" s="20" t="s">
        <v>2202</v>
      </c>
      <c r="W2870" s="10" t="s">
        <v>32</v>
      </c>
      <c r="X2870" s="10" t="s">
        <v>68</v>
      </c>
      <c r="Y2870" s="10" t="s">
        <v>222</v>
      </c>
      <c r="Z2870" s="85" t="s">
        <v>12042</v>
      </c>
      <c r="AA2870" s="61">
        <v>46282</v>
      </c>
      <c r="AD2870" s="17" t="s">
        <v>11708</v>
      </c>
      <c r="AE2870" s="10" t="s">
        <v>12012</v>
      </c>
    </row>
    <row r="2871" spans="1:33" ht="12.75" customHeight="1" x14ac:dyDescent="0.2">
      <c r="A2871" s="20" t="s">
        <v>12013</v>
      </c>
      <c r="B2871" s="20" t="s">
        <v>12014</v>
      </c>
      <c r="C2871" s="20" t="s">
        <v>11706</v>
      </c>
      <c r="D2871" s="20" t="s">
        <v>217</v>
      </c>
      <c r="E2871" s="20" t="s">
        <v>12015</v>
      </c>
      <c r="F2871" s="20" t="s">
        <v>207</v>
      </c>
      <c r="G2871" s="20" t="s">
        <v>35</v>
      </c>
      <c r="H2871" s="20" t="s">
        <v>66</v>
      </c>
      <c r="I2871" s="20" t="s">
        <v>37</v>
      </c>
      <c r="J2871" s="20" t="s">
        <v>67</v>
      </c>
      <c r="K2871" s="65">
        <v>0</v>
      </c>
      <c r="L2871" s="15">
        <v>520</v>
      </c>
      <c r="M2871" s="11">
        <v>531</v>
      </c>
      <c r="N2871" s="27">
        <f>(M2871-L2871)/(L2871+M2871+12740)</f>
        <v>7.9762163729968816E-4</v>
      </c>
      <c r="O2871" s="65">
        <v>97.5</v>
      </c>
      <c r="P2871" s="10">
        <v>95</v>
      </c>
      <c r="Q2871" s="11">
        <v>112</v>
      </c>
      <c r="S2871" s="12"/>
      <c r="T2871" s="18">
        <v>44076</v>
      </c>
      <c r="V2871" s="20" t="s">
        <v>12016</v>
      </c>
      <c r="W2871" s="10" t="s">
        <v>814</v>
      </c>
      <c r="X2871" s="10" t="s">
        <v>68</v>
      </c>
      <c r="Y2871" s="10" t="s">
        <v>222</v>
      </c>
      <c r="Z2871" s="59" t="s">
        <v>12017</v>
      </c>
      <c r="AA2871" s="61">
        <v>46273</v>
      </c>
      <c r="AB2871" s="10" t="s">
        <v>12018</v>
      </c>
      <c r="AD2871" s="10" t="s">
        <v>11708</v>
      </c>
      <c r="AE2871" s="4" t="s">
        <v>12012</v>
      </c>
      <c r="AF2871" s="4" t="s">
        <v>12001</v>
      </c>
    </row>
    <row r="2872" spans="1:33" ht="12.75" customHeight="1" x14ac:dyDescent="0.2">
      <c r="A2872" s="20" t="s">
        <v>12110</v>
      </c>
      <c r="B2872" s="20" t="s">
        <v>12110</v>
      </c>
      <c r="C2872" s="20" t="s">
        <v>11706</v>
      </c>
      <c r="D2872" s="20" t="s">
        <v>217</v>
      </c>
      <c r="E2872" s="20" t="s">
        <v>12112</v>
      </c>
      <c r="F2872" s="20" t="s">
        <v>207</v>
      </c>
      <c r="G2872" s="20" t="s">
        <v>35</v>
      </c>
      <c r="I2872" s="20" t="s">
        <v>37</v>
      </c>
      <c r="J2872" s="20" t="s">
        <v>67</v>
      </c>
      <c r="K2872" s="65">
        <v>0</v>
      </c>
      <c r="L2872" s="15">
        <v>534</v>
      </c>
      <c r="M2872" s="15">
        <v>538</v>
      </c>
      <c r="N2872" s="27">
        <f>(M2872-L2872)/(L2872+M2872+12740)</f>
        <v>2.8960324355632781E-4</v>
      </c>
      <c r="O2872" s="65">
        <v>97.5</v>
      </c>
      <c r="P2872" s="12">
        <v>94.4</v>
      </c>
      <c r="Q2872" s="11">
        <v>10</v>
      </c>
      <c r="S2872" s="12"/>
      <c r="T2872" s="18">
        <v>44076</v>
      </c>
      <c r="V2872" s="20" t="s">
        <v>12113</v>
      </c>
      <c r="W2872" s="10" t="s">
        <v>217</v>
      </c>
      <c r="X2872" s="10" t="s">
        <v>68</v>
      </c>
      <c r="Y2872" s="10" t="s">
        <v>222</v>
      </c>
      <c r="Z2872" s="59" t="s">
        <v>12114</v>
      </c>
      <c r="AA2872" s="61">
        <v>46292</v>
      </c>
      <c r="AB2872" s="10" t="s">
        <v>12116</v>
      </c>
      <c r="AD2872" s="10"/>
    </row>
    <row r="2873" spans="1:33" ht="12.75" customHeight="1" x14ac:dyDescent="0.2">
      <c r="A2873" s="20" t="s">
        <v>12111</v>
      </c>
      <c r="B2873" s="20" t="s">
        <v>12111</v>
      </c>
      <c r="C2873" s="20" t="s">
        <v>11706</v>
      </c>
      <c r="D2873" s="20" t="s">
        <v>217</v>
      </c>
      <c r="E2873" s="20" t="s">
        <v>12112</v>
      </c>
      <c r="F2873" s="20" t="s">
        <v>207</v>
      </c>
      <c r="G2873" s="20" t="s">
        <v>35</v>
      </c>
      <c r="I2873" s="20" t="s">
        <v>37</v>
      </c>
      <c r="J2873" s="20" t="s">
        <v>67</v>
      </c>
      <c r="K2873" s="65">
        <v>0</v>
      </c>
      <c r="L2873" s="15">
        <v>534</v>
      </c>
      <c r="M2873" s="15">
        <v>537</v>
      </c>
      <c r="N2873" s="27">
        <f>(M2873-L2873)/(L2873+M2873+12740)</f>
        <v>2.1721815943812902E-4</v>
      </c>
      <c r="O2873" s="65">
        <v>97.5</v>
      </c>
      <c r="P2873" s="12">
        <v>94.4</v>
      </c>
      <c r="Q2873" s="11">
        <v>10</v>
      </c>
      <c r="S2873" s="12"/>
      <c r="T2873" s="18">
        <v>44076</v>
      </c>
      <c r="V2873" s="20" t="s">
        <v>12113</v>
      </c>
      <c r="W2873" s="10" t="s">
        <v>217</v>
      </c>
      <c r="X2873" s="10" t="s">
        <v>68</v>
      </c>
      <c r="Y2873" s="10" t="s">
        <v>222</v>
      </c>
      <c r="Z2873" s="59" t="s">
        <v>12115</v>
      </c>
      <c r="AA2873" s="61">
        <v>46293</v>
      </c>
      <c r="AD2873" s="10" t="s">
        <v>11708</v>
      </c>
      <c r="AE2873" s="10" t="s">
        <v>12117</v>
      </c>
      <c r="AF2873" s="10" t="s">
        <v>12001</v>
      </c>
    </row>
    <row r="2874" spans="1:33" ht="12.75" customHeight="1" x14ac:dyDescent="0.2">
      <c r="A2874" s="20" t="s">
        <v>12041</v>
      </c>
      <c r="B2874" s="20" t="s">
        <v>12037</v>
      </c>
      <c r="C2874" s="20" t="s">
        <v>11706</v>
      </c>
      <c r="D2874" s="20" t="s">
        <v>333</v>
      </c>
      <c r="E2874" s="21" t="s">
        <v>3741</v>
      </c>
      <c r="F2874" s="20" t="s">
        <v>34</v>
      </c>
      <c r="G2874" s="20" t="s">
        <v>219</v>
      </c>
      <c r="I2874" s="20" t="s">
        <v>37</v>
      </c>
      <c r="J2874" s="20" t="s">
        <v>67</v>
      </c>
      <c r="K2874" s="65">
        <v>0</v>
      </c>
      <c r="L2874" s="15">
        <v>515</v>
      </c>
      <c r="M2874" s="15">
        <v>518</v>
      </c>
      <c r="N2874" s="27">
        <f>(M2874-L2874)/(L2874+M2874+12740)</f>
        <v>2.1781746896101068E-4</v>
      </c>
      <c r="O2874" s="65">
        <v>97.5</v>
      </c>
      <c r="P2874" s="19">
        <v>94.5</v>
      </c>
      <c r="Q2874" s="11">
        <v>15</v>
      </c>
      <c r="S2874" s="12"/>
      <c r="T2874" s="18">
        <v>44076</v>
      </c>
      <c r="V2874" s="20" t="s">
        <v>12038</v>
      </c>
      <c r="W2874" s="10" t="s">
        <v>333</v>
      </c>
      <c r="X2874" s="10" t="s">
        <v>68</v>
      </c>
      <c r="Y2874" s="10" t="s">
        <v>222</v>
      </c>
      <c r="Z2874" s="59" t="s">
        <v>12039</v>
      </c>
      <c r="AA2874" s="61">
        <v>46278</v>
      </c>
      <c r="AB2874" s="34" t="s">
        <v>12040</v>
      </c>
      <c r="AD2874" s="17" t="s">
        <v>11708</v>
      </c>
      <c r="AE2874" s="10" t="s">
        <v>12012</v>
      </c>
      <c r="AF2874" s="10" t="s">
        <v>12001</v>
      </c>
    </row>
    <row r="2875" spans="1:33" ht="12.75" customHeight="1" x14ac:dyDescent="0.2">
      <c r="A2875" s="20" t="s">
        <v>12019</v>
      </c>
      <c r="B2875" s="20" t="s">
        <v>12019</v>
      </c>
      <c r="C2875" s="20" t="s">
        <v>11706</v>
      </c>
      <c r="D2875" s="20" t="s">
        <v>1890</v>
      </c>
      <c r="E2875" s="20" t="s">
        <v>12020</v>
      </c>
      <c r="F2875" s="20" t="s">
        <v>34</v>
      </c>
      <c r="G2875" s="20" t="s">
        <v>7294</v>
      </c>
      <c r="I2875" s="20" t="s">
        <v>37</v>
      </c>
      <c r="J2875" s="20" t="s">
        <v>67</v>
      </c>
      <c r="K2875" s="65">
        <v>0</v>
      </c>
      <c r="L2875" s="15">
        <v>521</v>
      </c>
      <c r="M2875" s="11">
        <v>535</v>
      </c>
      <c r="N2875" s="27">
        <f>(M2875-L2875)/(L2875+M2875+12740)</f>
        <v>1.014786894752102E-3</v>
      </c>
      <c r="O2875" s="65">
        <v>97.5</v>
      </c>
      <c r="P2875" s="15">
        <v>95</v>
      </c>
      <c r="Q2875" s="11">
        <v>150</v>
      </c>
      <c r="T2875" s="18">
        <v>44076</v>
      </c>
      <c r="V2875" s="20" t="s">
        <v>12020</v>
      </c>
      <c r="W2875" s="10" t="s">
        <v>1890</v>
      </c>
      <c r="X2875" s="10" t="s">
        <v>68</v>
      </c>
      <c r="Y2875" s="10" t="s">
        <v>222</v>
      </c>
      <c r="Z2875" s="59" t="s">
        <v>12021</v>
      </c>
      <c r="AA2875" s="61">
        <v>46274</v>
      </c>
      <c r="AB2875" s="4" t="s">
        <v>12022</v>
      </c>
      <c r="AD2875" s="17" t="s">
        <v>11708</v>
      </c>
      <c r="AE2875" s="10" t="s">
        <v>12023</v>
      </c>
      <c r="AF2875" s="10" t="s">
        <v>12012</v>
      </c>
      <c r="AG2875" s="10" t="s">
        <v>12001</v>
      </c>
    </row>
    <row r="2876" spans="1:33" ht="12.75" customHeight="1" x14ac:dyDescent="0.2">
      <c r="A2876" s="20" t="s">
        <v>12164</v>
      </c>
      <c r="B2876" s="20" t="s">
        <v>12164</v>
      </c>
      <c r="C2876" s="20" t="s">
        <v>11706</v>
      </c>
      <c r="D2876" s="20" t="s">
        <v>333</v>
      </c>
      <c r="E2876" s="20" t="s">
        <v>5518</v>
      </c>
      <c r="F2876" s="20" t="s">
        <v>34</v>
      </c>
      <c r="G2876" s="20" t="s">
        <v>79</v>
      </c>
      <c r="I2876" s="20" t="s">
        <v>37</v>
      </c>
      <c r="J2876" s="20" t="s">
        <v>67</v>
      </c>
      <c r="K2876" s="65">
        <v>0</v>
      </c>
      <c r="L2876" s="15">
        <v>531</v>
      </c>
      <c r="M2876" s="11">
        <v>535</v>
      </c>
      <c r="N2876" s="27">
        <f>(M2876-L2876)/(L2876+M2876+12740)</f>
        <v>2.897291032884253E-4</v>
      </c>
      <c r="O2876" s="65">
        <v>97.5</v>
      </c>
      <c r="P2876" s="10">
        <v>94.1</v>
      </c>
      <c r="Q2876" s="11">
        <v>9</v>
      </c>
      <c r="S2876" s="15"/>
      <c r="T2876" s="18">
        <v>44076</v>
      </c>
      <c r="V2876" s="20" t="s">
        <v>4963</v>
      </c>
      <c r="W2876" s="10" t="s">
        <v>430</v>
      </c>
      <c r="X2876" s="10" t="s">
        <v>68</v>
      </c>
      <c r="Y2876" s="10" t="s">
        <v>222</v>
      </c>
      <c r="Z2876" s="59" t="s">
        <v>12165</v>
      </c>
      <c r="AA2876" s="61">
        <v>46319</v>
      </c>
      <c r="AB2876" s="10" t="s">
        <v>12166</v>
      </c>
      <c r="AD2876" s="17" t="s">
        <v>11708</v>
      </c>
      <c r="AE2876" s="10" t="s">
        <v>12167</v>
      </c>
      <c r="AF2876" s="10" t="s">
        <v>12012</v>
      </c>
      <c r="AG2876" s="10" t="s">
        <v>12001</v>
      </c>
    </row>
    <row r="2877" spans="1:33" ht="12.75" customHeight="1" x14ac:dyDescent="0.2">
      <c r="A2877" s="48" t="s">
        <v>13296</v>
      </c>
      <c r="B2877" s="20" t="s">
        <v>12127</v>
      </c>
      <c r="C2877" s="20" t="s">
        <v>11706</v>
      </c>
      <c r="D2877" s="20" t="s">
        <v>32</v>
      </c>
      <c r="E2877" s="20" t="s">
        <v>5749</v>
      </c>
      <c r="F2877" s="20" t="s">
        <v>34</v>
      </c>
      <c r="G2877" s="20" t="s">
        <v>35</v>
      </c>
      <c r="H2877" s="20" t="s">
        <v>5756</v>
      </c>
      <c r="I2877" s="20" t="s">
        <v>37</v>
      </c>
      <c r="J2877" s="20" t="s">
        <v>67</v>
      </c>
      <c r="K2877" s="65">
        <v>0</v>
      </c>
      <c r="L2877" s="15">
        <v>534</v>
      </c>
      <c r="M2877" s="11">
        <v>538</v>
      </c>
      <c r="N2877" s="27">
        <f>(M2877-L2877)/(L2877+M2877+12740)</f>
        <v>2.8960324355632781E-4</v>
      </c>
      <c r="O2877" s="65">
        <v>97.5</v>
      </c>
      <c r="P2877" s="10">
        <v>94.5</v>
      </c>
      <c r="Q2877" s="11">
        <v>4</v>
      </c>
      <c r="R2877" s="15"/>
      <c r="S2877" s="15"/>
      <c r="T2877" s="18">
        <v>44076</v>
      </c>
      <c r="V2877" s="20" t="s">
        <v>5757</v>
      </c>
      <c r="W2877" s="10" t="s">
        <v>32</v>
      </c>
      <c r="X2877" s="10" t="s">
        <v>68</v>
      </c>
      <c r="Y2877" s="10" t="s">
        <v>222</v>
      </c>
      <c r="Z2877" s="59" t="s">
        <v>12131</v>
      </c>
      <c r="AA2877" s="61">
        <v>46316</v>
      </c>
      <c r="AD2877" s="17" t="s">
        <v>11708</v>
      </c>
      <c r="AE2877" s="57" t="s">
        <v>12012</v>
      </c>
      <c r="AF2877" s="57"/>
      <c r="AG2877" s="10" t="s">
        <v>12001</v>
      </c>
    </row>
    <row r="2878" spans="1:33" ht="12.75" customHeight="1" x14ac:dyDescent="0.2">
      <c r="A2878" s="20" t="s">
        <v>13302</v>
      </c>
      <c r="B2878" s="20" t="s">
        <v>12122</v>
      </c>
      <c r="C2878" s="20" t="s">
        <v>11706</v>
      </c>
      <c r="D2878" s="20" t="s">
        <v>32</v>
      </c>
      <c r="E2878" s="20" t="s">
        <v>5749</v>
      </c>
      <c r="F2878" s="20" t="s">
        <v>34</v>
      </c>
      <c r="G2878" s="20" t="s">
        <v>35</v>
      </c>
      <c r="H2878" s="20" t="s">
        <v>5756</v>
      </c>
      <c r="I2878" s="20" t="s">
        <v>37</v>
      </c>
      <c r="J2878" s="20" t="s">
        <v>67</v>
      </c>
      <c r="K2878" s="65">
        <v>0</v>
      </c>
      <c r="L2878" s="15">
        <v>534</v>
      </c>
      <c r="M2878" s="11">
        <v>538</v>
      </c>
      <c r="N2878" s="27">
        <f>(M2878-L2878)/(L2878+M2878+12740)</f>
        <v>2.8960324355632781E-4</v>
      </c>
      <c r="O2878" s="65">
        <v>97.5</v>
      </c>
      <c r="P2878" s="10">
        <v>94.5</v>
      </c>
      <c r="Q2878" s="11">
        <v>4</v>
      </c>
      <c r="R2878" s="15"/>
      <c r="S2878" s="15"/>
      <c r="T2878" s="18">
        <v>44076</v>
      </c>
      <c r="V2878" s="20" t="s">
        <v>5757</v>
      </c>
      <c r="W2878" s="10" t="s">
        <v>32</v>
      </c>
      <c r="X2878" s="10" t="s">
        <v>68</v>
      </c>
      <c r="Y2878" s="10" t="s">
        <v>222</v>
      </c>
      <c r="Z2878" s="59" t="s">
        <v>12124</v>
      </c>
      <c r="AA2878" s="61">
        <v>46298</v>
      </c>
      <c r="AD2878" s="17" t="s">
        <v>11708</v>
      </c>
      <c r="AE2878" s="57" t="s">
        <v>12012</v>
      </c>
      <c r="AF2878" s="57"/>
      <c r="AG2878" s="10" t="s">
        <v>12001</v>
      </c>
    </row>
    <row r="2879" spans="1:33" ht="12.75" customHeight="1" x14ac:dyDescent="0.2">
      <c r="A2879" s="20" t="s">
        <v>13332</v>
      </c>
      <c r="B2879" s="20" t="s">
        <v>12123</v>
      </c>
      <c r="C2879" s="20" t="s">
        <v>11706</v>
      </c>
      <c r="D2879" s="20" t="s">
        <v>32</v>
      </c>
      <c r="E2879" s="20" t="s">
        <v>5749</v>
      </c>
      <c r="F2879" s="20" t="s">
        <v>34</v>
      </c>
      <c r="G2879" s="20" t="s">
        <v>35</v>
      </c>
      <c r="H2879" s="20" t="s">
        <v>5756</v>
      </c>
      <c r="I2879" s="20" t="s">
        <v>37</v>
      </c>
      <c r="J2879" s="20" t="s">
        <v>67</v>
      </c>
      <c r="K2879" s="65">
        <v>0</v>
      </c>
      <c r="L2879" s="15">
        <v>534</v>
      </c>
      <c r="M2879" s="11">
        <v>538</v>
      </c>
      <c r="N2879" s="27">
        <f>(M2879-L2879)/(L2879+M2879+12740)</f>
        <v>2.8960324355632781E-4</v>
      </c>
      <c r="O2879" s="65">
        <v>97.5</v>
      </c>
      <c r="P2879" s="10">
        <v>94.5</v>
      </c>
      <c r="Q2879" s="11">
        <v>4</v>
      </c>
      <c r="R2879" s="15"/>
      <c r="S2879" s="15"/>
      <c r="T2879" s="18">
        <v>44076</v>
      </c>
      <c r="V2879" s="20" t="s">
        <v>5757</v>
      </c>
      <c r="W2879" s="10" t="s">
        <v>32</v>
      </c>
      <c r="X2879" s="10" t="s">
        <v>68</v>
      </c>
      <c r="Y2879" s="10" t="s">
        <v>222</v>
      </c>
      <c r="Z2879" s="59" t="s">
        <v>12125</v>
      </c>
      <c r="AA2879" s="61">
        <v>46299</v>
      </c>
      <c r="AD2879" s="17" t="s">
        <v>11708</v>
      </c>
      <c r="AE2879" s="57" t="s">
        <v>12012</v>
      </c>
      <c r="AF2879" s="57"/>
      <c r="AG2879" s="10" t="s">
        <v>12001</v>
      </c>
    </row>
    <row r="2880" spans="1:33" ht="12.75" customHeight="1" x14ac:dyDescent="0.2">
      <c r="A2880" s="48" t="s">
        <v>13345</v>
      </c>
      <c r="B2880" s="20" t="s">
        <v>12126</v>
      </c>
      <c r="C2880" s="20" t="s">
        <v>11706</v>
      </c>
      <c r="D2880" s="20" t="s">
        <v>32</v>
      </c>
      <c r="E2880" s="20" t="s">
        <v>5749</v>
      </c>
      <c r="F2880" s="20" t="s">
        <v>34</v>
      </c>
      <c r="G2880" s="20" t="s">
        <v>35</v>
      </c>
      <c r="H2880" s="20" t="s">
        <v>5756</v>
      </c>
      <c r="I2880" s="20" t="s">
        <v>37</v>
      </c>
      <c r="J2880" s="20" t="s">
        <v>67</v>
      </c>
      <c r="K2880" s="65">
        <v>0</v>
      </c>
      <c r="L2880" s="15">
        <v>534</v>
      </c>
      <c r="M2880" s="11">
        <v>538</v>
      </c>
      <c r="N2880" s="27">
        <f>(M2880-L2880)/(L2880+M2880+12740)</f>
        <v>2.8960324355632781E-4</v>
      </c>
      <c r="O2880" s="65">
        <v>97.5</v>
      </c>
      <c r="P2880" s="10">
        <v>94.5</v>
      </c>
      <c r="Q2880" s="11">
        <v>4</v>
      </c>
      <c r="R2880" s="15"/>
      <c r="S2880" s="15"/>
      <c r="T2880" s="18">
        <v>44076</v>
      </c>
      <c r="V2880" s="20" t="s">
        <v>5757</v>
      </c>
      <c r="W2880" s="10" t="s">
        <v>32</v>
      </c>
      <c r="X2880" s="10" t="s">
        <v>68</v>
      </c>
      <c r="Y2880" s="10" t="s">
        <v>222</v>
      </c>
      <c r="Z2880" s="59" t="s">
        <v>12130</v>
      </c>
      <c r="AA2880" s="61">
        <v>46315</v>
      </c>
      <c r="AD2880" s="17" t="s">
        <v>11708</v>
      </c>
      <c r="AE2880" s="57" t="s">
        <v>12012</v>
      </c>
      <c r="AF2880" s="57"/>
      <c r="AG2880" s="10" t="s">
        <v>12001</v>
      </c>
    </row>
    <row r="2881" spans="1:37" ht="12.75" customHeight="1" x14ac:dyDescent="0.2">
      <c r="A2881" s="48" t="s">
        <v>13352</v>
      </c>
      <c r="B2881" s="20" t="s">
        <v>12128</v>
      </c>
      <c r="C2881" s="20" t="s">
        <v>11706</v>
      </c>
      <c r="D2881" s="20" t="s">
        <v>32</v>
      </c>
      <c r="E2881" s="20" t="s">
        <v>5749</v>
      </c>
      <c r="F2881" s="20" t="s">
        <v>34</v>
      </c>
      <c r="G2881" s="20" t="s">
        <v>35</v>
      </c>
      <c r="H2881" s="20" t="s">
        <v>5756</v>
      </c>
      <c r="I2881" s="20" t="s">
        <v>37</v>
      </c>
      <c r="J2881" s="20" t="s">
        <v>67</v>
      </c>
      <c r="K2881" s="65">
        <v>0</v>
      </c>
      <c r="L2881" s="15">
        <v>534</v>
      </c>
      <c r="M2881" s="11">
        <v>539</v>
      </c>
      <c r="N2881" s="27">
        <f>(M2881-L2881)/(L2881+M2881+12740)</f>
        <v>3.619778469557663E-4</v>
      </c>
      <c r="O2881" s="65">
        <v>97.5</v>
      </c>
      <c r="P2881" s="10">
        <v>94.5</v>
      </c>
      <c r="Q2881" s="11">
        <v>4</v>
      </c>
      <c r="R2881" s="15"/>
      <c r="S2881" s="15"/>
      <c r="T2881" s="18">
        <v>44076</v>
      </c>
      <c r="V2881" s="20" t="s">
        <v>5757</v>
      </c>
      <c r="W2881" s="10" t="s">
        <v>32</v>
      </c>
      <c r="X2881" s="10" t="s">
        <v>68</v>
      </c>
      <c r="Y2881" s="10" t="s">
        <v>222</v>
      </c>
      <c r="Z2881" s="59" t="s">
        <v>12132</v>
      </c>
      <c r="AA2881" s="61">
        <v>46317</v>
      </c>
      <c r="AD2881" s="17" t="s">
        <v>11708</v>
      </c>
      <c r="AE2881" s="57" t="s">
        <v>12012</v>
      </c>
      <c r="AF2881" s="57"/>
      <c r="AG2881" s="10" t="s">
        <v>12001</v>
      </c>
    </row>
    <row r="2882" spans="1:37" ht="12.75" customHeight="1" x14ac:dyDescent="0.2">
      <c r="A2882" s="48" t="s">
        <v>13361</v>
      </c>
      <c r="B2882" s="20" t="s">
        <v>12129</v>
      </c>
      <c r="C2882" s="20" t="s">
        <v>11706</v>
      </c>
      <c r="D2882" s="20" t="s">
        <v>32</v>
      </c>
      <c r="E2882" s="20" t="s">
        <v>5749</v>
      </c>
      <c r="F2882" s="20" t="s">
        <v>34</v>
      </c>
      <c r="G2882" s="20" t="s">
        <v>35</v>
      </c>
      <c r="H2882" s="20" t="s">
        <v>5756</v>
      </c>
      <c r="I2882" s="20" t="s">
        <v>37</v>
      </c>
      <c r="J2882" s="20" t="s">
        <v>67</v>
      </c>
      <c r="K2882" s="65">
        <v>0</v>
      </c>
      <c r="L2882" s="15">
        <v>534</v>
      </c>
      <c r="M2882" s="11">
        <v>539</v>
      </c>
      <c r="N2882" s="27">
        <f>(M2882-L2882)/(L2882+M2882+12740)</f>
        <v>3.619778469557663E-4</v>
      </c>
      <c r="O2882" s="65">
        <v>97.5</v>
      </c>
      <c r="P2882" s="10">
        <v>94.5</v>
      </c>
      <c r="Q2882" s="11">
        <v>4</v>
      </c>
      <c r="R2882" s="15"/>
      <c r="S2882" s="15"/>
      <c r="T2882" s="18">
        <v>44076</v>
      </c>
      <c r="V2882" s="20" t="s">
        <v>5757</v>
      </c>
      <c r="W2882" s="10" t="s">
        <v>32</v>
      </c>
      <c r="X2882" s="10" t="s">
        <v>68</v>
      </c>
      <c r="Y2882" s="10" t="s">
        <v>222</v>
      </c>
      <c r="Z2882" s="59" t="s">
        <v>12133</v>
      </c>
      <c r="AA2882" s="61">
        <v>46318</v>
      </c>
      <c r="AD2882" s="17" t="s">
        <v>11708</v>
      </c>
      <c r="AE2882" s="57" t="s">
        <v>12012</v>
      </c>
      <c r="AF2882" s="57"/>
      <c r="AG2882" s="10" t="s">
        <v>12001</v>
      </c>
    </row>
    <row r="2883" spans="1:37" ht="12.75" customHeight="1" x14ac:dyDescent="0.2">
      <c r="A2883" s="20" t="s">
        <v>12168</v>
      </c>
      <c r="B2883" s="20" t="s">
        <v>12169</v>
      </c>
      <c r="C2883" s="20" t="s">
        <v>11706</v>
      </c>
      <c r="D2883" s="20" t="s">
        <v>5290</v>
      </c>
      <c r="E2883" s="35" t="s">
        <v>12170</v>
      </c>
      <c r="F2883" s="20" t="s">
        <v>134</v>
      </c>
      <c r="G2883" s="20" t="s">
        <v>35</v>
      </c>
      <c r="H2883" s="20" t="s">
        <v>423</v>
      </c>
      <c r="I2883" s="20" t="s">
        <v>37</v>
      </c>
      <c r="J2883" s="20" t="s">
        <v>67</v>
      </c>
      <c r="K2883" s="65">
        <v>0</v>
      </c>
      <c r="L2883" s="15">
        <v>531</v>
      </c>
      <c r="M2883" s="11">
        <v>535</v>
      </c>
      <c r="N2883" s="27">
        <f>(M2883-L2883)/(L2883+M2883+12740)</f>
        <v>2.897291032884253E-4</v>
      </c>
      <c r="O2883" s="65">
        <v>97.5</v>
      </c>
      <c r="P2883" s="10">
        <v>94.5</v>
      </c>
      <c r="Q2883" s="11">
        <v>9</v>
      </c>
      <c r="S2883" s="12"/>
      <c r="T2883" s="18">
        <v>44076</v>
      </c>
      <c r="V2883" s="35" t="s">
        <v>12171</v>
      </c>
      <c r="W2883" s="10" t="s">
        <v>2046</v>
      </c>
      <c r="X2883" s="10" t="s">
        <v>68</v>
      </c>
      <c r="Y2883" s="10" t="s">
        <v>222</v>
      </c>
      <c r="Z2883" s="59" t="s">
        <v>12173</v>
      </c>
      <c r="AA2883" s="61">
        <v>46320</v>
      </c>
      <c r="AB2883" s="24" t="s">
        <v>12175</v>
      </c>
      <c r="AD2883" s="10" t="s">
        <v>11708</v>
      </c>
      <c r="AE2883" s="89" t="s">
        <v>12174</v>
      </c>
      <c r="AF2883" s="38" t="s">
        <v>12172</v>
      </c>
      <c r="AG2883" s="10" t="s">
        <v>12001</v>
      </c>
    </row>
    <row r="2884" spans="1:37" ht="12.75" customHeight="1" x14ac:dyDescent="0.2">
      <c r="A2884" s="20" t="s">
        <v>12030</v>
      </c>
      <c r="B2884" s="20" t="s">
        <v>12031</v>
      </c>
      <c r="C2884" s="20" t="s">
        <v>11706</v>
      </c>
      <c r="D2884" s="20" t="s">
        <v>12032</v>
      </c>
      <c r="E2884" s="20" t="s">
        <v>12033</v>
      </c>
      <c r="F2884" s="20" t="s">
        <v>50</v>
      </c>
      <c r="G2884" s="20" t="s">
        <v>35</v>
      </c>
      <c r="H2884" s="20" t="s">
        <v>12034</v>
      </c>
      <c r="I2884" s="20" t="s">
        <v>37</v>
      </c>
      <c r="J2884" s="20" t="s">
        <v>67</v>
      </c>
      <c r="K2884" s="65">
        <v>0</v>
      </c>
      <c r="L2884" s="15">
        <v>516</v>
      </c>
      <c r="M2884" s="11">
        <v>523</v>
      </c>
      <c r="N2884" s="27">
        <f>(M2884-L2884)/(L2884+M2884+12740)</f>
        <v>5.0801944988751002E-4</v>
      </c>
      <c r="O2884" s="65">
        <v>97.5</v>
      </c>
      <c r="P2884" s="10">
        <v>94.5</v>
      </c>
      <c r="Q2884" s="11">
        <v>65</v>
      </c>
      <c r="S2884" s="15"/>
      <c r="T2884" s="18">
        <v>44076</v>
      </c>
      <c r="V2884" s="20" t="s">
        <v>12035</v>
      </c>
      <c r="W2884" s="10" t="s">
        <v>333</v>
      </c>
      <c r="X2884" s="10" t="s">
        <v>68</v>
      </c>
      <c r="Y2884" s="10" t="s">
        <v>222</v>
      </c>
      <c r="Z2884" s="59" t="s">
        <v>12036</v>
      </c>
      <c r="AA2884" s="61">
        <v>46277</v>
      </c>
      <c r="AD2884" s="17" t="s">
        <v>11708</v>
      </c>
      <c r="AE2884" s="4" t="s">
        <v>12012</v>
      </c>
      <c r="AF2884" s="4" t="s">
        <v>12001</v>
      </c>
    </row>
    <row r="2885" spans="1:37" ht="12.75" customHeight="1" x14ac:dyDescent="0.2">
      <c r="A2885" s="20" t="s">
        <v>12024</v>
      </c>
      <c r="B2885" s="20" t="s">
        <v>12862</v>
      </c>
      <c r="C2885" s="20" t="s">
        <v>6813</v>
      </c>
      <c r="D2885" s="20" t="s">
        <v>638</v>
      </c>
      <c r="E2885" s="20" t="s">
        <v>1446</v>
      </c>
      <c r="F2885" s="20" t="s">
        <v>34</v>
      </c>
      <c r="G2885" s="20" t="s">
        <v>35</v>
      </c>
      <c r="H2885" s="20" t="s">
        <v>423</v>
      </c>
      <c r="I2885" s="20" t="s">
        <v>37</v>
      </c>
      <c r="J2885" s="20" t="s">
        <v>67</v>
      </c>
      <c r="K2885" s="65">
        <v>0</v>
      </c>
      <c r="L2885" s="15">
        <v>516</v>
      </c>
      <c r="M2885" s="11">
        <v>524</v>
      </c>
      <c r="N2885" s="27">
        <f>(M2885-L2885)/(L2885+M2885+12740)</f>
        <v>5.8055152394775032E-4</v>
      </c>
      <c r="O2885" s="65">
        <v>97.5</v>
      </c>
      <c r="P2885" s="10">
        <v>94.5</v>
      </c>
      <c r="Q2885" s="11">
        <v>35</v>
      </c>
      <c r="S2885" s="12"/>
      <c r="T2885" s="18">
        <v>44076</v>
      </c>
      <c r="V2885" s="20" t="s">
        <v>6814</v>
      </c>
      <c r="W2885" s="10" t="s">
        <v>638</v>
      </c>
      <c r="X2885" s="10" t="s">
        <v>68</v>
      </c>
      <c r="Y2885" s="10" t="s">
        <v>222</v>
      </c>
      <c r="Z2885" s="59" t="s">
        <v>12025</v>
      </c>
      <c r="AA2885" s="61">
        <v>46272</v>
      </c>
      <c r="AD2885" s="17" t="s">
        <v>11708</v>
      </c>
      <c r="AE2885" s="10" t="s">
        <v>12012</v>
      </c>
      <c r="AF2885" s="10" t="s">
        <v>12001</v>
      </c>
      <c r="AG2885" s="54"/>
    </row>
    <row r="2886" spans="1:37" ht="12.75" customHeight="1" x14ac:dyDescent="0.2">
      <c r="A2886" s="20" t="s">
        <v>12099</v>
      </c>
      <c r="B2886" s="20" t="s">
        <v>12098</v>
      </c>
      <c r="C2886" s="20" t="s">
        <v>1752</v>
      </c>
      <c r="D2886" s="20" t="s">
        <v>217</v>
      </c>
      <c r="E2886" s="20" t="s">
        <v>218</v>
      </c>
      <c r="F2886" s="20" t="s">
        <v>207</v>
      </c>
      <c r="G2886" s="20" t="s">
        <v>36</v>
      </c>
      <c r="I2886" s="20" t="s">
        <v>37</v>
      </c>
      <c r="J2886" s="20" t="s">
        <v>67</v>
      </c>
      <c r="K2886" s="65">
        <v>0</v>
      </c>
      <c r="L2886" s="15">
        <v>534</v>
      </c>
      <c r="M2886" s="11">
        <v>536</v>
      </c>
      <c r="N2886" s="27">
        <f>(M2886-L2886)/(L2886+M2886+12740)</f>
        <v>1.448225923244026E-4</v>
      </c>
      <c r="O2886" s="65">
        <v>97.4</v>
      </c>
      <c r="P2886" s="10">
        <v>95.5</v>
      </c>
      <c r="Q2886" s="11">
        <v>4</v>
      </c>
      <c r="R2886" s="15"/>
      <c r="S2886" s="12"/>
      <c r="T2886" s="18">
        <v>44076</v>
      </c>
      <c r="U2886" s="2">
        <v>2</v>
      </c>
      <c r="V2886" s="20" t="s">
        <v>12101</v>
      </c>
      <c r="W2886" s="10" t="s">
        <v>12102</v>
      </c>
      <c r="X2886" s="10" t="s">
        <v>68</v>
      </c>
      <c r="Y2886" s="10" t="s">
        <v>222</v>
      </c>
      <c r="Z2886" s="59" t="s">
        <v>12103</v>
      </c>
      <c r="AA2886" s="61">
        <v>46281</v>
      </c>
      <c r="AB2886" s="10" t="s">
        <v>12104</v>
      </c>
      <c r="AD2886" s="17" t="s">
        <v>11708</v>
      </c>
      <c r="AE2886" s="10" t="s">
        <v>12105</v>
      </c>
      <c r="AF2886" s="10" t="s">
        <v>12105</v>
      </c>
      <c r="AG2886" s="22" t="s">
        <v>12001</v>
      </c>
    </row>
    <row r="2887" spans="1:37" ht="12.75" customHeight="1" x14ac:dyDescent="0.2">
      <c r="A2887" s="20" t="s">
        <v>12086</v>
      </c>
      <c r="B2887" s="20" t="s">
        <v>12087</v>
      </c>
      <c r="C2887" s="20" t="s">
        <v>11706</v>
      </c>
      <c r="D2887" s="20" t="s">
        <v>217</v>
      </c>
      <c r="E2887" s="20" t="s">
        <v>12088</v>
      </c>
      <c r="F2887" s="20" t="s">
        <v>207</v>
      </c>
      <c r="G2887" s="20" t="s">
        <v>219</v>
      </c>
      <c r="H2887" s="86"/>
      <c r="I2887" s="20" t="s">
        <v>37</v>
      </c>
      <c r="J2887" s="20" t="s">
        <v>67</v>
      </c>
      <c r="K2887" s="65">
        <v>0</v>
      </c>
      <c r="L2887" s="7">
        <v>541</v>
      </c>
      <c r="M2887" s="7">
        <v>545</v>
      </c>
      <c r="N2887" s="87">
        <f>(M2887-L2887)/(L2887+M2887+12740)</f>
        <v>2.8930999566035008E-4</v>
      </c>
      <c r="O2887" s="66">
        <v>97.5</v>
      </c>
      <c r="P2887" s="12">
        <v>94.5</v>
      </c>
      <c r="Q2887" s="15">
        <v>6</v>
      </c>
      <c r="R2887" s="32"/>
      <c r="S2887" s="32"/>
      <c r="T2887" s="18">
        <v>44076</v>
      </c>
      <c r="U2887" s="51"/>
      <c r="V2887" s="20" t="s">
        <v>12089</v>
      </c>
      <c r="W2887" s="1" t="s">
        <v>217</v>
      </c>
      <c r="X2887" s="17" t="s">
        <v>68</v>
      </c>
      <c r="Y2887" s="17" t="s">
        <v>222</v>
      </c>
      <c r="Z2887" s="59" t="s">
        <v>12090</v>
      </c>
      <c r="AA2887" s="61">
        <v>46279</v>
      </c>
      <c r="AB2887" s="10" t="s">
        <v>12091</v>
      </c>
      <c r="AC2887" s="20"/>
      <c r="AD2887" s="17" t="s">
        <v>11708</v>
      </c>
      <c r="AE2887" s="17" t="s">
        <v>12092</v>
      </c>
      <c r="AF2887" s="17" t="s">
        <v>12012</v>
      </c>
      <c r="AG2887" s="17" t="s">
        <v>12001</v>
      </c>
      <c r="AH2887" s="20"/>
      <c r="AI2887" s="20"/>
      <c r="AJ2887" s="20"/>
      <c r="AK2887" s="20"/>
    </row>
    <row r="2888" spans="1:37" ht="12.75" customHeight="1" x14ac:dyDescent="0.2">
      <c r="A2888" s="48" t="s">
        <v>12151</v>
      </c>
      <c r="B2888" s="48" t="s">
        <v>12151</v>
      </c>
      <c r="C2888" s="20" t="s">
        <v>11706</v>
      </c>
      <c r="D2888" s="20" t="s">
        <v>32</v>
      </c>
      <c r="E2888" s="20" t="s">
        <v>8705</v>
      </c>
      <c r="F2888" s="20" t="s">
        <v>34</v>
      </c>
      <c r="G2888" s="20" t="s">
        <v>79</v>
      </c>
      <c r="I2888" s="20" t="s">
        <v>37</v>
      </c>
      <c r="J2888" s="20" t="s">
        <v>67</v>
      </c>
      <c r="K2888" s="65">
        <v>0</v>
      </c>
      <c r="L2888" s="15">
        <v>533</v>
      </c>
      <c r="M2888" s="11">
        <v>535</v>
      </c>
      <c r="N2888" s="27">
        <f>(M2888-L2888)/(L2888+M2888+12740)</f>
        <v>1.4484356894553882E-4</v>
      </c>
      <c r="O2888" s="65">
        <v>97.5</v>
      </c>
      <c r="P2888" s="10">
        <v>94.5</v>
      </c>
      <c r="Q2888" s="11">
        <v>2</v>
      </c>
      <c r="R2888" s="15"/>
      <c r="S2888" s="12"/>
      <c r="T2888" s="18">
        <v>44076</v>
      </c>
      <c r="V2888" s="20" t="s">
        <v>8705</v>
      </c>
      <c r="W2888" s="10" t="s">
        <v>32</v>
      </c>
      <c r="X2888" s="10" t="s">
        <v>68</v>
      </c>
      <c r="Y2888" s="10" t="s">
        <v>222</v>
      </c>
      <c r="Z2888" s="85" t="s">
        <v>12139</v>
      </c>
      <c r="AA2888" s="61">
        <v>46305</v>
      </c>
      <c r="AD2888" s="10" t="s">
        <v>11708</v>
      </c>
      <c r="AE2888" s="10" t="s">
        <v>12012</v>
      </c>
      <c r="AG2888" s="10" t="s">
        <v>12001</v>
      </c>
    </row>
    <row r="2889" spans="1:37" ht="12.75" customHeight="1" x14ac:dyDescent="0.2">
      <c r="A2889" s="48" t="s">
        <v>12153</v>
      </c>
      <c r="B2889" s="48" t="s">
        <v>12153</v>
      </c>
      <c r="C2889" s="20" t="s">
        <v>11706</v>
      </c>
      <c r="D2889" s="20" t="s">
        <v>32</v>
      </c>
      <c r="E2889" s="20" t="s">
        <v>8705</v>
      </c>
      <c r="F2889" s="20" t="s">
        <v>34</v>
      </c>
      <c r="G2889" s="20" t="s">
        <v>79</v>
      </c>
      <c r="I2889" s="20" t="s">
        <v>37</v>
      </c>
      <c r="J2889" s="20" t="s">
        <v>67</v>
      </c>
      <c r="K2889" s="65">
        <v>0</v>
      </c>
      <c r="L2889" s="15">
        <v>532</v>
      </c>
      <c r="M2889" s="11">
        <v>535</v>
      </c>
      <c r="N2889" s="27">
        <f>(M2889-L2889)/(L2889+M2889+12740)</f>
        <v>2.1728108930252772E-4</v>
      </c>
      <c r="O2889" s="65">
        <v>97.5</v>
      </c>
      <c r="P2889" s="10">
        <v>94.5</v>
      </c>
      <c r="Q2889" s="11">
        <v>2</v>
      </c>
      <c r="R2889" s="15"/>
      <c r="S2889" s="12"/>
      <c r="T2889" s="18">
        <v>44076</v>
      </c>
      <c r="V2889" s="20" t="s">
        <v>8705</v>
      </c>
      <c r="W2889" s="10" t="s">
        <v>32</v>
      </c>
      <c r="X2889" s="10" t="s">
        <v>68</v>
      </c>
      <c r="Y2889" s="10" t="s">
        <v>222</v>
      </c>
      <c r="Z2889" s="85" t="s">
        <v>12141</v>
      </c>
      <c r="AA2889" s="61">
        <v>46307</v>
      </c>
      <c r="AD2889" s="10" t="s">
        <v>11708</v>
      </c>
      <c r="AE2889" s="10" t="s">
        <v>12012</v>
      </c>
      <c r="AG2889" s="10" t="s">
        <v>12001</v>
      </c>
    </row>
    <row r="2890" spans="1:37" ht="12.75" customHeight="1" x14ac:dyDescent="0.2">
      <c r="A2890" s="48" t="s">
        <v>12155</v>
      </c>
      <c r="B2890" s="48" t="s">
        <v>12155</v>
      </c>
      <c r="C2890" s="20" t="s">
        <v>11706</v>
      </c>
      <c r="D2890" s="20" t="s">
        <v>32</v>
      </c>
      <c r="E2890" s="20" t="s">
        <v>8705</v>
      </c>
      <c r="F2890" s="20" t="s">
        <v>34</v>
      </c>
      <c r="G2890" s="20" t="s">
        <v>79</v>
      </c>
      <c r="I2890" s="20" t="s">
        <v>37</v>
      </c>
      <c r="J2890" s="20" t="s">
        <v>67</v>
      </c>
      <c r="K2890" s="65">
        <v>0</v>
      </c>
      <c r="L2890" s="15">
        <v>532</v>
      </c>
      <c r="M2890" s="11">
        <v>534</v>
      </c>
      <c r="N2890" s="27">
        <f>(M2890-L2890)/(L2890+M2890+12740)</f>
        <v>1.4486455164421265E-4</v>
      </c>
      <c r="O2890" s="65">
        <v>97.5</v>
      </c>
      <c r="P2890" s="10">
        <v>94.5</v>
      </c>
      <c r="Q2890" s="11">
        <v>2</v>
      </c>
      <c r="R2890" s="15"/>
      <c r="S2890" s="12"/>
      <c r="T2890" s="18">
        <v>44076</v>
      </c>
      <c r="V2890" s="20" t="s">
        <v>8705</v>
      </c>
      <c r="W2890" s="10" t="s">
        <v>32</v>
      </c>
      <c r="X2890" s="10" t="s">
        <v>68</v>
      </c>
      <c r="Y2890" s="10" t="s">
        <v>222</v>
      </c>
      <c r="Z2890" s="85" t="s">
        <v>12143</v>
      </c>
      <c r="AA2890" s="61">
        <v>46309</v>
      </c>
      <c r="AD2890" s="10" t="s">
        <v>11708</v>
      </c>
      <c r="AE2890" s="10" t="s">
        <v>12012</v>
      </c>
      <c r="AG2890" s="10" t="s">
        <v>12001</v>
      </c>
    </row>
    <row r="2891" spans="1:37" ht="12.75" customHeight="1" x14ac:dyDescent="0.2">
      <c r="A2891" s="48" t="s">
        <v>12156</v>
      </c>
      <c r="B2891" s="48" t="s">
        <v>12156</v>
      </c>
      <c r="C2891" s="20" t="s">
        <v>11706</v>
      </c>
      <c r="D2891" s="20" t="s">
        <v>32</v>
      </c>
      <c r="E2891" s="20" t="s">
        <v>8705</v>
      </c>
      <c r="F2891" s="20" t="s">
        <v>34</v>
      </c>
      <c r="G2891" s="20" t="s">
        <v>79</v>
      </c>
      <c r="I2891" s="20" t="s">
        <v>37</v>
      </c>
      <c r="J2891" s="20" t="s">
        <v>67</v>
      </c>
      <c r="K2891" s="65">
        <v>0</v>
      </c>
      <c r="L2891" s="15">
        <v>532</v>
      </c>
      <c r="M2891" s="11">
        <v>534</v>
      </c>
      <c r="N2891" s="27">
        <f>(M2891-L2891)/(L2891+M2891+12740)</f>
        <v>1.4486455164421265E-4</v>
      </c>
      <c r="O2891" s="65">
        <v>97.5</v>
      </c>
      <c r="P2891" s="10">
        <v>94.5</v>
      </c>
      <c r="Q2891" s="11">
        <v>2</v>
      </c>
      <c r="R2891" s="15"/>
      <c r="S2891" s="12"/>
      <c r="T2891" s="18">
        <v>44076</v>
      </c>
      <c r="V2891" s="20" t="s">
        <v>8705</v>
      </c>
      <c r="W2891" s="10" t="s">
        <v>32</v>
      </c>
      <c r="X2891" s="10" t="s">
        <v>68</v>
      </c>
      <c r="Y2891" s="10" t="s">
        <v>222</v>
      </c>
      <c r="Z2891" s="85" t="s">
        <v>12144</v>
      </c>
      <c r="AA2891" s="61">
        <v>46310</v>
      </c>
      <c r="AD2891" s="10" t="s">
        <v>11708</v>
      </c>
      <c r="AE2891" s="10" t="s">
        <v>12012</v>
      </c>
      <c r="AG2891" s="10" t="s">
        <v>12001</v>
      </c>
    </row>
    <row r="2892" spans="1:37" ht="12.75" customHeight="1" x14ac:dyDescent="0.2">
      <c r="A2892" s="48" t="s">
        <v>12157</v>
      </c>
      <c r="B2892" s="48" t="s">
        <v>12157</v>
      </c>
      <c r="C2892" s="20" t="s">
        <v>11706</v>
      </c>
      <c r="D2892" s="20" t="s">
        <v>32</v>
      </c>
      <c r="E2892" s="20" t="s">
        <v>8705</v>
      </c>
      <c r="F2892" s="20" t="s">
        <v>34</v>
      </c>
      <c r="G2892" s="20" t="s">
        <v>79</v>
      </c>
      <c r="I2892" s="20" t="s">
        <v>37</v>
      </c>
      <c r="J2892" s="20" t="s">
        <v>67</v>
      </c>
      <c r="K2892" s="65">
        <v>0</v>
      </c>
      <c r="L2892" s="15">
        <v>532</v>
      </c>
      <c r="M2892" s="11">
        <v>534</v>
      </c>
      <c r="N2892" s="27">
        <f>(M2892-L2892)/(L2892+M2892+12740)</f>
        <v>1.4486455164421265E-4</v>
      </c>
      <c r="O2892" s="65">
        <v>97.5</v>
      </c>
      <c r="P2892" s="10">
        <v>94.5</v>
      </c>
      <c r="Q2892" s="11">
        <v>2</v>
      </c>
      <c r="R2892" s="15"/>
      <c r="S2892" s="12"/>
      <c r="T2892" s="18">
        <v>44076</v>
      </c>
      <c r="V2892" s="20" t="s">
        <v>8705</v>
      </c>
      <c r="W2892" s="10" t="s">
        <v>32</v>
      </c>
      <c r="X2892" s="10" t="s">
        <v>68</v>
      </c>
      <c r="Y2892" s="10" t="s">
        <v>222</v>
      </c>
      <c r="Z2892" s="85" t="s">
        <v>12145</v>
      </c>
      <c r="AA2892" s="61">
        <v>46311</v>
      </c>
      <c r="AD2892" s="10" t="s">
        <v>11708</v>
      </c>
      <c r="AE2892" s="10" t="s">
        <v>12012</v>
      </c>
      <c r="AG2892" s="10" t="s">
        <v>12001</v>
      </c>
    </row>
    <row r="2893" spans="1:37" ht="12.75" customHeight="1" x14ac:dyDescent="0.2">
      <c r="A2893" s="48" t="s">
        <v>12148</v>
      </c>
      <c r="B2893" s="48" t="s">
        <v>12148</v>
      </c>
      <c r="C2893" s="20" t="s">
        <v>11706</v>
      </c>
      <c r="D2893" s="20" t="s">
        <v>32</v>
      </c>
      <c r="E2893" s="20" t="s">
        <v>8705</v>
      </c>
      <c r="F2893" s="20" t="s">
        <v>34</v>
      </c>
      <c r="G2893" s="20" t="s">
        <v>79</v>
      </c>
      <c r="I2893" s="20" t="s">
        <v>37</v>
      </c>
      <c r="J2893" s="20" t="s">
        <v>67</v>
      </c>
      <c r="K2893" s="65">
        <v>0</v>
      </c>
      <c r="L2893" s="15">
        <v>531</v>
      </c>
      <c r="M2893" s="11">
        <v>534</v>
      </c>
      <c r="N2893" s="27">
        <f>(M2893-L2893)/(L2893+M2893+12740)</f>
        <v>2.1731256791017748E-4</v>
      </c>
      <c r="O2893" s="65">
        <v>97.5</v>
      </c>
      <c r="P2893" s="10">
        <v>94.5</v>
      </c>
      <c r="Q2893" s="11">
        <v>2</v>
      </c>
      <c r="R2893" s="15"/>
      <c r="S2893" s="12"/>
      <c r="T2893" s="18">
        <v>44076</v>
      </c>
      <c r="V2893" s="20" t="s">
        <v>8705</v>
      </c>
      <c r="W2893" s="10" t="s">
        <v>32</v>
      </c>
      <c r="X2893" s="10" t="s">
        <v>68</v>
      </c>
      <c r="Y2893" s="10" t="s">
        <v>222</v>
      </c>
      <c r="Z2893" s="85" t="s">
        <v>12136</v>
      </c>
      <c r="AA2893" s="61">
        <v>46302</v>
      </c>
      <c r="AD2893" s="10" t="s">
        <v>11708</v>
      </c>
      <c r="AE2893" s="10" t="s">
        <v>12012</v>
      </c>
      <c r="AG2893" s="10" t="s">
        <v>12001</v>
      </c>
    </row>
    <row r="2894" spans="1:37" ht="12.75" customHeight="1" x14ac:dyDescent="0.2">
      <c r="A2894" s="48" t="s">
        <v>12154</v>
      </c>
      <c r="B2894" s="48" t="s">
        <v>12154</v>
      </c>
      <c r="C2894" s="20" t="s">
        <v>11706</v>
      </c>
      <c r="D2894" s="20" t="s">
        <v>32</v>
      </c>
      <c r="E2894" s="20" t="s">
        <v>8705</v>
      </c>
      <c r="F2894" s="20" t="s">
        <v>34</v>
      </c>
      <c r="G2894" s="20" t="s">
        <v>79</v>
      </c>
      <c r="I2894" s="20" t="s">
        <v>37</v>
      </c>
      <c r="J2894" s="20" t="s">
        <v>67</v>
      </c>
      <c r="K2894" s="65">
        <v>0</v>
      </c>
      <c r="L2894" s="15">
        <v>531</v>
      </c>
      <c r="M2894" s="11">
        <v>534</v>
      </c>
      <c r="N2894" s="27">
        <f>(M2894-L2894)/(L2894+M2894+12740)</f>
        <v>2.1731256791017748E-4</v>
      </c>
      <c r="O2894" s="65">
        <v>97.5</v>
      </c>
      <c r="P2894" s="10">
        <v>94.5</v>
      </c>
      <c r="Q2894" s="11">
        <v>2</v>
      </c>
      <c r="R2894" s="15"/>
      <c r="S2894" s="12"/>
      <c r="T2894" s="18">
        <v>44076</v>
      </c>
      <c r="V2894" s="20" t="s">
        <v>8705</v>
      </c>
      <c r="W2894" s="10" t="s">
        <v>32</v>
      </c>
      <c r="X2894" s="10" t="s">
        <v>68</v>
      </c>
      <c r="Y2894" s="10" t="s">
        <v>222</v>
      </c>
      <c r="Z2894" s="85" t="s">
        <v>12142</v>
      </c>
      <c r="AA2894" s="61">
        <v>46308</v>
      </c>
      <c r="AD2894" s="10" t="s">
        <v>11708</v>
      </c>
      <c r="AE2894" s="10" t="s">
        <v>12012</v>
      </c>
      <c r="AG2894" s="10" t="s">
        <v>12001</v>
      </c>
    </row>
    <row r="2895" spans="1:37" ht="12.75" customHeight="1" x14ac:dyDescent="0.2">
      <c r="A2895" s="48" t="s">
        <v>12152</v>
      </c>
      <c r="B2895" s="48" t="s">
        <v>12152</v>
      </c>
      <c r="C2895" s="20" t="s">
        <v>11706</v>
      </c>
      <c r="D2895" s="20" t="s">
        <v>32</v>
      </c>
      <c r="E2895" s="20" t="s">
        <v>8705</v>
      </c>
      <c r="F2895" s="20" t="s">
        <v>34</v>
      </c>
      <c r="G2895" s="20" t="s">
        <v>79</v>
      </c>
      <c r="I2895" s="20" t="s">
        <v>37</v>
      </c>
      <c r="J2895" s="20" t="s">
        <v>67</v>
      </c>
      <c r="K2895" s="65">
        <v>0</v>
      </c>
      <c r="L2895" s="15">
        <v>531</v>
      </c>
      <c r="M2895" s="11">
        <v>534</v>
      </c>
      <c r="N2895" s="27">
        <f>(M2895-L2895)/(L2895+M2895+12740)</f>
        <v>2.1731256791017748E-4</v>
      </c>
      <c r="O2895" s="65">
        <v>97.5</v>
      </c>
      <c r="P2895" s="10">
        <v>94.5</v>
      </c>
      <c r="Q2895" s="11">
        <v>2</v>
      </c>
      <c r="R2895" s="15"/>
      <c r="S2895" s="12"/>
      <c r="T2895" s="18">
        <v>44076</v>
      </c>
      <c r="V2895" s="20" t="s">
        <v>8705</v>
      </c>
      <c r="W2895" s="10" t="s">
        <v>32</v>
      </c>
      <c r="X2895" s="10" t="s">
        <v>68</v>
      </c>
      <c r="Y2895" s="10" t="s">
        <v>222</v>
      </c>
      <c r="Z2895" s="85" t="s">
        <v>12140</v>
      </c>
      <c r="AA2895" s="61">
        <v>46306</v>
      </c>
      <c r="AD2895" s="10" t="s">
        <v>11708</v>
      </c>
      <c r="AE2895" s="10" t="s">
        <v>12012</v>
      </c>
      <c r="AG2895" s="10" t="s">
        <v>12001</v>
      </c>
    </row>
    <row r="2896" spans="1:37" ht="12.75" customHeight="1" x14ac:dyDescent="0.2">
      <c r="A2896" s="48" t="s">
        <v>12150</v>
      </c>
      <c r="B2896" s="48" t="s">
        <v>12150</v>
      </c>
      <c r="C2896" s="20" t="s">
        <v>11706</v>
      </c>
      <c r="D2896" s="20" t="s">
        <v>32</v>
      </c>
      <c r="E2896" s="20" t="s">
        <v>8705</v>
      </c>
      <c r="F2896" s="20" t="s">
        <v>34</v>
      </c>
      <c r="G2896" s="20" t="s">
        <v>79</v>
      </c>
      <c r="I2896" s="20" t="s">
        <v>37</v>
      </c>
      <c r="J2896" s="20" t="s">
        <v>67</v>
      </c>
      <c r="K2896" s="65">
        <v>0</v>
      </c>
      <c r="L2896" s="15">
        <v>533</v>
      </c>
      <c r="M2896" s="11">
        <v>535</v>
      </c>
      <c r="N2896" s="27">
        <f>(M2896-L2896)/(L2896+M2896+12740)</f>
        <v>1.4484356894553882E-4</v>
      </c>
      <c r="O2896" s="65">
        <v>97.5</v>
      </c>
      <c r="P2896" s="10">
        <v>94.5</v>
      </c>
      <c r="Q2896" s="11">
        <v>2</v>
      </c>
      <c r="R2896" s="15"/>
      <c r="S2896" s="12"/>
      <c r="T2896" s="18">
        <v>44076</v>
      </c>
      <c r="V2896" s="20" t="s">
        <v>8705</v>
      </c>
      <c r="W2896" s="10" t="s">
        <v>32</v>
      </c>
      <c r="X2896" s="10" t="s">
        <v>68</v>
      </c>
      <c r="Y2896" s="10" t="s">
        <v>222</v>
      </c>
      <c r="Z2896" s="85" t="s">
        <v>12138</v>
      </c>
      <c r="AA2896" s="61">
        <v>46304</v>
      </c>
      <c r="AD2896" s="10" t="s">
        <v>11708</v>
      </c>
      <c r="AE2896" s="10" t="s">
        <v>12012</v>
      </c>
      <c r="AG2896" s="10" t="s">
        <v>12001</v>
      </c>
    </row>
    <row r="2897" spans="1:33" ht="12.75" customHeight="1" x14ac:dyDescent="0.2">
      <c r="A2897" s="48" t="s">
        <v>12149</v>
      </c>
      <c r="B2897" s="48" t="s">
        <v>12149</v>
      </c>
      <c r="C2897" s="20" t="s">
        <v>11706</v>
      </c>
      <c r="D2897" s="20" t="s">
        <v>32</v>
      </c>
      <c r="E2897" s="20" t="s">
        <v>8705</v>
      </c>
      <c r="F2897" s="20" t="s">
        <v>34</v>
      </c>
      <c r="G2897" s="20" t="s">
        <v>79</v>
      </c>
      <c r="I2897" s="20" t="s">
        <v>37</v>
      </c>
      <c r="J2897" s="20" t="s">
        <v>67</v>
      </c>
      <c r="K2897" s="65">
        <v>0</v>
      </c>
      <c r="L2897" s="15">
        <v>532</v>
      </c>
      <c r="M2897" s="11">
        <v>535</v>
      </c>
      <c r="N2897" s="27">
        <f>(M2897-L2897)/(L2897+M2897+12740)</f>
        <v>2.1728108930252772E-4</v>
      </c>
      <c r="O2897" s="65">
        <v>97.5</v>
      </c>
      <c r="P2897" s="10">
        <v>94.5</v>
      </c>
      <c r="Q2897" s="11">
        <v>2</v>
      </c>
      <c r="R2897" s="15"/>
      <c r="S2897" s="12"/>
      <c r="T2897" s="18">
        <v>44076</v>
      </c>
      <c r="V2897" s="20" t="s">
        <v>8705</v>
      </c>
      <c r="W2897" s="10" t="s">
        <v>32</v>
      </c>
      <c r="X2897" s="10" t="s">
        <v>68</v>
      </c>
      <c r="Y2897" s="10" t="s">
        <v>222</v>
      </c>
      <c r="Z2897" s="85" t="s">
        <v>12137</v>
      </c>
      <c r="AA2897" s="61">
        <v>46303</v>
      </c>
      <c r="AD2897" s="10" t="s">
        <v>11708</v>
      </c>
      <c r="AE2897" s="10" t="s">
        <v>12012</v>
      </c>
      <c r="AG2897" s="10" t="s">
        <v>12001</v>
      </c>
    </row>
    <row r="2898" spans="1:33" ht="12.75" customHeight="1" x14ac:dyDescent="0.2">
      <c r="A2898" s="48" t="s">
        <v>12147</v>
      </c>
      <c r="B2898" s="48" t="s">
        <v>12147</v>
      </c>
      <c r="C2898" s="20" t="s">
        <v>11706</v>
      </c>
      <c r="D2898" s="20" t="s">
        <v>32</v>
      </c>
      <c r="E2898" s="20" t="s">
        <v>8705</v>
      </c>
      <c r="F2898" s="20" t="s">
        <v>34</v>
      </c>
      <c r="G2898" s="20" t="s">
        <v>79</v>
      </c>
      <c r="I2898" s="20" t="s">
        <v>37</v>
      </c>
      <c r="J2898" s="20" t="s">
        <v>67</v>
      </c>
      <c r="K2898" s="65">
        <v>0</v>
      </c>
      <c r="L2898" s="15">
        <v>531</v>
      </c>
      <c r="M2898" s="11">
        <v>534</v>
      </c>
      <c r="N2898" s="27">
        <f>(M2898-L2898)/(L2898+M2898+12740)</f>
        <v>2.1731256791017748E-4</v>
      </c>
      <c r="O2898" s="65">
        <v>97.5</v>
      </c>
      <c r="P2898" s="10">
        <v>94.5</v>
      </c>
      <c r="Q2898" s="11">
        <v>2</v>
      </c>
      <c r="R2898" s="15"/>
      <c r="S2898" s="12"/>
      <c r="T2898" s="18">
        <v>44076</v>
      </c>
      <c r="V2898" s="20" t="s">
        <v>8705</v>
      </c>
      <c r="W2898" s="10" t="s">
        <v>32</v>
      </c>
      <c r="X2898" s="10" t="s">
        <v>68</v>
      </c>
      <c r="Y2898" s="10" t="s">
        <v>222</v>
      </c>
      <c r="Z2898" s="85" t="s">
        <v>12135</v>
      </c>
      <c r="AA2898" s="61">
        <v>46301</v>
      </c>
      <c r="AD2898" s="10" t="s">
        <v>11708</v>
      </c>
      <c r="AE2898" s="10" t="s">
        <v>12012</v>
      </c>
      <c r="AG2898" s="10" t="s">
        <v>12001</v>
      </c>
    </row>
    <row r="2899" spans="1:33" ht="12.75" customHeight="1" x14ac:dyDescent="0.2">
      <c r="A2899" s="48" t="s">
        <v>12146</v>
      </c>
      <c r="B2899" s="48" t="s">
        <v>12146</v>
      </c>
      <c r="C2899" s="20" t="s">
        <v>11706</v>
      </c>
      <c r="D2899" s="20" t="s">
        <v>32</v>
      </c>
      <c r="E2899" s="20" t="s">
        <v>8705</v>
      </c>
      <c r="F2899" s="20" t="s">
        <v>34</v>
      </c>
      <c r="G2899" s="20" t="s">
        <v>79</v>
      </c>
      <c r="I2899" s="20" t="s">
        <v>37</v>
      </c>
      <c r="J2899" s="20" t="s">
        <v>67</v>
      </c>
      <c r="K2899" s="65">
        <v>0</v>
      </c>
      <c r="L2899" s="15">
        <v>536</v>
      </c>
      <c r="M2899" s="11">
        <v>538</v>
      </c>
      <c r="N2899" s="27">
        <f>(M2899-L2899)/(L2899+M2899+12740)</f>
        <v>1.4478065730418415E-4</v>
      </c>
      <c r="O2899" s="65">
        <v>97.5</v>
      </c>
      <c r="P2899" s="10">
        <v>94.5</v>
      </c>
      <c r="Q2899" s="11">
        <v>2</v>
      </c>
      <c r="R2899" s="15"/>
      <c r="S2899" s="12"/>
      <c r="T2899" s="18">
        <v>44076</v>
      </c>
      <c r="V2899" s="20" t="s">
        <v>8705</v>
      </c>
      <c r="W2899" s="10" t="s">
        <v>32</v>
      </c>
      <c r="X2899" s="10" t="s">
        <v>68</v>
      </c>
      <c r="Y2899" s="10" t="s">
        <v>222</v>
      </c>
      <c r="Z2899" s="85" t="s">
        <v>12134</v>
      </c>
      <c r="AA2899" s="61">
        <v>46300</v>
      </c>
      <c r="AD2899" s="10" t="s">
        <v>11708</v>
      </c>
      <c r="AE2899" s="10" t="s">
        <v>12012</v>
      </c>
      <c r="AG2899" s="10" t="s">
        <v>12001</v>
      </c>
    </row>
    <row r="2900" spans="1:33" ht="12.75" customHeight="1" x14ac:dyDescent="0.2">
      <c r="A2900" s="20" t="s">
        <v>12093</v>
      </c>
      <c r="B2900" s="20" t="s">
        <v>12094</v>
      </c>
      <c r="C2900" s="20" t="s">
        <v>11706</v>
      </c>
      <c r="D2900" s="20" t="s">
        <v>12032</v>
      </c>
      <c r="E2900" s="20" t="s">
        <v>12095</v>
      </c>
      <c r="F2900" s="20" t="s">
        <v>50</v>
      </c>
      <c r="G2900" s="20" t="s">
        <v>36</v>
      </c>
      <c r="I2900" s="20" t="s">
        <v>37</v>
      </c>
      <c r="J2900" s="20" t="s">
        <v>67</v>
      </c>
      <c r="K2900" s="65">
        <v>0</v>
      </c>
      <c r="L2900" s="15">
        <v>534</v>
      </c>
      <c r="M2900" s="11">
        <v>535</v>
      </c>
      <c r="N2900" s="27">
        <f>(M2900-L2900)/(L2900+M2900+12740)</f>
        <v>7.2416539937721777E-5</v>
      </c>
      <c r="O2900" s="65">
        <v>97.3</v>
      </c>
      <c r="P2900" s="10">
        <v>94.5</v>
      </c>
      <c r="Q2900" s="11">
        <v>4</v>
      </c>
      <c r="S2900" s="12"/>
      <c r="T2900" s="18">
        <v>44076</v>
      </c>
      <c r="V2900" s="20" t="s">
        <v>12095</v>
      </c>
      <c r="W2900" s="10" t="s">
        <v>12032</v>
      </c>
      <c r="X2900" s="10" t="s">
        <v>68</v>
      </c>
      <c r="Y2900" s="10" t="s">
        <v>222</v>
      </c>
      <c r="Z2900" s="59" t="s">
        <v>12096</v>
      </c>
      <c r="AA2900" s="61">
        <v>46280</v>
      </c>
      <c r="AB2900" s="10" t="s">
        <v>413</v>
      </c>
      <c r="AD2900" s="10" t="s">
        <v>11708</v>
      </c>
      <c r="AE2900" s="10" t="s">
        <v>12097</v>
      </c>
      <c r="AF2900" s="10" t="s">
        <v>12012</v>
      </c>
      <c r="AG2900" s="10" t="s">
        <v>12001</v>
      </c>
    </row>
    <row r="2901" spans="1:33" ht="12.75" customHeight="1" x14ac:dyDescent="0.2">
      <c r="A2901" s="20" t="s">
        <v>13477</v>
      </c>
      <c r="B2901" s="20" t="s">
        <v>12158</v>
      </c>
      <c r="C2901" s="20" t="s">
        <v>11706</v>
      </c>
      <c r="D2901" s="20" t="s">
        <v>12159</v>
      </c>
      <c r="E2901" s="20" t="s">
        <v>12160</v>
      </c>
      <c r="F2901" s="20" t="s">
        <v>50</v>
      </c>
      <c r="G2901" s="20" t="s">
        <v>35</v>
      </c>
      <c r="H2901" s="20" t="s">
        <v>13273</v>
      </c>
      <c r="I2901" s="20" t="s">
        <v>37</v>
      </c>
      <c r="J2901" s="20" t="s">
        <v>67</v>
      </c>
      <c r="K2901" s="65">
        <v>0</v>
      </c>
      <c r="L2901" s="15">
        <v>534</v>
      </c>
      <c r="M2901" s="11">
        <v>535</v>
      </c>
      <c r="N2901" s="27">
        <f>(M2901-L2901)/(L2901+M2901+12740)</f>
        <v>7.2416539937721777E-5</v>
      </c>
      <c r="O2901" s="65">
        <v>97.5</v>
      </c>
      <c r="P2901" s="10">
        <v>95.4</v>
      </c>
      <c r="Q2901" s="11">
        <v>4</v>
      </c>
      <c r="S2901" s="12"/>
      <c r="T2901" s="18">
        <v>44076</v>
      </c>
      <c r="V2901" s="20" t="s">
        <v>12160</v>
      </c>
      <c r="W2901" s="10" t="s">
        <v>12159</v>
      </c>
      <c r="X2901" s="10" t="s">
        <v>68</v>
      </c>
      <c r="Y2901" s="10" t="s">
        <v>222</v>
      </c>
      <c r="Z2901" s="59" t="s">
        <v>12161</v>
      </c>
      <c r="AA2901" s="61">
        <v>46312</v>
      </c>
      <c r="AB2901" s="10" t="s">
        <v>12162</v>
      </c>
      <c r="AD2901" s="10" t="s">
        <v>11708</v>
      </c>
      <c r="AE2901" s="9" t="s">
        <v>12163</v>
      </c>
      <c r="AF2901" s="9" t="s">
        <v>12001</v>
      </c>
    </row>
    <row r="2902" spans="1:33" ht="12.75" customHeight="1" x14ac:dyDescent="0.2">
      <c r="A2902" s="20" t="s">
        <v>12118</v>
      </c>
      <c r="B2902" s="20" t="s">
        <v>12118</v>
      </c>
      <c r="C2902" s="20" t="s">
        <v>11706</v>
      </c>
      <c r="D2902" s="20" t="s">
        <v>32</v>
      </c>
      <c r="E2902" s="20" t="s">
        <v>6429</v>
      </c>
      <c r="F2902" s="20" t="s">
        <v>34</v>
      </c>
      <c r="G2902" s="20" t="s">
        <v>36</v>
      </c>
      <c r="I2902" s="20" t="s">
        <v>37</v>
      </c>
      <c r="J2902" s="20" t="s">
        <v>67</v>
      </c>
      <c r="K2902" s="65">
        <v>0</v>
      </c>
      <c r="L2902" s="15">
        <v>534</v>
      </c>
      <c r="M2902" s="11">
        <v>537</v>
      </c>
      <c r="N2902" s="27">
        <f>(M2902-L2902)/(L2902+M2902+12740)</f>
        <v>2.1721815943812902E-4</v>
      </c>
      <c r="O2902" s="65">
        <v>97.5</v>
      </c>
      <c r="P2902" s="10">
        <v>94.5</v>
      </c>
      <c r="S2902" s="15"/>
      <c r="T2902" s="18">
        <v>44076</v>
      </c>
      <c r="V2902" s="20" t="s">
        <v>1697</v>
      </c>
      <c r="W2902" s="10" t="s">
        <v>32</v>
      </c>
      <c r="X2902" s="10" t="s">
        <v>68</v>
      </c>
      <c r="Y2902" s="10" t="s">
        <v>222</v>
      </c>
      <c r="Z2902" s="59" t="s">
        <v>12120</v>
      </c>
      <c r="AA2902" s="61">
        <v>46294</v>
      </c>
      <c r="AD2902" s="17" t="s">
        <v>11708</v>
      </c>
      <c r="AE2902" s="10" t="s">
        <v>12012</v>
      </c>
      <c r="AF2902" s="10" t="s">
        <v>12001</v>
      </c>
    </row>
    <row r="2903" spans="1:33" ht="12.75" customHeight="1" x14ac:dyDescent="0.2">
      <c r="A2903" s="20" t="s">
        <v>12119</v>
      </c>
      <c r="B2903" s="20" t="s">
        <v>12119</v>
      </c>
      <c r="C2903" s="20" t="s">
        <v>11706</v>
      </c>
      <c r="D2903" s="20" t="s">
        <v>32</v>
      </c>
      <c r="E2903" s="20" t="s">
        <v>6429</v>
      </c>
      <c r="F2903" s="20" t="s">
        <v>34</v>
      </c>
      <c r="G2903" s="20" t="s">
        <v>36</v>
      </c>
      <c r="I2903" s="20" t="s">
        <v>37</v>
      </c>
      <c r="J2903" s="20" t="s">
        <v>67</v>
      </c>
      <c r="K2903" s="65">
        <v>0</v>
      </c>
      <c r="L2903" s="15">
        <v>534</v>
      </c>
      <c r="M2903" s="11">
        <v>536</v>
      </c>
      <c r="N2903" s="27">
        <f>(M2903-L2903)/(L2903+M2903+12740)</f>
        <v>1.448225923244026E-4</v>
      </c>
      <c r="O2903" s="65">
        <v>97.5</v>
      </c>
      <c r="P2903" s="10">
        <v>94.5</v>
      </c>
      <c r="S2903" s="15"/>
      <c r="T2903" s="18">
        <v>44076</v>
      </c>
      <c r="V2903" s="20" t="s">
        <v>1697</v>
      </c>
      <c r="W2903" s="10" t="s">
        <v>32</v>
      </c>
      <c r="X2903" s="10" t="s">
        <v>68</v>
      </c>
      <c r="Y2903" s="10" t="s">
        <v>222</v>
      </c>
      <c r="Z2903" s="59" t="s">
        <v>12121</v>
      </c>
      <c r="AA2903" s="61">
        <v>46295</v>
      </c>
      <c r="AD2903" s="17" t="s">
        <v>11708</v>
      </c>
      <c r="AE2903" s="10" t="s">
        <v>12012</v>
      </c>
      <c r="AF2903" s="10" t="s">
        <v>12001</v>
      </c>
    </row>
    <row r="2904" spans="1:33" ht="12.75" customHeight="1" x14ac:dyDescent="0.2">
      <c r="A2904" s="20" t="s">
        <v>12026</v>
      </c>
      <c r="B2904" s="20" t="s">
        <v>12026</v>
      </c>
      <c r="C2904" s="20" t="s">
        <v>11706</v>
      </c>
      <c r="D2904" s="20" t="s">
        <v>48</v>
      </c>
      <c r="E2904" s="20" t="s">
        <v>12027</v>
      </c>
      <c r="F2904" s="20" t="s">
        <v>50</v>
      </c>
      <c r="G2904" s="20" t="s">
        <v>36</v>
      </c>
      <c r="I2904" s="20" t="s">
        <v>37</v>
      </c>
      <c r="J2904" s="20" t="s">
        <v>67</v>
      </c>
      <c r="K2904" s="65">
        <v>0</v>
      </c>
      <c r="L2904" s="12">
        <v>517</v>
      </c>
      <c r="M2904" s="10">
        <v>518</v>
      </c>
      <c r="N2904" s="27">
        <f>(M2904-L2904)/(L2904+M2904+12740)</f>
        <v>7.2595281306715069E-5</v>
      </c>
      <c r="O2904" s="65">
        <v>97.4</v>
      </c>
      <c r="P2904" s="10">
        <v>94.5</v>
      </c>
      <c r="Q2904" s="11">
        <v>60</v>
      </c>
      <c r="T2904" s="18">
        <v>44076</v>
      </c>
      <c r="V2904" s="20" t="s">
        <v>12027</v>
      </c>
      <c r="W2904" s="10" t="s">
        <v>48</v>
      </c>
      <c r="X2904" s="10" t="s">
        <v>68</v>
      </c>
      <c r="Y2904" s="10" t="s">
        <v>222</v>
      </c>
      <c r="Z2904" s="59" t="s">
        <v>12028</v>
      </c>
      <c r="AA2904" s="61">
        <v>46276</v>
      </c>
      <c r="AB2904" s="10" t="s">
        <v>12029</v>
      </c>
      <c r="AD2904" s="10" t="s">
        <v>11708</v>
      </c>
      <c r="AE2904" s="10" t="s">
        <v>12001</v>
      </c>
      <c r="AF2904" s="10" t="s">
        <v>12001</v>
      </c>
    </row>
    <row r="2905" spans="1:33" ht="12.75" customHeight="1" x14ac:dyDescent="0.2">
      <c r="A2905" s="48" t="s">
        <v>12197</v>
      </c>
      <c r="B2905" s="48" t="s">
        <v>12197</v>
      </c>
      <c r="C2905" s="20" t="s">
        <v>32</v>
      </c>
      <c r="D2905" s="20" t="s">
        <v>32</v>
      </c>
      <c r="E2905" s="20" t="s">
        <v>8848</v>
      </c>
      <c r="F2905" s="20" t="s">
        <v>34</v>
      </c>
      <c r="G2905" s="20" t="s">
        <v>79</v>
      </c>
      <c r="I2905" s="20" t="s">
        <v>37</v>
      </c>
      <c r="J2905" s="20" t="s">
        <v>38</v>
      </c>
      <c r="K2905" s="65">
        <v>0</v>
      </c>
      <c r="L2905" s="15">
        <v>548</v>
      </c>
      <c r="M2905" s="15">
        <v>551</v>
      </c>
      <c r="N2905" s="27">
        <f>(M2905-L2905)/(L2905+M2905+12740)</f>
        <v>2.1677866897897247E-4</v>
      </c>
      <c r="O2905" s="65">
        <v>53</v>
      </c>
      <c r="P2905" s="10">
        <v>95.6</v>
      </c>
      <c r="Q2905" s="11">
        <v>260</v>
      </c>
      <c r="R2905" s="15"/>
      <c r="S2905" s="15"/>
      <c r="T2905" s="18">
        <v>44077</v>
      </c>
      <c r="U2905" s="2">
        <v>4</v>
      </c>
      <c r="V2905" s="20" t="s">
        <v>8848</v>
      </c>
      <c r="W2905" s="17" t="s">
        <v>32</v>
      </c>
      <c r="X2905" s="10" t="s">
        <v>92</v>
      </c>
      <c r="Y2905" s="10" t="s">
        <v>93</v>
      </c>
      <c r="Z2905" s="59" t="s">
        <v>12257</v>
      </c>
      <c r="AA2905" s="61">
        <v>46346</v>
      </c>
      <c r="AD2905" s="17" t="s">
        <v>53</v>
      </c>
      <c r="AE2905" s="57"/>
    </row>
    <row r="2906" spans="1:33" ht="12.75" customHeight="1" x14ac:dyDescent="0.2">
      <c r="A2906" s="48" t="s">
        <v>12198</v>
      </c>
      <c r="B2906" s="48" t="s">
        <v>12198</v>
      </c>
      <c r="C2906" s="20" t="s">
        <v>32</v>
      </c>
      <c r="D2906" s="20" t="s">
        <v>32</v>
      </c>
      <c r="E2906" s="20" t="s">
        <v>8848</v>
      </c>
      <c r="F2906" s="20" t="s">
        <v>34</v>
      </c>
      <c r="G2906" s="20" t="s">
        <v>79</v>
      </c>
      <c r="I2906" s="20" t="s">
        <v>37</v>
      </c>
      <c r="J2906" s="20" t="s">
        <v>38</v>
      </c>
      <c r="K2906" s="65">
        <v>0</v>
      </c>
      <c r="L2906" s="15">
        <v>548</v>
      </c>
      <c r="M2906" s="15">
        <v>551</v>
      </c>
      <c r="N2906" s="27">
        <f>(M2906-L2906)/(L2906+M2906+12740)</f>
        <v>2.1677866897897247E-4</v>
      </c>
      <c r="O2906" s="65">
        <v>53</v>
      </c>
      <c r="P2906" s="10">
        <v>95.6</v>
      </c>
      <c r="Q2906" s="11">
        <v>260</v>
      </c>
      <c r="R2906" s="15"/>
      <c r="S2906" s="15"/>
      <c r="T2906" s="18">
        <v>44077</v>
      </c>
      <c r="U2906" s="2">
        <v>4</v>
      </c>
      <c r="V2906" s="20" t="s">
        <v>8848</v>
      </c>
      <c r="W2906" s="17" t="s">
        <v>32</v>
      </c>
      <c r="X2906" s="10" t="s">
        <v>92</v>
      </c>
      <c r="Y2906" s="10" t="s">
        <v>93</v>
      </c>
      <c r="Z2906" s="59" t="s">
        <v>12258</v>
      </c>
      <c r="AA2906" s="61">
        <v>46347</v>
      </c>
      <c r="AD2906" s="17" t="s">
        <v>53</v>
      </c>
      <c r="AE2906" s="57"/>
    </row>
    <row r="2907" spans="1:33" ht="12.75" customHeight="1" x14ac:dyDescent="0.2">
      <c r="A2907" s="48" t="s">
        <v>12216</v>
      </c>
      <c r="B2907" s="48" t="s">
        <v>12216</v>
      </c>
      <c r="C2907" s="20" t="s">
        <v>32</v>
      </c>
      <c r="D2907" s="20" t="s">
        <v>32</v>
      </c>
      <c r="E2907" s="20" t="s">
        <v>8848</v>
      </c>
      <c r="F2907" s="20" t="s">
        <v>34</v>
      </c>
      <c r="G2907" s="20" t="s">
        <v>79</v>
      </c>
      <c r="I2907" s="20" t="s">
        <v>37</v>
      </c>
      <c r="J2907" s="20" t="s">
        <v>38</v>
      </c>
      <c r="K2907" s="65">
        <v>0</v>
      </c>
      <c r="L2907" s="15">
        <v>548</v>
      </c>
      <c r="M2907" s="15">
        <v>551</v>
      </c>
      <c r="N2907" s="27">
        <f>(M2907-L2907)/(L2907+M2907+12740)</f>
        <v>2.1677866897897247E-4</v>
      </c>
      <c r="O2907" s="65">
        <v>53</v>
      </c>
      <c r="P2907" s="10">
        <v>95.6</v>
      </c>
      <c r="Q2907" s="11">
        <v>260</v>
      </c>
      <c r="R2907" s="15"/>
      <c r="S2907" s="15"/>
      <c r="T2907" s="18">
        <v>44077</v>
      </c>
      <c r="U2907" s="2">
        <v>4</v>
      </c>
      <c r="V2907" s="20" t="s">
        <v>8848</v>
      </c>
      <c r="W2907" s="17" t="s">
        <v>32</v>
      </c>
      <c r="X2907" s="10" t="s">
        <v>92</v>
      </c>
      <c r="Y2907" s="10" t="s">
        <v>93</v>
      </c>
      <c r="Z2907" s="59" t="s">
        <v>12276</v>
      </c>
      <c r="AA2907" s="61">
        <v>46365</v>
      </c>
      <c r="AD2907" s="17" t="s">
        <v>53</v>
      </c>
      <c r="AE2907" s="57"/>
    </row>
    <row r="2908" spans="1:33" ht="12.75" customHeight="1" x14ac:dyDescent="0.2">
      <c r="A2908" s="48" t="s">
        <v>12199</v>
      </c>
      <c r="B2908" s="48" t="s">
        <v>12199</v>
      </c>
      <c r="C2908" s="20" t="s">
        <v>32</v>
      </c>
      <c r="D2908" s="20" t="s">
        <v>32</v>
      </c>
      <c r="E2908" s="20" t="s">
        <v>8848</v>
      </c>
      <c r="F2908" s="20" t="s">
        <v>34</v>
      </c>
      <c r="G2908" s="20" t="s">
        <v>79</v>
      </c>
      <c r="I2908" s="20" t="s">
        <v>37</v>
      </c>
      <c r="J2908" s="20" t="s">
        <v>38</v>
      </c>
      <c r="K2908" s="65">
        <v>0</v>
      </c>
      <c r="L2908" s="15">
        <v>548</v>
      </c>
      <c r="M2908" s="15">
        <v>551</v>
      </c>
      <c r="N2908" s="27">
        <f>(M2908-L2908)/(L2908+M2908+12740)</f>
        <v>2.1677866897897247E-4</v>
      </c>
      <c r="O2908" s="65">
        <v>53</v>
      </c>
      <c r="P2908" s="10">
        <v>95.6</v>
      </c>
      <c r="Q2908" s="11">
        <v>260</v>
      </c>
      <c r="R2908" s="15"/>
      <c r="S2908" s="15"/>
      <c r="T2908" s="18">
        <v>44077</v>
      </c>
      <c r="U2908" s="2">
        <v>4</v>
      </c>
      <c r="V2908" s="20" t="s">
        <v>8848</v>
      </c>
      <c r="W2908" s="17" t="s">
        <v>32</v>
      </c>
      <c r="X2908" s="10" t="s">
        <v>92</v>
      </c>
      <c r="Y2908" s="10" t="s">
        <v>93</v>
      </c>
      <c r="Z2908" s="59" t="s">
        <v>12259</v>
      </c>
      <c r="AA2908" s="61">
        <v>46348</v>
      </c>
      <c r="AD2908" s="17" t="s">
        <v>53</v>
      </c>
      <c r="AE2908" s="57"/>
    </row>
    <row r="2909" spans="1:33" ht="12.75" customHeight="1" x14ac:dyDescent="0.2">
      <c r="A2909" s="48" t="s">
        <v>12200</v>
      </c>
      <c r="B2909" s="48" t="s">
        <v>12200</v>
      </c>
      <c r="C2909" s="20" t="s">
        <v>32</v>
      </c>
      <c r="D2909" s="20" t="s">
        <v>32</v>
      </c>
      <c r="E2909" s="20" t="s">
        <v>8848</v>
      </c>
      <c r="F2909" s="20" t="s">
        <v>34</v>
      </c>
      <c r="G2909" s="20" t="s">
        <v>79</v>
      </c>
      <c r="I2909" s="20" t="s">
        <v>37</v>
      </c>
      <c r="J2909" s="20" t="s">
        <v>38</v>
      </c>
      <c r="K2909" s="65">
        <v>0</v>
      </c>
      <c r="L2909" s="15">
        <v>548</v>
      </c>
      <c r="M2909" s="15">
        <v>551</v>
      </c>
      <c r="N2909" s="27">
        <f>(M2909-L2909)/(L2909+M2909+12740)</f>
        <v>2.1677866897897247E-4</v>
      </c>
      <c r="O2909" s="65">
        <v>53</v>
      </c>
      <c r="P2909" s="10">
        <v>95.6</v>
      </c>
      <c r="Q2909" s="11">
        <v>260</v>
      </c>
      <c r="R2909" s="15"/>
      <c r="S2909" s="15"/>
      <c r="T2909" s="18">
        <v>44077</v>
      </c>
      <c r="U2909" s="2">
        <v>4</v>
      </c>
      <c r="V2909" s="20" t="s">
        <v>8848</v>
      </c>
      <c r="W2909" s="17" t="s">
        <v>32</v>
      </c>
      <c r="X2909" s="10" t="s">
        <v>92</v>
      </c>
      <c r="Y2909" s="10" t="s">
        <v>93</v>
      </c>
      <c r="Z2909" s="59" t="s">
        <v>12260</v>
      </c>
      <c r="AA2909" s="61">
        <v>46349</v>
      </c>
      <c r="AD2909" s="17" t="s">
        <v>53</v>
      </c>
      <c r="AE2909" s="57"/>
    </row>
    <row r="2910" spans="1:33" ht="12.75" customHeight="1" x14ac:dyDescent="0.2">
      <c r="A2910" s="48" t="s">
        <v>12201</v>
      </c>
      <c r="B2910" s="48" t="s">
        <v>12201</v>
      </c>
      <c r="C2910" s="20" t="s">
        <v>32</v>
      </c>
      <c r="D2910" s="20" t="s">
        <v>32</v>
      </c>
      <c r="E2910" s="20" t="s">
        <v>8848</v>
      </c>
      <c r="F2910" s="20" t="s">
        <v>34</v>
      </c>
      <c r="G2910" s="20" t="s">
        <v>79</v>
      </c>
      <c r="I2910" s="20" t="s">
        <v>37</v>
      </c>
      <c r="J2910" s="20" t="s">
        <v>38</v>
      </c>
      <c r="K2910" s="65">
        <v>0</v>
      </c>
      <c r="L2910" s="15">
        <v>548</v>
      </c>
      <c r="M2910" s="15">
        <v>551</v>
      </c>
      <c r="N2910" s="27">
        <f>(M2910-L2910)/(L2910+M2910+12740)</f>
        <v>2.1677866897897247E-4</v>
      </c>
      <c r="O2910" s="65">
        <v>53</v>
      </c>
      <c r="P2910" s="10">
        <v>95.6</v>
      </c>
      <c r="Q2910" s="11">
        <v>260</v>
      </c>
      <c r="R2910" s="15"/>
      <c r="S2910" s="15"/>
      <c r="T2910" s="18">
        <v>44077</v>
      </c>
      <c r="U2910" s="2">
        <v>4</v>
      </c>
      <c r="V2910" s="20" t="s">
        <v>8848</v>
      </c>
      <c r="W2910" s="17" t="s">
        <v>32</v>
      </c>
      <c r="X2910" s="10" t="s">
        <v>92</v>
      </c>
      <c r="Y2910" s="10" t="s">
        <v>93</v>
      </c>
      <c r="Z2910" s="59" t="s">
        <v>12261</v>
      </c>
      <c r="AA2910" s="61">
        <v>46350</v>
      </c>
      <c r="AD2910" s="17" t="s">
        <v>53</v>
      </c>
      <c r="AE2910" s="57"/>
    </row>
    <row r="2911" spans="1:33" ht="12.75" customHeight="1" x14ac:dyDescent="0.2">
      <c r="A2911" s="48" t="s">
        <v>12202</v>
      </c>
      <c r="B2911" s="48" t="s">
        <v>12202</v>
      </c>
      <c r="C2911" s="20" t="s">
        <v>32</v>
      </c>
      <c r="D2911" s="20" t="s">
        <v>32</v>
      </c>
      <c r="E2911" s="20" t="s">
        <v>8848</v>
      </c>
      <c r="F2911" s="20" t="s">
        <v>34</v>
      </c>
      <c r="G2911" s="20" t="s">
        <v>79</v>
      </c>
      <c r="I2911" s="20" t="s">
        <v>37</v>
      </c>
      <c r="J2911" s="20" t="s">
        <v>38</v>
      </c>
      <c r="K2911" s="65">
        <v>0</v>
      </c>
      <c r="L2911" s="15">
        <v>548</v>
      </c>
      <c r="M2911" s="15">
        <v>551</v>
      </c>
      <c r="N2911" s="27">
        <f>(M2911-L2911)/(L2911+M2911+12740)</f>
        <v>2.1677866897897247E-4</v>
      </c>
      <c r="O2911" s="65">
        <v>53</v>
      </c>
      <c r="P2911" s="10">
        <v>95.6</v>
      </c>
      <c r="Q2911" s="11">
        <v>260</v>
      </c>
      <c r="R2911" s="15"/>
      <c r="S2911" s="15"/>
      <c r="T2911" s="18">
        <v>44077</v>
      </c>
      <c r="U2911" s="2">
        <v>4</v>
      </c>
      <c r="V2911" s="20" t="s">
        <v>8848</v>
      </c>
      <c r="W2911" s="17" t="s">
        <v>32</v>
      </c>
      <c r="X2911" s="10" t="s">
        <v>92</v>
      </c>
      <c r="Y2911" s="10" t="s">
        <v>93</v>
      </c>
      <c r="Z2911" s="59" t="s">
        <v>12262</v>
      </c>
      <c r="AA2911" s="61">
        <v>46351</v>
      </c>
      <c r="AD2911" s="17" t="s">
        <v>53</v>
      </c>
      <c r="AE2911" s="57"/>
    </row>
    <row r="2912" spans="1:33" ht="12.75" customHeight="1" x14ac:dyDescent="0.2">
      <c r="A2912" s="48" t="s">
        <v>12217</v>
      </c>
      <c r="B2912" s="48" t="s">
        <v>12217</v>
      </c>
      <c r="C2912" s="20" t="s">
        <v>32</v>
      </c>
      <c r="D2912" s="20" t="s">
        <v>32</v>
      </c>
      <c r="E2912" s="20" t="s">
        <v>8848</v>
      </c>
      <c r="F2912" s="20" t="s">
        <v>34</v>
      </c>
      <c r="G2912" s="20" t="s">
        <v>79</v>
      </c>
      <c r="I2912" s="20" t="s">
        <v>37</v>
      </c>
      <c r="J2912" s="20" t="s">
        <v>38</v>
      </c>
      <c r="K2912" s="65">
        <v>0</v>
      </c>
      <c r="L2912" s="15">
        <v>548</v>
      </c>
      <c r="M2912" s="15">
        <v>551</v>
      </c>
      <c r="N2912" s="27">
        <f>(M2912-L2912)/(L2912+M2912+12740)</f>
        <v>2.1677866897897247E-4</v>
      </c>
      <c r="O2912" s="65">
        <v>53</v>
      </c>
      <c r="P2912" s="10">
        <v>95.6</v>
      </c>
      <c r="Q2912" s="11">
        <v>260</v>
      </c>
      <c r="R2912" s="15"/>
      <c r="S2912" s="15"/>
      <c r="T2912" s="18">
        <v>44077</v>
      </c>
      <c r="U2912" s="2">
        <v>4</v>
      </c>
      <c r="V2912" s="20" t="s">
        <v>8848</v>
      </c>
      <c r="W2912" s="17" t="s">
        <v>32</v>
      </c>
      <c r="X2912" s="10" t="s">
        <v>92</v>
      </c>
      <c r="Y2912" s="10" t="s">
        <v>93</v>
      </c>
      <c r="Z2912" s="59" t="s">
        <v>12277</v>
      </c>
      <c r="AA2912" s="61">
        <v>46366</v>
      </c>
      <c r="AD2912" s="17" t="s">
        <v>53</v>
      </c>
      <c r="AE2912" s="57"/>
    </row>
    <row r="2913" spans="1:31" ht="12.75" customHeight="1" x14ac:dyDescent="0.2">
      <c r="A2913" s="48" t="s">
        <v>12218</v>
      </c>
      <c r="B2913" s="48" t="s">
        <v>12218</v>
      </c>
      <c r="C2913" s="20" t="s">
        <v>32</v>
      </c>
      <c r="D2913" s="20" t="s">
        <v>32</v>
      </c>
      <c r="E2913" s="20" t="s">
        <v>8848</v>
      </c>
      <c r="F2913" s="20" t="s">
        <v>34</v>
      </c>
      <c r="G2913" s="20" t="s">
        <v>79</v>
      </c>
      <c r="I2913" s="20" t="s">
        <v>37</v>
      </c>
      <c r="J2913" s="20" t="s">
        <v>38</v>
      </c>
      <c r="K2913" s="65">
        <v>0</v>
      </c>
      <c r="L2913" s="15">
        <v>548</v>
      </c>
      <c r="M2913" s="15">
        <v>551</v>
      </c>
      <c r="N2913" s="27">
        <f>(M2913-L2913)/(L2913+M2913+12740)</f>
        <v>2.1677866897897247E-4</v>
      </c>
      <c r="O2913" s="65">
        <v>53</v>
      </c>
      <c r="P2913" s="10">
        <v>95.6</v>
      </c>
      <c r="Q2913" s="11">
        <v>260</v>
      </c>
      <c r="R2913" s="15"/>
      <c r="S2913" s="15"/>
      <c r="T2913" s="18">
        <v>44077</v>
      </c>
      <c r="U2913" s="2">
        <v>4</v>
      </c>
      <c r="V2913" s="20" t="s">
        <v>8848</v>
      </c>
      <c r="W2913" s="17" t="s">
        <v>32</v>
      </c>
      <c r="X2913" s="10" t="s">
        <v>92</v>
      </c>
      <c r="Y2913" s="10" t="s">
        <v>93</v>
      </c>
      <c r="Z2913" s="59" t="s">
        <v>12278</v>
      </c>
      <c r="AA2913" s="61">
        <v>46367</v>
      </c>
      <c r="AD2913" s="17" t="s">
        <v>53</v>
      </c>
      <c r="AE2913" s="57"/>
    </row>
    <row r="2914" spans="1:31" ht="12.75" customHeight="1" x14ac:dyDescent="0.2">
      <c r="A2914" s="48" t="s">
        <v>12203</v>
      </c>
      <c r="B2914" s="48" t="s">
        <v>12203</v>
      </c>
      <c r="C2914" s="20" t="s">
        <v>32</v>
      </c>
      <c r="D2914" s="20" t="s">
        <v>32</v>
      </c>
      <c r="E2914" s="20" t="s">
        <v>8848</v>
      </c>
      <c r="F2914" s="20" t="s">
        <v>34</v>
      </c>
      <c r="G2914" s="20" t="s">
        <v>79</v>
      </c>
      <c r="I2914" s="20" t="s">
        <v>37</v>
      </c>
      <c r="J2914" s="20" t="s">
        <v>38</v>
      </c>
      <c r="K2914" s="65">
        <v>0</v>
      </c>
      <c r="L2914" s="15">
        <v>548</v>
      </c>
      <c r="M2914" s="15">
        <v>551</v>
      </c>
      <c r="N2914" s="27">
        <f>(M2914-L2914)/(L2914+M2914+12740)</f>
        <v>2.1677866897897247E-4</v>
      </c>
      <c r="O2914" s="65">
        <v>53</v>
      </c>
      <c r="P2914" s="10">
        <v>95.6</v>
      </c>
      <c r="Q2914" s="11">
        <v>260</v>
      </c>
      <c r="R2914" s="15"/>
      <c r="S2914" s="15"/>
      <c r="T2914" s="18">
        <v>44077</v>
      </c>
      <c r="U2914" s="2">
        <v>4</v>
      </c>
      <c r="V2914" s="20" t="s">
        <v>8848</v>
      </c>
      <c r="W2914" s="17" t="s">
        <v>32</v>
      </c>
      <c r="X2914" s="10" t="s">
        <v>92</v>
      </c>
      <c r="Y2914" s="10" t="s">
        <v>93</v>
      </c>
      <c r="Z2914" s="59" t="s">
        <v>12263</v>
      </c>
      <c r="AA2914" s="61">
        <v>46352</v>
      </c>
      <c r="AD2914" s="17" t="s">
        <v>53</v>
      </c>
      <c r="AE2914" s="57"/>
    </row>
    <row r="2915" spans="1:31" ht="12.75" customHeight="1" x14ac:dyDescent="0.2">
      <c r="A2915" s="48" t="s">
        <v>12177</v>
      </c>
      <c r="B2915" s="48" t="s">
        <v>12177</v>
      </c>
      <c r="C2915" s="20" t="s">
        <v>32</v>
      </c>
      <c r="D2915" s="20" t="s">
        <v>32</v>
      </c>
      <c r="E2915" s="20" t="s">
        <v>8848</v>
      </c>
      <c r="F2915" s="20" t="s">
        <v>34</v>
      </c>
      <c r="G2915" s="20" t="s">
        <v>79</v>
      </c>
      <c r="I2915" s="20" t="s">
        <v>37</v>
      </c>
      <c r="J2915" s="20" t="s">
        <v>38</v>
      </c>
      <c r="K2915" s="65">
        <v>0</v>
      </c>
      <c r="L2915" s="15">
        <v>548</v>
      </c>
      <c r="M2915" s="15">
        <v>551</v>
      </c>
      <c r="N2915" s="27">
        <f>(M2915-L2915)/(L2915+M2915+12740)</f>
        <v>2.1677866897897247E-4</v>
      </c>
      <c r="O2915" s="65">
        <v>53</v>
      </c>
      <c r="P2915" s="10">
        <v>95.6</v>
      </c>
      <c r="Q2915" s="11">
        <v>260</v>
      </c>
      <c r="R2915" s="15"/>
      <c r="S2915" s="15"/>
      <c r="T2915" s="18">
        <v>44077</v>
      </c>
      <c r="U2915" s="2">
        <v>4</v>
      </c>
      <c r="V2915" s="20" t="s">
        <v>8848</v>
      </c>
      <c r="W2915" s="17" t="s">
        <v>32</v>
      </c>
      <c r="X2915" s="10" t="s">
        <v>92</v>
      </c>
      <c r="Y2915" s="10" t="s">
        <v>93</v>
      </c>
      <c r="Z2915" s="59" t="s">
        <v>12237</v>
      </c>
      <c r="AA2915" s="61">
        <v>46326</v>
      </c>
      <c r="AD2915" s="17" t="s">
        <v>53</v>
      </c>
      <c r="AE2915" s="57"/>
    </row>
    <row r="2916" spans="1:31" ht="12.75" customHeight="1" x14ac:dyDescent="0.2">
      <c r="A2916" s="48" t="s">
        <v>12204</v>
      </c>
      <c r="B2916" s="48" t="s">
        <v>12204</v>
      </c>
      <c r="C2916" s="20" t="s">
        <v>32</v>
      </c>
      <c r="D2916" s="20" t="s">
        <v>32</v>
      </c>
      <c r="E2916" s="20" t="s">
        <v>8848</v>
      </c>
      <c r="F2916" s="20" t="s">
        <v>34</v>
      </c>
      <c r="G2916" s="20" t="s">
        <v>79</v>
      </c>
      <c r="I2916" s="20" t="s">
        <v>37</v>
      </c>
      <c r="J2916" s="20" t="s">
        <v>38</v>
      </c>
      <c r="K2916" s="65">
        <v>0</v>
      </c>
      <c r="L2916" s="15">
        <v>548</v>
      </c>
      <c r="M2916" s="15">
        <v>551</v>
      </c>
      <c r="N2916" s="27">
        <f>(M2916-L2916)/(L2916+M2916+12740)</f>
        <v>2.1677866897897247E-4</v>
      </c>
      <c r="O2916" s="65">
        <v>53</v>
      </c>
      <c r="P2916" s="10">
        <v>95.6</v>
      </c>
      <c r="Q2916" s="11">
        <v>260</v>
      </c>
      <c r="R2916" s="15"/>
      <c r="S2916" s="15"/>
      <c r="T2916" s="18">
        <v>44077</v>
      </c>
      <c r="U2916" s="2">
        <v>4</v>
      </c>
      <c r="V2916" s="20" t="s">
        <v>8848</v>
      </c>
      <c r="W2916" s="17" t="s">
        <v>32</v>
      </c>
      <c r="X2916" s="10" t="s">
        <v>92</v>
      </c>
      <c r="Y2916" s="10" t="s">
        <v>93</v>
      </c>
      <c r="Z2916" s="59" t="s">
        <v>12264</v>
      </c>
      <c r="AA2916" s="61">
        <v>46353</v>
      </c>
      <c r="AD2916" s="17" t="s">
        <v>53</v>
      </c>
      <c r="AE2916" s="57"/>
    </row>
    <row r="2917" spans="1:31" ht="12.75" customHeight="1" x14ac:dyDescent="0.2">
      <c r="A2917" s="48" t="s">
        <v>12205</v>
      </c>
      <c r="B2917" s="48" t="s">
        <v>12205</v>
      </c>
      <c r="C2917" s="20" t="s">
        <v>32</v>
      </c>
      <c r="D2917" s="20" t="s">
        <v>32</v>
      </c>
      <c r="E2917" s="20" t="s">
        <v>8848</v>
      </c>
      <c r="F2917" s="20" t="s">
        <v>34</v>
      </c>
      <c r="G2917" s="20" t="s">
        <v>79</v>
      </c>
      <c r="I2917" s="20" t="s">
        <v>37</v>
      </c>
      <c r="J2917" s="20" t="s">
        <v>38</v>
      </c>
      <c r="K2917" s="65">
        <v>0</v>
      </c>
      <c r="L2917" s="15">
        <v>548</v>
      </c>
      <c r="M2917" s="15">
        <v>551</v>
      </c>
      <c r="N2917" s="27">
        <f>(M2917-L2917)/(L2917+M2917+12740)</f>
        <v>2.1677866897897247E-4</v>
      </c>
      <c r="O2917" s="65">
        <v>53</v>
      </c>
      <c r="P2917" s="10">
        <v>95.6</v>
      </c>
      <c r="Q2917" s="11">
        <v>260</v>
      </c>
      <c r="R2917" s="15"/>
      <c r="S2917" s="15"/>
      <c r="T2917" s="18">
        <v>44077</v>
      </c>
      <c r="U2917" s="2">
        <v>4</v>
      </c>
      <c r="V2917" s="20" t="s">
        <v>8848</v>
      </c>
      <c r="W2917" s="17" t="s">
        <v>32</v>
      </c>
      <c r="X2917" s="10" t="s">
        <v>92</v>
      </c>
      <c r="Y2917" s="10" t="s">
        <v>93</v>
      </c>
      <c r="Z2917" s="59" t="s">
        <v>12265</v>
      </c>
      <c r="AA2917" s="61">
        <v>46354</v>
      </c>
      <c r="AD2917" s="17" t="s">
        <v>53</v>
      </c>
      <c r="AE2917" s="57"/>
    </row>
    <row r="2918" spans="1:31" ht="12.75" customHeight="1" x14ac:dyDescent="0.2">
      <c r="A2918" s="48" t="s">
        <v>12219</v>
      </c>
      <c r="B2918" s="48" t="s">
        <v>12219</v>
      </c>
      <c r="C2918" s="20" t="s">
        <v>32</v>
      </c>
      <c r="D2918" s="20" t="s">
        <v>32</v>
      </c>
      <c r="E2918" s="20" t="s">
        <v>8848</v>
      </c>
      <c r="F2918" s="20" t="s">
        <v>34</v>
      </c>
      <c r="G2918" s="20" t="s">
        <v>79</v>
      </c>
      <c r="I2918" s="20" t="s">
        <v>37</v>
      </c>
      <c r="J2918" s="20" t="s">
        <v>38</v>
      </c>
      <c r="K2918" s="65">
        <v>0</v>
      </c>
      <c r="L2918" s="15">
        <v>548</v>
      </c>
      <c r="M2918" s="15">
        <v>551</v>
      </c>
      <c r="N2918" s="27">
        <f>(M2918-L2918)/(L2918+M2918+12740)</f>
        <v>2.1677866897897247E-4</v>
      </c>
      <c r="O2918" s="65">
        <v>53</v>
      </c>
      <c r="P2918" s="10">
        <v>95.6</v>
      </c>
      <c r="Q2918" s="11">
        <v>260</v>
      </c>
      <c r="R2918" s="15"/>
      <c r="S2918" s="15"/>
      <c r="T2918" s="18">
        <v>44077</v>
      </c>
      <c r="U2918" s="2">
        <v>4</v>
      </c>
      <c r="V2918" s="20" t="s">
        <v>8848</v>
      </c>
      <c r="W2918" s="17" t="s">
        <v>32</v>
      </c>
      <c r="X2918" s="10" t="s">
        <v>92</v>
      </c>
      <c r="Y2918" s="10" t="s">
        <v>93</v>
      </c>
      <c r="Z2918" s="59" t="s">
        <v>12279</v>
      </c>
      <c r="AA2918" s="61">
        <v>46368</v>
      </c>
      <c r="AD2918" s="17" t="s">
        <v>53</v>
      </c>
      <c r="AE2918" s="57"/>
    </row>
    <row r="2919" spans="1:31" ht="12.75" customHeight="1" x14ac:dyDescent="0.2">
      <c r="A2919" s="48" t="s">
        <v>12206</v>
      </c>
      <c r="B2919" s="48" t="s">
        <v>12206</v>
      </c>
      <c r="C2919" s="20" t="s">
        <v>32</v>
      </c>
      <c r="D2919" s="20" t="s">
        <v>32</v>
      </c>
      <c r="E2919" s="20" t="s">
        <v>8848</v>
      </c>
      <c r="F2919" s="20" t="s">
        <v>34</v>
      </c>
      <c r="G2919" s="20" t="s">
        <v>79</v>
      </c>
      <c r="I2919" s="20" t="s">
        <v>37</v>
      </c>
      <c r="J2919" s="20" t="s">
        <v>38</v>
      </c>
      <c r="K2919" s="65">
        <v>0</v>
      </c>
      <c r="L2919" s="15">
        <v>548</v>
      </c>
      <c r="M2919" s="15">
        <v>551</v>
      </c>
      <c r="N2919" s="27">
        <f>(M2919-L2919)/(L2919+M2919+12740)</f>
        <v>2.1677866897897247E-4</v>
      </c>
      <c r="O2919" s="65">
        <v>53</v>
      </c>
      <c r="P2919" s="10">
        <v>95.6</v>
      </c>
      <c r="Q2919" s="11">
        <v>260</v>
      </c>
      <c r="R2919" s="15"/>
      <c r="S2919" s="15"/>
      <c r="T2919" s="18">
        <v>44077</v>
      </c>
      <c r="U2919" s="2">
        <v>4</v>
      </c>
      <c r="V2919" s="20" t="s">
        <v>8848</v>
      </c>
      <c r="W2919" s="17" t="s">
        <v>32</v>
      </c>
      <c r="X2919" s="10" t="s">
        <v>92</v>
      </c>
      <c r="Y2919" s="10" t="s">
        <v>93</v>
      </c>
      <c r="Z2919" s="59" t="s">
        <v>12266</v>
      </c>
      <c r="AA2919" s="61">
        <v>46355</v>
      </c>
      <c r="AD2919" s="17" t="s">
        <v>53</v>
      </c>
      <c r="AE2919" s="57"/>
    </row>
    <row r="2920" spans="1:31" ht="12.75" customHeight="1" x14ac:dyDescent="0.2">
      <c r="A2920" s="48" t="s">
        <v>12220</v>
      </c>
      <c r="B2920" s="48" t="s">
        <v>12220</v>
      </c>
      <c r="C2920" s="20" t="s">
        <v>32</v>
      </c>
      <c r="D2920" s="20" t="s">
        <v>32</v>
      </c>
      <c r="E2920" s="20" t="s">
        <v>8848</v>
      </c>
      <c r="F2920" s="20" t="s">
        <v>34</v>
      </c>
      <c r="G2920" s="20" t="s">
        <v>79</v>
      </c>
      <c r="I2920" s="20" t="s">
        <v>37</v>
      </c>
      <c r="J2920" s="20" t="s">
        <v>38</v>
      </c>
      <c r="K2920" s="65">
        <v>0</v>
      </c>
      <c r="L2920" s="15">
        <v>548</v>
      </c>
      <c r="M2920" s="15">
        <v>551</v>
      </c>
      <c r="N2920" s="27">
        <f>(M2920-L2920)/(L2920+M2920+12740)</f>
        <v>2.1677866897897247E-4</v>
      </c>
      <c r="O2920" s="65">
        <v>53</v>
      </c>
      <c r="P2920" s="10">
        <v>95.6</v>
      </c>
      <c r="Q2920" s="11">
        <v>260</v>
      </c>
      <c r="R2920" s="15"/>
      <c r="S2920" s="15"/>
      <c r="T2920" s="18">
        <v>44077</v>
      </c>
      <c r="U2920" s="2">
        <v>4</v>
      </c>
      <c r="V2920" s="20" t="s">
        <v>8848</v>
      </c>
      <c r="W2920" s="17" t="s">
        <v>32</v>
      </c>
      <c r="X2920" s="10" t="s">
        <v>92</v>
      </c>
      <c r="Y2920" s="10" t="s">
        <v>93</v>
      </c>
      <c r="Z2920" s="59" t="s">
        <v>12280</v>
      </c>
      <c r="AA2920" s="61">
        <v>46369</v>
      </c>
      <c r="AD2920" s="17" t="s">
        <v>53</v>
      </c>
      <c r="AE2920" s="57"/>
    </row>
    <row r="2921" spans="1:31" ht="12.75" customHeight="1" x14ac:dyDescent="0.2">
      <c r="A2921" s="48" t="s">
        <v>12207</v>
      </c>
      <c r="B2921" s="48" t="s">
        <v>12207</v>
      </c>
      <c r="C2921" s="20" t="s">
        <v>32</v>
      </c>
      <c r="D2921" s="20" t="s">
        <v>32</v>
      </c>
      <c r="E2921" s="20" t="s">
        <v>8848</v>
      </c>
      <c r="F2921" s="20" t="s">
        <v>34</v>
      </c>
      <c r="G2921" s="20" t="s">
        <v>79</v>
      </c>
      <c r="I2921" s="20" t="s">
        <v>37</v>
      </c>
      <c r="J2921" s="20" t="s">
        <v>38</v>
      </c>
      <c r="K2921" s="65">
        <v>0</v>
      </c>
      <c r="L2921" s="15">
        <v>548</v>
      </c>
      <c r="M2921" s="15">
        <v>551</v>
      </c>
      <c r="N2921" s="27">
        <f>(M2921-L2921)/(L2921+M2921+12740)</f>
        <v>2.1677866897897247E-4</v>
      </c>
      <c r="O2921" s="65">
        <v>53</v>
      </c>
      <c r="P2921" s="10">
        <v>95.6</v>
      </c>
      <c r="Q2921" s="11">
        <v>260</v>
      </c>
      <c r="R2921" s="15"/>
      <c r="S2921" s="15"/>
      <c r="T2921" s="18">
        <v>44077</v>
      </c>
      <c r="U2921" s="2">
        <v>4</v>
      </c>
      <c r="V2921" s="20" t="s">
        <v>8848</v>
      </c>
      <c r="W2921" s="17" t="s">
        <v>32</v>
      </c>
      <c r="X2921" s="10" t="s">
        <v>92</v>
      </c>
      <c r="Y2921" s="10" t="s">
        <v>93</v>
      </c>
      <c r="Z2921" s="59" t="s">
        <v>12267</v>
      </c>
      <c r="AA2921" s="61">
        <v>46356</v>
      </c>
      <c r="AD2921" s="17" t="s">
        <v>53</v>
      </c>
      <c r="AE2921" s="57"/>
    </row>
    <row r="2922" spans="1:31" ht="12.75" customHeight="1" x14ac:dyDescent="0.2">
      <c r="A2922" s="48" t="s">
        <v>12208</v>
      </c>
      <c r="B2922" s="48" t="s">
        <v>12208</v>
      </c>
      <c r="C2922" s="20" t="s">
        <v>32</v>
      </c>
      <c r="D2922" s="20" t="s">
        <v>32</v>
      </c>
      <c r="E2922" s="20" t="s">
        <v>8848</v>
      </c>
      <c r="F2922" s="20" t="s">
        <v>34</v>
      </c>
      <c r="G2922" s="20" t="s">
        <v>79</v>
      </c>
      <c r="I2922" s="20" t="s">
        <v>37</v>
      </c>
      <c r="J2922" s="20" t="s">
        <v>38</v>
      </c>
      <c r="K2922" s="65">
        <v>0</v>
      </c>
      <c r="L2922" s="15">
        <v>548</v>
      </c>
      <c r="M2922" s="15">
        <v>551</v>
      </c>
      <c r="N2922" s="27">
        <f>(M2922-L2922)/(L2922+M2922+12740)</f>
        <v>2.1677866897897247E-4</v>
      </c>
      <c r="O2922" s="65">
        <v>53</v>
      </c>
      <c r="P2922" s="10">
        <v>95.6</v>
      </c>
      <c r="Q2922" s="11">
        <v>260</v>
      </c>
      <c r="R2922" s="15"/>
      <c r="S2922" s="15"/>
      <c r="T2922" s="18">
        <v>44077</v>
      </c>
      <c r="U2922" s="2">
        <v>4</v>
      </c>
      <c r="V2922" s="20" t="s">
        <v>8848</v>
      </c>
      <c r="W2922" s="17" t="s">
        <v>32</v>
      </c>
      <c r="X2922" s="10" t="s">
        <v>92</v>
      </c>
      <c r="Y2922" s="10" t="s">
        <v>93</v>
      </c>
      <c r="Z2922" s="59" t="s">
        <v>12268</v>
      </c>
      <c r="AA2922" s="61">
        <v>46357</v>
      </c>
      <c r="AD2922" s="17" t="s">
        <v>53</v>
      </c>
      <c r="AE2922" s="57"/>
    </row>
    <row r="2923" spans="1:31" ht="12.75" customHeight="1" x14ac:dyDescent="0.2">
      <c r="A2923" s="48" t="s">
        <v>12221</v>
      </c>
      <c r="B2923" s="48" t="s">
        <v>12221</v>
      </c>
      <c r="C2923" s="20" t="s">
        <v>32</v>
      </c>
      <c r="D2923" s="20" t="s">
        <v>32</v>
      </c>
      <c r="E2923" s="20" t="s">
        <v>8848</v>
      </c>
      <c r="F2923" s="20" t="s">
        <v>34</v>
      </c>
      <c r="G2923" s="20" t="s">
        <v>79</v>
      </c>
      <c r="I2923" s="20" t="s">
        <v>37</v>
      </c>
      <c r="J2923" s="20" t="s">
        <v>38</v>
      </c>
      <c r="K2923" s="65">
        <v>0</v>
      </c>
      <c r="L2923" s="15">
        <v>548</v>
      </c>
      <c r="M2923" s="15">
        <v>551</v>
      </c>
      <c r="N2923" s="27">
        <f>(M2923-L2923)/(L2923+M2923+12740)</f>
        <v>2.1677866897897247E-4</v>
      </c>
      <c r="O2923" s="65">
        <v>53</v>
      </c>
      <c r="P2923" s="10">
        <v>95.6</v>
      </c>
      <c r="Q2923" s="11">
        <v>260</v>
      </c>
      <c r="R2923" s="15"/>
      <c r="S2923" s="15"/>
      <c r="T2923" s="18">
        <v>44077</v>
      </c>
      <c r="U2923" s="2">
        <v>4</v>
      </c>
      <c r="V2923" s="20" t="s">
        <v>8848</v>
      </c>
      <c r="W2923" s="17" t="s">
        <v>32</v>
      </c>
      <c r="X2923" s="10" t="s">
        <v>92</v>
      </c>
      <c r="Y2923" s="10" t="s">
        <v>93</v>
      </c>
      <c r="Z2923" s="59" t="s">
        <v>12281</v>
      </c>
      <c r="AA2923" s="61">
        <v>46370</v>
      </c>
      <c r="AD2923" s="17" t="s">
        <v>53</v>
      </c>
      <c r="AE2923" s="57"/>
    </row>
    <row r="2924" spans="1:31" ht="12.75" customHeight="1" x14ac:dyDescent="0.2">
      <c r="A2924" s="48" t="s">
        <v>12178</v>
      </c>
      <c r="B2924" s="48" t="s">
        <v>12178</v>
      </c>
      <c r="C2924" s="20" t="s">
        <v>32</v>
      </c>
      <c r="D2924" s="20" t="s">
        <v>32</v>
      </c>
      <c r="E2924" s="20" t="s">
        <v>8848</v>
      </c>
      <c r="F2924" s="20" t="s">
        <v>34</v>
      </c>
      <c r="G2924" s="20" t="s">
        <v>79</v>
      </c>
      <c r="I2924" s="20" t="s">
        <v>37</v>
      </c>
      <c r="J2924" s="20" t="s">
        <v>38</v>
      </c>
      <c r="K2924" s="65">
        <v>0</v>
      </c>
      <c r="L2924" s="15">
        <v>548</v>
      </c>
      <c r="M2924" s="15">
        <v>551</v>
      </c>
      <c r="N2924" s="27">
        <f>(M2924-L2924)/(L2924+M2924+12740)</f>
        <v>2.1677866897897247E-4</v>
      </c>
      <c r="O2924" s="65">
        <v>53</v>
      </c>
      <c r="P2924" s="10">
        <v>95.6</v>
      </c>
      <c r="Q2924" s="11">
        <v>260</v>
      </c>
      <c r="R2924" s="15"/>
      <c r="S2924" s="15"/>
      <c r="T2924" s="18">
        <v>44077</v>
      </c>
      <c r="U2924" s="2">
        <v>4</v>
      </c>
      <c r="V2924" s="20" t="s">
        <v>8848</v>
      </c>
      <c r="W2924" s="17" t="s">
        <v>32</v>
      </c>
      <c r="X2924" s="10" t="s">
        <v>92</v>
      </c>
      <c r="Y2924" s="10" t="s">
        <v>93</v>
      </c>
      <c r="Z2924" s="59" t="s">
        <v>12238</v>
      </c>
      <c r="AA2924" s="61">
        <v>46326</v>
      </c>
      <c r="AD2924" s="17" t="s">
        <v>53</v>
      </c>
      <c r="AE2924" s="57"/>
    </row>
    <row r="2925" spans="1:31" ht="12.75" customHeight="1" x14ac:dyDescent="0.2">
      <c r="A2925" s="48" t="s">
        <v>12179</v>
      </c>
      <c r="B2925" s="48" t="s">
        <v>12179</v>
      </c>
      <c r="C2925" s="20" t="s">
        <v>32</v>
      </c>
      <c r="D2925" s="20" t="s">
        <v>32</v>
      </c>
      <c r="E2925" s="20" t="s">
        <v>8848</v>
      </c>
      <c r="F2925" s="20" t="s">
        <v>34</v>
      </c>
      <c r="G2925" s="20" t="s">
        <v>79</v>
      </c>
      <c r="I2925" s="20" t="s">
        <v>37</v>
      </c>
      <c r="J2925" s="20" t="s">
        <v>38</v>
      </c>
      <c r="K2925" s="65">
        <v>0</v>
      </c>
      <c r="L2925" s="15">
        <v>548</v>
      </c>
      <c r="M2925" s="15">
        <v>551</v>
      </c>
      <c r="N2925" s="27">
        <f>(M2925-L2925)/(L2925+M2925+12740)</f>
        <v>2.1677866897897247E-4</v>
      </c>
      <c r="O2925" s="65">
        <v>53</v>
      </c>
      <c r="P2925" s="10">
        <v>95.6</v>
      </c>
      <c r="Q2925" s="11">
        <v>260</v>
      </c>
      <c r="R2925" s="15"/>
      <c r="S2925" s="15"/>
      <c r="T2925" s="18">
        <v>44077</v>
      </c>
      <c r="U2925" s="2">
        <v>4</v>
      </c>
      <c r="V2925" s="20" t="s">
        <v>8848</v>
      </c>
      <c r="W2925" s="17" t="s">
        <v>32</v>
      </c>
      <c r="X2925" s="10" t="s">
        <v>92</v>
      </c>
      <c r="Y2925" s="10" t="s">
        <v>93</v>
      </c>
      <c r="Z2925" s="59" t="s">
        <v>12239</v>
      </c>
      <c r="AA2925" s="61">
        <v>46328</v>
      </c>
      <c r="AD2925" s="17" t="s">
        <v>53</v>
      </c>
      <c r="AE2925" s="57"/>
    </row>
    <row r="2926" spans="1:31" ht="12.75" customHeight="1" x14ac:dyDescent="0.2">
      <c r="A2926" s="48" t="s">
        <v>12222</v>
      </c>
      <c r="B2926" s="48" t="s">
        <v>12222</v>
      </c>
      <c r="C2926" s="20" t="s">
        <v>32</v>
      </c>
      <c r="D2926" s="20" t="s">
        <v>32</v>
      </c>
      <c r="E2926" s="20" t="s">
        <v>8848</v>
      </c>
      <c r="F2926" s="20" t="s">
        <v>34</v>
      </c>
      <c r="G2926" s="20" t="s">
        <v>79</v>
      </c>
      <c r="I2926" s="20" t="s">
        <v>37</v>
      </c>
      <c r="J2926" s="20" t="s">
        <v>38</v>
      </c>
      <c r="K2926" s="65">
        <v>0</v>
      </c>
      <c r="L2926" s="15">
        <v>548</v>
      </c>
      <c r="M2926" s="15">
        <v>551</v>
      </c>
      <c r="N2926" s="27">
        <f>(M2926-L2926)/(L2926+M2926+12740)</f>
        <v>2.1677866897897247E-4</v>
      </c>
      <c r="O2926" s="65">
        <v>53</v>
      </c>
      <c r="P2926" s="10">
        <v>95.6</v>
      </c>
      <c r="Q2926" s="11">
        <v>260</v>
      </c>
      <c r="R2926" s="15"/>
      <c r="S2926" s="15"/>
      <c r="T2926" s="18">
        <v>44077</v>
      </c>
      <c r="U2926" s="2">
        <v>4</v>
      </c>
      <c r="V2926" s="20" t="s">
        <v>8848</v>
      </c>
      <c r="W2926" s="17" t="s">
        <v>32</v>
      </c>
      <c r="X2926" s="10" t="s">
        <v>92</v>
      </c>
      <c r="Y2926" s="10" t="s">
        <v>93</v>
      </c>
      <c r="Z2926" s="59" t="s">
        <v>12283</v>
      </c>
      <c r="AA2926" s="61">
        <v>46371</v>
      </c>
      <c r="AD2926" s="17" t="s">
        <v>53</v>
      </c>
      <c r="AE2926" s="57"/>
    </row>
    <row r="2927" spans="1:31" ht="12.75" customHeight="1" x14ac:dyDescent="0.2">
      <c r="A2927" s="48" t="s">
        <v>12223</v>
      </c>
      <c r="B2927" s="48" t="s">
        <v>12223</v>
      </c>
      <c r="C2927" s="20" t="s">
        <v>32</v>
      </c>
      <c r="D2927" s="20" t="s">
        <v>32</v>
      </c>
      <c r="E2927" s="20" t="s">
        <v>8848</v>
      </c>
      <c r="F2927" s="20" t="s">
        <v>34</v>
      </c>
      <c r="G2927" s="20" t="s">
        <v>79</v>
      </c>
      <c r="I2927" s="20" t="s">
        <v>37</v>
      </c>
      <c r="J2927" s="20" t="s">
        <v>38</v>
      </c>
      <c r="K2927" s="65">
        <v>0</v>
      </c>
      <c r="L2927" s="15">
        <v>548</v>
      </c>
      <c r="M2927" s="15">
        <v>551</v>
      </c>
      <c r="N2927" s="27">
        <f>(M2927-L2927)/(L2927+M2927+12740)</f>
        <v>2.1677866897897247E-4</v>
      </c>
      <c r="O2927" s="65">
        <v>53</v>
      </c>
      <c r="P2927" s="10">
        <v>95.6</v>
      </c>
      <c r="Q2927" s="11">
        <v>260</v>
      </c>
      <c r="R2927" s="15"/>
      <c r="S2927" s="15"/>
      <c r="T2927" s="18">
        <v>44077</v>
      </c>
      <c r="U2927" s="2">
        <v>4</v>
      </c>
      <c r="V2927" s="20" t="s">
        <v>8848</v>
      </c>
      <c r="W2927" s="17" t="s">
        <v>32</v>
      </c>
      <c r="X2927" s="10" t="s">
        <v>92</v>
      </c>
      <c r="Y2927" s="10" t="s">
        <v>93</v>
      </c>
      <c r="Z2927" s="59" t="s">
        <v>12282</v>
      </c>
      <c r="AA2927" s="61">
        <v>46372</v>
      </c>
      <c r="AD2927" s="17" t="s">
        <v>53</v>
      </c>
      <c r="AE2927" s="57"/>
    </row>
    <row r="2928" spans="1:31" ht="12.75" customHeight="1" x14ac:dyDescent="0.2">
      <c r="A2928" s="48" t="s">
        <v>12209</v>
      </c>
      <c r="B2928" s="48" t="s">
        <v>12209</v>
      </c>
      <c r="C2928" s="20" t="s">
        <v>32</v>
      </c>
      <c r="D2928" s="20" t="s">
        <v>32</v>
      </c>
      <c r="E2928" s="20" t="s">
        <v>8848</v>
      </c>
      <c r="F2928" s="20" t="s">
        <v>34</v>
      </c>
      <c r="G2928" s="20" t="s">
        <v>79</v>
      </c>
      <c r="I2928" s="20" t="s">
        <v>37</v>
      </c>
      <c r="J2928" s="20" t="s">
        <v>38</v>
      </c>
      <c r="K2928" s="65">
        <v>0</v>
      </c>
      <c r="L2928" s="15">
        <v>548</v>
      </c>
      <c r="M2928" s="15">
        <v>551</v>
      </c>
      <c r="N2928" s="27">
        <f>(M2928-L2928)/(L2928+M2928+12740)</f>
        <v>2.1677866897897247E-4</v>
      </c>
      <c r="O2928" s="65">
        <v>53</v>
      </c>
      <c r="P2928" s="10">
        <v>95.6</v>
      </c>
      <c r="Q2928" s="11">
        <v>260</v>
      </c>
      <c r="R2928" s="15"/>
      <c r="S2928" s="15"/>
      <c r="T2928" s="18">
        <v>44077</v>
      </c>
      <c r="U2928" s="2">
        <v>4</v>
      </c>
      <c r="V2928" s="20" t="s">
        <v>8848</v>
      </c>
      <c r="W2928" s="17" t="s">
        <v>32</v>
      </c>
      <c r="X2928" s="10" t="s">
        <v>92</v>
      </c>
      <c r="Y2928" s="10" t="s">
        <v>93</v>
      </c>
      <c r="Z2928" s="59" t="s">
        <v>12269</v>
      </c>
      <c r="AA2928" s="61">
        <v>46358</v>
      </c>
      <c r="AD2928" s="17" t="s">
        <v>53</v>
      </c>
      <c r="AE2928" s="57"/>
    </row>
    <row r="2929" spans="1:31" ht="12.75" customHeight="1" x14ac:dyDescent="0.2">
      <c r="A2929" s="48" t="s">
        <v>12224</v>
      </c>
      <c r="B2929" s="48" t="s">
        <v>12224</v>
      </c>
      <c r="C2929" s="20" t="s">
        <v>32</v>
      </c>
      <c r="D2929" s="20" t="s">
        <v>32</v>
      </c>
      <c r="E2929" s="20" t="s">
        <v>8848</v>
      </c>
      <c r="F2929" s="20" t="s">
        <v>34</v>
      </c>
      <c r="G2929" s="20" t="s">
        <v>79</v>
      </c>
      <c r="I2929" s="20" t="s">
        <v>37</v>
      </c>
      <c r="J2929" s="20" t="s">
        <v>38</v>
      </c>
      <c r="K2929" s="65">
        <v>0</v>
      </c>
      <c r="L2929" s="15">
        <v>548</v>
      </c>
      <c r="M2929" s="15">
        <v>551</v>
      </c>
      <c r="N2929" s="27">
        <f>(M2929-L2929)/(L2929+M2929+12740)</f>
        <v>2.1677866897897247E-4</v>
      </c>
      <c r="O2929" s="65">
        <v>53</v>
      </c>
      <c r="P2929" s="10">
        <v>95.6</v>
      </c>
      <c r="Q2929" s="11">
        <v>260</v>
      </c>
      <c r="R2929" s="15"/>
      <c r="S2929" s="15"/>
      <c r="T2929" s="18">
        <v>44077</v>
      </c>
      <c r="U2929" s="2">
        <v>4</v>
      </c>
      <c r="V2929" s="20" t="s">
        <v>8848</v>
      </c>
      <c r="W2929" s="17" t="s">
        <v>32</v>
      </c>
      <c r="X2929" s="10" t="s">
        <v>92</v>
      </c>
      <c r="Y2929" s="10" t="s">
        <v>93</v>
      </c>
      <c r="Z2929" s="59" t="s">
        <v>12284</v>
      </c>
      <c r="AA2929" s="61">
        <v>46373</v>
      </c>
      <c r="AD2929" s="17" t="s">
        <v>53</v>
      </c>
      <c r="AE2929" s="57"/>
    </row>
    <row r="2930" spans="1:31" ht="12.75" customHeight="1" x14ac:dyDescent="0.2">
      <c r="A2930" s="48" t="s">
        <v>12180</v>
      </c>
      <c r="B2930" s="48" t="s">
        <v>12180</v>
      </c>
      <c r="C2930" s="20" t="s">
        <v>32</v>
      </c>
      <c r="D2930" s="20" t="s">
        <v>32</v>
      </c>
      <c r="E2930" s="20" t="s">
        <v>8848</v>
      </c>
      <c r="F2930" s="20" t="s">
        <v>34</v>
      </c>
      <c r="G2930" s="20" t="s">
        <v>79</v>
      </c>
      <c r="I2930" s="20" t="s">
        <v>37</v>
      </c>
      <c r="J2930" s="20" t="s">
        <v>38</v>
      </c>
      <c r="K2930" s="65">
        <v>0</v>
      </c>
      <c r="L2930" s="15">
        <v>548</v>
      </c>
      <c r="M2930" s="15">
        <v>551</v>
      </c>
      <c r="N2930" s="27">
        <f>(M2930-L2930)/(L2930+M2930+12740)</f>
        <v>2.1677866897897247E-4</v>
      </c>
      <c r="O2930" s="65">
        <v>53</v>
      </c>
      <c r="P2930" s="10">
        <v>95.6</v>
      </c>
      <c r="Q2930" s="11">
        <v>260</v>
      </c>
      <c r="R2930" s="15"/>
      <c r="S2930" s="15"/>
      <c r="T2930" s="18">
        <v>44077</v>
      </c>
      <c r="U2930" s="2">
        <v>4</v>
      </c>
      <c r="V2930" s="20" t="s">
        <v>8848</v>
      </c>
      <c r="W2930" s="17" t="s">
        <v>32</v>
      </c>
      <c r="X2930" s="10" t="s">
        <v>92</v>
      </c>
      <c r="Y2930" s="10" t="s">
        <v>93</v>
      </c>
      <c r="Z2930" s="59" t="s">
        <v>12240</v>
      </c>
      <c r="AA2930" s="61">
        <v>46329</v>
      </c>
      <c r="AD2930" s="17" t="s">
        <v>53</v>
      </c>
      <c r="AE2930" s="57"/>
    </row>
    <row r="2931" spans="1:31" ht="12.75" customHeight="1" x14ac:dyDescent="0.2">
      <c r="A2931" s="48" t="s">
        <v>12210</v>
      </c>
      <c r="B2931" s="48" t="s">
        <v>12210</v>
      </c>
      <c r="C2931" s="20" t="s">
        <v>32</v>
      </c>
      <c r="D2931" s="20" t="s">
        <v>32</v>
      </c>
      <c r="E2931" s="20" t="s">
        <v>8848</v>
      </c>
      <c r="F2931" s="20" t="s">
        <v>34</v>
      </c>
      <c r="G2931" s="20" t="s">
        <v>79</v>
      </c>
      <c r="I2931" s="20" t="s">
        <v>37</v>
      </c>
      <c r="J2931" s="20" t="s">
        <v>38</v>
      </c>
      <c r="K2931" s="65">
        <v>0</v>
      </c>
      <c r="L2931" s="15">
        <v>548</v>
      </c>
      <c r="M2931" s="15">
        <v>551</v>
      </c>
      <c r="N2931" s="27">
        <f>(M2931-L2931)/(L2931+M2931+12740)</f>
        <v>2.1677866897897247E-4</v>
      </c>
      <c r="O2931" s="65">
        <v>53</v>
      </c>
      <c r="P2931" s="10">
        <v>95.6</v>
      </c>
      <c r="Q2931" s="11">
        <v>260</v>
      </c>
      <c r="R2931" s="15"/>
      <c r="S2931" s="15"/>
      <c r="T2931" s="18">
        <v>44077</v>
      </c>
      <c r="U2931" s="2">
        <v>4</v>
      </c>
      <c r="V2931" s="20" t="s">
        <v>8848</v>
      </c>
      <c r="W2931" s="17" t="s">
        <v>32</v>
      </c>
      <c r="X2931" s="10" t="s">
        <v>92</v>
      </c>
      <c r="Y2931" s="10" t="s">
        <v>93</v>
      </c>
      <c r="Z2931" s="59" t="s">
        <v>12270</v>
      </c>
      <c r="AA2931" s="61">
        <v>46359</v>
      </c>
      <c r="AD2931" s="17" t="s">
        <v>53</v>
      </c>
      <c r="AE2931" s="57"/>
    </row>
    <row r="2932" spans="1:31" ht="12.75" customHeight="1" x14ac:dyDescent="0.2">
      <c r="A2932" s="48" t="s">
        <v>12181</v>
      </c>
      <c r="B2932" s="48" t="s">
        <v>12181</v>
      </c>
      <c r="C2932" s="20" t="s">
        <v>32</v>
      </c>
      <c r="D2932" s="20" t="s">
        <v>32</v>
      </c>
      <c r="E2932" s="20" t="s">
        <v>8848</v>
      </c>
      <c r="F2932" s="20" t="s">
        <v>34</v>
      </c>
      <c r="G2932" s="20" t="s">
        <v>79</v>
      </c>
      <c r="I2932" s="20" t="s">
        <v>37</v>
      </c>
      <c r="J2932" s="20" t="s">
        <v>38</v>
      </c>
      <c r="K2932" s="65">
        <v>0</v>
      </c>
      <c r="L2932" s="15">
        <v>548</v>
      </c>
      <c r="M2932" s="15">
        <v>551</v>
      </c>
      <c r="N2932" s="27">
        <f>(M2932-L2932)/(L2932+M2932+12740)</f>
        <v>2.1677866897897247E-4</v>
      </c>
      <c r="O2932" s="65">
        <v>53</v>
      </c>
      <c r="P2932" s="10">
        <v>95.6</v>
      </c>
      <c r="Q2932" s="11">
        <v>260</v>
      </c>
      <c r="R2932" s="15"/>
      <c r="S2932" s="15"/>
      <c r="T2932" s="18">
        <v>44077</v>
      </c>
      <c r="U2932" s="2">
        <v>4</v>
      </c>
      <c r="V2932" s="20" t="s">
        <v>8848</v>
      </c>
      <c r="W2932" s="17" t="s">
        <v>32</v>
      </c>
      <c r="X2932" s="10" t="s">
        <v>92</v>
      </c>
      <c r="Y2932" s="10" t="s">
        <v>93</v>
      </c>
      <c r="Z2932" s="59" t="s">
        <v>12241</v>
      </c>
      <c r="AA2932" s="61">
        <v>46330</v>
      </c>
      <c r="AD2932" s="17" t="s">
        <v>53</v>
      </c>
      <c r="AE2932" s="57"/>
    </row>
    <row r="2933" spans="1:31" ht="12.75" customHeight="1" x14ac:dyDescent="0.2">
      <c r="A2933" s="48" t="s">
        <v>12225</v>
      </c>
      <c r="B2933" s="48" t="s">
        <v>12225</v>
      </c>
      <c r="C2933" s="20" t="s">
        <v>32</v>
      </c>
      <c r="D2933" s="20" t="s">
        <v>32</v>
      </c>
      <c r="E2933" s="20" t="s">
        <v>8848</v>
      </c>
      <c r="F2933" s="20" t="s">
        <v>34</v>
      </c>
      <c r="G2933" s="20" t="s">
        <v>79</v>
      </c>
      <c r="I2933" s="20" t="s">
        <v>37</v>
      </c>
      <c r="J2933" s="20" t="s">
        <v>38</v>
      </c>
      <c r="K2933" s="65">
        <v>0</v>
      </c>
      <c r="L2933" s="15">
        <v>548</v>
      </c>
      <c r="M2933" s="15">
        <v>551</v>
      </c>
      <c r="N2933" s="27">
        <f>(M2933-L2933)/(L2933+M2933+12740)</f>
        <v>2.1677866897897247E-4</v>
      </c>
      <c r="O2933" s="65">
        <v>53</v>
      </c>
      <c r="P2933" s="10">
        <v>95.6</v>
      </c>
      <c r="Q2933" s="11">
        <v>260</v>
      </c>
      <c r="R2933" s="15"/>
      <c r="S2933" s="15"/>
      <c r="T2933" s="18">
        <v>44077</v>
      </c>
      <c r="U2933" s="2">
        <v>4</v>
      </c>
      <c r="V2933" s="20" t="s">
        <v>8848</v>
      </c>
      <c r="W2933" s="17" t="s">
        <v>32</v>
      </c>
      <c r="X2933" s="10" t="s">
        <v>92</v>
      </c>
      <c r="Y2933" s="10" t="s">
        <v>93</v>
      </c>
      <c r="Z2933" s="59" t="s">
        <v>12285</v>
      </c>
      <c r="AA2933" s="61">
        <v>46374</v>
      </c>
      <c r="AD2933" s="17" t="s">
        <v>53</v>
      </c>
      <c r="AE2933" s="57"/>
    </row>
    <row r="2934" spans="1:31" ht="12.75" customHeight="1" x14ac:dyDescent="0.2">
      <c r="A2934" s="48" t="s">
        <v>12211</v>
      </c>
      <c r="B2934" s="48" t="s">
        <v>12211</v>
      </c>
      <c r="C2934" s="20" t="s">
        <v>32</v>
      </c>
      <c r="D2934" s="20" t="s">
        <v>32</v>
      </c>
      <c r="E2934" s="20" t="s">
        <v>8848</v>
      </c>
      <c r="F2934" s="20" t="s">
        <v>34</v>
      </c>
      <c r="G2934" s="20" t="s">
        <v>79</v>
      </c>
      <c r="I2934" s="20" t="s">
        <v>37</v>
      </c>
      <c r="J2934" s="20" t="s">
        <v>38</v>
      </c>
      <c r="K2934" s="65">
        <v>0</v>
      </c>
      <c r="L2934" s="15">
        <v>548</v>
      </c>
      <c r="M2934" s="15">
        <v>551</v>
      </c>
      <c r="N2934" s="27">
        <f>(M2934-L2934)/(L2934+M2934+12740)</f>
        <v>2.1677866897897247E-4</v>
      </c>
      <c r="O2934" s="65">
        <v>53</v>
      </c>
      <c r="P2934" s="10">
        <v>95.6</v>
      </c>
      <c r="Q2934" s="11">
        <v>260</v>
      </c>
      <c r="R2934" s="15"/>
      <c r="S2934" s="15"/>
      <c r="T2934" s="18">
        <v>44077</v>
      </c>
      <c r="U2934" s="2">
        <v>4</v>
      </c>
      <c r="V2934" s="20" t="s">
        <v>8848</v>
      </c>
      <c r="W2934" s="17" t="s">
        <v>32</v>
      </c>
      <c r="X2934" s="10" t="s">
        <v>92</v>
      </c>
      <c r="Y2934" s="10" t="s">
        <v>93</v>
      </c>
      <c r="Z2934" s="59" t="s">
        <v>12271</v>
      </c>
      <c r="AA2934" s="61">
        <v>46360</v>
      </c>
      <c r="AD2934" s="17" t="s">
        <v>53</v>
      </c>
      <c r="AE2934" s="57"/>
    </row>
    <row r="2935" spans="1:31" ht="12.75" customHeight="1" x14ac:dyDescent="0.2">
      <c r="A2935" s="48" t="s">
        <v>12182</v>
      </c>
      <c r="B2935" s="48" t="s">
        <v>12182</v>
      </c>
      <c r="C2935" s="20" t="s">
        <v>32</v>
      </c>
      <c r="D2935" s="20" t="s">
        <v>32</v>
      </c>
      <c r="E2935" s="20" t="s">
        <v>8848</v>
      </c>
      <c r="F2935" s="20" t="s">
        <v>34</v>
      </c>
      <c r="G2935" s="20" t="s">
        <v>79</v>
      </c>
      <c r="I2935" s="20" t="s">
        <v>37</v>
      </c>
      <c r="J2935" s="20" t="s">
        <v>38</v>
      </c>
      <c r="K2935" s="65">
        <v>0</v>
      </c>
      <c r="L2935" s="15">
        <v>548</v>
      </c>
      <c r="M2935" s="15">
        <v>551</v>
      </c>
      <c r="N2935" s="27">
        <f>(M2935-L2935)/(L2935+M2935+12740)</f>
        <v>2.1677866897897247E-4</v>
      </c>
      <c r="O2935" s="65">
        <v>53</v>
      </c>
      <c r="P2935" s="10">
        <v>95.6</v>
      </c>
      <c r="Q2935" s="11">
        <v>260</v>
      </c>
      <c r="R2935" s="15"/>
      <c r="S2935" s="15"/>
      <c r="T2935" s="18">
        <v>44077</v>
      </c>
      <c r="U2935" s="2">
        <v>4</v>
      </c>
      <c r="V2935" s="20" t="s">
        <v>8848</v>
      </c>
      <c r="W2935" s="17" t="s">
        <v>32</v>
      </c>
      <c r="X2935" s="10" t="s">
        <v>92</v>
      </c>
      <c r="Y2935" s="10" t="s">
        <v>93</v>
      </c>
      <c r="Z2935" s="59" t="s">
        <v>12242</v>
      </c>
      <c r="AA2935" s="61">
        <v>46331</v>
      </c>
      <c r="AD2935" s="17" t="s">
        <v>53</v>
      </c>
      <c r="AE2935" s="57"/>
    </row>
    <row r="2936" spans="1:31" ht="12.75" customHeight="1" x14ac:dyDescent="0.2">
      <c r="A2936" s="48" t="s">
        <v>12183</v>
      </c>
      <c r="B2936" s="48" t="s">
        <v>12183</v>
      </c>
      <c r="C2936" s="20" t="s">
        <v>32</v>
      </c>
      <c r="D2936" s="20" t="s">
        <v>32</v>
      </c>
      <c r="E2936" s="20" t="s">
        <v>8848</v>
      </c>
      <c r="F2936" s="20" t="s">
        <v>34</v>
      </c>
      <c r="G2936" s="20" t="s">
        <v>79</v>
      </c>
      <c r="I2936" s="20" t="s">
        <v>37</v>
      </c>
      <c r="J2936" s="20" t="s">
        <v>38</v>
      </c>
      <c r="K2936" s="65">
        <v>0</v>
      </c>
      <c r="L2936" s="15">
        <v>548</v>
      </c>
      <c r="M2936" s="15">
        <v>551</v>
      </c>
      <c r="N2936" s="27">
        <f>(M2936-L2936)/(L2936+M2936+12740)</f>
        <v>2.1677866897897247E-4</v>
      </c>
      <c r="O2936" s="65">
        <v>53</v>
      </c>
      <c r="P2936" s="10">
        <v>95.6</v>
      </c>
      <c r="Q2936" s="11">
        <v>260</v>
      </c>
      <c r="R2936" s="15"/>
      <c r="S2936" s="15"/>
      <c r="T2936" s="18">
        <v>44077</v>
      </c>
      <c r="U2936" s="2">
        <v>4</v>
      </c>
      <c r="V2936" s="20" t="s">
        <v>8848</v>
      </c>
      <c r="W2936" s="17" t="s">
        <v>32</v>
      </c>
      <c r="X2936" s="10" t="s">
        <v>92</v>
      </c>
      <c r="Y2936" s="10" t="s">
        <v>93</v>
      </c>
      <c r="Z2936" s="59" t="s">
        <v>12243</v>
      </c>
      <c r="AA2936" s="61">
        <v>46332</v>
      </c>
      <c r="AD2936" s="17" t="s">
        <v>53</v>
      </c>
      <c r="AE2936" s="57"/>
    </row>
    <row r="2937" spans="1:31" ht="12.75" customHeight="1" x14ac:dyDescent="0.2">
      <c r="A2937" s="48" t="s">
        <v>12212</v>
      </c>
      <c r="B2937" s="48" t="s">
        <v>12212</v>
      </c>
      <c r="C2937" s="20" t="s">
        <v>32</v>
      </c>
      <c r="D2937" s="20" t="s">
        <v>32</v>
      </c>
      <c r="E2937" s="20" t="s">
        <v>8848</v>
      </c>
      <c r="F2937" s="20" t="s">
        <v>34</v>
      </c>
      <c r="G2937" s="20" t="s">
        <v>79</v>
      </c>
      <c r="I2937" s="20" t="s">
        <v>37</v>
      </c>
      <c r="J2937" s="20" t="s">
        <v>38</v>
      </c>
      <c r="K2937" s="65">
        <v>0</v>
      </c>
      <c r="L2937" s="15">
        <v>548</v>
      </c>
      <c r="M2937" s="15">
        <v>551</v>
      </c>
      <c r="N2937" s="27">
        <f>(M2937-L2937)/(L2937+M2937+12740)</f>
        <v>2.1677866897897247E-4</v>
      </c>
      <c r="O2937" s="65">
        <v>53</v>
      </c>
      <c r="P2937" s="10">
        <v>95.6</v>
      </c>
      <c r="Q2937" s="11">
        <v>260</v>
      </c>
      <c r="R2937" s="15"/>
      <c r="S2937" s="15"/>
      <c r="T2937" s="18">
        <v>44077</v>
      </c>
      <c r="U2937" s="2">
        <v>4</v>
      </c>
      <c r="V2937" s="20" t="s">
        <v>8848</v>
      </c>
      <c r="W2937" s="17" t="s">
        <v>32</v>
      </c>
      <c r="X2937" s="10" t="s">
        <v>92</v>
      </c>
      <c r="Y2937" s="10" t="s">
        <v>93</v>
      </c>
      <c r="Z2937" s="59" t="s">
        <v>12272</v>
      </c>
      <c r="AA2937" s="61">
        <v>46361</v>
      </c>
      <c r="AD2937" s="17" t="s">
        <v>53</v>
      </c>
      <c r="AE2937" s="57"/>
    </row>
    <row r="2938" spans="1:31" ht="12.75" customHeight="1" x14ac:dyDescent="0.2">
      <c r="A2938" s="48" t="s">
        <v>12184</v>
      </c>
      <c r="B2938" s="48" t="s">
        <v>12184</v>
      </c>
      <c r="C2938" s="20" t="s">
        <v>32</v>
      </c>
      <c r="D2938" s="20" t="s">
        <v>32</v>
      </c>
      <c r="E2938" s="20" t="s">
        <v>8848</v>
      </c>
      <c r="F2938" s="20" t="s">
        <v>34</v>
      </c>
      <c r="G2938" s="20" t="s">
        <v>79</v>
      </c>
      <c r="I2938" s="20" t="s">
        <v>37</v>
      </c>
      <c r="J2938" s="20" t="s">
        <v>38</v>
      </c>
      <c r="K2938" s="65">
        <v>0</v>
      </c>
      <c r="L2938" s="15">
        <v>548</v>
      </c>
      <c r="M2938" s="15">
        <v>551</v>
      </c>
      <c r="N2938" s="27">
        <f>(M2938-L2938)/(L2938+M2938+12740)</f>
        <v>2.1677866897897247E-4</v>
      </c>
      <c r="O2938" s="65">
        <v>53</v>
      </c>
      <c r="P2938" s="10">
        <v>95.6</v>
      </c>
      <c r="Q2938" s="11">
        <v>260</v>
      </c>
      <c r="R2938" s="15"/>
      <c r="S2938" s="15"/>
      <c r="T2938" s="18">
        <v>44077</v>
      </c>
      <c r="U2938" s="2">
        <v>4</v>
      </c>
      <c r="V2938" s="20" t="s">
        <v>8848</v>
      </c>
      <c r="W2938" s="17" t="s">
        <v>32</v>
      </c>
      <c r="X2938" s="10" t="s">
        <v>92</v>
      </c>
      <c r="Y2938" s="10" t="s">
        <v>93</v>
      </c>
      <c r="Z2938" s="59" t="s">
        <v>12244</v>
      </c>
      <c r="AA2938" s="61">
        <v>46333</v>
      </c>
      <c r="AD2938" s="17" t="s">
        <v>53</v>
      </c>
      <c r="AE2938" s="57"/>
    </row>
    <row r="2939" spans="1:31" ht="12.75" customHeight="1" x14ac:dyDescent="0.2">
      <c r="A2939" s="48" t="s">
        <v>12226</v>
      </c>
      <c r="B2939" s="48" t="s">
        <v>12226</v>
      </c>
      <c r="C2939" s="20" t="s">
        <v>32</v>
      </c>
      <c r="D2939" s="20" t="s">
        <v>32</v>
      </c>
      <c r="E2939" s="20" t="s">
        <v>8848</v>
      </c>
      <c r="F2939" s="20" t="s">
        <v>34</v>
      </c>
      <c r="G2939" s="20" t="s">
        <v>79</v>
      </c>
      <c r="I2939" s="20" t="s">
        <v>37</v>
      </c>
      <c r="J2939" s="20" t="s">
        <v>38</v>
      </c>
      <c r="K2939" s="65">
        <v>0</v>
      </c>
      <c r="L2939" s="15">
        <v>548</v>
      </c>
      <c r="M2939" s="15">
        <v>551</v>
      </c>
      <c r="N2939" s="27">
        <f>(M2939-L2939)/(L2939+M2939+12740)</f>
        <v>2.1677866897897247E-4</v>
      </c>
      <c r="O2939" s="65">
        <v>53</v>
      </c>
      <c r="P2939" s="10">
        <v>95.6</v>
      </c>
      <c r="Q2939" s="11">
        <v>260</v>
      </c>
      <c r="R2939" s="15"/>
      <c r="S2939" s="15"/>
      <c r="T2939" s="18">
        <v>44077</v>
      </c>
      <c r="U2939" s="2">
        <v>4</v>
      </c>
      <c r="V2939" s="20" t="s">
        <v>8848</v>
      </c>
      <c r="W2939" s="17" t="s">
        <v>32</v>
      </c>
      <c r="X2939" s="10" t="s">
        <v>92</v>
      </c>
      <c r="Y2939" s="10" t="s">
        <v>93</v>
      </c>
      <c r="Z2939" s="59" t="s">
        <v>12286</v>
      </c>
      <c r="AA2939" s="61">
        <v>46375</v>
      </c>
      <c r="AD2939" s="17" t="s">
        <v>53</v>
      </c>
      <c r="AE2939" s="57"/>
    </row>
    <row r="2940" spans="1:31" ht="12.75" customHeight="1" x14ac:dyDescent="0.2">
      <c r="A2940" s="48" t="s">
        <v>12185</v>
      </c>
      <c r="B2940" s="48" t="s">
        <v>12185</v>
      </c>
      <c r="C2940" s="20" t="s">
        <v>32</v>
      </c>
      <c r="D2940" s="20" t="s">
        <v>32</v>
      </c>
      <c r="E2940" s="20" t="s">
        <v>8848</v>
      </c>
      <c r="F2940" s="20" t="s">
        <v>34</v>
      </c>
      <c r="G2940" s="20" t="s">
        <v>79</v>
      </c>
      <c r="I2940" s="20" t="s">
        <v>37</v>
      </c>
      <c r="J2940" s="20" t="s">
        <v>38</v>
      </c>
      <c r="K2940" s="65">
        <v>0</v>
      </c>
      <c r="L2940" s="15">
        <v>548</v>
      </c>
      <c r="M2940" s="15">
        <v>551</v>
      </c>
      <c r="N2940" s="27">
        <f>(M2940-L2940)/(L2940+M2940+12740)</f>
        <v>2.1677866897897247E-4</v>
      </c>
      <c r="O2940" s="65">
        <v>53</v>
      </c>
      <c r="P2940" s="10">
        <v>95.6</v>
      </c>
      <c r="Q2940" s="11">
        <v>260</v>
      </c>
      <c r="R2940" s="15"/>
      <c r="S2940" s="15"/>
      <c r="T2940" s="18">
        <v>44077</v>
      </c>
      <c r="U2940" s="2">
        <v>4</v>
      </c>
      <c r="V2940" s="20" t="s">
        <v>8848</v>
      </c>
      <c r="W2940" s="17" t="s">
        <v>32</v>
      </c>
      <c r="X2940" s="10" t="s">
        <v>92</v>
      </c>
      <c r="Y2940" s="10" t="s">
        <v>93</v>
      </c>
      <c r="Z2940" s="59" t="s">
        <v>12245</v>
      </c>
      <c r="AA2940" s="61">
        <v>46334</v>
      </c>
      <c r="AD2940" s="17" t="s">
        <v>53</v>
      </c>
      <c r="AE2940" s="57"/>
    </row>
    <row r="2941" spans="1:31" ht="12.75" customHeight="1" x14ac:dyDescent="0.2">
      <c r="A2941" s="48" t="s">
        <v>12213</v>
      </c>
      <c r="B2941" s="48" t="s">
        <v>12213</v>
      </c>
      <c r="C2941" s="20" t="s">
        <v>32</v>
      </c>
      <c r="D2941" s="20" t="s">
        <v>32</v>
      </c>
      <c r="E2941" s="20" t="s">
        <v>8848</v>
      </c>
      <c r="F2941" s="20" t="s">
        <v>34</v>
      </c>
      <c r="G2941" s="20" t="s">
        <v>79</v>
      </c>
      <c r="I2941" s="20" t="s">
        <v>37</v>
      </c>
      <c r="J2941" s="20" t="s">
        <v>38</v>
      </c>
      <c r="K2941" s="65">
        <v>0</v>
      </c>
      <c r="L2941" s="15">
        <v>548</v>
      </c>
      <c r="M2941" s="15">
        <v>551</v>
      </c>
      <c r="N2941" s="27">
        <f>(M2941-L2941)/(L2941+M2941+12740)</f>
        <v>2.1677866897897247E-4</v>
      </c>
      <c r="O2941" s="65">
        <v>53</v>
      </c>
      <c r="P2941" s="10">
        <v>95.6</v>
      </c>
      <c r="Q2941" s="11">
        <v>260</v>
      </c>
      <c r="R2941" s="15"/>
      <c r="S2941" s="15"/>
      <c r="T2941" s="18">
        <v>44077</v>
      </c>
      <c r="U2941" s="2">
        <v>4</v>
      </c>
      <c r="V2941" s="20" t="s">
        <v>8848</v>
      </c>
      <c r="W2941" s="17" t="s">
        <v>32</v>
      </c>
      <c r="X2941" s="10" t="s">
        <v>92</v>
      </c>
      <c r="Y2941" s="10" t="s">
        <v>93</v>
      </c>
      <c r="Z2941" s="59" t="s">
        <v>12273</v>
      </c>
      <c r="AA2941" s="61">
        <v>46362</v>
      </c>
      <c r="AD2941" s="17" t="s">
        <v>53</v>
      </c>
      <c r="AE2941" s="57"/>
    </row>
    <row r="2942" spans="1:31" ht="12.75" customHeight="1" x14ac:dyDescent="0.2">
      <c r="A2942" s="48" t="s">
        <v>12186</v>
      </c>
      <c r="B2942" s="48" t="s">
        <v>12186</v>
      </c>
      <c r="C2942" s="20" t="s">
        <v>32</v>
      </c>
      <c r="D2942" s="20" t="s">
        <v>32</v>
      </c>
      <c r="E2942" s="20" t="s">
        <v>8848</v>
      </c>
      <c r="F2942" s="20" t="s">
        <v>34</v>
      </c>
      <c r="G2942" s="20" t="s">
        <v>79</v>
      </c>
      <c r="I2942" s="20" t="s">
        <v>37</v>
      </c>
      <c r="J2942" s="20" t="s">
        <v>38</v>
      </c>
      <c r="K2942" s="65">
        <v>0</v>
      </c>
      <c r="L2942" s="15">
        <v>548</v>
      </c>
      <c r="M2942" s="15">
        <v>551</v>
      </c>
      <c r="N2942" s="27">
        <f>(M2942-L2942)/(L2942+M2942+12740)</f>
        <v>2.1677866897897247E-4</v>
      </c>
      <c r="O2942" s="65">
        <v>53</v>
      </c>
      <c r="P2942" s="10">
        <v>95.6</v>
      </c>
      <c r="Q2942" s="11">
        <v>260</v>
      </c>
      <c r="R2942" s="15"/>
      <c r="S2942" s="15"/>
      <c r="T2942" s="18">
        <v>44077</v>
      </c>
      <c r="U2942" s="2">
        <v>4</v>
      </c>
      <c r="V2942" s="20" t="s">
        <v>8848</v>
      </c>
      <c r="W2942" s="17" t="s">
        <v>32</v>
      </c>
      <c r="X2942" s="10" t="s">
        <v>92</v>
      </c>
      <c r="Y2942" s="10" t="s">
        <v>93</v>
      </c>
      <c r="Z2942" s="59" t="s">
        <v>12246</v>
      </c>
      <c r="AA2942" s="61">
        <v>46335</v>
      </c>
      <c r="AD2942" s="17" t="s">
        <v>53</v>
      </c>
      <c r="AE2942" s="57"/>
    </row>
    <row r="2943" spans="1:31" ht="12.75" customHeight="1" x14ac:dyDescent="0.2">
      <c r="A2943" s="48" t="s">
        <v>12176</v>
      </c>
      <c r="B2943" s="48" t="s">
        <v>12176</v>
      </c>
      <c r="C2943" s="20" t="s">
        <v>32</v>
      </c>
      <c r="D2943" s="20" t="s">
        <v>32</v>
      </c>
      <c r="E2943" s="20" t="s">
        <v>8848</v>
      </c>
      <c r="F2943" s="20" t="s">
        <v>34</v>
      </c>
      <c r="G2943" s="20" t="s">
        <v>79</v>
      </c>
      <c r="I2943" s="20" t="s">
        <v>37</v>
      </c>
      <c r="J2943" s="20" t="s">
        <v>38</v>
      </c>
      <c r="K2943" s="65">
        <v>0</v>
      </c>
      <c r="L2943" s="15">
        <v>548</v>
      </c>
      <c r="M2943" s="15">
        <v>551</v>
      </c>
      <c r="N2943" s="27">
        <f>(M2943-L2943)/(L2943+M2943+12740)</f>
        <v>2.1677866897897247E-4</v>
      </c>
      <c r="O2943" s="65">
        <v>53</v>
      </c>
      <c r="P2943" s="10">
        <v>95.6</v>
      </c>
      <c r="Q2943" s="11">
        <v>260</v>
      </c>
      <c r="R2943" s="15"/>
      <c r="S2943" s="15"/>
      <c r="T2943" s="18">
        <v>44077</v>
      </c>
      <c r="U2943" s="2">
        <v>4</v>
      </c>
      <c r="V2943" s="20" t="s">
        <v>8848</v>
      </c>
      <c r="W2943" s="17" t="s">
        <v>32</v>
      </c>
      <c r="X2943" s="10" t="s">
        <v>92</v>
      </c>
      <c r="Y2943" s="10" t="s">
        <v>93</v>
      </c>
      <c r="Z2943" s="59" t="s">
        <v>12236</v>
      </c>
      <c r="AA2943" s="61">
        <v>46325</v>
      </c>
      <c r="AD2943" s="17" t="s">
        <v>53</v>
      </c>
      <c r="AE2943" s="57" t="s">
        <v>12296</v>
      </c>
    </row>
    <row r="2944" spans="1:31" ht="12.75" customHeight="1" x14ac:dyDescent="0.2">
      <c r="A2944" s="48" t="s">
        <v>12187</v>
      </c>
      <c r="B2944" s="48" t="s">
        <v>12187</v>
      </c>
      <c r="C2944" s="20" t="s">
        <v>32</v>
      </c>
      <c r="D2944" s="20" t="s">
        <v>32</v>
      </c>
      <c r="E2944" s="20" t="s">
        <v>8848</v>
      </c>
      <c r="F2944" s="20" t="s">
        <v>34</v>
      </c>
      <c r="G2944" s="20" t="s">
        <v>79</v>
      </c>
      <c r="I2944" s="20" t="s">
        <v>37</v>
      </c>
      <c r="J2944" s="20" t="s">
        <v>38</v>
      </c>
      <c r="K2944" s="65">
        <v>0</v>
      </c>
      <c r="L2944" s="15">
        <v>548</v>
      </c>
      <c r="M2944" s="15">
        <v>551</v>
      </c>
      <c r="N2944" s="27">
        <f>(M2944-L2944)/(L2944+M2944+12740)</f>
        <v>2.1677866897897247E-4</v>
      </c>
      <c r="O2944" s="65">
        <v>53</v>
      </c>
      <c r="P2944" s="10">
        <v>95.6</v>
      </c>
      <c r="Q2944" s="11">
        <v>260</v>
      </c>
      <c r="R2944" s="15"/>
      <c r="S2944" s="15"/>
      <c r="T2944" s="18">
        <v>44077</v>
      </c>
      <c r="U2944" s="2">
        <v>4</v>
      </c>
      <c r="V2944" s="20" t="s">
        <v>8848</v>
      </c>
      <c r="W2944" s="17" t="s">
        <v>32</v>
      </c>
      <c r="X2944" s="10" t="s">
        <v>92</v>
      </c>
      <c r="Y2944" s="10" t="s">
        <v>93</v>
      </c>
      <c r="Z2944" s="59" t="s">
        <v>12247</v>
      </c>
      <c r="AA2944" s="61">
        <v>46336</v>
      </c>
      <c r="AD2944" s="17" t="s">
        <v>53</v>
      </c>
      <c r="AE2944" s="57"/>
    </row>
    <row r="2945" spans="1:31" ht="12.75" customHeight="1" x14ac:dyDescent="0.2">
      <c r="A2945" s="48" t="s">
        <v>12214</v>
      </c>
      <c r="B2945" s="48" t="s">
        <v>12214</v>
      </c>
      <c r="C2945" s="20" t="s">
        <v>32</v>
      </c>
      <c r="D2945" s="20" t="s">
        <v>32</v>
      </c>
      <c r="E2945" s="20" t="s">
        <v>8848</v>
      </c>
      <c r="F2945" s="20" t="s">
        <v>34</v>
      </c>
      <c r="G2945" s="20" t="s">
        <v>79</v>
      </c>
      <c r="I2945" s="20" t="s">
        <v>37</v>
      </c>
      <c r="J2945" s="20" t="s">
        <v>38</v>
      </c>
      <c r="K2945" s="65">
        <v>0</v>
      </c>
      <c r="L2945" s="15">
        <v>548</v>
      </c>
      <c r="M2945" s="15">
        <v>551</v>
      </c>
      <c r="N2945" s="27">
        <f>(M2945-L2945)/(L2945+M2945+12740)</f>
        <v>2.1677866897897247E-4</v>
      </c>
      <c r="O2945" s="65">
        <v>53</v>
      </c>
      <c r="P2945" s="10">
        <v>95.6</v>
      </c>
      <c r="Q2945" s="11">
        <v>260</v>
      </c>
      <c r="R2945" s="15"/>
      <c r="S2945" s="15"/>
      <c r="T2945" s="18">
        <v>44077</v>
      </c>
      <c r="U2945" s="2">
        <v>4</v>
      </c>
      <c r="V2945" s="20" t="s">
        <v>8848</v>
      </c>
      <c r="W2945" s="17" t="s">
        <v>32</v>
      </c>
      <c r="X2945" s="10" t="s">
        <v>92</v>
      </c>
      <c r="Y2945" s="10" t="s">
        <v>93</v>
      </c>
      <c r="Z2945" s="59" t="s">
        <v>12274</v>
      </c>
      <c r="AA2945" s="61">
        <v>46363</v>
      </c>
      <c r="AD2945" s="17" t="s">
        <v>53</v>
      </c>
      <c r="AE2945" s="57"/>
    </row>
    <row r="2946" spans="1:31" ht="12.75" customHeight="1" x14ac:dyDescent="0.2">
      <c r="A2946" s="48" t="s">
        <v>12227</v>
      </c>
      <c r="B2946" s="48" t="s">
        <v>12227</v>
      </c>
      <c r="C2946" s="20" t="s">
        <v>32</v>
      </c>
      <c r="D2946" s="20" t="s">
        <v>32</v>
      </c>
      <c r="E2946" s="20" t="s">
        <v>8848</v>
      </c>
      <c r="F2946" s="20" t="s">
        <v>34</v>
      </c>
      <c r="G2946" s="20" t="s">
        <v>79</v>
      </c>
      <c r="I2946" s="20" t="s">
        <v>37</v>
      </c>
      <c r="J2946" s="20" t="s">
        <v>38</v>
      </c>
      <c r="K2946" s="65">
        <v>0</v>
      </c>
      <c r="L2946" s="15">
        <v>548</v>
      </c>
      <c r="M2946" s="15">
        <v>551</v>
      </c>
      <c r="N2946" s="27">
        <f>(M2946-L2946)/(L2946+M2946+12740)</f>
        <v>2.1677866897897247E-4</v>
      </c>
      <c r="O2946" s="65">
        <v>53</v>
      </c>
      <c r="P2946" s="10">
        <v>95.6</v>
      </c>
      <c r="Q2946" s="11">
        <v>260</v>
      </c>
      <c r="R2946" s="15"/>
      <c r="S2946" s="15"/>
      <c r="T2946" s="18">
        <v>44077</v>
      </c>
      <c r="U2946" s="2">
        <v>4</v>
      </c>
      <c r="V2946" s="20" t="s">
        <v>8848</v>
      </c>
      <c r="W2946" s="17" t="s">
        <v>32</v>
      </c>
      <c r="X2946" s="10" t="s">
        <v>92</v>
      </c>
      <c r="Y2946" s="10" t="s">
        <v>93</v>
      </c>
      <c r="Z2946" s="59" t="s">
        <v>12287</v>
      </c>
      <c r="AA2946" s="61">
        <v>46376</v>
      </c>
      <c r="AD2946" s="17" t="s">
        <v>53</v>
      </c>
      <c r="AE2946" s="57"/>
    </row>
    <row r="2947" spans="1:31" ht="12.75" customHeight="1" x14ac:dyDescent="0.2">
      <c r="A2947" s="48" t="s">
        <v>12228</v>
      </c>
      <c r="B2947" s="48" t="s">
        <v>12228</v>
      </c>
      <c r="C2947" s="20" t="s">
        <v>32</v>
      </c>
      <c r="D2947" s="20" t="s">
        <v>32</v>
      </c>
      <c r="E2947" s="20" t="s">
        <v>8848</v>
      </c>
      <c r="F2947" s="20" t="s">
        <v>34</v>
      </c>
      <c r="G2947" s="20" t="s">
        <v>79</v>
      </c>
      <c r="I2947" s="20" t="s">
        <v>37</v>
      </c>
      <c r="J2947" s="20" t="s">
        <v>38</v>
      </c>
      <c r="K2947" s="65">
        <v>0</v>
      </c>
      <c r="L2947" s="15">
        <v>548</v>
      </c>
      <c r="M2947" s="15">
        <v>551</v>
      </c>
      <c r="N2947" s="27">
        <f>(M2947-L2947)/(L2947+M2947+12740)</f>
        <v>2.1677866897897247E-4</v>
      </c>
      <c r="O2947" s="65">
        <v>53</v>
      </c>
      <c r="P2947" s="10">
        <v>95.6</v>
      </c>
      <c r="Q2947" s="11">
        <v>260</v>
      </c>
      <c r="R2947" s="15"/>
      <c r="S2947" s="15"/>
      <c r="T2947" s="18">
        <v>44077</v>
      </c>
      <c r="U2947" s="2">
        <v>4</v>
      </c>
      <c r="V2947" s="20" t="s">
        <v>8848</v>
      </c>
      <c r="W2947" s="17" t="s">
        <v>32</v>
      </c>
      <c r="X2947" s="10" t="s">
        <v>92</v>
      </c>
      <c r="Y2947" s="10" t="s">
        <v>93</v>
      </c>
      <c r="Z2947" s="59" t="s">
        <v>12288</v>
      </c>
      <c r="AA2947" s="61">
        <v>46377</v>
      </c>
      <c r="AD2947" s="17" t="s">
        <v>53</v>
      </c>
      <c r="AE2947" s="57"/>
    </row>
    <row r="2948" spans="1:31" ht="12.75" customHeight="1" x14ac:dyDescent="0.2">
      <c r="A2948" s="48" t="s">
        <v>12188</v>
      </c>
      <c r="B2948" s="48" t="s">
        <v>12188</v>
      </c>
      <c r="C2948" s="20" t="s">
        <v>32</v>
      </c>
      <c r="D2948" s="20" t="s">
        <v>32</v>
      </c>
      <c r="E2948" s="20" t="s">
        <v>8848</v>
      </c>
      <c r="F2948" s="20" t="s">
        <v>34</v>
      </c>
      <c r="G2948" s="20" t="s">
        <v>79</v>
      </c>
      <c r="I2948" s="20" t="s">
        <v>37</v>
      </c>
      <c r="J2948" s="20" t="s">
        <v>38</v>
      </c>
      <c r="K2948" s="65">
        <v>0</v>
      </c>
      <c r="L2948" s="15">
        <v>548</v>
      </c>
      <c r="M2948" s="15">
        <v>551</v>
      </c>
      <c r="N2948" s="27">
        <f>(M2948-L2948)/(L2948+M2948+12740)</f>
        <v>2.1677866897897247E-4</v>
      </c>
      <c r="O2948" s="65">
        <v>53</v>
      </c>
      <c r="P2948" s="10">
        <v>95.6</v>
      </c>
      <c r="Q2948" s="11">
        <v>260</v>
      </c>
      <c r="R2948" s="15"/>
      <c r="S2948" s="15"/>
      <c r="T2948" s="18">
        <v>44077</v>
      </c>
      <c r="U2948" s="2">
        <v>4</v>
      </c>
      <c r="V2948" s="20" t="s">
        <v>8848</v>
      </c>
      <c r="W2948" s="17" t="s">
        <v>32</v>
      </c>
      <c r="X2948" s="10" t="s">
        <v>92</v>
      </c>
      <c r="Y2948" s="10" t="s">
        <v>93</v>
      </c>
      <c r="Z2948" s="59" t="s">
        <v>12248</v>
      </c>
      <c r="AA2948" s="61">
        <v>46337</v>
      </c>
      <c r="AD2948" s="17" t="s">
        <v>53</v>
      </c>
      <c r="AE2948" s="57"/>
    </row>
    <row r="2949" spans="1:31" ht="12.75" customHeight="1" x14ac:dyDescent="0.2">
      <c r="A2949" s="48" t="s">
        <v>12229</v>
      </c>
      <c r="B2949" s="48" t="s">
        <v>12229</v>
      </c>
      <c r="C2949" s="20" t="s">
        <v>32</v>
      </c>
      <c r="D2949" s="20" t="s">
        <v>32</v>
      </c>
      <c r="E2949" s="20" t="s">
        <v>8848</v>
      </c>
      <c r="F2949" s="20" t="s">
        <v>34</v>
      </c>
      <c r="G2949" s="20" t="s">
        <v>79</v>
      </c>
      <c r="I2949" s="20" t="s">
        <v>37</v>
      </c>
      <c r="J2949" s="20" t="s">
        <v>38</v>
      </c>
      <c r="K2949" s="65">
        <v>0</v>
      </c>
      <c r="L2949" s="15">
        <v>548</v>
      </c>
      <c r="M2949" s="15">
        <v>551</v>
      </c>
      <c r="N2949" s="27">
        <f>(M2949-L2949)/(L2949+M2949+12740)</f>
        <v>2.1677866897897247E-4</v>
      </c>
      <c r="O2949" s="65">
        <v>53</v>
      </c>
      <c r="P2949" s="10">
        <v>95.6</v>
      </c>
      <c r="Q2949" s="11">
        <v>260</v>
      </c>
      <c r="R2949" s="15"/>
      <c r="S2949" s="15"/>
      <c r="T2949" s="18">
        <v>44077</v>
      </c>
      <c r="U2949" s="2">
        <v>4</v>
      </c>
      <c r="V2949" s="20" t="s">
        <v>8848</v>
      </c>
      <c r="W2949" s="17" t="s">
        <v>32</v>
      </c>
      <c r="X2949" s="10" t="s">
        <v>92</v>
      </c>
      <c r="Y2949" s="10" t="s">
        <v>93</v>
      </c>
      <c r="Z2949" s="59" t="s">
        <v>12289</v>
      </c>
      <c r="AA2949" s="61">
        <v>46378</v>
      </c>
      <c r="AD2949" s="17" t="s">
        <v>53</v>
      </c>
      <c r="AE2949" s="57"/>
    </row>
    <row r="2950" spans="1:31" ht="12.75" customHeight="1" x14ac:dyDescent="0.2">
      <c r="A2950" s="48" t="s">
        <v>12189</v>
      </c>
      <c r="B2950" s="48" t="s">
        <v>12189</v>
      </c>
      <c r="C2950" s="20" t="s">
        <v>32</v>
      </c>
      <c r="D2950" s="20" t="s">
        <v>32</v>
      </c>
      <c r="E2950" s="20" t="s">
        <v>8848</v>
      </c>
      <c r="F2950" s="20" t="s">
        <v>34</v>
      </c>
      <c r="G2950" s="20" t="s">
        <v>79</v>
      </c>
      <c r="I2950" s="20" t="s">
        <v>37</v>
      </c>
      <c r="J2950" s="20" t="s">
        <v>38</v>
      </c>
      <c r="K2950" s="65">
        <v>0</v>
      </c>
      <c r="L2950" s="15">
        <v>548</v>
      </c>
      <c r="M2950" s="15">
        <v>551</v>
      </c>
      <c r="N2950" s="27">
        <f>(M2950-L2950)/(L2950+M2950+12740)</f>
        <v>2.1677866897897247E-4</v>
      </c>
      <c r="O2950" s="65">
        <v>53</v>
      </c>
      <c r="P2950" s="10">
        <v>95.6</v>
      </c>
      <c r="Q2950" s="11">
        <v>260</v>
      </c>
      <c r="R2950" s="15"/>
      <c r="S2950" s="15"/>
      <c r="T2950" s="18">
        <v>44077</v>
      </c>
      <c r="U2950" s="2">
        <v>4</v>
      </c>
      <c r="V2950" s="20" t="s">
        <v>8848</v>
      </c>
      <c r="W2950" s="17" t="s">
        <v>32</v>
      </c>
      <c r="X2950" s="10" t="s">
        <v>92</v>
      </c>
      <c r="Y2950" s="10" t="s">
        <v>93</v>
      </c>
      <c r="Z2950" s="59" t="s">
        <v>12249</v>
      </c>
      <c r="AA2950" s="61">
        <v>46338</v>
      </c>
      <c r="AD2950" s="17" t="s">
        <v>53</v>
      </c>
      <c r="AE2950" s="57"/>
    </row>
    <row r="2951" spans="1:31" ht="12.75" customHeight="1" x14ac:dyDescent="0.2">
      <c r="A2951" s="48" t="s">
        <v>12230</v>
      </c>
      <c r="B2951" s="48" t="s">
        <v>12230</v>
      </c>
      <c r="C2951" s="20" t="s">
        <v>32</v>
      </c>
      <c r="D2951" s="20" t="s">
        <v>32</v>
      </c>
      <c r="E2951" s="20" t="s">
        <v>8848</v>
      </c>
      <c r="F2951" s="20" t="s">
        <v>34</v>
      </c>
      <c r="G2951" s="20" t="s">
        <v>79</v>
      </c>
      <c r="I2951" s="20" t="s">
        <v>37</v>
      </c>
      <c r="J2951" s="20" t="s">
        <v>38</v>
      </c>
      <c r="K2951" s="65">
        <v>0</v>
      </c>
      <c r="L2951" s="15">
        <v>548</v>
      </c>
      <c r="M2951" s="15">
        <v>551</v>
      </c>
      <c r="N2951" s="27">
        <f>(M2951-L2951)/(L2951+M2951+12740)</f>
        <v>2.1677866897897247E-4</v>
      </c>
      <c r="O2951" s="65">
        <v>53</v>
      </c>
      <c r="P2951" s="10">
        <v>95.6</v>
      </c>
      <c r="Q2951" s="11">
        <v>260</v>
      </c>
      <c r="R2951" s="15"/>
      <c r="S2951" s="15"/>
      <c r="T2951" s="18">
        <v>44077</v>
      </c>
      <c r="U2951" s="2">
        <v>4</v>
      </c>
      <c r="V2951" s="20" t="s">
        <v>8848</v>
      </c>
      <c r="W2951" s="17" t="s">
        <v>32</v>
      </c>
      <c r="X2951" s="10" t="s">
        <v>92</v>
      </c>
      <c r="Y2951" s="10" t="s">
        <v>93</v>
      </c>
      <c r="Z2951" s="59" t="s">
        <v>12290</v>
      </c>
      <c r="AA2951" s="61">
        <v>46379</v>
      </c>
      <c r="AD2951" s="17" t="s">
        <v>53</v>
      </c>
      <c r="AE2951" s="57"/>
    </row>
    <row r="2952" spans="1:31" ht="12.75" customHeight="1" x14ac:dyDescent="0.2">
      <c r="A2952" s="48" t="s">
        <v>12190</v>
      </c>
      <c r="B2952" s="48" t="s">
        <v>12190</v>
      </c>
      <c r="C2952" s="20" t="s">
        <v>32</v>
      </c>
      <c r="D2952" s="20" t="s">
        <v>32</v>
      </c>
      <c r="E2952" s="20" t="s">
        <v>8848</v>
      </c>
      <c r="F2952" s="20" t="s">
        <v>34</v>
      </c>
      <c r="G2952" s="20" t="s">
        <v>79</v>
      </c>
      <c r="I2952" s="20" t="s">
        <v>37</v>
      </c>
      <c r="J2952" s="20" t="s">
        <v>38</v>
      </c>
      <c r="K2952" s="65">
        <v>0</v>
      </c>
      <c r="L2952" s="15">
        <v>548</v>
      </c>
      <c r="M2952" s="15">
        <v>551</v>
      </c>
      <c r="N2952" s="27">
        <f>(M2952-L2952)/(L2952+M2952+12740)</f>
        <v>2.1677866897897247E-4</v>
      </c>
      <c r="O2952" s="65">
        <v>53</v>
      </c>
      <c r="P2952" s="10">
        <v>95.6</v>
      </c>
      <c r="Q2952" s="11">
        <v>260</v>
      </c>
      <c r="R2952" s="15"/>
      <c r="S2952" s="15"/>
      <c r="T2952" s="18">
        <v>44077</v>
      </c>
      <c r="U2952" s="2">
        <v>4</v>
      </c>
      <c r="V2952" s="20" t="s">
        <v>8848</v>
      </c>
      <c r="W2952" s="17" t="s">
        <v>32</v>
      </c>
      <c r="X2952" s="10" t="s">
        <v>92</v>
      </c>
      <c r="Y2952" s="10" t="s">
        <v>93</v>
      </c>
      <c r="Z2952" s="59" t="s">
        <v>12250</v>
      </c>
      <c r="AA2952" s="61">
        <v>46339</v>
      </c>
      <c r="AD2952" s="17" t="s">
        <v>53</v>
      </c>
      <c r="AE2952" s="57"/>
    </row>
    <row r="2953" spans="1:31" ht="12.75" customHeight="1" x14ac:dyDescent="0.2">
      <c r="A2953" s="48" t="s">
        <v>12231</v>
      </c>
      <c r="B2953" s="48" t="s">
        <v>12231</v>
      </c>
      <c r="C2953" s="20" t="s">
        <v>32</v>
      </c>
      <c r="D2953" s="20" t="s">
        <v>32</v>
      </c>
      <c r="E2953" s="20" t="s">
        <v>8848</v>
      </c>
      <c r="F2953" s="20" t="s">
        <v>34</v>
      </c>
      <c r="G2953" s="20" t="s">
        <v>79</v>
      </c>
      <c r="I2953" s="20" t="s">
        <v>37</v>
      </c>
      <c r="J2953" s="20" t="s">
        <v>38</v>
      </c>
      <c r="K2953" s="65">
        <v>0</v>
      </c>
      <c r="L2953" s="15">
        <v>548</v>
      </c>
      <c r="M2953" s="15">
        <v>551</v>
      </c>
      <c r="N2953" s="27">
        <f>(M2953-L2953)/(L2953+M2953+12740)</f>
        <v>2.1677866897897247E-4</v>
      </c>
      <c r="O2953" s="65">
        <v>53</v>
      </c>
      <c r="P2953" s="10">
        <v>95.6</v>
      </c>
      <c r="Q2953" s="11">
        <v>260</v>
      </c>
      <c r="R2953" s="15"/>
      <c r="S2953" s="15"/>
      <c r="T2953" s="18">
        <v>44077</v>
      </c>
      <c r="U2953" s="2">
        <v>4</v>
      </c>
      <c r="V2953" s="20" t="s">
        <v>8848</v>
      </c>
      <c r="W2953" s="17" t="s">
        <v>32</v>
      </c>
      <c r="X2953" s="10" t="s">
        <v>92</v>
      </c>
      <c r="Y2953" s="10" t="s">
        <v>93</v>
      </c>
      <c r="Z2953" s="59" t="s">
        <v>12291</v>
      </c>
      <c r="AA2953" s="61">
        <v>46380</v>
      </c>
      <c r="AD2953" s="17" t="s">
        <v>53</v>
      </c>
      <c r="AE2953" s="57"/>
    </row>
    <row r="2954" spans="1:31" ht="12.75" customHeight="1" x14ac:dyDescent="0.2">
      <c r="A2954" s="48" t="s">
        <v>12191</v>
      </c>
      <c r="B2954" s="48" t="s">
        <v>12191</v>
      </c>
      <c r="C2954" s="20" t="s">
        <v>32</v>
      </c>
      <c r="D2954" s="20" t="s">
        <v>32</v>
      </c>
      <c r="E2954" s="20" t="s">
        <v>8848</v>
      </c>
      <c r="F2954" s="20" t="s">
        <v>34</v>
      </c>
      <c r="G2954" s="20" t="s">
        <v>79</v>
      </c>
      <c r="I2954" s="20" t="s">
        <v>37</v>
      </c>
      <c r="J2954" s="20" t="s">
        <v>38</v>
      </c>
      <c r="K2954" s="65">
        <v>0</v>
      </c>
      <c r="L2954" s="15">
        <v>548</v>
      </c>
      <c r="M2954" s="15">
        <v>551</v>
      </c>
      <c r="N2954" s="27">
        <f>(M2954-L2954)/(L2954+M2954+12740)</f>
        <v>2.1677866897897247E-4</v>
      </c>
      <c r="O2954" s="65">
        <v>53</v>
      </c>
      <c r="P2954" s="10">
        <v>95.6</v>
      </c>
      <c r="Q2954" s="11">
        <v>260</v>
      </c>
      <c r="R2954" s="15"/>
      <c r="S2954" s="15"/>
      <c r="T2954" s="18">
        <v>44077</v>
      </c>
      <c r="U2954" s="2">
        <v>4</v>
      </c>
      <c r="V2954" s="20" t="s">
        <v>8848</v>
      </c>
      <c r="W2954" s="17" t="s">
        <v>32</v>
      </c>
      <c r="X2954" s="10" t="s">
        <v>92</v>
      </c>
      <c r="Y2954" s="10" t="s">
        <v>93</v>
      </c>
      <c r="Z2954" s="59" t="s">
        <v>12251</v>
      </c>
      <c r="AA2954" s="61">
        <v>46340</v>
      </c>
      <c r="AD2954" s="17" t="s">
        <v>53</v>
      </c>
      <c r="AE2954" s="57"/>
    </row>
    <row r="2955" spans="1:31" ht="12.75" customHeight="1" x14ac:dyDescent="0.2">
      <c r="A2955" s="48" t="s">
        <v>12192</v>
      </c>
      <c r="B2955" s="48" t="s">
        <v>12192</v>
      </c>
      <c r="C2955" s="20" t="s">
        <v>32</v>
      </c>
      <c r="D2955" s="20" t="s">
        <v>32</v>
      </c>
      <c r="E2955" s="20" t="s">
        <v>8848</v>
      </c>
      <c r="F2955" s="20" t="s">
        <v>34</v>
      </c>
      <c r="G2955" s="20" t="s">
        <v>79</v>
      </c>
      <c r="I2955" s="20" t="s">
        <v>37</v>
      </c>
      <c r="J2955" s="20" t="s">
        <v>38</v>
      </c>
      <c r="K2955" s="65">
        <v>0</v>
      </c>
      <c r="L2955" s="15">
        <v>548</v>
      </c>
      <c r="M2955" s="15">
        <v>551</v>
      </c>
      <c r="N2955" s="27">
        <f>(M2955-L2955)/(L2955+M2955+12740)</f>
        <v>2.1677866897897247E-4</v>
      </c>
      <c r="O2955" s="65">
        <v>53</v>
      </c>
      <c r="P2955" s="10">
        <v>95.6</v>
      </c>
      <c r="Q2955" s="11">
        <v>260</v>
      </c>
      <c r="R2955" s="15"/>
      <c r="S2955" s="15"/>
      <c r="T2955" s="18">
        <v>44077</v>
      </c>
      <c r="U2955" s="2">
        <v>4</v>
      </c>
      <c r="V2955" s="20" t="s">
        <v>8848</v>
      </c>
      <c r="W2955" s="17" t="s">
        <v>32</v>
      </c>
      <c r="X2955" s="10" t="s">
        <v>92</v>
      </c>
      <c r="Y2955" s="10" t="s">
        <v>93</v>
      </c>
      <c r="Z2955" s="59" t="s">
        <v>12252</v>
      </c>
      <c r="AA2955" s="61">
        <v>46341</v>
      </c>
      <c r="AD2955" s="17" t="s">
        <v>53</v>
      </c>
      <c r="AE2955" s="57"/>
    </row>
    <row r="2956" spans="1:31" ht="12.75" customHeight="1" x14ac:dyDescent="0.2">
      <c r="A2956" s="48" t="s">
        <v>12193</v>
      </c>
      <c r="B2956" s="48" t="s">
        <v>12193</v>
      </c>
      <c r="C2956" s="20" t="s">
        <v>32</v>
      </c>
      <c r="D2956" s="20" t="s">
        <v>32</v>
      </c>
      <c r="E2956" s="20" t="s">
        <v>8848</v>
      </c>
      <c r="F2956" s="20" t="s">
        <v>34</v>
      </c>
      <c r="G2956" s="20" t="s">
        <v>79</v>
      </c>
      <c r="I2956" s="20" t="s">
        <v>37</v>
      </c>
      <c r="J2956" s="20" t="s">
        <v>38</v>
      </c>
      <c r="K2956" s="65">
        <v>0</v>
      </c>
      <c r="L2956" s="15">
        <v>548</v>
      </c>
      <c r="M2956" s="15">
        <v>551</v>
      </c>
      <c r="N2956" s="27">
        <f>(M2956-L2956)/(L2956+M2956+12740)</f>
        <v>2.1677866897897247E-4</v>
      </c>
      <c r="O2956" s="65">
        <v>53</v>
      </c>
      <c r="P2956" s="10">
        <v>95.6</v>
      </c>
      <c r="Q2956" s="11">
        <v>260</v>
      </c>
      <c r="R2956" s="15"/>
      <c r="S2956" s="15"/>
      <c r="T2956" s="18">
        <v>44077</v>
      </c>
      <c r="U2956" s="2">
        <v>4</v>
      </c>
      <c r="V2956" s="20" t="s">
        <v>8848</v>
      </c>
      <c r="W2956" s="17" t="s">
        <v>32</v>
      </c>
      <c r="X2956" s="10" t="s">
        <v>92</v>
      </c>
      <c r="Y2956" s="10" t="s">
        <v>93</v>
      </c>
      <c r="Z2956" s="59" t="s">
        <v>12253</v>
      </c>
      <c r="AA2956" s="61">
        <v>46342</v>
      </c>
      <c r="AD2956" s="17" t="s">
        <v>53</v>
      </c>
      <c r="AE2956" s="57"/>
    </row>
    <row r="2957" spans="1:31" ht="12.75" customHeight="1" x14ac:dyDescent="0.2">
      <c r="A2957" s="48" t="s">
        <v>12215</v>
      </c>
      <c r="B2957" s="48" t="s">
        <v>12215</v>
      </c>
      <c r="C2957" s="20" t="s">
        <v>32</v>
      </c>
      <c r="D2957" s="20" t="s">
        <v>32</v>
      </c>
      <c r="E2957" s="20" t="s">
        <v>8848</v>
      </c>
      <c r="F2957" s="20" t="s">
        <v>34</v>
      </c>
      <c r="G2957" s="20" t="s">
        <v>79</v>
      </c>
      <c r="I2957" s="20" t="s">
        <v>37</v>
      </c>
      <c r="J2957" s="20" t="s">
        <v>38</v>
      </c>
      <c r="K2957" s="65">
        <v>0</v>
      </c>
      <c r="L2957" s="15">
        <v>548</v>
      </c>
      <c r="M2957" s="15">
        <v>551</v>
      </c>
      <c r="N2957" s="27">
        <f>(M2957-L2957)/(L2957+M2957+12740)</f>
        <v>2.1677866897897247E-4</v>
      </c>
      <c r="O2957" s="65">
        <v>53</v>
      </c>
      <c r="P2957" s="10">
        <v>95.6</v>
      </c>
      <c r="Q2957" s="11">
        <v>260</v>
      </c>
      <c r="R2957" s="15"/>
      <c r="S2957" s="15"/>
      <c r="T2957" s="18">
        <v>44077</v>
      </c>
      <c r="U2957" s="2">
        <v>4</v>
      </c>
      <c r="V2957" s="20" t="s">
        <v>8848</v>
      </c>
      <c r="W2957" s="17" t="s">
        <v>32</v>
      </c>
      <c r="X2957" s="10" t="s">
        <v>92</v>
      </c>
      <c r="Y2957" s="10" t="s">
        <v>93</v>
      </c>
      <c r="Z2957" s="59" t="s">
        <v>12275</v>
      </c>
      <c r="AA2957" s="61">
        <v>46364</v>
      </c>
      <c r="AD2957" s="17" t="s">
        <v>53</v>
      </c>
      <c r="AE2957" s="57"/>
    </row>
    <row r="2958" spans="1:31" ht="12.75" customHeight="1" x14ac:dyDescent="0.2">
      <c r="A2958" s="48" t="s">
        <v>12194</v>
      </c>
      <c r="B2958" s="48" t="s">
        <v>12194</v>
      </c>
      <c r="C2958" s="20" t="s">
        <v>32</v>
      </c>
      <c r="D2958" s="20" t="s">
        <v>32</v>
      </c>
      <c r="E2958" s="20" t="s">
        <v>8848</v>
      </c>
      <c r="F2958" s="20" t="s">
        <v>34</v>
      </c>
      <c r="G2958" s="20" t="s">
        <v>79</v>
      </c>
      <c r="I2958" s="20" t="s">
        <v>37</v>
      </c>
      <c r="J2958" s="20" t="s">
        <v>38</v>
      </c>
      <c r="K2958" s="65">
        <v>0</v>
      </c>
      <c r="L2958" s="15">
        <v>548</v>
      </c>
      <c r="M2958" s="15">
        <v>551</v>
      </c>
      <c r="N2958" s="27">
        <f>(M2958-L2958)/(L2958+M2958+12740)</f>
        <v>2.1677866897897247E-4</v>
      </c>
      <c r="O2958" s="65">
        <v>53</v>
      </c>
      <c r="P2958" s="10">
        <v>95.6</v>
      </c>
      <c r="Q2958" s="11">
        <v>260</v>
      </c>
      <c r="R2958" s="15"/>
      <c r="S2958" s="15"/>
      <c r="T2958" s="18">
        <v>44077</v>
      </c>
      <c r="U2958" s="2">
        <v>4</v>
      </c>
      <c r="V2958" s="20" t="s">
        <v>8848</v>
      </c>
      <c r="W2958" s="17" t="s">
        <v>32</v>
      </c>
      <c r="X2958" s="10" t="s">
        <v>92</v>
      </c>
      <c r="Y2958" s="10" t="s">
        <v>93</v>
      </c>
      <c r="Z2958" s="59" t="s">
        <v>12254</v>
      </c>
      <c r="AA2958" s="61">
        <v>46343</v>
      </c>
      <c r="AD2958" s="17" t="s">
        <v>53</v>
      </c>
      <c r="AE2958" s="57"/>
    </row>
    <row r="2959" spans="1:31" ht="12.75" customHeight="1" x14ac:dyDescent="0.2">
      <c r="A2959" s="48" t="s">
        <v>12195</v>
      </c>
      <c r="B2959" s="48" t="s">
        <v>12195</v>
      </c>
      <c r="C2959" s="20" t="s">
        <v>32</v>
      </c>
      <c r="D2959" s="20" t="s">
        <v>32</v>
      </c>
      <c r="E2959" s="20" t="s">
        <v>8848</v>
      </c>
      <c r="F2959" s="20" t="s">
        <v>34</v>
      </c>
      <c r="G2959" s="20" t="s">
        <v>79</v>
      </c>
      <c r="I2959" s="20" t="s">
        <v>37</v>
      </c>
      <c r="J2959" s="20" t="s">
        <v>38</v>
      </c>
      <c r="K2959" s="65">
        <v>0</v>
      </c>
      <c r="L2959" s="15">
        <v>548</v>
      </c>
      <c r="M2959" s="15">
        <v>551</v>
      </c>
      <c r="N2959" s="27">
        <f>(M2959-L2959)/(L2959+M2959+12740)</f>
        <v>2.1677866897897247E-4</v>
      </c>
      <c r="O2959" s="65">
        <v>53</v>
      </c>
      <c r="P2959" s="10">
        <v>95.6</v>
      </c>
      <c r="Q2959" s="11">
        <v>260</v>
      </c>
      <c r="R2959" s="15"/>
      <c r="S2959" s="15"/>
      <c r="T2959" s="18">
        <v>44077</v>
      </c>
      <c r="U2959" s="2">
        <v>4</v>
      </c>
      <c r="V2959" s="20" t="s">
        <v>8848</v>
      </c>
      <c r="W2959" s="17" t="s">
        <v>32</v>
      </c>
      <c r="X2959" s="10" t="s">
        <v>92</v>
      </c>
      <c r="Y2959" s="10" t="s">
        <v>93</v>
      </c>
      <c r="Z2959" s="59" t="s">
        <v>12255</v>
      </c>
      <c r="AA2959" s="61">
        <v>46344</v>
      </c>
      <c r="AD2959" s="17" t="s">
        <v>53</v>
      </c>
      <c r="AE2959" s="57"/>
    </row>
    <row r="2960" spans="1:31" ht="12.75" customHeight="1" x14ac:dyDescent="0.2">
      <c r="A2960" s="48" t="s">
        <v>12196</v>
      </c>
      <c r="B2960" s="48" t="s">
        <v>12196</v>
      </c>
      <c r="C2960" s="20" t="s">
        <v>32</v>
      </c>
      <c r="D2960" s="20" t="s">
        <v>32</v>
      </c>
      <c r="E2960" s="20" t="s">
        <v>8848</v>
      </c>
      <c r="F2960" s="20" t="s">
        <v>34</v>
      </c>
      <c r="G2960" s="20" t="s">
        <v>79</v>
      </c>
      <c r="I2960" s="20" t="s">
        <v>37</v>
      </c>
      <c r="J2960" s="20" t="s">
        <v>38</v>
      </c>
      <c r="K2960" s="65">
        <v>0</v>
      </c>
      <c r="L2960" s="15">
        <v>548</v>
      </c>
      <c r="M2960" s="15">
        <v>551</v>
      </c>
      <c r="N2960" s="27">
        <f>(M2960-L2960)/(L2960+M2960+12740)</f>
        <v>2.1677866897897247E-4</v>
      </c>
      <c r="O2960" s="65">
        <v>53</v>
      </c>
      <c r="P2960" s="10">
        <v>95.6</v>
      </c>
      <c r="Q2960" s="11">
        <v>260</v>
      </c>
      <c r="R2960" s="15"/>
      <c r="S2960" s="15"/>
      <c r="T2960" s="18">
        <v>44077</v>
      </c>
      <c r="U2960" s="2">
        <v>4</v>
      </c>
      <c r="V2960" s="20" t="s">
        <v>8848</v>
      </c>
      <c r="W2960" s="17" t="s">
        <v>32</v>
      </c>
      <c r="X2960" s="10" t="s">
        <v>92</v>
      </c>
      <c r="Y2960" s="10" t="s">
        <v>93</v>
      </c>
      <c r="Z2960" s="59" t="s">
        <v>12256</v>
      </c>
      <c r="AA2960" s="61">
        <v>46345</v>
      </c>
      <c r="AD2960" s="17" t="s">
        <v>53</v>
      </c>
      <c r="AE2960" s="57"/>
    </row>
    <row r="2961" spans="1:32" ht="12.75" customHeight="1" x14ac:dyDescent="0.2">
      <c r="A2961" s="48" t="s">
        <v>12232</v>
      </c>
      <c r="B2961" s="48" t="s">
        <v>12232</v>
      </c>
      <c r="C2961" s="20" t="s">
        <v>32</v>
      </c>
      <c r="D2961" s="20" t="s">
        <v>32</v>
      </c>
      <c r="E2961" s="20" t="s">
        <v>8848</v>
      </c>
      <c r="F2961" s="20" t="s">
        <v>34</v>
      </c>
      <c r="G2961" s="20" t="s">
        <v>79</v>
      </c>
      <c r="I2961" s="20" t="s">
        <v>37</v>
      </c>
      <c r="J2961" s="20" t="s">
        <v>38</v>
      </c>
      <c r="K2961" s="65">
        <v>0</v>
      </c>
      <c r="L2961" s="15">
        <v>548</v>
      </c>
      <c r="M2961" s="15">
        <v>551</v>
      </c>
      <c r="N2961" s="27">
        <f>(M2961-L2961)/(L2961+M2961+12740)</f>
        <v>2.1677866897897247E-4</v>
      </c>
      <c r="O2961" s="65">
        <v>53</v>
      </c>
      <c r="P2961" s="10">
        <v>95.6</v>
      </c>
      <c r="Q2961" s="11">
        <v>260</v>
      </c>
      <c r="R2961" s="15"/>
      <c r="S2961" s="15"/>
      <c r="T2961" s="18">
        <v>44077</v>
      </c>
      <c r="U2961" s="2">
        <v>4</v>
      </c>
      <c r="V2961" s="20" t="s">
        <v>8848</v>
      </c>
      <c r="W2961" s="17" t="s">
        <v>32</v>
      </c>
      <c r="X2961" s="10" t="s">
        <v>92</v>
      </c>
      <c r="Y2961" s="10" t="s">
        <v>93</v>
      </c>
      <c r="Z2961" s="59" t="s">
        <v>12292</v>
      </c>
      <c r="AA2961" s="61">
        <v>46381</v>
      </c>
      <c r="AD2961" s="17" t="s">
        <v>53</v>
      </c>
      <c r="AE2961" s="57"/>
    </row>
    <row r="2962" spans="1:32" ht="12.75" customHeight="1" x14ac:dyDescent="0.2">
      <c r="A2962" s="48" t="s">
        <v>12233</v>
      </c>
      <c r="B2962" s="48" t="s">
        <v>12233</v>
      </c>
      <c r="C2962" s="20" t="s">
        <v>32</v>
      </c>
      <c r="D2962" s="20" t="s">
        <v>32</v>
      </c>
      <c r="E2962" s="20" t="s">
        <v>8848</v>
      </c>
      <c r="F2962" s="20" t="s">
        <v>34</v>
      </c>
      <c r="G2962" s="20" t="s">
        <v>79</v>
      </c>
      <c r="I2962" s="20" t="s">
        <v>37</v>
      </c>
      <c r="J2962" s="20" t="s">
        <v>38</v>
      </c>
      <c r="K2962" s="65">
        <v>0</v>
      </c>
      <c r="L2962" s="15">
        <v>548</v>
      </c>
      <c r="M2962" s="15">
        <v>551</v>
      </c>
      <c r="N2962" s="27">
        <f>(M2962-L2962)/(L2962+M2962+12740)</f>
        <v>2.1677866897897247E-4</v>
      </c>
      <c r="O2962" s="65">
        <v>53</v>
      </c>
      <c r="P2962" s="10">
        <v>95.6</v>
      </c>
      <c r="Q2962" s="11">
        <v>260</v>
      </c>
      <c r="R2962" s="15"/>
      <c r="S2962" s="15"/>
      <c r="T2962" s="18">
        <v>44077</v>
      </c>
      <c r="U2962" s="2">
        <v>4</v>
      </c>
      <c r="V2962" s="20" t="s">
        <v>8848</v>
      </c>
      <c r="W2962" s="17" t="s">
        <v>32</v>
      </c>
      <c r="X2962" s="10" t="s">
        <v>92</v>
      </c>
      <c r="Y2962" s="10" t="s">
        <v>93</v>
      </c>
      <c r="Z2962" s="59" t="s">
        <v>12293</v>
      </c>
      <c r="AA2962" s="61">
        <v>46382</v>
      </c>
      <c r="AD2962" s="17" t="s">
        <v>53</v>
      </c>
      <c r="AE2962" s="57"/>
    </row>
    <row r="2963" spans="1:32" ht="12.75" customHeight="1" x14ac:dyDescent="0.2">
      <c r="A2963" s="48" t="s">
        <v>12234</v>
      </c>
      <c r="B2963" s="48" t="s">
        <v>12234</v>
      </c>
      <c r="C2963" s="20" t="s">
        <v>32</v>
      </c>
      <c r="D2963" s="20" t="s">
        <v>32</v>
      </c>
      <c r="E2963" s="20" t="s">
        <v>8848</v>
      </c>
      <c r="F2963" s="20" t="s">
        <v>34</v>
      </c>
      <c r="G2963" s="20" t="s">
        <v>79</v>
      </c>
      <c r="I2963" s="20" t="s">
        <v>37</v>
      </c>
      <c r="J2963" s="20" t="s">
        <v>38</v>
      </c>
      <c r="K2963" s="65">
        <v>0</v>
      </c>
      <c r="L2963" s="15">
        <v>548</v>
      </c>
      <c r="M2963" s="15">
        <v>551</v>
      </c>
      <c r="N2963" s="27">
        <f>(M2963-L2963)/(L2963+M2963+12740)</f>
        <v>2.1677866897897247E-4</v>
      </c>
      <c r="O2963" s="65">
        <v>53</v>
      </c>
      <c r="P2963" s="10">
        <v>95.6</v>
      </c>
      <c r="Q2963" s="11">
        <v>260</v>
      </c>
      <c r="R2963" s="15"/>
      <c r="S2963" s="15"/>
      <c r="T2963" s="18">
        <v>44077</v>
      </c>
      <c r="U2963" s="2">
        <v>4</v>
      </c>
      <c r="V2963" s="20" t="s">
        <v>8848</v>
      </c>
      <c r="W2963" s="17" t="s">
        <v>32</v>
      </c>
      <c r="X2963" s="10" t="s">
        <v>92</v>
      </c>
      <c r="Y2963" s="10" t="s">
        <v>93</v>
      </c>
      <c r="Z2963" s="59" t="s">
        <v>12294</v>
      </c>
      <c r="AA2963" s="61">
        <v>46383</v>
      </c>
      <c r="AD2963" s="17" t="s">
        <v>53</v>
      </c>
      <c r="AE2963" s="57"/>
    </row>
    <row r="2964" spans="1:32" ht="12.75" customHeight="1" x14ac:dyDescent="0.2">
      <c r="A2964" s="48" t="s">
        <v>12235</v>
      </c>
      <c r="B2964" s="48" t="s">
        <v>12235</v>
      </c>
      <c r="C2964" s="20" t="s">
        <v>32</v>
      </c>
      <c r="D2964" s="20" t="s">
        <v>32</v>
      </c>
      <c r="E2964" s="20" t="s">
        <v>8848</v>
      </c>
      <c r="F2964" s="20" t="s">
        <v>34</v>
      </c>
      <c r="G2964" s="20" t="s">
        <v>79</v>
      </c>
      <c r="I2964" s="20" t="s">
        <v>37</v>
      </c>
      <c r="J2964" s="20" t="s">
        <v>38</v>
      </c>
      <c r="K2964" s="65">
        <v>0</v>
      </c>
      <c r="L2964" s="15">
        <v>548</v>
      </c>
      <c r="M2964" s="15">
        <v>551</v>
      </c>
      <c r="N2964" s="27">
        <f>(M2964-L2964)/(L2964+M2964+12740)</f>
        <v>2.1677866897897247E-4</v>
      </c>
      <c r="O2964" s="65">
        <v>53</v>
      </c>
      <c r="P2964" s="10">
        <v>95.6</v>
      </c>
      <c r="Q2964" s="11">
        <v>260</v>
      </c>
      <c r="R2964" s="15"/>
      <c r="S2964" s="15"/>
      <c r="T2964" s="18">
        <v>44077</v>
      </c>
      <c r="U2964" s="2">
        <v>4</v>
      </c>
      <c r="V2964" s="20" t="s">
        <v>8848</v>
      </c>
      <c r="W2964" s="17" t="s">
        <v>32</v>
      </c>
      <c r="X2964" s="10" t="s">
        <v>92</v>
      </c>
      <c r="Y2964" s="10" t="s">
        <v>93</v>
      </c>
      <c r="Z2964" s="59" t="s">
        <v>12295</v>
      </c>
      <c r="AA2964" s="61">
        <v>46384</v>
      </c>
      <c r="AD2964" s="17" t="s">
        <v>53</v>
      </c>
      <c r="AE2964" s="57"/>
    </row>
    <row r="2965" spans="1:32" ht="12.75" customHeight="1" x14ac:dyDescent="0.2">
      <c r="A2965" s="20" t="s">
        <v>12297</v>
      </c>
      <c r="B2965" s="20" t="s">
        <v>12297</v>
      </c>
      <c r="C2965" s="20" t="s">
        <v>11706</v>
      </c>
      <c r="D2965" s="20" t="s">
        <v>401</v>
      </c>
      <c r="E2965" s="20" t="s">
        <v>3599</v>
      </c>
      <c r="F2965" s="20" t="s">
        <v>207</v>
      </c>
      <c r="G2965" s="20" t="s">
        <v>35</v>
      </c>
      <c r="H2965" s="20" t="s">
        <v>423</v>
      </c>
      <c r="I2965" s="20" t="s">
        <v>740</v>
      </c>
      <c r="K2965" s="65">
        <v>0</v>
      </c>
      <c r="L2965" s="15">
        <v>244</v>
      </c>
      <c r="M2965" s="11">
        <v>691</v>
      </c>
      <c r="N2965" s="27">
        <f>(M2965-L2965)/(L2965+M2965+12740)</f>
        <v>3.2687385740402197E-2</v>
      </c>
      <c r="O2965" s="65">
        <v>97.3</v>
      </c>
      <c r="P2965" s="10">
        <v>93.9</v>
      </c>
      <c r="Q2965" s="11">
        <v>1000</v>
      </c>
      <c r="S2965" s="15"/>
      <c r="T2965" s="18">
        <v>44081</v>
      </c>
      <c r="U2965" s="2">
        <v>8</v>
      </c>
      <c r="V2965" s="20" t="s">
        <v>7502</v>
      </c>
      <c r="W2965" s="10" t="s">
        <v>401</v>
      </c>
      <c r="X2965" s="10" t="s">
        <v>1393</v>
      </c>
      <c r="Y2965" s="10" t="s">
        <v>1058</v>
      </c>
      <c r="Z2965" s="59" t="s">
        <v>12298</v>
      </c>
      <c r="AA2965" s="61">
        <v>46396</v>
      </c>
      <c r="AB2965" s="10" t="s">
        <v>12299</v>
      </c>
      <c r="AD2965" s="17" t="s">
        <v>11708</v>
      </c>
      <c r="AE2965" s="10" t="s">
        <v>12300</v>
      </c>
      <c r="AF2965" s="10" t="s">
        <v>12001</v>
      </c>
    </row>
    <row r="2966" spans="1:32" ht="12.75" customHeight="1" x14ac:dyDescent="0.2">
      <c r="A2966" s="48" t="s">
        <v>13418</v>
      </c>
      <c r="B2966" s="48" t="s">
        <v>13418</v>
      </c>
      <c r="C2966" s="20" t="s">
        <v>11706</v>
      </c>
      <c r="D2966" s="20" t="s">
        <v>401</v>
      </c>
      <c r="E2966" s="20" t="s">
        <v>5382</v>
      </c>
      <c r="F2966" s="20" t="s">
        <v>34</v>
      </c>
      <c r="G2966" s="20" t="s">
        <v>35</v>
      </c>
      <c r="H2966" s="20" t="s">
        <v>423</v>
      </c>
      <c r="I2966" s="20" t="s">
        <v>37</v>
      </c>
      <c r="J2966" s="20" t="s">
        <v>67</v>
      </c>
      <c r="K2966" s="65">
        <v>0</v>
      </c>
      <c r="L2966" s="15">
        <v>531</v>
      </c>
      <c r="M2966" s="11">
        <v>547</v>
      </c>
      <c r="N2966" s="27">
        <f>(M2966-L2966)/(L2966+M2966+12740)</f>
        <v>1.157909972499638E-3</v>
      </c>
      <c r="O2966" s="65">
        <v>97.5</v>
      </c>
      <c r="P2966" s="10">
        <v>94.5</v>
      </c>
      <c r="Q2966" s="11">
        <v>40</v>
      </c>
      <c r="S2966" s="15"/>
      <c r="T2966" s="18">
        <v>44088</v>
      </c>
      <c r="V2966" s="20" t="s">
        <v>5382</v>
      </c>
      <c r="W2966" s="10" t="s">
        <v>401</v>
      </c>
      <c r="X2966" s="10" t="s">
        <v>1436</v>
      </c>
      <c r="Y2966" s="10" t="s">
        <v>1437</v>
      </c>
      <c r="Z2966" s="59" t="s">
        <v>12302</v>
      </c>
      <c r="AA2966" s="61">
        <v>46454</v>
      </c>
      <c r="AB2966" s="24" t="s">
        <v>12311</v>
      </c>
      <c r="AD2966" s="17" t="s">
        <v>11708</v>
      </c>
      <c r="AE2966" s="57" t="s">
        <v>12312</v>
      </c>
      <c r="AF2966" s="10" t="s">
        <v>12001</v>
      </c>
    </row>
    <row r="2967" spans="1:32" ht="12.75" customHeight="1" x14ac:dyDescent="0.2">
      <c r="A2967" s="48" t="s">
        <v>13419</v>
      </c>
      <c r="B2967" s="48" t="s">
        <v>13419</v>
      </c>
      <c r="C2967" s="20" t="s">
        <v>11706</v>
      </c>
      <c r="D2967" s="20" t="s">
        <v>401</v>
      </c>
      <c r="E2967" s="20" t="s">
        <v>5382</v>
      </c>
      <c r="F2967" s="20" t="s">
        <v>34</v>
      </c>
      <c r="G2967" s="20" t="s">
        <v>35</v>
      </c>
      <c r="H2967" s="20" t="s">
        <v>423</v>
      </c>
      <c r="I2967" s="20" t="s">
        <v>37</v>
      </c>
      <c r="J2967" s="20" t="s">
        <v>67</v>
      </c>
      <c r="K2967" s="65">
        <v>0</v>
      </c>
      <c r="L2967" s="15">
        <v>530</v>
      </c>
      <c r="M2967" s="11">
        <v>546</v>
      </c>
      <c r="N2967" s="27">
        <f>(M2967-L2967)/(L2967+M2967+12740)</f>
        <v>1.1580775911986102E-3</v>
      </c>
      <c r="O2967" s="65">
        <v>97.5</v>
      </c>
      <c r="P2967" s="10">
        <v>94.5</v>
      </c>
      <c r="Q2967" s="11">
        <v>40</v>
      </c>
      <c r="S2967" s="15"/>
      <c r="T2967" s="18">
        <v>44088</v>
      </c>
      <c r="V2967" s="20" t="s">
        <v>5382</v>
      </c>
      <c r="W2967" s="10" t="s">
        <v>401</v>
      </c>
      <c r="X2967" s="10" t="s">
        <v>1436</v>
      </c>
      <c r="Y2967" s="10" t="s">
        <v>1437</v>
      </c>
      <c r="Z2967" s="59" t="s">
        <v>12303</v>
      </c>
      <c r="AA2967" s="61">
        <v>46455</v>
      </c>
      <c r="AB2967" s="24" t="s">
        <v>12311</v>
      </c>
      <c r="AD2967" s="17" t="s">
        <v>11708</v>
      </c>
      <c r="AE2967" s="57" t="s">
        <v>12312</v>
      </c>
      <c r="AF2967" s="10" t="s">
        <v>12001</v>
      </c>
    </row>
    <row r="2968" spans="1:32" ht="12.75" customHeight="1" x14ac:dyDescent="0.2">
      <c r="A2968" s="48" t="s">
        <v>13420</v>
      </c>
      <c r="B2968" s="48" t="s">
        <v>13420</v>
      </c>
      <c r="C2968" s="20" t="s">
        <v>11706</v>
      </c>
      <c r="D2968" s="20" t="s">
        <v>401</v>
      </c>
      <c r="E2968" s="20" t="s">
        <v>5382</v>
      </c>
      <c r="F2968" s="20" t="s">
        <v>34</v>
      </c>
      <c r="G2968" s="20" t="s">
        <v>35</v>
      </c>
      <c r="H2968" s="20" t="s">
        <v>423</v>
      </c>
      <c r="I2968" s="20" t="s">
        <v>37</v>
      </c>
      <c r="J2968" s="20" t="s">
        <v>67</v>
      </c>
      <c r="K2968" s="65">
        <v>0</v>
      </c>
      <c r="L2968" s="15">
        <v>530</v>
      </c>
      <c r="M2968" s="11">
        <v>546</v>
      </c>
      <c r="N2968" s="27">
        <f>(M2968-L2968)/(L2968+M2968+12740)</f>
        <v>1.1580775911986102E-3</v>
      </c>
      <c r="O2968" s="65">
        <v>97.5</v>
      </c>
      <c r="P2968" s="10">
        <v>94.5</v>
      </c>
      <c r="Q2968" s="11">
        <v>40</v>
      </c>
      <c r="S2968" s="15"/>
      <c r="T2968" s="18">
        <v>44088</v>
      </c>
      <c r="V2968" s="20" t="s">
        <v>5382</v>
      </c>
      <c r="W2968" s="10" t="s">
        <v>401</v>
      </c>
      <c r="X2968" s="10" t="s">
        <v>1436</v>
      </c>
      <c r="Y2968" s="10" t="s">
        <v>1437</v>
      </c>
      <c r="Z2968" s="59" t="s">
        <v>12304</v>
      </c>
      <c r="AA2968" s="61">
        <v>46456</v>
      </c>
      <c r="AB2968" s="24" t="s">
        <v>12311</v>
      </c>
      <c r="AD2968" s="17" t="s">
        <v>11708</v>
      </c>
      <c r="AE2968" s="57" t="s">
        <v>12312</v>
      </c>
      <c r="AF2968" s="10" t="s">
        <v>12001</v>
      </c>
    </row>
    <row r="2969" spans="1:32" ht="12.75" customHeight="1" x14ac:dyDescent="0.2">
      <c r="A2969" s="48" t="s">
        <v>13421</v>
      </c>
      <c r="B2969" s="48" t="s">
        <v>13421</v>
      </c>
      <c r="C2969" s="20" t="s">
        <v>11706</v>
      </c>
      <c r="D2969" s="20" t="s">
        <v>401</v>
      </c>
      <c r="E2969" s="20" t="s">
        <v>5382</v>
      </c>
      <c r="F2969" s="20" t="s">
        <v>34</v>
      </c>
      <c r="G2969" s="20" t="s">
        <v>35</v>
      </c>
      <c r="H2969" s="20" t="s">
        <v>423</v>
      </c>
      <c r="I2969" s="20" t="s">
        <v>37</v>
      </c>
      <c r="J2969" s="20" t="s">
        <v>67</v>
      </c>
      <c r="K2969" s="65">
        <v>0</v>
      </c>
      <c r="L2969" s="15">
        <v>530</v>
      </c>
      <c r="M2969" s="11">
        <v>545</v>
      </c>
      <c r="N2969" s="27">
        <f>(M2969-L2969)/(L2969+M2969+12740)</f>
        <v>1.0857763300760044E-3</v>
      </c>
      <c r="O2969" s="65">
        <v>97.5</v>
      </c>
      <c r="P2969" s="10">
        <v>94.5</v>
      </c>
      <c r="Q2969" s="11">
        <v>40</v>
      </c>
      <c r="S2969" s="15"/>
      <c r="T2969" s="18">
        <v>44088</v>
      </c>
      <c r="V2969" s="20" t="s">
        <v>5382</v>
      </c>
      <c r="W2969" s="10" t="s">
        <v>401</v>
      </c>
      <c r="X2969" s="10" t="s">
        <v>1436</v>
      </c>
      <c r="Y2969" s="10" t="s">
        <v>1437</v>
      </c>
      <c r="Z2969" s="59" t="s">
        <v>12305</v>
      </c>
      <c r="AA2969" s="61">
        <v>46457</v>
      </c>
      <c r="AB2969" s="24" t="s">
        <v>12311</v>
      </c>
      <c r="AD2969" s="17" t="s">
        <v>11708</v>
      </c>
      <c r="AE2969" s="57" t="s">
        <v>12312</v>
      </c>
      <c r="AF2969" s="10" t="s">
        <v>12001</v>
      </c>
    </row>
    <row r="2970" spans="1:32" ht="12.75" customHeight="1" x14ac:dyDescent="0.2">
      <c r="A2970" s="48" t="s">
        <v>13422</v>
      </c>
      <c r="B2970" s="48" t="s">
        <v>13422</v>
      </c>
      <c r="C2970" s="20" t="s">
        <v>11706</v>
      </c>
      <c r="D2970" s="20" t="s">
        <v>401</v>
      </c>
      <c r="E2970" s="20" t="s">
        <v>5382</v>
      </c>
      <c r="F2970" s="20" t="s">
        <v>34</v>
      </c>
      <c r="G2970" s="20" t="s">
        <v>35</v>
      </c>
      <c r="H2970" s="20" t="s">
        <v>423</v>
      </c>
      <c r="I2970" s="20" t="s">
        <v>37</v>
      </c>
      <c r="J2970" s="20" t="s">
        <v>67</v>
      </c>
      <c r="K2970" s="65">
        <v>0</v>
      </c>
      <c r="L2970" s="15">
        <v>529</v>
      </c>
      <c r="M2970" s="11">
        <v>546</v>
      </c>
      <c r="N2970" s="27">
        <f>(M2970-L2970)/(L2970+M2970+12740)</f>
        <v>1.2305465074194716E-3</v>
      </c>
      <c r="O2970" s="65">
        <v>97.5</v>
      </c>
      <c r="P2970" s="10">
        <v>94.5</v>
      </c>
      <c r="Q2970" s="11">
        <v>40</v>
      </c>
      <c r="S2970" s="15"/>
      <c r="T2970" s="18">
        <v>44088</v>
      </c>
      <c r="V2970" s="20" t="s">
        <v>5382</v>
      </c>
      <c r="W2970" s="10" t="s">
        <v>401</v>
      </c>
      <c r="X2970" s="10" t="s">
        <v>1436</v>
      </c>
      <c r="Y2970" s="10" t="s">
        <v>1437</v>
      </c>
      <c r="Z2970" s="59" t="s">
        <v>12306</v>
      </c>
      <c r="AA2970" s="61">
        <v>46458</v>
      </c>
      <c r="AB2970" s="24" t="s">
        <v>12311</v>
      </c>
      <c r="AD2970" s="17" t="s">
        <v>11708</v>
      </c>
      <c r="AE2970" s="57" t="s">
        <v>12312</v>
      </c>
      <c r="AF2970" s="10" t="s">
        <v>12001</v>
      </c>
    </row>
    <row r="2971" spans="1:32" ht="12.75" customHeight="1" x14ac:dyDescent="0.2">
      <c r="A2971" s="48" t="s">
        <v>13423</v>
      </c>
      <c r="B2971" s="48" t="s">
        <v>13423</v>
      </c>
      <c r="C2971" s="20" t="s">
        <v>11706</v>
      </c>
      <c r="D2971" s="20" t="s">
        <v>401</v>
      </c>
      <c r="E2971" s="20" t="s">
        <v>5382</v>
      </c>
      <c r="F2971" s="20" t="s">
        <v>34</v>
      </c>
      <c r="G2971" s="20" t="s">
        <v>35</v>
      </c>
      <c r="H2971" s="20" t="s">
        <v>423</v>
      </c>
      <c r="I2971" s="20" t="s">
        <v>37</v>
      </c>
      <c r="J2971" s="20" t="s">
        <v>67</v>
      </c>
      <c r="K2971" s="65">
        <v>0</v>
      </c>
      <c r="L2971" s="15">
        <v>529</v>
      </c>
      <c r="M2971" s="11">
        <v>546</v>
      </c>
      <c r="N2971" s="27">
        <f>(M2971-L2971)/(L2971+M2971+12740)</f>
        <v>1.2305465074194716E-3</v>
      </c>
      <c r="O2971" s="65">
        <v>97.5</v>
      </c>
      <c r="P2971" s="10">
        <v>94.5</v>
      </c>
      <c r="Q2971" s="11">
        <v>40</v>
      </c>
      <c r="S2971" s="15"/>
      <c r="T2971" s="18">
        <v>44088</v>
      </c>
      <c r="V2971" s="20" t="s">
        <v>5382</v>
      </c>
      <c r="W2971" s="10" t="s">
        <v>401</v>
      </c>
      <c r="X2971" s="10" t="s">
        <v>1436</v>
      </c>
      <c r="Y2971" s="10" t="s">
        <v>1437</v>
      </c>
      <c r="Z2971" s="59" t="s">
        <v>12307</v>
      </c>
      <c r="AA2971" s="61">
        <v>46459</v>
      </c>
      <c r="AB2971" s="24" t="s">
        <v>12311</v>
      </c>
      <c r="AD2971" s="17" t="s">
        <v>11708</v>
      </c>
      <c r="AE2971" s="57" t="s">
        <v>12312</v>
      </c>
      <c r="AF2971" s="10" t="s">
        <v>12001</v>
      </c>
    </row>
    <row r="2972" spans="1:32" ht="12.75" customHeight="1" x14ac:dyDescent="0.2">
      <c r="A2972" s="48" t="s">
        <v>13424</v>
      </c>
      <c r="B2972" s="48" t="s">
        <v>13424</v>
      </c>
      <c r="C2972" s="20" t="s">
        <v>11706</v>
      </c>
      <c r="D2972" s="20" t="s">
        <v>401</v>
      </c>
      <c r="E2972" s="20" t="s">
        <v>5382</v>
      </c>
      <c r="F2972" s="20" t="s">
        <v>34</v>
      </c>
      <c r="G2972" s="20" t="s">
        <v>35</v>
      </c>
      <c r="H2972" s="20" t="s">
        <v>12301</v>
      </c>
      <c r="I2972" s="20" t="s">
        <v>37</v>
      </c>
      <c r="J2972" s="20" t="s">
        <v>67</v>
      </c>
      <c r="K2972" s="65">
        <v>0</v>
      </c>
      <c r="L2972" s="15">
        <v>528</v>
      </c>
      <c r="M2972" s="11">
        <v>546</v>
      </c>
      <c r="N2972" s="27">
        <f>(M2972-L2972)/(L2972+M2972+12740)</f>
        <v>1.3030259157376576E-3</v>
      </c>
      <c r="O2972" s="65">
        <v>97.5</v>
      </c>
      <c r="P2972" s="10">
        <v>94.5</v>
      </c>
      <c r="Q2972" s="11">
        <v>40</v>
      </c>
      <c r="S2972" s="15"/>
      <c r="T2972" s="18">
        <v>44088</v>
      </c>
      <c r="V2972" s="20" t="s">
        <v>5382</v>
      </c>
      <c r="W2972" s="10" t="s">
        <v>401</v>
      </c>
      <c r="X2972" s="10" t="s">
        <v>1436</v>
      </c>
      <c r="Y2972" s="10" t="s">
        <v>1437</v>
      </c>
      <c r="Z2972" s="59" t="s">
        <v>12308</v>
      </c>
      <c r="AA2972" s="61">
        <v>46460</v>
      </c>
      <c r="AB2972" s="24" t="s">
        <v>12311</v>
      </c>
      <c r="AD2972" s="17" t="s">
        <v>11708</v>
      </c>
      <c r="AE2972" s="57" t="s">
        <v>12312</v>
      </c>
      <c r="AF2972" s="10" t="s">
        <v>12001</v>
      </c>
    </row>
    <row r="2973" spans="1:32" ht="12.75" customHeight="1" x14ac:dyDescent="0.2">
      <c r="A2973" s="48" t="s">
        <v>13425</v>
      </c>
      <c r="B2973" s="48" t="s">
        <v>13425</v>
      </c>
      <c r="C2973" s="20" t="s">
        <v>11706</v>
      </c>
      <c r="D2973" s="20" t="s">
        <v>401</v>
      </c>
      <c r="E2973" s="20" t="s">
        <v>5382</v>
      </c>
      <c r="F2973" s="20" t="s">
        <v>34</v>
      </c>
      <c r="G2973" s="20" t="s">
        <v>35</v>
      </c>
      <c r="H2973" s="20" t="s">
        <v>12301</v>
      </c>
      <c r="I2973" s="20" t="s">
        <v>37</v>
      </c>
      <c r="J2973" s="20" t="s">
        <v>67</v>
      </c>
      <c r="K2973" s="65">
        <v>0</v>
      </c>
      <c r="L2973" s="15">
        <v>528</v>
      </c>
      <c r="M2973" s="11">
        <v>546</v>
      </c>
      <c r="N2973" s="27">
        <f>(M2973-L2973)/(L2973+M2973+12740)</f>
        <v>1.3030259157376576E-3</v>
      </c>
      <c r="O2973" s="65">
        <v>97.5</v>
      </c>
      <c r="P2973" s="10">
        <v>94.5</v>
      </c>
      <c r="Q2973" s="11">
        <v>40</v>
      </c>
      <c r="S2973" s="15"/>
      <c r="T2973" s="18">
        <v>44088</v>
      </c>
      <c r="V2973" s="20" t="s">
        <v>5382</v>
      </c>
      <c r="W2973" s="10" t="s">
        <v>401</v>
      </c>
      <c r="X2973" s="10" t="s">
        <v>1436</v>
      </c>
      <c r="Y2973" s="10" t="s">
        <v>1437</v>
      </c>
      <c r="Z2973" s="59" t="s">
        <v>12309</v>
      </c>
      <c r="AA2973" s="61">
        <v>46461</v>
      </c>
      <c r="AB2973" s="24" t="s">
        <v>12311</v>
      </c>
      <c r="AD2973" s="17" t="s">
        <v>11708</v>
      </c>
      <c r="AE2973" s="57" t="s">
        <v>12312</v>
      </c>
      <c r="AF2973" s="10" t="s">
        <v>12001</v>
      </c>
    </row>
    <row r="2974" spans="1:32" ht="12.75" customHeight="1" x14ac:dyDescent="0.2">
      <c r="A2974" s="48" t="s">
        <v>13426</v>
      </c>
      <c r="B2974" s="48" t="s">
        <v>13426</v>
      </c>
      <c r="C2974" s="20" t="s">
        <v>11706</v>
      </c>
      <c r="D2974" s="20" t="s">
        <v>401</v>
      </c>
      <c r="E2974" s="20" t="s">
        <v>5382</v>
      </c>
      <c r="F2974" s="20" t="s">
        <v>34</v>
      </c>
      <c r="G2974" s="20" t="s">
        <v>35</v>
      </c>
      <c r="H2974" s="20" t="s">
        <v>12301</v>
      </c>
      <c r="I2974" s="20" t="s">
        <v>37</v>
      </c>
      <c r="J2974" s="20" t="s">
        <v>67</v>
      </c>
      <c r="K2974" s="65">
        <v>0</v>
      </c>
      <c r="L2974" s="15">
        <v>528</v>
      </c>
      <c r="M2974" s="11">
        <v>546</v>
      </c>
      <c r="N2974" s="27">
        <f>(M2974-L2974)/(L2974+M2974+12740)</f>
        <v>1.3030259157376576E-3</v>
      </c>
      <c r="O2974" s="65">
        <v>97.5</v>
      </c>
      <c r="P2974" s="10">
        <v>94.5</v>
      </c>
      <c r="Q2974" s="11">
        <v>40</v>
      </c>
      <c r="S2974" s="15"/>
      <c r="T2974" s="18">
        <v>44088</v>
      </c>
      <c r="V2974" s="20" t="s">
        <v>5382</v>
      </c>
      <c r="W2974" s="10" t="s">
        <v>401</v>
      </c>
      <c r="X2974" s="10" t="s">
        <v>1436</v>
      </c>
      <c r="Y2974" s="10" t="s">
        <v>1437</v>
      </c>
      <c r="Z2974" s="59" t="s">
        <v>12310</v>
      </c>
      <c r="AA2974" s="61">
        <v>46462</v>
      </c>
      <c r="AB2974" s="24" t="s">
        <v>12311</v>
      </c>
      <c r="AD2974" s="17" t="s">
        <v>11708</v>
      </c>
      <c r="AE2974" s="57" t="s">
        <v>12312</v>
      </c>
      <c r="AF2974" s="10" t="s">
        <v>12001</v>
      </c>
    </row>
    <row r="2975" spans="1:32" ht="12.75" customHeight="1" x14ac:dyDescent="0.2">
      <c r="A2975" s="20" t="s">
        <v>12317</v>
      </c>
      <c r="B2975" s="20" t="s">
        <v>12313</v>
      </c>
      <c r="C2975" s="20" t="s">
        <v>11706</v>
      </c>
      <c r="D2975" s="20" t="s">
        <v>401</v>
      </c>
      <c r="E2975" s="20" t="s">
        <v>3620</v>
      </c>
      <c r="F2975" s="20" t="s">
        <v>207</v>
      </c>
      <c r="G2975" s="20" t="s">
        <v>35</v>
      </c>
      <c r="H2975" s="20" t="s">
        <v>219</v>
      </c>
      <c r="I2975" s="20" t="s">
        <v>37</v>
      </c>
      <c r="J2975" s="20" t="s">
        <v>38</v>
      </c>
      <c r="K2975" s="65">
        <v>0</v>
      </c>
      <c r="L2975" s="15">
        <v>930</v>
      </c>
      <c r="M2975" s="11">
        <v>949</v>
      </c>
      <c r="N2975" s="27">
        <f>(M2975-L2975)/(L2975+M2975+12740)</f>
        <v>1.2996785005814351E-3</v>
      </c>
      <c r="O2975" s="65">
        <v>66</v>
      </c>
      <c r="P2975" s="10">
        <v>104</v>
      </c>
      <c r="Q2975" s="11">
        <v>1500</v>
      </c>
      <c r="S2975" s="12"/>
      <c r="T2975" s="18">
        <v>44095</v>
      </c>
      <c r="V2975" s="20" t="s">
        <v>400</v>
      </c>
      <c r="W2975" s="10" t="s">
        <v>401</v>
      </c>
      <c r="X2975" s="10" t="s">
        <v>1588</v>
      </c>
      <c r="Y2975" s="10" t="s">
        <v>1058</v>
      </c>
      <c r="Z2975" s="59" t="s">
        <v>12315</v>
      </c>
      <c r="AA2975" s="61">
        <v>46469</v>
      </c>
      <c r="AB2975" s="10" t="s">
        <v>12314</v>
      </c>
      <c r="AD2975" s="10" t="s">
        <v>11708</v>
      </c>
      <c r="AE2975" s="10" t="s">
        <v>12316</v>
      </c>
      <c r="AF2975" s="10" t="s">
        <v>12001</v>
      </c>
    </row>
    <row r="2976" spans="1:32" ht="12.75" customHeight="1" x14ac:dyDescent="0.2">
      <c r="A2976" s="48" t="s">
        <v>12521</v>
      </c>
      <c r="B2976" s="20" t="s">
        <v>12522</v>
      </c>
      <c r="C2976" s="20" t="s">
        <v>11706</v>
      </c>
      <c r="D2976" s="20" t="s">
        <v>32</v>
      </c>
      <c r="E2976" s="20" t="s">
        <v>2202</v>
      </c>
      <c r="F2976" s="20" t="s">
        <v>34</v>
      </c>
      <c r="G2976" s="20" t="s">
        <v>35</v>
      </c>
      <c r="H2976" s="20" t="s">
        <v>423</v>
      </c>
      <c r="I2976" s="20" t="s">
        <v>37</v>
      </c>
      <c r="J2976" s="20" t="s">
        <v>67</v>
      </c>
      <c r="K2976" s="65">
        <v>0</v>
      </c>
      <c r="L2976" s="12">
        <v>515</v>
      </c>
      <c r="M2976" s="10">
        <v>520</v>
      </c>
      <c r="N2976" s="27">
        <f>(M2976-L2976)/(L2976+M2976+12740)</f>
        <v>3.6297640653357529E-4</v>
      </c>
      <c r="O2976" s="65">
        <v>97.5</v>
      </c>
      <c r="P2976" s="10">
        <v>94.7</v>
      </c>
      <c r="Q2976" s="11">
        <v>4</v>
      </c>
      <c r="S2976" s="12"/>
      <c r="T2976" s="18">
        <v>44099</v>
      </c>
      <c r="V2976" s="20" t="s">
        <v>2202</v>
      </c>
      <c r="W2976" s="10" t="s">
        <v>32</v>
      </c>
      <c r="X2976" s="10" t="s">
        <v>68</v>
      </c>
      <c r="Y2976" s="10" t="s">
        <v>12794</v>
      </c>
      <c r="Z2976" s="85" t="s">
        <v>12796</v>
      </c>
      <c r="AA2976" s="61">
        <v>46528</v>
      </c>
      <c r="AD2976" s="17" t="s">
        <v>11708</v>
      </c>
      <c r="AE2976" s="10" t="s">
        <v>12012</v>
      </c>
    </row>
    <row r="2977" spans="1:33" ht="12.75" customHeight="1" x14ac:dyDescent="0.2">
      <c r="A2977" s="48" t="s">
        <v>12519</v>
      </c>
      <c r="B2977" s="20" t="s">
        <v>12520</v>
      </c>
      <c r="C2977" s="20" t="s">
        <v>11706</v>
      </c>
      <c r="D2977" s="20" t="s">
        <v>32</v>
      </c>
      <c r="E2977" s="20" t="s">
        <v>2202</v>
      </c>
      <c r="F2977" s="20" t="s">
        <v>34</v>
      </c>
      <c r="G2977" s="20" t="s">
        <v>35</v>
      </c>
      <c r="H2977" s="20" t="s">
        <v>423</v>
      </c>
      <c r="I2977" s="20" t="s">
        <v>37</v>
      </c>
      <c r="J2977" s="20" t="s">
        <v>67</v>
      </c>
      <c r="K2977" s="65">
        <v>0</v>
      </c>
      <c r="L2977" s="12">
        <v>515</v>
      </c>
      <c r="M2977" s="10">
        <v>529</v>
      </c>
      <c r="N2977" s="27">
        <f>(M2977-L2977)/(L2977+M2977+12740)</f>
        <v>1.0156703424260012E-3</v>
      </c>
      <c r="O2977" s="65">
        <v>97.5</v>
      </c>
      <c r="P2977" s="10">
        <v>94.7</v>
      </c>
      <c r="Q2977" s="11">
        <v>4</v>
      </c>
      <c r="S2977" s="12"/>
      <c r="T2977" s="18">
        <v>44099</v>
      </c>
      <c r="V2977" s="20" t="s">
        <v>2202</v>
      </c>
      <c r="W2977" s="10" t="s">
        <v>32</v>
      </c>
      <c r="X2977" s="10" t="s">
        <v>68</v>
      </c>
      <c r="Y2977" s="10" t="s">
        <v>12794</v>
      </c>
      <c r="Z2977" s="85" t="s">
        <v>12795</v>
      </c>
      <c r="AA2977" s="61">
        <v>46527</v>
      </c>
      <c r="AB2977" s="10" t="s">
        <v>12807</v>
      </c>
      <c r="AD2977" s="17" t="s">
        <v>11708</v>
      </c>
      <c r="AE2977" s="10" t="s">
        <v>12012</v>
      </c>
    </row>
    <row r="2978" spans="1:33" ht="12.75" customHeight="1" x14ac:dyDescent="0.2">
      <c r="A2978" s="48" t="s">
        <v>12320</v>
      </c>
      <c r="B2978" s="20" t="s">
        <v>12318</v>
      </c>
      <c r="C2978" s="20" t="s">
        <v>11706</v>
      </c>
      <c r="D2978" s="20" t="s">
        <v>401</v>
      </c>
      <c r="E2978" s="20" t="s">
        <v>11013</v>
      </c>
      <c r="F2978" s="20" t="s">
        <v>207</v>
      </c>
      <c r="G2978" s="20" t="s">
        <v>35</v>
      </c>
      <c r="I2978" s="20" t="s">
        <v>37</v>
      </c>
      <c r="J2978" s="20" t="s">
        <v>67</v>
      </c>
      <c r="K2978" s="65">
        <v>0</v>
      </c>
      <c r="L2978" s="15">
        <v>602</v>
      </c>
      <c r="M2978" s="11">
        <v>653</v>
      </c>
      <c r="N2978" s="27">
        <f>(M2978-L2978)/(L2978+M2978+12740)</f>
        <v>3.6441586280814577E-3</v>
      </c>
      <c r="O2978" s="65">
        <v>97.9</v>
      </c>
      <c r="P2978" s="10">
        <v>95</v>
      </c>
      <c r="S2978" s="11"/>
      <c r="T2978" s="18">
        <v>44101</v>
      </c>
      <c r="V2978" s="20" t="s">
        <v>4417</v>
      </c>
      <c r="W2978" s="10" t="s">
        <v>401</v>
      </c>
      <c r="X2978" s="10" t="s">
        <v>1393</v>
      </c>
      <c r="Y2978" s="10" t="s">
        <v>1058</v>
      </c>
      <c r="Z2978" s="59" t="s">
        <v>12322</v>
      </c>
      <c r="AA2978" s="61">
        <v>46478</v>
      </c>
      <c r="AB2978" s="10" t="s">
        <v>12324</v>
      </c>
      <c r="AD2978" s="10" t="s">
        <v>11708</v>
      </c>
      <c r="AE2978" s="10" t="s">
        <v>12325</v>
      </c>
      <c r="AF2978" s="10" t="s">
        <v>12001</v>
      </c>
    </row>
    <row r="2979" spans="1:33" ht="12.75" customHeight="1" x14ac:dyDescent="0.2">
      <c r="A2979" s="20" t="s">
        <v>12321</v>
      </c>
      <c r="B2979" s="20" t="s">
        <v>12319</v>
      </c>
      <c r="C2979" s="20" t="s">
        <v>11706</v>
      </c>
      <c r="D2979" s="20" t="s">
        <v>401</v>
      </c>
      <c r="E2979" s="20" t="s">
        <v>11013</v>
      </c>
      <c r="F2979" s="20" t="s">
        <v>207</v>
      </c>
      <c r="G2979" s="20" t="s">
        <v>35</v>
      </c>
      <c r="I2979" s="20" t="s">
        <v>37</v>
      </c>
      <c r="J2979" s="20" t="s">
        <v>67</v>
      </c>
      <c r="K2979" s="65">
        <v>0</v>
      </c>
      <c r="L2979" s="15">
        <v>598</v>
      </c>
      <c r="M2979" s="11">
        <v>654</v>
      </c>
      <c r="N2979" s="27">
        <f>(M2979-L2979)/(L2979+M2979+12740)</f>
        <v>4.0022870211549461E-3</v>
      </c>
      <c r="O2979" s="65">
        <v>97.9</v>
      </c>
      <c r="P2979" s="10">
        <v>95</v>
      </c>
      <c r="S2979" s="11"/>
      <c r="T2979" s="18">
        <v>44101</v>
      </c>
      <c r="V2979" s="20" t="s">
        <v>4417</v>
      </c>
      <c r="W2979" s="10" t="s">
        <v>401</v>
      </c>
      <c r="X2979" s="10" t="s">
        <v>1393</v>
      </c>
      <c r="Y2979" s="10" t="s">
        <v>1058</v>
      </c>
      <c r="Z2979" s="59" t="s">
        <v>12323</v>
      </c>
      <c r="AA2979" s="61">
        <v>46479</v>
      </c>
      <c r="AD2979" s="10" t="s">
        <v>11708</v>
      </c>
      <c r="AE2979" s="10" t="s">
        <v>12325</v>
      </c>
      <c r="AF2979" s="10" t="s">
        <v>12001</v>
      </c>
    </row>
    <row r="2980" spans="1:33" ht="12.75" customHeight="1" x14ac:dyDescent="0.2">
      <c r="A2980" s="20" t="s">
        <v>12369</v>
      </c>
      <c r="B2980" s="20" t="s">
        <v>12370</v>
      </c>
      <c r="C2980" s="20" t="s">
        <v>11706</v>
      </c>
      <c r="D2980" s="20" t="s">
        <v>348</v>
      </c>
      <c r="E2980" s="21" t="s">
        <v>549</v>
      </c>
      <c r="F2980" s="20" t="s">
        <v>50</v>
      </c>
      <c r="G2980" s="20" t="s">
        <v>550</v>
      </c>
      <c r="I2980" s="20" t="s">
        <v>37</v>
      </c>
      <c r="J2980" s="20" t="s">
        <v>67</v>
      </c>
      <c r="K2980" s="65">
        <v>0</v>
      </c>
      <c r="L2980" s="15">
        <v>548</v>
      </c>
      <c r="M2980" s="15">
        <v>567</v>
      </c>
      <c r="N2980" s="27">
        <f>(M2980-L2980)/(L2980+M2980+12740)</f>
        <v>1.3713460844460483E-3</v>
      </c>
      <c r="O2980" s="65">
        <v>97.7</v>
      </c>
      <c r="P2980" s="12">
        <v>95.8</v>
      </c>
      <c r="Q2980" s="11">
        <v>5</v>
      </c>
      <c r="S2980" s="12"/>
      <c r="T2980" s="18">
        <v>44102</v>
      </c>
      <c r="V2980" s="20" t="s">
        <v>2641</v>
      </c>
      <c r="W2980" s="10" t="s">
        <v>321</v>
      </c>
      <c r="X2980" s="10" t="s">
        <v>352</v>
      </c>
      <c r="Y2980" s="10" t="s">
        <v>551</v>
      </c>
      <c r="Z2980" s="59" t="s">
        <v>12371</v>
      </c>
      <c r="AA2980" s="61">
        <v>46493</v>
      </c>
      <c r="AB2980" s="10" t="s">
        <v>12372</v>
      </c>
      <c r="AD2980" s="10" t="s">
        <v>12373</v>
      </c>
      <c r="AE2980" s="10" t="s">
        <v>12374</v>
      </c>
      <c r="AF2980" s="10" t="s">
        <v>12375</v>
      </c>
      <c r="AG2980" s="10" t="s">
        <v>12001</v>
      </c>
    </row>
    <row r="2981" spans="1:33" ht="12.75" customHeight="1" x14ac:dyDescent="0.2">
      <c r="A2981" s="20" t="s">
        <v>12326</v>
      </c>
      <c r="B2981" s="20" t="s">
        <v>12326</v>
      </c>
      <c r="C2981" s="20" t="s">
        <v>348</v>
      </c>
      <c r="D2981" s="20" t="s">
        <v>348</v>
      </c>
      <c r="E2981" s="20" t="s">
        <v>4074</v>
      </c>
      <c r="F2981" s="20" t="s">
        <v>34</v>
      </c>
      <c r="G2981" s="20" t="s">
        <v>79</v>
      </c>
      <c r="I2981" s="20" t="s">
        <v>37</v>
      </c>
      <c r="J2981" s="20" t="s">
        <v>241</v>
      </c>
      <c r="K2981" s="65">
        <v>0</v>
      </c>
      <c r="L2981" s="15">
        <v>1486</v>
      </c>
      <c r="M2981" s="15">
        <v>1506</v>
      </c>
      <c r="N2981" s="27">
        <f>(M2981-L2981)/(L2981+M2981+12740)</f>
        <v>1.2712941774726673E-3</v>
      </c>
      <c r="O2981" s="65">
        <v>82.5</v>
      </c>
      <c r="P2981" s="10">
        <v>116.01</v>
      </c>
      <c r="Q2981" s="11">
        <v>280</v>
      </c>
      <c r="S2981" s="12">
        <v>120</v>
      </c>
      <c r="T2981" s="18">
        <v>44102</v>
      </c>
      <c r="U2981" s="2">
        <v>7</v>
      </c>
      <c r="V2981" s="20" t="s">
        <v>1327</v>
      </c>
      <c r="W2981" s="10" t="s">
        <v>348</v>
      </c>
      <c r="X2981" s="10" t="s">
        <v>352</v>
      </c>
      <c r="Y2981" s="10" t="s">
        <v>551</v>
      </c>
      <c r="Z2981" s="59" t="s">
        <v>12329</v>
      </c>
      <c r="AA2981" s="61">
        <v>46486</v>
      </c>
      <c r="AD2981" s="10" t="s">
        <v>11708</v>
      </c>
      <c r="AE2981" s="57" t="s">
        <v>12332</v>
      </c>
      <c r="AF2981" s="10" t="s">
        <v>12001</v>
      </c>
    </row>
    <row r="2982" spans="1:33" ht="12.75" customHeight="1" x14ac:dyDescent="0.2">
      <c r="A2982" s="20" t="s">
        <v>12327</v>
      </c>
      <c r="B2982" s="20" t="s">
        <v>12327</v>
      </c>
      <c r="C2982" s="20" t="s">
        <v>348</v>
      </c>
      <c r="D2982" s="20" t="s">
        <v>348</v>
      </c>
      <c r="E2982" s="20" t="s">
        <v>4074</v>
      </c>
      <c r="F2982" s="20" t="s">
        <v>34</v>
      </c>
      <c r="G2982" s="20" t="s">
        <v>79</v>
      </c>
      <c r="I2982" s="20" t="s">
        <v>37</v>
      </c>
      <c r="J2982" s="20" t="s">
        <v>241</v>
      </c>
      <c r="K2982" s="65">
        <v>0</v>
      </c>
      <c r="L2982" s="15">
        <v>1486</v>
      </c>
      <c r="M2982" s="15">
        <v>1505</v>
      </c>
      <c r="N2982" s="27">
        <f>(M2982-L2982)/(L2982+M2982+12740)</f>
        <v>1.2078062424512111E-3</v>
      </c>
      <c r="O2982" s="65">
        <v>82.5</v>
      </c>
      <c r="P2982" s="10">
        <v>116.01</v>
      </c>
      <c r="Q2982" s="11">
        <v>280</v>
      </c>
      <c r="S2982" s="12">
        <v>120</v>
      </c>
      <c r="T2982" s="18">
        <v>44102</v>
      </c>
      <c r="U2982" s="2">
        <v>7</v>
      </c>
      <c r="V2982" s="20" t="s">
        <v>1327</v>
      </c>
      <c r="W2982" s="10" t="s">
        <v>348</v>
      </c>
      <c r="X2982" s="10" t="s">
        <v>352</v>
      </c>
      <c r="Y2982" s="10" t="s">
        <v>551</v>
      </c>
      <c r="Z2982" s="59" t="s">
        <v>12330</v>
      </c>
      <c r="AA2982" s="61">
        <v>46487</v>
      </c>
      <c r="AD2982" s="10" t="s">
        <v>11708</v>
      </c>
      <c r="AE2982" s="57" t="s">
        <v>12332</v>
      </c>
      <c r="AF2982" s="10" t="s">
        <v>12001</v>
      </c>
    </row>
    <row r="2983" spans="1:33" ht="12.75" customHeight="1" x14ac:dyDescent="0.2">
      <c r="A2983" s="20" t="s">
        <v>12328</v>
      </c>
      <c r="B2983" s="20" t="s">
        <v>12328</v>
      </c>
      <c r="C2983" s="20" t="s">
        <v>348</v>
      </c>
      <c r="D2983" s="20" t="s">
        <v>348</v>
      </c>
      <c r="E2983" s="20" t="s">
        <v>4074</v>
      </c>
      <c r="F2983" s="20" t="s">
        <v>34</v>
      </c>
      <c r="G2983" s="20" t="s">
        <v>79</v>
      </c>
      <c r="I2983" s="20" t="s">
        <v>37</v>
      </c>
      <c r="J2983" s="20" t="s">
        <v>241</v>
      </c>
      <c r="K2983" s="65">
        <v>0</v>
      </c>
      <c r="L2983" s="15">
        <v>1484</v>
      </c>
      <c r="M2983" s="15">
        <v>1504</v>
      </c>
      <c r="N2983" s="27">
        <f>(M2983-L2983)/(L2983+M2983+12740)</f>
        <v>1.2716174974567651E-3</v>
      </c>
      <c r="O2983" s="65">
        <v>82.5</v>
      </c>
      <c r="P2983" s="10">
        <v>116.01</v>
      </c>
      <c r="Q2983" s="11">
        <v>280</v>
      </c>
      <c r="S2983" s="12">
        <v>120</v>
      </c>
      <c r="T2983" s="18">
        <v>44102</v>
      </c>
      <c r="U2983" s="2">
        <v>7</v>
      </c>
      <c r="V2983" s="20" t="s">
        <v>1327</v>
      </c>
      <c r="W2983" s="10" t="s">
        <v>348</v>
      </c>
      <c r="X2983" s="10" t="s">
        <v>352</v>
      </c>
      <c r="Y2983" s="10" t="s">
        <v>551</v>
      </c>
      <c r="Z2983" s="59" t="s">
        <v>12331</v>
      </c>
      <c r="AA2983" s="61">
        <v>46488</v>
      </c>
      <c r="AD2983" s="10" t="s">
        <v>11708</v>
      </c>
      <c r="AE2983" s="57" t="s">
        <v>12332</v>
      </c>
      <c r="AF2983" s="10" t="s">
        <v>12001</v>
      </c>
    </row>
    <row r="2984" spans="1:33" ht="12.75" customHeight="1" x14ac:dyDescent="0.2">
      <c r="A2984" s="20" t="s">
        <v>12385</v>
      </c>
      <c r="B2984" s="20" t="s">
        <v>12386</v>
      </c>
      <c r="C2984" s="20" t="s">
        <v>57</v>
      </c>
      <c r="D2984" s="20" t="s">
        <v>57</v>
      </c>
      <c r="E2984" s="20" t="s">
        <v>4542</v>
      </c>
      <c r="F2984" s="20" t="s">
        <v>34</v>
      </c>
      <c r="G2984" s="20" t="s">
        <v>35</v>
      </c>
      <c r="H2984" s="20" t="s">
        <v>805</v>
      </c>
      <c r="I2984" s="20" t="s">
        <v>37</v>
      </c>
      <c r="J2984" s="20" t="s">
        <v>67</v>
      </c>
      <c r="K2984" s="65">
        <v>0</v>
      </c>
      <c r="L2984" s="15">
        <v>549</v>
      </c>
      <c r="M2984" s="11">
        <v>568</v>
      </c>
      <c r="N2984" s="27">
        <f>(M2984-L2984)/(L2984+M2984+12740)</f>
        <v>1.3711481561665584E-3</v>
      </c>
      <c r="O2984" s="65">
        <v>97.7</v>
      </c>
      <c r="P2984" s="10">
        <v>95.8</v>
      </c>
      <c r="Q2984" s="11">
        <v>80</v>
      </c>
      <c r="T2984" s="18">
        <v>44102</v>
      </c>
      <c r="V2984" s="20" t="s">
        <v>4542</v>
      </c>
      <c r="W2984" s="10" t="s">
        <v>57</v>
      </c>
      <c r="X2984" s="10" t="s">
        <v>352</v>
      </c>
      <c r="Y2984" s="10" t="s">
        <v>551</v>
      </c>
      <c r="Z2984" s="59" t="s">
        <v>12388</v>
      </c>
      <c r="AA2984" s="61">
        <v>46497</v>
      </c>
      <c r="AD2984" s="17" t="s">
        <v>85</v>
      </c>
      <c r="AE2984" s="10" t="s">
        <v>203</v>
      </c>
    </row>
    <row r="2985" spans="1:33" ht="12.75" customHeight="1" x14ac:dyDescent="0.2">
      <c r="A2985" s="20" t="s">
        <v>12383</v>
      </c>
      <c r="B2985" s="20" t="s">
        <v>12384</v>
      </c>
      <c r="C2985" s="20" t="s">
        <v>57</v>
      </c>
      <c r="D2985" s="20" t="s">
        <v>57</v>
      </c>
      <c r="E2985" s="20" t="s">
        <v>4542</v>
      </c>
      <c r="F2985" s="20" t="s">
        <v>34</v>
      </c>
      <c r="G2985" s="20" t="s">
        <v>35</v>
      </c>
      <c r="H2985" s="20" t="s">
        <v>805</v>
      </c>
      <c r="I2985" s="20" t="s">
        <v>37</v>
      </c>
      <c r="J2985" s="20" t="s">
        <v>67</v>
      </c>
      <c r="K2985" s="65">
        <v>0</v>
      </c>
      <c r="L2985" s="15">
        <v>549</v>
      </c>
      <c r="M2985" s="11">
        <v>567</v>
      </c>
      <c r="N2985" s="27">
        <f>(M2985-L2985)/(L2985+M2985+12740)</f>
        <v>1.2990762124711315E-3</v>
      </c>
      <c r="O2985" s="65">
        <v>97.7</v>
      </c>
      <c r="P2985" s="10">
        <v>95.8</v>
      </c>
      <c r="Q2985" s="11">
        <v>80</v>
      </c>
      <c r="T2985" s="18">
        <v>44102</v>
      </c>
      <c r="V2985" s="20" t="s">
        <v>4542</v>
      </c>
      <c r="W2985" s="10" t="s">
        <v>57</v>
      </c>
      <c r="X2985" s="10" t="s">
        <v>352</v>
      </c>
      <c r="Y2985" s="10" t="s">
        <v>551</v>
      </c>
      <c r="Z2985" s="59" t="s">
        <v>12387</v>
      </c>
      <c r="AA2985" s="61">
        <v>46496</v>
      </c>
      <c r="AD2985" s="17" t="s">
        <v>85</v>
      </c>
      <c r="AE2985" s="10" t="s">
        <v>203</v>
      </c>
    </row>
    <row r="2986" spans="1:33" ht="12.75" customHeight="1" x14ac:dyDescent="0.2">
      <c r="A2986" s="20" t="s">
        <v>12390</v>
      </c>
      <c r="B2986" s="20" t="s">
        <v>12390</v>
      </c>
      <c r="C2986" s="20" t="s">
        <v>11706</v>
      </c>
      <c r="D2986" s="20" t="s">
        <v>333</v>
      </c>
      <c r="E2986" s="20" t="s">
        <v>5518</v>
      </c>
      <c r="F2986" s="20" t="s">
        <v>34</v>
      </c>
      <c r="G2986" s="20" t="s">
        <v>79</v>
      </c>
      <c r="I2986" s="20" t="s">
        <v>37</v>
      </c>
      <c r="J2986" s="20" t="s">
        <v>67</v>
      </c>
      <c r="K2986" s="65">
        <v>0</v>
      </c>
      <c r="L2986" s="15">
        <v>552</v>
      </c>
      <c r="M2986" s="11">
        <v>568</v>
      </c>
      <c r="N2986" s="27">
        <f>(M2986-L2986)/(L2986+M2986+12740)</f>
        <v>1.1544011544011544E-3</v>
      </c>
      <c r="O2986" s="65">
        <v>97.7</v>
      </c>
      <c r="P2986" s="10">
        <v>95.8</v>
      </c>
      <c r="Q2986" s="11">
        <v>9</v>
      </c>
      <c r="S2986" s="15"/>
      <c r="T2986" s="18">
        <v>44102</v>
      </c>
      <c r="V2986" s="20" t="s">
        <v>12394</v>
      </c>
      <c r="W2986" s="10" t="s">
        <v>333</v>
      </c>
      <c r="X2986" s="10" t="s">
        <v>352</v>
      </c>
      <c r="Y2986" s="10" t="s">
        <v>551</v>
      </c>
      <c r="Z2986" s="59" t="s">
        <v>12395</v>
      </c>
      <c r="AA2986" s="61">
        <v>46499</v>
      </c>
      <c r="AD2986" s="17" t="s">
        <v>85</v>
      </c>
      <c r="AE2986" s="10" t="s">
        <v>12332</v>
      </c>
      <c r="AF2986" s="10" t="s">
        <v>203</v>
      </c>
    </row>
    <row r="2987" spans="1:33" ht="12.75" customHeight="1" x14ac:dyDescent="0.2">
      <c r="A2987" s="20" t="s">
        <v>12389</v>
      </c>
      <c r="B2987" s="20" t="s">
        <v>12389</v>
      </c>
      <c r="C2987" s="20" t="s">
        <v>11706</v>
      </c>
      <c r="D2987" s="20" t="s">
        <v>333</v>
      </c>
      <c r="E2987" s="20" t="s">
        <v>5518</v>
      </c>
      <c r="F2987" s="20" t="s">
        <v>34</v>
      </c>
      <c r="G2987" s="20" t="s">
        <v>79</v>
      </c>
      <c r="I2987" s="20" t="s">
        <v>37</v>
      </c>
      <c r="J2987" s="20" t="s">
        <v>67</v>
      </c>
      <c r="K2987" s="65">
        <v>0</v>
      </c>
      <c r="L2987" s="15">
        <v>552</v>
      </c>
      <c r="M2987" s="11">
        <v>568</v>
      </c>
      <c r="N2987" s="27">
        <f>(M2987-L2987)/(L2987+M2987+12740)</f>
        <v>1.1544011544011544E-3</v>
      </c>
      <c r="O2987" s="65">
        <v>97.7</v>
      </c>
      <c r="P2987" s="10">
        <v>95.8</v>
      </c>
      <c r="Q2987" s="11">
        <v>9</v>
      </c>
      <c r="S2987" s="15"/>
      <c r="T2987" s="18">
        <v>44102</v>
      </c>
      <c r="V2987" s="20" t="s">
        <v>12394</v>
      </c>
      <c r="W2987" s="10" t="s">
        <v>333</v>
      </c>
      <c r="X2987" s="10" t="s">
        <v>352</v>
      </c>
      <c r="Y2987" s="10" t="s">
        <v>551</v>
      </c>
      <c r="Z2987" s="59" t="s">
        <v>12396</v>
      </c>
      <c r="AA2987" s="61">
        <v>46498</v>
      </c>
      <c r="AB2987" s="10" t="s">
        <v>12397</v>
      </c>
      <c r="AD2987" s="17" t="s">
        <v>85</v>
      </c>
      <c r="AE2987" s="10" t="s">
        <v>12332</v>
      </c>
      <c r="AF2987" s="10" t="s">
        <v>203</v>
      </c>
    </row>
    <row r="2988" spans="1:33" ht="12.75" customHeight="1" x14ac:dyDescent="0.2">
      <c r="A2988" s="20" t="s">
        <v>12363</v>
      </c>
      <c r="B2988" s="20" t="s">
        <v>12363</v>
      </c>
      <c r="C2988" s="20" t="s">
        <v>11706</v>
      </c>
      <c r="D2988" s="20" t="s">
        <v>517</v>
      </c>
      <c r="E2988" s="20" t="s">
        <v>12364</v>
      </c>
      <c r="F2988" s="20" t="s">
        <v>34</v>
      </c>
      <c r="G2988" s="20" t="s">
        <v>79</v>
      </c>
      <c r="H2988" s="20" t="s">
        <v>5375</v>
      </c>
      <c r="I2988" s="20" t="s">
        <v>37</v>
      </c>
      <c r="J2988" s="20" t="s">
        <v>67</v>
      </c>
      <c r="K2988" s="65">
        <v>0</v>
      </c>
      <c r="L2988" s="15">
        <v>552</v>
      </c>
      <c r="M2988" s="11">
        <v>567</v>
      </c>
      <c r="N2988" s="27">
        <f>(M2988-L2988)/(L2988+M2988+12740)</f>
        <v>1.0823291723789596E-3</v>
      </c>
      <c r="O2988" s="65">
        <v>97.7</v>
      </c>
      <c r="P2988" s="10">
        <v>95.8</v>
      </c>
      <c r="Q2988" s="11">
        <v>5</v>
      </c>
      <c r="T2988" s="18">
        <v>44102</v>
      </c>
      <c r="V2988" s="20" t="s">
        <v>12365</v>
      </c>
      <c r="W2988" s="10" t="s">
        <v>430</v>
      </c>
      <c r="X2988" s="10" t="s">
        <v>352</v>
      </c>
      <c r="Y2988" s="10" t="s">
        <v>551</v>
      </c>
      <c r="Z2988" s="59" t="s">
        <v>12366</v>
      </c>
      <c r="AA2988" s="61">
        <v>46492</v>
      </c>
      <c r="AB2988" s="10" t="s">
        <v>12367</v>
      </c>
      <c r="AD2988" s="17" t="s">
        <v>11708</v>
      </c>
      <c r="AE2988" s="10" t="s">
        <v>12368</v>
      </c>
      <c r="AF2988" s="10" t="s">
        <v>12001</v>
      </c>
    </row>
    <row r="2989" spans="1:33" ht="12.75" customHeight="1" x14ac:dyDescent="0.2">
      <c r="A2989" s="48" t="s">
        <v>13294</v>
      </c>
      <c r="B2989" s="20" t="s">
        <v>12336</v>
      </c>
      <c r="C2989" s="20" t="s">
        <v>11706</v>
      </c>
      <c r="D2989" s="20" t="s">
        <v>32</v>
      </c>
      <c r="E2989" s="20" t="s">
        <v>5749</v>
      </c>
      <c r="F2989" s="20" t="s">
        <v>34</v>
      </c>
      <c r="G2989" s="20" t="s">
        <v>35</v>
      </c>
      <c r="H2989" s="20" t="s">
        <v>5756</v>
      </c>
      <c r="I2989" s="20" t="s">
        <v>37</v>
      </c>
      <c r="J2989" s="20" t="s">
        <v>67</v>
      </c>
      <c r="K2989" s="65">
        <v>0</v>
      </c>
      <c r="L2989" s="15">
        <v>554</v>
      </c>
      <c r="M2989" s="11">
        <v>568</v>
      </c>
      <c r="N2989" s="27">
        <f>(M2989-L2989)/(L2989+M2989+12740)</f>
        <v>1.0099552734093205E-3</v>
      </c>
      <c r="O2989" s="65">
        <v>97.7</v>
      </c>
      <c r="P2989" s="10">
        <v>94.5</v>
      </c>
      <c r="Q2989" s="11">
        <v>4</v>
      </c>
      <c r="R2989" s="15"/>
      <c r="S2989" s="15"/>
      <c r="T2989" s="18">
        <v>44102</v>
      </c>
      <c r="V2989" s="20" t="s">
        <v>5757</v>
      </c>
      <c r="W2989" s="10" t="s">
        <v>32</v>
      </c>
      <c r="X2989" s="10" t="s">
        <v>352</v>
      </c>
      <c r="Y2989" s="10" t="s">
        <v>551</v>
      </c>
      <c r="Z2989" s="59" t="s">
        <v>12338</v>
      </c>
      <c r="AA2989" s="61">
        <v>46501</v>
      </c>
      <c r="AD2989" s="17" t="s">
        <v>11708</v>
      </c>
      <c r="AE2989" s="57" t="s">
        <v>12332</v>
      </c>
      <c r="AF2989" s="57" t="s">
        <v>12001</v>
      </c>
    </row>
    <row r="2990" spans="1:33" ht="12.75" customHeight="1" x14ac:dyDescent="0.2">
      <c r="A2990" s="48" t="s">
        <v>13329</v>
      </c>
      <c r="B2990" s="20" t="s">
        <v>12335</v>
      </c>
      <c r="C2990" s="20" t="s">
        <v>11706</v>
      </c>
      <c r="D2990" s="20" t="s">
        <v>32</v>
      </c>
      <c r="E2990" s="20" t="s">
        <v>5749</v>
      </c>
      <c r="F2990" s="20" t="s">
        <v>34</v>
      </c>
      <c r="G2990" s="20" t="s">
        <v>35</v>
      </c>
      <c r="H2990" s="20" t="s">
        <v>5756</v>
      </c>
      <c r="I2990" s="20" t="s">
        <v>37</v>
      </c>
      <c r="J2990" s="20" t="s">
        <v>67</v>
      </c>
      <c r="K2990" s="65">
        <v>0</v>
      </c>
      <c r="L2990" s="15">
        <v>553</v>
      </c>
      <c r="M2990" s="11">
        <v>568</v>
      </c>
      <c r="N2990" s="27">
        <f>(M2990-L2990)/(L2990+M2990+12740)</f>
        <v>1.0821730033908088E-3</v>
      </c>
      <c r="O2990" s="65">
        <v>97.7</v>
      </c>
      <c r="P2990" s="10">
        <v>94.5</v>
      </c>
      <c r="Q2990" s="11">
        <v>4</v>
      </c>
      <c r="R2990" s="15"/>
      <c r="S2990" s="15"/>
      <c r="T2990" s="18">
        <v>44102</v>
      </c>
      <c r="V2990" s="20" t="s">
        <v>5757</v>
      </c>
      <c r="W2990" s="10" t="s">
        <v>32</v>
      </c>
      <c r="X2990" s="10" t="s">
        <v>352</v>
      </c>
      <c r="Y2990" s="10" t="s">
        <v>551</v>
      </c>
      <c r="Z2990" s="59" t="s">
        <v>12340</v>
      </c>
      <c r="AA2990" s="61">
        <v>46503</v>
      </c>
      <c r="AD2990" s="17" t="s">
        <v>11708</v>
      </c>
      <c r="AE2990" s="57" t="s">
        <v>12332</v>
      </c>
      <c r="AF2990" s="57" t="s">
        <v>12001</v>
      </c>
    </row>
    <row r="2991" spans="1:33" ht="12.75" customHeight="1" x14ac:dyDescent="0.2">
      <c r="A2991" s="48" t="s">
        <v>13347</v>
      </c>
      <c r="B2991" s="20" t="s">
        <v>12333</v>
      </c>
      <c r="C2991" s="20" t="s">
        <v>11706</v>
      </c>
      <c r="D2991" s="20" t="s">
        <v>32</v>
      </c>
      <c r="E2991" s="20" t="s">
        <v>5749</v>
      </c>
      <c r="F2991" s="20" t="s">
        <v>34</v>
      </c>
      <c r="G2991" s="20" t="s">
        <v>35</v>
      </c>
      <c r="H2991" s="20" t="s">
        <v>5756</v>
      </c>
      <c r="I2991" s="20" t="s">
        <v>37</v>
      </c>
      <c r="J2991" s="20" t="s">
        <v>67</v>
      </c>
      <c r="K2991" s="65">
        <v>0</v>
      </c>
      <c r="L2991" s="15">
        <v>553</v>
      </c>
      <c r="M2991" s="11">
        <v>567</v>
      </c>
      <c r="N2991" s="27">
        <f>(M2991-L2991)/(L2991+M2991+12740)</f>
        <v>1.0101010101010101E-3</v>
      </c>
      <c r="O2991" s="65">
        <v>97.7</v>
      </c>
      <c r="P2991" s="10">
        <v>94.5</v>
      </c>
      <c r="Q2991" s="11">
        <v>4</v>
      </c>
      <c r="R2991" s="15"/>
      <c r="S2991" s="15"/>
      <c r="T2991" s="18">
        <v>44102</v>
      </c>
      <c r="V2991" s="20" t="s">
        <v>5757</v>
      </c>
      <c r="W2991" s="10" t="s">
        <v>32</v>
      </c>
      <c r="X2991" s="10" t="s">
        <v>352</v>
      </c>
      <c r="Y2991" s="10" t="s">
        <v>551</v>
      </c>
      <c r="Z2991" s="59" t="s">
        <v>12337</v>
      </c>
      <c r="AA2991" s="61">
        <v>46500</v>
      </c>
      <c r="AD2991" s="17" t="s">
        <v>11708</v>
      </c>
      <c r="AE2991" s="57" t="s">
        <v>12332</v>
      </c>
      <c r="AF2991" s="57" t="s">
        <v>12001</v>
      </c>
    </row>
    <row r="2992" spans="1:33" ht="12.75" customHeight="1" x14ac:dyDescent="0.2">
      <c r="A2992" s="48" t="s">
        <v>13353</v>
      </c>
      <c r="B2992" s="20" t="s">
        <v>12334</v>
      </c>
      <c r="C2992" s="20" t="s">
        <v>11706</v>
      </c>
      <c r="D2992" s="20" t="s">
        <v>32</v>
      </c>
      <c r="E2992" s="20" t="s">
        <v>5749</v>
      </c>
      <c r="F2992" s="20" t="s">
        <v>34</v>
      </c>
      <c r="G2992" s="20" t="s">
        <v>35</v>
      </c>
      <c r="H2992" s="20" t="s">
        <v>5756</v>
      </c>
      <c r="I2992" s="20" t="s">
        <v>37</v>
      </c>
      <c r="J2992" s="20" t="s">
        <v>67</v>
      </c>
      <c r="K2992" s="65">
        <v>0</v>
      </c>
      <c r="L2992" s="15">
        <v>554</v>
      </c>
      <c r="M2992" s="11">
        <v>568</v>
      </c>
      <c r="N2992" s="27">
        <f>(M2992-L2992)/(L2992+M2992+12740)</f>
        <v>1.0099552734093205E-3</v>
      </c>
      <c r="O2992" s="65">
        <v>97.7</v>
      </c>
      <c r="P2992" s="10">
        <v>94.5</v>
      </c>
      <c r="Q2992" s="11">
        <v>4</v>
      </c>
      <c r="R2992" s="15"/>
      <c r="S2992" s="15"/>
      <c r="T2992" s="18">
        <v>44102</v>
      </c>
      <c r="V2992" s="20" t="s">
        <v>5757</v>
      </c>
      <c r="W2992" s="10" t="s">
        <v>32</v>
      </c>
      <c r="X2992" s="10" t="s">
        <v>352</v>
      </c>
      <c r="Y2992" s="10" t="s">
        <v>551</v>
      </c>
      <c r="Z2992" s="59" t="s">
        <v>12339</v>
      </c>
      <c r="AA2992" s="61">
        <v>46502</v>
      </c>
      <c r="AD2992" s="17" t="s">
        <v>11708</v>
      </c>
      <c r="AE2992" s="57" t="s">
        <v>12332</v>
      </c>
      <c r="AF2992" s="57" t="s">
        <v>12001</v>
      </c>
    </row>
    <row r="2993" spans="1:33" ht="12.75" customHeight="1" x14ac:dyDescent="0.2">
      <c r="A2993" s="20" t="s">
        <v>12358</v>
      </c>
      <c r="B2993" s="20" t="s">
        <v>12358</v>
      </c>
      <c r="C2993" s="20" t="s">
        <v>11706</v>
      </c>
      <c r="D2993" s="20" t="s">
        <v>388</v>
      </c>
      <c r="E2993" s="20" t="s">
        <v>12359</v>
      </c>
      <c r="F2993" s="20" t="s">
        <v>50</v>
      </c>
      <c r="G2993" s="20" t="s">
        <v>35</v>
      </c>
      <c r="H2993" s="20" t="s">
        <v>219</v>
      </c>
      <c r="I2993" s="20" t="s">
        <v>37</v>
      </c>
      <c r="J2993" s="20" t="s">
        <v>67</v>
      </c>
      <c r="K2993" s="65">
        <v>0</v>
      </c>
      <c r="L2993" s="15">
        <v>544</v>
      </c>
      <c r="M2993" s="11">
        <v>567</v>
      </c>
      <c r="N2993" s="27">
        <f>(M2993-L2993)/(L2993+M2993+12740)</f>
        <v>1.6605299256371381E-3</v>
      </c>
      <c r="O2993" s="65">
        <v>97.7</v>
      </c>
      <c r="P2993" s="10">
        <v>95.8</v>
      </c>
      <c r="Q2993" s="11">
        <v>5</v>
      </c>
      <c r="S2993" s="15"/>
      <c r="T2993" s="18">
        <v>44102</v>
      </c>
      <c r="U2993" s="2">
        <v>3</v>
      </c>
      <c r="V2993" s="20" t="s">
        <v>12359</v>
      </c>
      <c r="W2993" s="10" t="s">
        <v>388</v>
      </c>
      <c r="X2993" s="10" t="s">
        <v>352</v>
      </c>
      <c r="Y2993" s="10" t="s">
        <v>551</v>
      </c>
      <c r="Z2993" s="59" t="s">
        <v>12360</v>
      </c>
      <c r="AA2993" s="61">
        <v>46489</v>
      </c>
      <c r="AB2993" s="10" t="s">
        <v>12361</v>
      </c>
      <c r="AD2993" s="10" t="s">
        <v>11708</v>
      </c>
      <c r="AE2993" s="10" t="s">
        <v>12332</v>
      </c>
      <c r="AF2993" s="10" t="s">
        <v>12362</v>
      </c>
      <c r="AG2993" s="10" t="s">
        <v>12001</v>
      </c>
    </row>
    <row r="2994" spans="1:33" ht="12.75" customHeight="1" x14ac:dyDescent="0.2">
      <c r="A2994" s="20" t="s">
        <v>12343</v>
      </c>
      <c r="B2994" s="20" t="s">
        <v>12343</v>
      </c>
      <c r="C2994" s="20" t="s">
        <v>11706</v>
      </c>
      <c r="D2994" s="20" t="s">
        <v>321</v>
      </c>
      <c r="E2994" s="20" t="s">
        <v>12345</v>
      </c>
      <c r="F2994" s="20" t="s">
        <v>34</v>
      </c>
      <c r="G2994" s="20" t="s">
        <v>7294</v>
      </c>
      <c r="I2994" s="20" t="s">
        <v>37</v>
      </c>
      <c r="J2994" s="20" t="s">
        <v>67</v>
      </c>
      <c r="K2994" s="65">
        <v>0</v>
      </c>
      <c r="L2994" s="15">
        <v>544</v>
      </c>
      <c r="M2994" s="11">
        <v>567</v>
      </c>
      <c r="N2994" s="27">
        <f>(M2994-L2994)/(L2994+M2994+12740)</f>
        <v>1.6605299256371381E-3</v>
      </c>
      <c r="O2994" s="65">
        <v>97.8</v>
      </c>
      <c r="P2994" s="10">
        <v>95.6</v>
      </c>
      <c r="Q2994" s="11">
        <v>4</v>
      </c>
      <c r="S2994" s="15"/>
      <c r="T2994" s="18">
        <v>44102</v>
      </c>
      <c r="V2994" s="20" t="s">
        <v>12345</v>
      </c>
      <c r="W2994" s="10" t="s">
        <v>321</v>
      </c>
      <c r="X2994" s="10" t="s">
        <v>352</v>
      </c>
      <c r="Y2994" s="10" t="s">
        <v>551</v>
      </c>
      <c r="Z2994" s="59" t="s">
        <v>12348</v>
      </c>
      <c r="AA2994" s="61">
        <v>46506</v>
      </c>
      <c r="AD2994" s="17" t="s">
        <v>11708</v>
      </c>
      <c r="AE2994" s="10" t="s">
        <v>12332</v>
      </c>
      <c r="AF2994" s="10" t="s">
        <v>12001</v>
      </c>
    </row>
    <row r="2995" spans="1:33" ht="12.75" customHeight="1" x14ac:dyDescent="0.2">
      <c r="A2995" s="20" t="s">
        <v>12344</v>
      </c>
      <c r="B2995" s="20" t="s">
        <v>12344</v>
      </c>
      <c r="C2995" s="20" t="s">
        <v>11706</v>
      </c>
      <c r="D2995" s="20" t="s">
        <v>321</v>
      </c>
      <c r="E2995" s="20" t="s">
        <v>12345</v>
      </c>
      <c r="F2995" s="20" t="s">
        <v>34</v>
      </c>
      <c r="G2995" s="20" t="s">
        <v>7294</v>
      </c>
      <c r="I2995" s="20" t="s">
        <v>37</v>
      </c>
      <c r="J2995" s="20" t="s">
        <v>67</v>
      </c>
      <c r="K2995" s="65">
        <v>0</v>
      </c>
      <c r="L2995" s="15">
        <v>544</v>
      </c>
      <c r="M2995" s="11">
        <v>567</v>
      </c>
      <c r="N2995" s="27">
        <f>(M2995-L2995)/(L2995+M2995+12740)</f>
        <v>1.6605299256371381E-3</v>
      </c>
      <c r="O2995" s="65">
        <v>97.8</v>
      </c>
      <c r="P2995" s="10">
        <v>95.6</v>
      </c>
      <c r="Q2995" s="11">
        <v>4</v>
      </c>
      <c r="S2995" s="15"/>
      <c r="T2995" s="18">
        <v>44102</v>
      </c>
      <c r="V2995" s="20" t="s">
        <v>12345</v>
      </c>
      <c r="W2995" s="10" t="s">
        <v>321</v>
      </c>
      <c r="X2995" s="10" t="s">
        <v>352</v>
      </c>
      <c r="Y2995" s="10" t="s">
        <v>551</v>
      </c>
      <c r="Z2995" s="59" t="s">
        <v>12349</v>
      </c>
      <c r="AA2995" s="61">
        <v>46507</v>
      </c>
      <c r="AD2995" s="17" t="s">
        <v>11708</v>
      </c>
      <c r="AE2995" s="10" t="s">
        <v>12332</v>
      </c>
      <c r="AF2995" s="10" t="s">
        <v>12001</v>
      </c>
    </row>
    <row r="2996" spans="1:33" ht="12.75" customHeight="1" x14ac:dyDescent="0.2">
      <c r="A2996" s="20" t="s">
        <v>12342</v>
      </c>
      <c r="B2996" s="20" t="s">
        <v>12342</v>
      </c>
      <c r="C2996" s="20" t="s">
        <v>11706</v>
      </c>
      <c r="D2996" s="20" t="s">
        <v>321</v>
      </c>
      <c r="E2996" s="20" t="s">
        <v>12345</v>
      </c>
      <c r="F2996" s="20" t="s">
        <v>34</v>
      </c>
      <c r="G2996" s="20" t="s">
        <v>7294</v>
      </c>
      <c r="I2996" s="20" t="s">
        <v>37</v>
      </c>
      <c r="J2996" s="20" t="s">
        <v>67</v>
      </c>
      <c r="K2996" s="65">
        <v>0</v>
      </c>
      <c r="L2996" s="15">
        <v>544</v>
      </c>
      <c r="M2996" s="11">
        <v>568</v>
      </c>
      <c r="N2996" s="27">
        <f>(M2996-L2996)/(L2996+M2996+12740)</f>
        <v>1.7326017903551833E-3</v>
      </c>
      <c r="O2996" s="65">
        <v>97.8</v>
      </c>
      <c r="P2996" s="10">
        <v>95.6</v>
      </c>
      <c r="Q2996" s="11">
        <v>4</v>
      </c>
      <c r="S2996" s="15"/>
      <c r="T2996" s="18">
        <v>44102</v>
      </c>
      <c r="V2996" s="20" t="s">
        <v>12345</v>
      </c>
      <c r="W2996" s="10" t="s">
        <v>321</v>
      </c>
      <c r="X2996" s="10" t="s">
        <v>352</v>
      </c>
      <c r="Y2996" s="10" t="s">
        <v>551</v>
      </c>
      <c r="Z2996" s="59" t="s">
        <v>12347</v>
      </c>
      <c r="AA2996" s="61">
        <v>46505</v>
      </c>
      <c r="AD2996" s="17" t="s">
        <v>11708</v>
      </c>
      <c r="AE2996" s="10" t="s">
        <v>12332</v>
      </c>
      <c r="AF2996" s="10" t="s">
        <v>12001</v>
      </c>
    </row>
    <row r="2997" spans="1:33" ht="12.75" customHeight="1" x14ac:dyDescent="0.2">
      <c r="A2997" s="20" t="s">
        <v>12341</v>
      </c>
      <c r="B2997" s="20" t="s">
        <v>12341</v>
      </c>
      <c r="C2997" s="20" t="s">
        <v>11706</v>
      </c>
      <c r="D2997" s="20" t="s">
        <v>321</v>
      </c>
      <c r="E2997" s="20" t="s">
        <v>12345</v>
      </c>
      <c r="F2997" s="20" t="s">
        <v>34</v>
      </c>
      <c r="G2997" s="20" t="s">
        <v>7294</v>
      </c>
      <c r="I2997" s="20" t="s">
        <v>37</v>
      </c>
      <c r="J2997" s="20" t="s">
        <v>67</v>
      </c>
      <c r="K2997" s="65">
        <v>0</v>
      </c>
      <c r="L2997" s="15">
        <v>544</v>
      </c>
      <c r="M2997" s="11">
        <v>568</v>
      </c>
      <c r="N2997" s="27">
        <f>(M2997-L2997)/(L2997+M2997+12740)</f>
        <v>1.7326017903551833E-3</v>
      </c>
      <c r="O2997" s="65">
        <v>97.8</v>
      </c>
      <c r="P2997" s="10">
        <v>95.6</v>
      </c>
      <c r="Q2997" s="11">
        <v>4</v>
      </c>
      <c r="S2997" s="15"/>
      <c r="T2997" s="18">
        <v>44102</v>
      </c>
      <c r="V2997" s="20" t="s">
        <v>12345</v>
      </c>
      <c r="W2997" s="10" t="s">
        <v>321</v>
      </c>
      <c r="X2997" s="10" t="s">
        <v>352</v>
      </c>
      <c r="Y2997" s="10" t="s">
        <v>551</v>
      </c>
      <c r="Z2997" s="59" t="s">
        <v>12346</v>
      </c>
      <c r="AA2997" s="61">
        <v>46504</v>
      </c>
      <c r="AB2997" s="10" t="s">
        <v>12350</v>
      </c>
      <c r="AD2997" s="17" t="s">
        <v>11708</v>
      </c>
      <c r="AE2997" s="10" t="s">
        <v>12332</v>
      </c>
      <c r="AF2997" s="10" t="s">
        <v>12001</v>
      </c>
    </row>
    <row r="2998" spans="1:33" ht="12.75" customHeight="1" x14ac:dyDescent="0.2">
      <c r="A2998" s="20" t="s">
        <v>12376</v>
      </c>
      <c r="B2998" s="20" t="s">
        <v>12376</v>
      </c>
      <c r="C2998" s="20" t="s">
        <v>11706</v>
      </c>
      <c r="D2998" s="20" t="s">
        <v>348</v>
      </c>
      <c r="E2998" s="20" t="s">
        <v>12377</v>
      </c>
      <c r="F2998" s="20" t="s">
        <v>50</v>
      </c>
      <c r="G2998" s="20" t="s">
        <v>550</v>
      </c>
      <c r="I2998" s="20" t="s">
        <v>37</v>
      </c>
      <c r="J2998" s="20" t="s">
        <v>67</v>
      </c>
      <c r="K2998" s="65">
        <v>0</v>
      </c>
      <c r="L2998" s="15">
        <v>546</v>
      </c>
      <c r="M2998" s="11">
        <v>568</v>
      </c>
      <c r="N2998" s="27">
        <f>(M2998-L2998)/(L2998+M2998+12740)</f>
        <v>1.58798902843944E-3</v>
      </c>
      <c r="O2998" s="65">
        <v>97.7</v>
      </c>
      <c r="P2998" s="10">
        <v>95.8</v>
      </c>
      <c r="Q2998" s="11">
        <v>9</v>
      </c>
      <c r="S2998" s="12"/>
      <c r="T2998" s="18">
        <v>44102</v>
      </c>
      <c r="V2998" s="20" t="s">
        <v>12377</v>
      </c>
      <c r="W2998" s="10" t="s">
        <v>348</v>
      </c>
      <c r="X2998" s="10" t="s">
        <v>352</v>
      </c>
      <c r="Y2998" s="10" t="s">
        <v>69</v>
      </c>
      <c r="Z2998" s="59" t="s">
        <v>12379</v>
      </c>
      <c r="AA2998" s="61">
        <v>46494</v>
      </c>
      <c r="AB2998" s="10" t="s">
        <v>12372</v>
      </c>
      <c r="AD2998" s="10" t="s">
        <v>11708</v>
      </c>
      <c r="AE2998" s="57" t="s">
        <v>1706</v>
      </c>
      <c r="AF2998" s="57" t="s">
        <v>12001</v>
      </c>
    </row>
    <row r="2999" spans="1:33" ht="12.75" customHeight="1" x14ac:dyDescent="0.2">
      <c r="A2999" s="20" t="s">
        <v>12382</v>
      </c>
      <c r="B2999" s="20" t="s">
        <v>12380</v>
      </c>
      <c r="C2999" s="20" t="s">
        <v>11706</v>
      </c>
      <c r="D2999" s="20" t="s">
        <v>321</v>
      </c>
      <c r="E2999" s="20" t="s">
        <v>1064</v>
      </c>
      <c r="F2999" s="20" t="s">
        <v>50</v>
      </c>
      <c r="G2999" s="20" t="s">
        <v>550</v>
      </c>
      <c r="I2999" s="20" t="s">
        <v>37</v>
      </c>
      <c r="J2999" s="20" t="s">
        <v>67</v>
      </c>
      <c r="K2999" s="65">
        <v>0</v>
      </c>
      <c r="L2999" s="15">
        <v>546</v>
      </c>
      <c r="M2999" s="11">
        <v>568</v>
      </c>
      <c r="N2999" s="27">
        <f>(M2999-L2999)/(L2999+M2999+12740)</f>
        <v>1.58798902843944E-3</v>
      </c>
      <c r="O2999" s="65">
        <v>97.7</v>
      </c>
      <c r="P2999" s="11">
        <v>95.8</v>
      </c>
      <c r="Q2999" s="11">
        <v>12</v>
      </c>
      <c r="S2999" s="12"/>
      <c r="T2999" s="18">
        <v>44102</v>
      </c>
      <c r="V2999" s="20" t="s">
        <v>1064</v>
      </c>
      <c r="W2999" s="10" t="s">
        <v>321</v>
      </c>
      <c r="X2999" s="10" t="s">
        <v>352</v>
      </c>
      <c r="Y2999" s="10" t="s">
        <v>551</v>
      </c>
      <c r="Z2999" s="59" t="s">
        <v>12378</v>
      </c>
      <c r="AA2999" s="61">
        <v>46495</v>
      </c>
      <c r="AB2999" s="10" t="s">
        <v>12381</v>
      </c>
      <c r="AD2999" s="17" t="s">
        <v>85</v>
      </c>
      <c r="AE2999" s="10" t="s">
        <v>12332</v>
      </c>
      <c r="AF2999" s="10" t="s">
        <v>203</v>
      </c>
    </row>
    <row r="3000" spans="1:33" ht="12.75" customHeight="1" x14ac:dyDescent="0.2">
      <c r="A3000" s="20" t="s">
        <v>12351</v>
      </c>
      <c r="B3000" s="20" t="s">
        <v>12351</v>
      </c>
      <c r="C3000" s="20" t="s">
        <v>11706</v>
      </c>
      <c r="D3000" s="20" t="s">
        <v>348</v>
      </c>
      <c r="E3000" s="20" t="s">
        <v>12353</v>
      </c>
      <c r="F3000" s="20" t="s">
        <v>50</v>
      </c>
      <c r="G3000" s="20" t="s">
        <v>550</v>
      </c>
      <c r="I3000" s="20" t="s">
        <v>37</v>
      </c>
      <c r="J3000" s="20" t="s">
        <v>67</v>
      </c>
      <c r="K3000" s="65">
        <v>0</v>
      </c>
      <c r="L3000" s="15">
        <v>552</v>
      </c>
      <c r="M3000" s="11">
        <v>567</v>
      </c>
      <c r="N3000" s="27">
        <f>(M3000-L3000)/(L3000+M3000+12740)</f>
        <v>1.0823291723789596E-3</v>
      </c>
      <c r="O3000" s="65">
        <v>97.7</v>
      </c>
      <c r="P3000" s="10">
        <v>95.8</v>
      </c>
      <c r="T3000" s="18">
        <v>44102</v>
      </c>
      <c r="V3000" s="20" t="s">
        <v>12353</v>
      </c>
      <c r="W3000" s="10" t="s">
        <v>348</v>
      </c>
      <c r="X3000" s="10" t="s">
        <v>352</v>
      </c>
      <c r="Y3000" s="10" t="s">
        <v>551</v>
      </c>
      <c r="Z3000" s="59" t="s">
        <v>12354</v>
      </c>
      <c r="AA3000" s="61">
        <v>46490</v>
      </c>
      <c r="AB3000" s="10" t="s">
        <v>12356</v>
      </c>
      <c r="AD3000" s="10" t="s">
        <v>11708</v>
      </c>
      <c r="AE3000" s="10" t="s">
        <v>12357</v>
      </c>
      <c r="AF3000" s="10" t="s">
        <v>12332</v>
      </c>
      <c r="AG3000" s="10" t="s">
        <v>12001</v>
      </c>
    </row>
    <row r="3001" spans="1:33" ht="12.75" customHeight="1" x14ac:dyDescent="0.2">
      <c r="A3001" s="20" t="s">
        <v>12352</v>
      </c>
      <c r="B3001" s="20" t="s">
        <v>12352</v>
      </c>
      <c r="C3001" s="20" t="s">
        <v>11706</v>
      </c>
      <c r="D3001" s="20" t="s">
        <v>348</v>
      </c>
      <c r="E3001" s="20" t="s">
        <v>12353</v>
      </c>
      <c r="F3001" s="20" t="s">
        <v>50</v>
      </c>
      <c r="G3001" s="20" t="s">
        <v>550</v>
      </c>
      <c r="I3001" s="20" t="s">
        <v>37</v>
      </c>
      <c r="J3001" s="20" t="s">
        <v>67</v>
      </c>
      <c r="K3001" s="65">
        <v>0</v>
      </c>
      <c r="L3001" s="15">
        <v>552</v>
      </c>
      <c r="M3001" s="11">
        <v>567</v>
      </c>
      <c r="N3001" s="27">
        <f>(M3001-L3001)/(L3001+M3001+12740)</f>
        <v>1.0823291723789596E-3</v>
      </c>
      <c r="O3001" s="65">
        <v>97.7</v>
      </c>
      <c r="P3001" s="10">
        <v>95.8</v>
      </c>
      <c r="T3001" s="18">
        <v>44102</v>
      </c>
      <c r="V3001" s="20" t="s">
        <v>12353</v>
      </c>
      <c r="W3001" s="10" t="s">
        <v>348</v>
      </c>
      <c r="X3001" s="10" t="s">
        <v>352</v>
      </c>
      <c r="Y3001" s="10" t="s">
        <v>551</v>
      </c>
      <c r="Z3001" s="59" t="s">
        <v>12355</v>
      </c>
      <c r="AA3001" s="61">
        <v>46491</v>
      </c>
      <c r="AD3001" s="10" t="s">
        <v>11708</v>
      </c>
      <c r="AE3001" s="10" t="s">
        <v>12357</v>
      </c>
      <c r="AF3001" s="10" t="s">
        <v>12332</v>
      </c>
      <c r="AG3001" s="10" t="s">
        <v>12001</v>
      </c>
    </row>
    <row r="3002" spans="1:33" ht="12.75" customHeight="1" x14ac:dyDescent="0.2">
      <c r="A3002" s="48" t="s">
        <v>12523</v>
      </c>
      <c r="B3002" s="20" t="s">
        <v>12524</v>
      </c>
      <c r="C3002" s="20" t="s">
        <v>11706</v>
      </c>
      <c r="D3002" s="20" t="s">
        <v>32</v>
      </c>
      <c r="E3002" s="20" t="s">
        <v>2202</v>
      </c>
      <c r="F3002" s="20" t="s">
        <v>34</v>
      </c>
      <c r="G3002" s="20" t="s">
        <v>35</v>
      </c>
      <c r="H3002" s="20" t="s">
        <v>423</v>
      </c>
      <c r="I3002" s="20" t="s">
        <v>37</v>
      </c>
      <c r="J3002" s="20" t="s">
        <v>67</v>
      </c>
      <c r="K3002" s="65">
        <v>0</v>
      </c>
      <c r="L3002" s="12">
        <v>516</v>
      </c>
      <c r="M3002" s="10">
        <v>521</v>
      </c>
      <c r="N3002" s="27">
        <f>(M3002-L3002)/(L3002+M3002+12740)</f>
        <v>3.6292371343543586E-4</v>
      </c>
      <c r="O3002" s="65">
        <v>97.5</v>
      </c>
      <c r="P3002" s="10">
        <v>94.7</v>
      </c>
      <c r="Q3002" s="11">
        <v>4</v>
      </c>
      <c r="S3002" s="12"/>
      <c r="T3002" s="18">
        <v>44106</v>
      </c>
      <c r="V3002" s="20" t="s">
        <v>2202</v>
      </c>
      <c r="W3002" s="10" t="s">
        <v>32</v>
      </c>
      <c r="X3002" s="10" t="s">
        <v>68</v>
      </c>
      <c r="Y3002" s="10" t="s">
        <v>12794</v>
      </c>
      <c r="Z3002" s="85" t="s">
        <v>12797</v>
      </c>
      <c r="AA3002" s="61">
        <v>46529</v>
      </c>
      <c r="AD3002" s="17" t="s">
        <v>11708</v>
      </c>
      <c r="AE3002" s="10" t="s">
        <v>12012</v>
      </c>
    </row>
    <row r="3003" spans="1:33" ht="12.75" customHeight="1" x14ac:dyDescent="0.2">
      <c r="A3003" s="48" t="s">
        <v>12525</v>
      </c>
      <c r="B3003" s="20" t="s">
        <v>12526</v>
      </c>
      <c r="C3003" s="20" t="s">
        <v>11706</v>
      </c>
      <c r="D3003" s="20" t="s">
        <v>32</v>
      </c>
      <c r="E3003" s="20" t="s">
        <v>2202</v>
      </c>
      <c r="F3003" s="20" t="s">
        <v>34</v>
      </c>
      <c r="G3003" s="20" t="s">
        <v>35</v>
      </c>
      <c r="H3003" s="20" t="s">
        <v>423</v>
      </c>
      <c r="I3003" s="20" t="s">
        <v>37</v>
      </c>
      <c r="J3003" s="20" t="s">
        <v>67</v>
      </c>
      <c r="K3003" s="65">
        <v>0</v>
      </c>
      <c r="L3003" s="12">
        <v>514</v>
      </c>
      <c r="M3003" s="10">
        <v>527</v>
      </c>
      <c r="N3003" s="27">
        <f>(M3003-L3003)/(L3003+M3003+12740)</f>
        <v>9.4332777011827882E-4</v>
      </c>
      <c r="O3003" s="65">
        <v>97.5</v>
      </c>
      <c r="P3003" s="10">
        <v>94.7</v>
      </c>
      <c r="Q3003" s="11">
        <v>4</v>
      </c>
      <c r="S3003" s="12"/>
      <c r="T3003" s="18">
        <v>44107</v>
      </c>
      <c r="V3003" s="20" t="s">
        <v>2202</v>
      </c>
      <c r="W3003" s="10" t="s">
        <v>32</v>
      </c>
      <c r="X3003" s="10" t="s">
        <v>68</v>
      </c>
      <c r="Y3003" s="10" t="s">
        <v>12794</v>
      </c>
      <c r="Z3003" s="85" t="s">
        <v>12798</v>
      </c>
      <c r="AA3003" s="61">
        <v>46597</v>
      </c>
      <c r="AD3003" s="17" t="s">
        <v>11708</v>
      </c>
      <c r="AE3003" s="10" t="s">
        <v>12012</v>
      </c>
    </row>
    <row r="3004" spans="1:33" ht="12.75" customHeight="1" x14ac:dyDescent="0.2">
      <c r="A3004" s="48" t="s">
        <v>12527</v>
      </c>
      <c r="B3004" s="20" t="s">
        <v>12528</v>
      </c>
      <c r="C3004" s="20" t="s">
        <v>11706</v>
      </c>
      <c r="D3004" s="20" t="s">
        <v>32</v>
      </c>
      <c r="E3004" s="20" t="s">
        <v>2202</v>
      </c>
      <c r="F3004" s="20" t="s">
        <v>34</v>
      </c>
      <c r="G3004" s="20" t="s">
        <v>35</v>
      </c>
      <c r="H3004" s="20" t="s">
        <v>423</v>
      </c>
      <c r="I3004" s="20" t="s">
        <v>37</v>
      </c>
      <c r="J3004" s="20" t="s">
        <v>67</v>
      </c>
      <c r="K3004" s="65">
        <v>0</v>
      </c>
      <c r="L3004" s="12">
        <v>513</v>
      </c>
      <c r="M3004" s="10">
        <v>523</v>
      </c>
      <c r="N3004" s="27">
        <f>(M3004-L3004)/(L3004+M3004+12740)</f>
        <v>7.2590011614401858E-4</v>
      </c>
      <c r="O3004" s="65">
        <v>97.5</v>
      </c>
      <c r="P3004" s="10">
        <v>94.7</v>
      </c>
      <c r="Q3004" s="11">
        <v>4</v>
      </c>
      <c r="S3004" s="12"/>
      <c r="T3004" s="18">
        <v>44107</v>
      </c>
      <c r="V3004" s="20" t="s">
        <v>2202</v>
      </c>
      <c r="W3004" s="10" t="s">
        <v>32</v>
      </c>
      <c r="X3004" s="10" t="s">
        <v>68</v>
      </c>
      <c r="Y3004" s="10" t="s">
        <v>12794</v>
      </c>
      <c r="Z3004" s="85" t="s">
        <v>12800</v>
      </c>
      <c r="AA3004" s="61">
        <v>46609</v>
      </c>
      <c r="AD3004" s="17" t="s">
        <v>11708</v>
      </c>
      <c r="AE3004" s="10" t="s">
        <v>12012</v>
      </c>
    </row>
    <row r="3005" spans="1:33" ht="12.75" customHeight="1" x14ac:dyDescent="0.2">
      <c r="A3005" s="48" t="s">
        <v>12529</v>
      </c>
      <c r="B3005" s="20" t="s">
        <v>12530</v>
      </c>
      <c r="C3005" s="20" t="s">
        <v>11706</v>
      </c>
      <c r="D3005" s="20" t="s">
        <v>32</v>
      </c>
      <c r="E3005" s="20" t="s">
        <v>2202</v>
      </c>
      <c r="F3005" s="20" t="s">
        <v>34</v>
      </c>
      <c r="G3005" s="20" t="s">
        <v>35</v>
      </c>
      <c r="H3005" s="20" t="s">
        <v>423</v>
      </c>
      <c r="I3005" s="20" t="s">
        <v>37</v>
      </c>
      <c r="J3005" s="20" t="s">
        <v>67</v>
      </c>
      <c r="K3005" s="65">
        <v>0</v>
      </c>
      <c r="L3005" s="12">
        <v>515</v>
      </c>
      <c r="M3005" s="10">
        <v>528</v>
      </c>
      <c r="N3005" s="27">
        <f>(M3005-L3005)/(L3005+M3005+12740)</f>
        <v>9.4319088732496557E-4</v>
      </c>
      <c r="O3005" s="65">
        <v>97.5</v>
      </c>
      <c r="P3005" s="10">
        <v>94.7</v>
      </c>
      <c r="Q3005" s="11">
        <v>4</v>
      </c>
      <c r="S3005" s="12"/>
      <c r="T3005" s="18">
        <v>44107</v>
      </c>
      <c r="V3005" s="20" t="s">
        <v>2202</v>
      </c>
      <c r="W3005" s="10" t="s">
        <v>32</v>
      </c>
      <c r="X3005" s="10" t="s">
        <v>68</v>
      </c>
      <c r="Y3005" s="10" t="s">
        <v>12794</v>
      </c>
      <c r="Z3005" s="85" t="s">
        <v>12801</v>
      </c>
      <c r="AA3005" s="61">
        <v>46621</v>
      </c>
      <c r="AD3005" s="17" t="s">
        <v>11708</v>
      </c>
      <c r="AE3005" s="10" t="s">
        <v>12012</v>
      </c>
    </row>
    <row r="3006" spans="1:33" ht="12.75" customHeight="1" x14ac:dyDescent="0.2">
      <c r="A3006" s="48" t="s">
        <v>12531</v>
      </c>
      <c r="B3006" s="20" t="s">
        <v>12532</v>
      </c>
      <c r="C3006" s="20" t="s">
        <v>11706</v>
      </c>
      <c r="D3006" s="20" t="s">
        <v>32</v>
      </c>
      <c r="E3006" s="20" t="s">
        <v>2202</v>
      </c>
      <c r="F3006" s="20" t="s">
        <v>34</v>
      </c>
      <c r="G3006" s="20" t="s">
        <v>35</v>
      </c>
      <c r="H3006" s="20" t="s">
        <v>423</v>
      </c>
      <c r="I3006" s="20" t="s">
        <v>37</v>
      </c>
      <c r="J3006" s="20" t="s">
        <v>67</v>
      </c>
      <c r="K3006" s="65">
        <v>0</v>
      </c>
      <c r="L3006" s="12">
        <v>515</v>
      </c>
      <c r="M3006" s="10">
        <v>523</v>
      </c>
      <c r="N3006" s="27">
        <f>(M3006-L3006)/(L3006+M3006+12740)</f>
        <v>5.8063579619683549E-4</v>
      </c>
      <c r="O3006" s="65">
        <v>97.5</v>
      </c>
      <c r="P3006" s="10">
        <v>94.7</v>
      </c>
      <c r="Q3006" s="11">
        <v>4</v>
      </c>
      <c r="S3006" s="12"/>
      <c r="T3006" s="18">
        <v>44107</v>
      </c>
      <c r="V3006" s="20" t="s">
        <v>2202</v>
      </c>
      <c r="W3006" s="10" t="s">
        <v>32</v>
      </c>
      <c r="X3006" s="10" t="s">
        <v>68</v>
      </c>
      <c r="Y3006" s="10" t="s">
        <v>12794</v>
      </c>
      <c r="Z3006" s="85" t="s">
        <v>12799</v>
      </c>
      <c r="AA3006" s="61">
        <v>46596</v>
      </c>
      <c r="AD3006" s="17" t="s">
        <v>11708</v>
      </c>
      <c r="AE3006" s="10" t="s">
        <v>12012</v>
      </c>
    </row>
    <row r="3007" spans="1:33" ht="12.75" customHeight="1" x14ac:dyDescent="0.2">
      <c r="A3007" s="48" t="s">
        <v>12657</v>
      </c>
      <c r="B3007" s="20" t="s">
        <v>12662</v>
      </c>
      <c r="C3007" s="20" t="s">
        <v>11706</v>
      </c>
      <c r="D3007" s="20" t="s">
        <v>32</v>
      </c>
      <c r="E3007" s="20" t="s">
        <v>2202</v>
      </c>
      <c r="F3007" s="20" t="s">
        <v>34</v>
      </c>
      <c r="G3007" s="20" t="s">
        <v>35</v>
      </c>
      <c r="H3007" s="20" t="s">
        <v>423</v>
      </c>
      <c r="I3007" s="20" t="s">
        <v>37</v>
      </c>
      <c r="J3007" s="20" t="s">
        <v>67</v>
      </c>
      <c r="K3007" s="65">
        <v>0</v>
      </c>
      <c r="L3007" s="12">
        <v>514</v>
      </c>
      <c r="M3007" s="10">
        <v>526</v>
      </c>
      <c r="N3007" s="27">
        <f>(M3007-L3007)/(L3007+M3007+12740)</f>
        <v>8.7082728592162558E-4</v>
      </c>
      <c r="O3007" s="65">
        <v>97.5</v>
      </c>
      <c r="P3007" s="10">
        <v>94.7</v>
      </c>
      <c r="Q3007" s="11">
        <v>4</v>
      </c>
      <c r="S3007" s="12"/>
      <c r="T3007" s="18">
        <v>44107</v>
      </c>
      <c r="V3007" s="20" t="s">
        <v>2202</v>
      </c>
      <c r="W3007" s="10" t="s">
        <v>32</v>
      </c>
      <c r="X3007" s="10" t="s">
        <v>68</v>
      </c>
      <c r="Y3007" s="10" t="s">
        <v>12794</v>
      </c>
      <c r="Z3007" s="85" t="s">
        <v>12802</v>
      </c>
      <c r="AA3007" s="61">
        <v>46735</v>
      </c>
      <c r="AD3007" s="17" t="s">
        <v>11708</v>
      </c>
      <c r="AE3007" s="10" t="s">
        <v>12012</v>
      </c>
    </row>
    <row r="3008" spans="1:33" ht="12.75" customHeight="1" x14ac:dyDescent="0.2">
      <c r="A3008" s="48" t="s">
        <v>12658</v>
      </c>
      <c r="B3008" s="20" t="s">
        <v>12659</v>
      </c>
      <c r="C3008" s="20" t="s">
        <v>11706</v>
      </c>
      <c r="D3008" s="20" t="s">
        <v>32</v>
      </c>
      <c r="E3008" s="20" t="s">
        <v>2202</v>
      </c>
      <c r="F3008" s="20" t="s">
        <v>34</v>
      </c>
      <c r="G3008" s="20" t="s">
        <v>35</v>
      </c>
      <c r="H3008" s="20" t="s">
        <v>423</v>
      </c>
      <c r="I3008" s="20" t="s">
        <v>37</v>
      </c>
      <c r="J3008" s="20" t="s">
        <v>67</v>
      </c>
      <c r="K3008" s="65">
        <v>0</v>
      </c>
      <c r="L3008" s="12">
        <v>514</v>
      </c>
      <c r="M3008" s="10">
        <v>523</v>
      </c>
      <c r="N3008" s="27">
        <f>(M3008-L3008)/(L3008+M3008+12740)</f>
        <v>6.5326268418378455E-4</v>
      </c>
      <c r="O3008" s="65">
        <v>97.5</v>
      </c>
      <c r="P3008" s="10">
        <v>94.7</v>
      </c>
      <c r="Q3008" s="11">
        <v>4</v>
      </c>
      <c r="S3008" s="12"/>
      <c r="T3008" s="18">
        <v>44107</v>
      </c>
      <c r="V3008" s="20" t="s">
        <v>2202</v>
      </c>
      <c r="W3008" s="10" t="s">
        <v>32</v>
      </c>
      <c r="X3008" s="10" t="s">
        <v>68</v>
      </c>
      <c r="Y3008" s="10" t="s">
        <v>12794</v>
      </c>
      <c r="Z3008" s="85" t="s">
        <v>12803</v>
      </c>
      <c r="AA3008" s="61">
        <v>46737</v>
      </c>
      <c r="AD3008" s="17" t="s">
        <v>11708</v>
      </c>
      <c r="AE3008" s="10" t="s">
        <v>12012</v>
      </c>
    </row>
    <row r="3009" spans="1:31" ht="12.75" customHeight="1" x14ac:dyDescent="0.2">
      <c r="A3009" s="48" t="s">
        <v>12660</v>
      </c>
      <c r="B3009" s="20" t="s">
        <v>12661</v>
      </c>
      <c r="C3009" s="20" t="s">
        <v>11706</v>
      </c>
      <c r="D3009" s="20" t="s">
        <v>32</v>
      </c>
      <c r="E3009" s="20" t="s">
        <v>2202</v>
      </c>
      <c r="F3009" s="20" t="s">
        <v>34</v>
      </c>
      <c r="G3009" s="20" t="s">
        <v>35</v>
      </c>
      <c r="H3009" s="20" t="s">
        <v>423</v>
      </c>
      <c r="I3009" s="20" t="s">
        <v>37</v>
      </c>
      <c r="J3009" s="20" t="s">
        <v>67</v>
      </c>
      <c r="K3009" s="65">
        <v>0</v>
      </c>
      <c r="L3009" s="12">
        <v>516</v>
      </c>
      <c r="M3009" s="10">
        <v>527</v>
      </c>
      <c r="N3009" s="27">
        <f>(M3009-L3009)/(L3009+M3009+12740)</f>
        <v>7.9808459696727857E-4</v>
      </c>
      <c r="O3009" s="65">
        <v>97.5</v>
      </c>
      <c r="P3009" s="10">
        <v>94.7</v>
      </c>
      <c r="Q3009" s="11">
        <v>4</v>
      </c>
      <c r="S3009" s="12"/>
      <c r="T3009" s="18">
        <v>44107</v>
      </c>
      <c r="V3009" s="20" t="s">
        <v>2202</v>
      </c>
      <c r="W3009" s="10" t="s">
        <v>32</v>
      </c>
      <c r="X3009" s="10" t="s">
        <v>68</v>
      </c>
      <c r="Y3009" s="10" t="s">
        <v>12794</v>
      </c>
      <c r="Z3009" s="85" t="s">
        <v>12804</v>
      </c>
      <c r="AA3009" s="61">
        <v>46738</v>
      </c>
      <c r="AD3009" s="17" t="s">
        <v>11708</v>
      </c>
      <c r="AE3009" s="10" t="s">
        <v>12012</v>
      </c>
    </row>
    <row r="3010" spans="1:31" ht="12.75" customHeight="1" x14ac:dyDescent="0.2">
      <c r="A3010" s="48" t="s">
        <v>12790</v>
      </c>
      <c r="B3010" s="20" t="s">
        <v>12791</v>
      </c>
      <c r="C3010" s="20" t="s">
        <v>11706</v>
      </c>
      <c r="D3010" s="20" t="s">
        <v>32</v>
      </c>
      <c r="E3010" s="20" t="s">
        <v>2202</v>
      </c>
      <c r="F3010" s="20" t="s">
        <v>34</v>
      </c>
      <c r="G3010" s="20" t="s">
        <v>35</v>
      </c>
      <c r="H3010" s="20" t="s">
        <v>423</v>
      </c>
      <c r="I3010" s="20" t="s">
        <v>37</v>
      </c>
      <c r="J3010" s="20" t="s">
        <v>67</v>
      </c>
      <c r="K3010" s="65">
        <v>0</v>
      </c>
      <c r="L3010" s="12">
        <v>514</v>
      </c>
      <c r="M3010" s="10">
        <v>523</v>
      </c>
      <c r="N3010" s="27">
        <f>(M3010-L3010)/(L3010+M3010+12740)</f>
        <v>6.5326268418378455E-4</v>
      </c>
      <c r="O3010" s="65">
        <v>97.5</v>
      </c>
      <c r="P3010" s="10">
        <v>94.7</v>
      </c>
      <c r="Q3010" s="11">
        <v>4</v>
      </c>
      <c r="S3010" s="12"/>
      <c r="T3010" s="18">
        <v>44107</v>
      </c>
      <c r="V3010" s="20" t="s">
        <v>2202</v>
      </c>
      <c r="W3010" s="10" t="s">
        <v>32</v>
      </c>
      <c r="X3010" s="10" t="s">
        <v>68</v>
      </c>
      <c r="Y3010" s="10" t="s">
        <v>12794</v>
      </c>
      <c r="Z3010" s="85" t="s">
        <v>12805</v>
      </c>
      <c r="AA3010" s="61">
        <v>46812</v>
      </c>
      <c r="AD3010" s="17" t="s">
        <v>11708</v>
      </c>
      <c r="AE3010" s="10" t="s">
        <v>12012</v>
      </c>
    </row>
    <row r="3011" spans="1:31" ht="12.75" customHeight="1" x14ac:dyDescent="0.2">
      <c r="A3011" s="48" t="s">
        <v>12792</v>
      </c>
      <c r="B3011" s="20" t="s">
        <v>12793</v>
      </c>
      <c r="C3011" s="20" t="s">
        <v>11706</v>
      </c>
      <c r="D3011" s="20" t="s">
        <v>32</v>
      </c>
      <c r="E3011" s="20" t="s">
        <v>2202</v>
      </c>
      <c r="F3011" s="20" t="s">
        <v>34</v>
      </c>
      <c r="G3011" s="20" t="s">
        <v>35</v>
      </c>
      <c r="H3011" s="20" t="s">
        <v>423</v>
      </c>
      <c r="I3011" s="20" t="s">
        <v>37</v>
      </c>
      <c r="J3011" s="20" t="s">
        <v>67</v>
      </c>
      <c r="K3011" s="65">
        <v>0</v>
      </c>
      <c r="L3011" s="12">
        <v>516</v>
      </c>
      <c r="M3011" s="10">
        <v>526</v>
      </c>
      <c r="N3011" s="27">
        <f>(M3011-L3011)/(L3011+M3011+12740)</f>
        <v>7.2558409519663327E-4</v>
      </c>
      <c r="O3011" s="65">
        <v>97.5</v>
      </c>
      <c r="P3011" s="10">
        <v>94.2</v>
      </c>
      <c r="Q3011" s="11">
        <v>4</v>
      </c>
      <c r="S3011" s="12"/>
      <c r="T3011" s="18">
        <v>44107</v>
      </c>
      <c r="V3011" s="20" t="s">
        <v>2202</v>
      </c>
      <c r="W3011" s="10" t="s">
        <v>32</v>
      </c>
      <c r="X3011" s="10" t="s">
        <v>68</v>
      </c>
      <c r="Y3011" s="10" t="s">
        <v>12794</v>
      </c>
      <c r="Z3011" s="85" t="s">
        <v>12806</v>
      </c>
      <c r="AA3011" s="61">
        <v>46825</v>
      </c>
      <c r="AD3011" s="17" t="s">
        <v>11708</v>
      </c>
      <c r="AE3011" s="10" t="s">
        <v>12012</v>
      </c>
    </row>
    <row r="3012" spans="1:31" ht="12.75" customHeight="1" x14ac:dyDescent="0.2">
      <c r="A3012" s="84" t="s">
        <v>12438</v>
      </c>
      <c r="B3012" s="84" t="s">
        <v>12438</v>
      </c>
      <c r="C3012" s="20" t="s">
        <v>32</v>
      </c>
      <c r="D3012" s="20" t="s">
        <v>32</v>
      </c>
      <c r="E3012" s="20" t="s">
        <v>8848</v>
      </c>
      <c r="F3012" s="20" t="s">
        <v>34</v>
      </c>
      <c r="G3012" s="20" t="s">
        <v>79</v>
      </c>
      <c r="I3012" s="20" t="s">
        <v>37</v>
      </c>
      <c r="J3012" s="20" t="s">
        <v>38</v>
      </c>
      <c r="K3012" s="65">
        <v>0</v>
      </c>
      <c r="L3012" s="15">
        <v>548</v>
      </c>
      <c r="M3012" s="15">
        <v>561</v>
      </c>
      <c r="N3012" s="27">
        <f>(M3012-L3012)/(L3012+M3012+12740)</f>
        <v>9.3869593472452881E-4</v>
      </c>
      <c r="O3012" s="65">
        <v>53</v>
      </c>
      <c r="P3012" s="10">
        <v>95.6</v>
      </c>
      <c r="Q3012" s="11">
        <v>260</v>
      </c>
      <c r="R3012" s="15"/>
      <c r="S3012" s="15"/>
      <c r="T3012" s="18">
        <v>44110</v>
      </c>
      <c r="U3012" s="2">
        <v>4</v>
      </c>
      <c r="V3012" s="20" t="s">
        <v>8848</v>
      </c>
      <c r="W3012" s="17" t="s">
        <v>32</v>
      </c>
      <c r="X3012" s="10" t="s">
        <v>92</v>
      </c>
      <c r="Y3012" s="10" t="s">
        <v>93</v>
      </c>
      <c r="Z3012" s="59" t="s">
        <v>12498</v>
      </c>
      <c r="AA3012" s="61">
        <v>46572</v>
      </c>
      <c r="AD3012" s="17" t="s">
        <v>53</v>
      </c>
      <c r="AE3012" s="57"/>
    </row>
    <row r="3013" spans="1:31" ht="12.75" customHeight="1" x14ac:dyDescent="0.2">
      <c r="A3013" s="84" t="s">
        <v>12398</v>
      </c>
      <c r="B3013" s="84" t="s">
        <v>12398</v>
      </c>
      <c r="C3013" s="20" t="s">
        <v>32</v>
      </c>
      <c r="D3013" s="20" t="s">
        <v>32</v>
      </c>
      <c r="E3013" s="20" t="s">
        <v>8848</v>
      </c>
      <c r="F3013" s="20" t="s">
        <v>34</v>
      </c>
      <c r="G3013" s="20" t="s">
        <v>79</v>
      </c>
      <c r="I3013" s="20" t="s">
        <v>37</v>
      </c>
      <c r="J3013" s="20" t="s">
        <v>38</v>
      </c>
      <c r="K3013" s="65">
        <v>0</v>
      </c>
      <c r="L3013" s="15">
        <v>548</v>
      </c>
      <c r="M3013" s="15">
        <v>561</v>
      </c>
      <c r="N3013" s="27">
        <f>(M3013-L3013)/(L3013+M3013+12740)</f>
        <v>9.3869593472452881E-4</v>
      </c>
      <c r="O3013" s="65">
        <v>53</v>
      </c>
      <c r="P3013" s="10">
        <v>95.6</v>
      </c>
      <c r="Q3013" s="11">
        <v>260</v>
      </c>
      <c r="R3013" s="15"/>
      <c r="S3013" s="15"/>
      <c r="T3013" s="18">
        <v>44110</v>
      </c>
      <c r="U3013" s="2">
        <v>4</v>
      </c>
      <c r="V3013" s="20" t="s">
        <v>8848</v>
      </c>
      <c r="W3013" s="17" t="s">
        <v>32</v>
      </c>
      <c r="X3013" s="10" t="s">
        <v>92</v>
      </c>
      <c r="Y3013" s="10" t="s">
        <v>93</v>
      </c>
      <c r="Z3013" s="59" t="s">
        <v>12458</v>
      </c>
      <c r="AA3013" s="61">
        <v>46532</v>
      </c>
      <c r="AD3013" s="17" t="s">
        <v>53</v>
      </c>
      <c r="AE3013" s="57" t="s">
        <v>12518</v>
      </c>
    </row>
    <row r="3014" spans="1:31" ht="12.75" customHeight="1" x14ac:dyDescent="0.2">
      <c r="A3014" s="84" t="s">
        <v>12399</v>
      </c>
      <c r="B3014" s="84" t="s">
        <v>12399</v>
      </c>
      <c r="C3014" s="20" t="s">
        <v>32</v>
      </c>
      <c r="D3014" s="20" t="s">
        <v>32</v>
      </c>
      <c r="E3014" s="20" t="s">
        <v>8848</v>
      </c>
      <c r="F3014" s="20" t="s">
        <v>34</v>
      </c>
      <c r="G3014" s="20" t="s">
        <v>79</v>
      </c>
      <c r="I3014" s="20" t="s">
        <v>37</v>
      </c>
      <c r="J3014" s="20" t="s">
        <v>38</v>
      </c>
      <c r="K3014" s="65">
        <v>0</v>
      </c>
      <c r="L3014" s="15">
        <v>548</v>
      </c>
      <c r="M3014" s="15">
        <v>561</v>
      </c>
      <c r="N3014" s="27">
        <f>(M3014-L3014)/(L3014+M3014+12740)</f>
        <v>9.3869593472452881E-4</v>
      </c>
      <c r="O3014" s="65">
        <v>53</v>
      </c>
      <c r="P3014" s="10">
        <v>95.6</v>
      </c>
      <c r="Q3014" s="11">
        <v>260</v>
      </c>
      <c r="R3014" s="15"/>
      <c r="S3014" s="15"/>
      <c r="T3014" s="18">
        <v>44110</v>
      </c>
      <c r="U3014" s="2">
        <v>4</v>
      </c>
      <c r="V3014" s="20" t="s">
        <v>8848</v>
      </c>
      <c r="W3014" s="17" t="s">
        <v>32</v>
      </c>
      <c r="X3014" s="10" t="s">
        <v>92</v>
      </c>
      <c r="Y3014" s="10" t="s">
        <v>93</v>
      </c>
      <c r="Z3014" s="59" t="s">
        <v>12459</v>
      </c>
      <c r="AA3014" s="61">
        <v>46533</v>
      </c>
      <c r="AD3014" s="17" t="s">
        <v>53</v>
      </c>
      <c r="AE3014" s="57"/>
    </row>
    <row r="3015" spans="1:31" ht="12.75" customHeight="1" x14ac:dyDescent="0.2">
      <c r="A3015" s="84" t="s">
        <v>12418</v>
      </c>
      <c r="B3015" s="84" t="s">
        <v>12418</v>
      </c>
      <c r="C3015" s="20" t="s">
        <v>32</v>
      </c>
      <c r="D3015" s="20" t="s">
        <v>32</v>
      </c>
      <c r="E3015" s="20" t="s">
        <v>8848</v>
      </c>
      <c r="F3015" s="20" t="s">
        <v>34</v>
      </c>
      <c r="G3015" s="20" t="s">
        <v>79</v>
      </c>
      <c r="I3015" s="20" t="s">
        <v>37</v>
      </c>
      <c r="J3015" s="20" t="s">
        <v>38</v>
      </c>
      <c r="K3015" s="65">
        <v>0</v>
      </c>
      <c r="L3015" s="15">
        <v>548</v>
      </c>
      <c r="M3015" s="15">
        <v>561</v>
      </c>
      <c r="N3015" s="27">
        <f>(M3015-L3015)/(L3015+M3015+12740)</f>
        <v>9.3869593472452881E-4</v>
      </c>
      <c r="O3015" s="65">
        <v>53</v>
      </c>
      <c r="P3015" s="10">
        <v>95.6</v>
      </c>
      <c r="Q3015" s="11">
        <v>260</v>
      </c>
      <c r="R3015" s="15"/>
      <c r="S3015" s="15"/>
      <c r="T3015" s="18">
        <v>44110</v>
      </c>
      <c r="U3015" s="2">
        <v>4</v>
      </c>
      <c r="V3015" s="20" t="s">
        <v>8848</v>
      </c>
      <c r="W3015" s="17" t="s">
        <v>32</v>
      </c>
      <c r="X3015" s="10" t="s">
        <v>92</v>
      </c>
      <c r="Y3015" s="10" t="s">
        <v>93</v>
      </c>
      <c r="Z3015" s="59" t="s">
        <v>12478</v>
      </c>
      <c r="AA3015" s="61">
        <v>46552</v>
      </c>
      <c r="AD3015" s="17" t="s">
        <v>53</v>
      </c>
      <c r="AE3015" s="57"/>
    </row>
    <row r="3016" spans="1:31" ht="12.75" customHeight="1" x14ac:dyDescent="0.2">
      <c r="A3016" s="84" t="s">
        <v>12439</v>
      </c>
      <c r="B3016" s="84" t="s">
        <v>12439</v>
      </c>
      <c r="C3016" s="20" t="s">
        <v>32</v>
      </c>
      <c r="D3016" s="20" t="s">
        <v>32</v>
      </c>
      <c r="E3016" s="20" t="s">
        <v>8848</v>
      </c>
      <c r="F3016" s="20" t="s">
        <v>34</v>
      </c>
      <c r="G3016" s="20" t="s">
        <v>79</v>
      </c>
      <c r="I3016" s="20" t="s">
        <v>37</v>
      </c>
      <c r="J3016" s="20" t="s">
        <v>38</v>
      </c>
      <c r="K3016" s="65">
        <v>0</v>
      </c>
      <c r="L3016" s="15">
        <v>548</v>
      </c>
      <c r="M3016" s="15">
        <v>561</v>
      </c>
      <c r="N3016" s="27">
        <f>(M3016-L3016)/(L3016+M3016+12740)</f>
        <v>9.3869593472452881E-4</v>
      </c>
      <c r="O3016" s="65">
        <v>53</v>
      </c>
      <c r="P3016" s="10">
        <v>95.6</v>
      </c>
      <c r="Q3016" s="11">
        <v>260</v>
      </c>
      <c r="R3016" s="15"/>
      <c r="S3016" s="15"/>
      <c r="T3016" s="18">
        <v>44110</v>
      </c>
      <c r="U3016" s="2">
        <v>4</v>
      </c>
      <c r="V3016" s="20" t="s">
        <v>8848</v>
      </c>
      <c r="W3016" s="17" t="s">
        <v>32</v>
      </c>
      <c r="X3016" s="10" t="s">
        <v>92</v>
      </c>
      <c r="Y3016" s="10" t="s">
        <v>93</v>
      </c>
      <c r="Z3016" s="59" t="s">
        <v>12499</v>
      </c>
      <c r="AA3016" s="61">
        <v>46573</v>
      </c>
      <c r="AD3016" s="17" t="s">
        <v>53</v>
      </c>
      <c r="AE3016" s="57"/>
    </row>
    <row r="3017" spans="1:31" ht="12.75" customHeight="1" x14ac:dyDescent="0.2">
      <c r="A3017" s="84" t="s">
        <v>12400</v>
      </c>
      <c r="B3017" s="84" t="s">
        <v>12400</v>
      </c>
      <c r="C3017" s="20" t="s">
        <v>32</v>
      </c>
      <c r="D3017" s="20" t="s">
        <v>32</v>
      </c>
      <c r="E3017" s="20" t="s">
        <v>8848</v>
      </c>
      <c r="F3017" s="20" t="s">
        <v>34</v>
      </c>
      <c r="G3017" s="20" t="s">
        <v>79</v>
      </c>
      <c r="I3017" s="20" t="s">
        <v>37</v>
      </c>
      <c r="J3017" s="20" t="s">
        <v>38</v>
      </c>
      <c r="K3017" s="65">
        <v>0</v>
      </c>
      <c r="L3017" s="15">
        <v>548</v>
      </c>
      <c r="M3017" s="15">
        <v>561</v>
      </c>
      <c r="N3017" s="27">
        <f>(M3017-L3017)/(L3017+M3017+12740)</f>
        <v>9.3869593472452881E-4</v>
      </c>
      <c r="O3017" s="65">
        <v>53</v>
      </c>
      <c r="P3017" s="10">
        <v>95.6</v>
      </c>
      <c r="Q3017" s="11">
        <v>260</v>
      </c>
      <c r="R3017" s="15"/>
      <c r="S3017" s="15"/>
      <c r="T3017" s="18">
        <v>44110</v>
      </c>
      <c r="U3017" s="2">
        <v>4</v>
      </c>
      <c r="V3017" s="20" t="s">
        <v>8848</v>
      </c>
      <c r="W3017" s="17" t="s">
        <v>32</v>
      </c>
      <c r="X3017" s="10" t="s">
        <v>92</v>
      </c>
      <c r="Y3017" s="10" t="s">
        <v>93</v>
      </c>
      <c r="Z3017" s="59" t="s">
        <v>12460</v>
      </c>
      <c r="AA3017" s="61">
        <v>46534</v>
      </c>
      <c r="AD3017" s="17" t="s">
        <v>53</v>
      </c>
      <c r="AE3017" s="57"/>
    </row>
    <row r="3018" spans="1:31" ht="12.75" customHeight="1" x14ac:dyDescent="0.2">
      <c r="A3018" s="84" t="s">
        <v>12440</v>
      </c>
      <c r="B3018" s="84" t="s">
        <v>12440</v>
      </c>
      <c r="C3018" s="20" t="s">
        <v>32</v>
      </c>
      <c r="D3018" s="20" t="s">
        <v>32</v>
      </c>
      <c r="E3018" s="20" t="s">
        <v>8848</v>
      </c>
      <c r="F3018" s="20" t="s">
        <v>34</v>
      </c>
      <c r="G3018" s="20" t="s">
        <v>79</v>
      </c>
      <c r="I3018" s="20" t="s">
        <v>37</v>
      </c>
      <c r="J3018" s="20" t="s">
        <v>38</v>
      </c>
      <c r="K3018" s="65">
        <v>0</v>
      </c>
      <c r="L3018" s="15">
        <v>548</v>
      </c>
      <c r="M3018" s="15">
        <v>561</v>
      </c>
      <c r="N3018" s="27">
        <f>(M3018-L3018)/(L3018+M3018+12740)</f>
        <v>9.3869593472452881E-4</v>
      </c>
      <c r="O3018" s="65">
        <v>53</v>
      </c>
      <c r="P3018" s="10">
        <v>95.6</v>
      </c>
      <c r="Q3018" s="11">
        <v>260</v>
      </c>
      <c r="R3018" s="15"/>
      <c r="S3018" s="15"/>
      <c r="T3018" s="18">
        <v>44110</v>
      </c>
      <c r="U3018" s="2">
        <v>4</v>
      </c>
      <c r="V3018" s="20" t="s">
        <v>8848</v>
      </c>
      <c r="W3018" s="17" t="s">
        <v>32</v>
      </c>
      <c r="X3018" s="10" t="s">
        <v>92</v>
      </c>
      <c r="Y3018" s="10" t="s">
        <v>93</v>
      </c>
      <c r="Z3018" s="59" t="s">
        <v>12500</v>
      </c>
      <c r="AA3018" s="61">
        <v>46574</v>
      </c>
      <c r="AD3018" s="17" t="s">
        <v>53</v>
      </c>
      <c r="AE3018" s="57"/>
    </row>
    <row r="3019" spans="1:31" ht="12.75" customHeight="1" x14ac:dyDescent="0.2">
      <c r="A3019" s="84" t="s">
        <v>12401</v>
      </c>
      <c r="B3019" s="84" t="s">
        <v>12401</v>
      </c>
      <c r="C3019" s="20" t="s">
        <v>32</v>
      </c>
      <c r="D3019" s="20" t="s">
        <v>32</v>
      </c>
      <c r="E3019" s="20" t="s">
        <v>8848</v>
      </c>
      <c r="F3019" s="20" t="s">
        <v>34</v>
      </c>
      <c r="G3019" s="20" t="s">
        <v>79</v>
      </c>
      <c r="I3019" s="20" t="s">
        <v>37</v>
      </c>
      <c r="J3019" s="20" t="s">
        <v>38</v>
      </c>
      <c r="K3019" s="65">
        <v>0</v>
      </c>
      <c r="L3019" s="15">
        <v>548</v>
      </c>
      <c r="M3019" s="15">
        <v>561</v>
      </c>
      <c r="N3019" s="27">
        <f>(M3019-L3019)/(L3019+M3019+12740)</f>
        <v>9.3869593472452881E-4</v>
      </c>
      <c r="O3019" s="65">
        <v>53</v>
      </c>
      <c r="P3019" s="10">
        <v>95.6</v>
      </c>
      <c r="Q3019" s="11">
        <v>260</v>
      </c>
      <c r="R3019" s="15"/>
      <c r="S3019" s="15"/>
      <c r="T3019" s="18">
        <v>44110</v>
      </c>
      <c r="U3019" s="2">
        <v>4</v>
      </c>
      <c r="V3019" s="20" t="s">
        <v>8848</v>
      </c>
      <c r="W3019" s="17" t="s">
        <v>32</v>
      </c>
      <c r="X3019" s="10" t="s">
        <v>92</v>
      </c>
      <c r="Y3019" s="10" t="s">
        <v>93</v>
      </c>
      <c r="Z3019" s="59" t="s">
        <v>12461</v>
      </c>
      <c r="AA3019" s="61">
        <v>46535</v>
      </c>
      <c r="AD3019" s="17" t="s">
        <v>53</v>
      </c>
      <c r="AE3019" s="57"/>
    </row>
    <row r="3020" spans="1:31" ht="12.75" customHeight="1" x14ac:dyDescent="0.2">
      <c r="A3020" s="84" t="s">
        <v>12419</v>
      </c>
      <c r="B3020" s="84" t="s">
        <v>12419</v>
      </c>
      <c r="C3020" s="20" t="s">
        <v>32</v>
      </c>
      <c r="D3020" s="20" t="s">
        <v>32</v>
      </c>
      <c r="E3020" s="20" t="s">
        <v>8848</v>
      </c>
      <c r="F3020" s="20" t="s">
        <v>34</v>
      </c>
      <c r="G3020" s="20" t="s">
        <v>79</v>
      </c>
      <c r="I3020" s="20" t="s">
        <v>37</v>
      </c>
      <c r="J3020" s="20" t="s">
        <v>38</v>
      </c>
      <c r="K3020" s="65">
        <v>0</v>
      </c>
      <c r="L3020" s="15">
        <v>548</v>
      </c>
      <c r="M3020" s="15">
        <v>561</v>
      </c>
      <c r="N3020" s="27">
        <f>(M3020-L3020)/(L3020+M3020+12740)</f>
        <v>9.3869593472452881E-4</v>
      </c>
      <c r="O3020" s="65">
        <v>53</v>
      </c>
      <c r="P3020" s="10">
        <v>95.6</v>
      </c>
      <c r="Q3020" s="11">
        <v>260</v>
      </c>
      <c r="R3020" s="15"/>
      <c r="S3020" s="15"/>
      <c r="T3020" s="18">
        <v>44110</v>
      </c>
      <c r="U3020" s="2">
        <v>4</v>
      </c>
      <c r="V3020" s="20" t="s">
        <v>8848</v>
      </c>
      <c r="W3020" s="17" t="s">
        <v>32</v>
      </c>
      <c r="X3020" s="10" t="s">
        <v>92</v>
      </c>
      <c r="Y3020" s="10" t="s">
        <v>93</v>
      </c>
      <c r="Z3020" s="59" t="s">
        <v>12479</v>
      </c>
      <c r="AA3020" s="61">
        <v>46553</v>
      </c>
      <c r="AD3020" s="17" t="s">
        <v>53</v>
      </c>
      <c r="AE3020" s="57"/>
    </row>
    <row r="3021" spans="1:31" ht="12.75" customHeight="1" x14ac:dyDescent="0.2">
      <c r="A3021" s="84" t="s">
        <v>12402</v>
      </c>
      <c r="B3021" s="84" t="s">
        <v>12402</v>
      </c>
      <c r="C3021" s="20" t="s">
        <v>32</v>
      </c>
      <c r="D3021" s="20" t="s">
        <v>32</v>
      </c>
      <c r="E3021" s="20" t="s">
        <v>8848</v>
      </c>
      <c r="F3021" s="20" t="s">
        <v>34</v>
      </c>
      <c r="G3021" s="20" t="s">
        <v>79</v>
      </c>
      <c r="I3021" s="20" t="s">
        <v>37</v>
      </c>
      <c r="J3021" s="20" t="s">
        <v>38</v>
      </c>
      <c r="K3021" s="65">
        <v>0</v>
      </c>
      <c r="L3021" s="15">
        <v>548</v>
      </c>
      <c r="M3021" s="15">
        <v>561</v>
      </c>
      <c r="N3021" s="27">
        <f>(M3021-L3021)/(L3021+M3021+12740)</f>
        <v>9.3869593472452881E-4</v>
      </c>
      <c r="O3021" s="65">
        <v>53</v>
      </c>
      <c r="P3021" s="10">
        <v>95.6</v>
      </c>
      <c r="Q3021" s="11">
        <v>260</v>
      </c>
      <c r="R3021" s="15"/>
      <c r="S3021" s="15"/>
      <c r="T3021" s="18">
        <v>44110</v>
      </c>
      <c r="U3021" s="2">
        <v>4</v>
      </c>
      <c r="V3021" s="20" t="s">
        <v>8848</v>
      </c>
      <c r="W3021" s="17" t="s">
        <v>32</v>
      </c>
      <c r="X3021" s="10" t="s">
        <v>92</v>
      </c>
      <c r="Y3021" s="10" t="s">
        <v>93</v>
      </c>
      <c r="Z3021" s="59" t="s">
        <v>12462</v>
      </c>
      <c r="AA3021" s="61">
        <v>46536</v>
      </c>
      <c r="AD3021" s="17" t="s">
        <v>53</v>
      </c>
      <c r="AE3021" s="57"/>
    </row>
    <row r="3022" spans="1:31" ht="12.75" customHeight="1" x14ac:dyDescent="0.2">
      <c r="A3022" s="84" t="s">
        <v>12420</v>
      </c>
      <c r="B3022" s="84" t="s">
        <v>12420</v>
      </c>
      <c r="C3022" s="20" t="s">
        <v>32</v>
      </c>
      <c r="D3022" s="20" t="s">
        <v>32</v>
      </c>
      <c r="E3022" s="20" t="s">
        <v>8848</v>
      </c>
      <c r="F3022" s="20" t="s">
        <v>34</v>
      </c>
      <c r="G3022" s="20" t="s">
        <v>79</v>
      </c>
      <c r="I3022" s="20" t="s">
        <v>37</v>
      </c>
      <c r="J3022" s="20" t="s">
        <v>38</v>
      </c>
      <c r="K3022" s="65">
        <v>0</v>
      </c>
      <c r="L3022" s="15">
        <v>548</v>
      </c>
      <c r="M3022" s="15">
        <v>561</v>
      </c>
      <c r="N3022" s="27">
        <f>(M3022-L3022)/(L3022+M3022+12740)</f>
        <v>9.3869593472452881E-4</v>
      </c>
      <c r="O3022" s="65">
        <v>53</v>
      </c>
      <c r="P3022" s="10">
        <v>95.6</v>
      </c>
      <c r="Q3022" s="11">
        <v>260</v>
      </c>
      <c r="R3022" s="15"/>
      <c r="S3022" s="15"/>
      <c r="T3022" s="18">
        <v>44110</v>
      </c>
      <c r="U3022" s="2">
        <v>4</v>
      </c>
      <c r="V3022" s="20" t="s">
        <v>8848</v>
      </c>
      <c r="W3022" s="17" t="s">
        <v>32</v>
      </c>
      <c r="X3022" s="10" t="s">
        <v>92</v>
      </c>
      <c r="Y3022" s="10" t="s">
        <v>93</v>
      </c>
      <c r="Z3022" s="59" t="s">
        <v>12480</v>
      </c>
      <c r="AA3022" s="61">
        <v>46554</v>
      </c>
      <c r="AD3022" s="17" t="s">
        <v>53</v>
      </c>
      <c r="AE3022" s="57"/>
    </row>
    <row r="3023" spans="1:31" ht="12.75" customHeight="1" x14ac:dyDescent="0.2">
      <c r="A3023" s="84" t="s">
        <v>12403</v>
      </c>
      <c r="B3023" s="84" t="s">
        <v>12403</v>
      </c>
      <c r="C3023" s="20" t="s">
        <v>32</v>
      </c>
      <c r="D3023" s="20" t="s">
        <v>32</v>
      </c>
      <c r="E3023" s="20" t="s">
        <v>8848</v>
      </c>
      <c r="F3023" s="20" t="s">
        <v>34</v>
      </c>
      <c r="G3023" s="20" t="s">
        <v>79</v>
      </c>
      <c r="I3023" s="20" t="s">
        <v>37</v>
      </c>
      <c r="J3023" s="20" t="s">
        <v>38</v>
      </c>
      <c r="K3023" s="65">
        <v>0</v>
      </c>
      <c r="L3023" s="15">
        <v>548</v>
      </c>
      <c r="M3023" s="15">
        <v>561</v>
      </c>
      <c r="N3023" s="27">
        <f>(M3023-L3023)/(L3023+M3023+12740)</f>
        <v>9.3869593472452881E-4</v>
      </c>
      <c r="O3023" s="65">
        <v>53</v>
      </c>
      <c r="P3023" s="10">
        <v>95.6</v>
      </c>
      <c r="Q3023" s="11">
        <v>260</v>
      </c>
      <c r="R3023" s="15"/>
      <c r="S3023" s="15"/>
      <c r="T3023" s="18">
        <v>44110</v>
      </c>
      <c r="U3023" s="2">
        <v>4</v>
      </c>
      <c r="V3023" s="20" t="s">
        <v>8848</v>
      </c>
      <c r="W3023" s="17" t="s">
        <v>32</v>
      </c>
      <c r="X3023" s="10" t="s">
        <v>92</v>
      </c>
      <c r="Y3023" s="10" t="s">
        <v>93</v>
      </c>
      <c r="Z3023" s="59" t="s">
        <v>12463</v>
      </c>
      <c r="AA3023" s="61">
        <v>46537</v>
      </c>
      <c r="AD3023" s="17" t="s">
        <v>53</v>
      </c>
      <c r="AE3023" s="57"/>
    </row>
    <row r="3024" spans="1:31" ht="12.75" customHeight="1" x14ac:dyDescent="0.2">
      <c r="A3024" s="84" t="s">
        <v>12421</v>
      </c>
      <c r="B3024" s="84" t="s">
        <v>12421</v>
      </c>
      <c r="C3024" s="20" t="s">
        <v>32</v>
      </c>
      <c r="D3024" s="20" t="s">
        <v>32</v>
      </c>
      <c r="E3024" s="20" t="s">
        <v>8848</v>
      </c>
      <c r="F3024" s="20" t="s">
        <v>34</v>
      </c>
      <c r="G3024" s="20" t="s">
        <v>79</v>
      </c>
      <c r="I3024" s="20" t="s">
        <v>37</v>
      </c>
      <c r="J3024" s="20" t="s">
        <v>38</v>
      </c>
      <c r="K3024" s="65">
        <v>0</v>
      </c>
      <c r="L3024" s="15">
        <v>548</v>
      </c>
      <c r="M3024" s="15">
        <v>561</v>
      </c>
      <c r="N3024" s="27">
        <f>(M3024-L3024)/(L3024+M3024+12740)</f>
        <v>9.3869593472452881E-4</v>
      </c>
      <c r="O3024" s="65">
        <v>53</v>
      </c>
      <c r="P3024" s="10">
        <v>95.6</v>
      </c>
      <c r="Q3024" s="11">
        <v>260</v>
      </c>
      <c r="R3024" s="15"/>
      <c r="S3024" s="15"/>
      <c r="T3024" s="18">
        <v>44110</v>
      </c>
      <c r="U3024" s="2">
        <v>4</v>
      </c>
      <c r="V3024" s="20" t="s">
        <v>8848</v>
      </c>
      <c r="W3024" s="17" t="s">
        <v>32</v>
      </c>
      <c r="X3024" s="10" t="s">
        <v>92</v>
      </c>
      <c r="Y3024" s="10" t="s">
        <v>93</v>
      </c>
      <c r="Z3024" s="59" t="s">
        <v>12481</v>
      </c>
      <c r="AA3024" s="61">
        <v>46555</v>
      </c>
      <c r="AD3024" s="17" t="s">
        <v>53</v>
      </c>
      <c r="AE3024" s="57"/>
    </row>
    <row r="3025" spans="1:255" ht="12.75" customHeight="1" x14ac:dyDescent="0.2">
      <c r="A3025" s="84" t="s">
        <v>12441</v>
      </c>
      <c r="B3025" s="84" t="s">
        <v>12441</v>
      </c>
      <c r="C3025" s="20" t="s">
        <v>32</v>
      </c>
      <c r="D3025" s="20" t="s">
        <v>32</v>
      </c>
      <c r="E3025" s="20" t="s">
        <v>8848</v>
      </c>
      <c r="F3025" s="20" t="s">
        <v>34</v>
      </c>
      <c r="G3025" s="20" t="s">
        <v>79</v>
      </c>
      <c r="I3025" s="20" t="s">
        <v>37</v>
      </c>
      <c r="J3025" s="20" t="s">
        <v>38</v>
      </c>
      <c r="K3025" s="65">
        <v>0</v>
      </c>
      <c r="L3025" s="15">
        <v>548</v>
      </c>
      <c r="M3025" s="15">
        <v>561</v>
      </c>
      <c r="N3025" s="27">
        <f>(M3025-L3025)/(L3025+M3025+12740)</f>
        <v>9.3869593472452881E-4</v>
      </c>
      <c r="O3025" s="65">
        <v>53</v>
      </c>
      <c r="P3025" s="10">
        <v>95.6</v>
      </c>
      <c r="Q3025" s="11">
        <v>260</v>
      </c>
      <c r="R3025" s="15"/>
      <c r="S3025" s="15"/>
      <c r="T3025" s="18">
        <v>44110</v>
      </c>
      <c r="U3025" s="2">
        <v>4</v>
      </c>
      <c r="V3025" s="20" t="s">
        <v>8848</v>
      </c>
      <c r="W3025" s="17" t="s">
        <v>32</v>
      </c>
      <c r="X3025" s="10" t="s">
        <v>92</v>
      </c>
      <c r="Y3025" s="10" t="s">
        <v>93</v>
      </c>
      <c r="Z3025" s="59" t="s">
        <v>12501</v>
      </c>
      <c r="AA3025" s="61">
        <v>46575</v>
      </c>
      <c r="AD3025" s="17" t="s">
        <v>53</v>
      </c>
      <c r="AE3025" s="57"/>
    </row>
    <row r="3026" spans="1:255" ht="12.75" customHeight="1" x14ac:dyDescent="0.2">
      <c r="A3026" s="84" t="s">
        <v>12422</v>
      </c>
      <c r="B3026" s="84" t="s">
        <v>12422</v>
      </c>
      <c r="C3026" s="20" t="s">
        <v>32</v>
      </c>
      <c r="D3026" s="20" t="s">
        <v>32</v>
      </c>
      <c r="E3026" s="20" t="s">
        <v>8848</v>
      </c>
      <c r="F3026" s="20" t="s">
        <v>34</v>
      </c>
      <c r="G3026" s="20" t="s">
        <v>79</v>
      </c>
      <c r="I3026" s="20" t="s">
        <v>37</v>
      </c>
      <c r="J3026" s="20" t="s">
        <v>38</v>
      </c>
      <c r="K3026" s="65">
        <v>0</v>
      </c>
      <c r="L3026" s="15">
        <v>548</v>
      </c>
      <c r="M3026" s="15">
        <v>561</v>
      </c>
      <c r="N3026" s="27">
        <f>(M3026-L3026)/(L3026+M3026+12740)</f>
        <v>9.3869593472452881E-4</v>
      </c>
      <c r="O3026" s="65">
        <v>53</v>
      </c>
      <c r="P3026" s="10">
        <v>95.6</v>
      </c>
      <c r="Q3026" s="11">
        <v>260</v>
      </c>
      <c r="R3026" s="15"/>
      <c r="S3026" s="15"/>
      <c r="T3026" s="18">
        <v>44110</v>
      </c>
      <c r="U3026" s="2">
        <v>4</v>
      </c>
      <c r="V3026" s="20" t="s">
        <v>8848</v>
      </c>
      <c r="W3026" s="17" t="s">
        <v>32</v>
      </c>
      <c r="X3026" s="10" t="s">
        <v>92</v>
      </c>
      <c r="Y3026" s="10" t="s">
        <v>93</v>
      </c>
      <c r="Z3026" s="59" t="s">
        <v>12482</v>
      </c>
      <c r="AA3026" s="61">
        <v>46556</v>
      </c>
      <c r="AD3026" s="17" t="s">
        <v>53</v>
      </c>
      <c r="AE3026" s="57"/>
      <c r="AQ3026" s="20"/>
      <c r="AR3026" s="20"/>
      <c r="AS3026" s="20"/>
      <c r="AT3026" s="20"/>
      <c r="AU3026" s="20"/>
      <c r="AV3026" s="20"/>
      <c r="AW3026" s="20"/>
      <c r="AX3026" s="20"/>
      <c r="AY3026" s="20"/>
      <c r="AZ3026" s="20"/>
      <c r="BA3026" s="20"/>
      <c r="BB3026" s="20"/>
      <c r="BC3026" s="20"/>
      <c r="BD3026" s="20"/>
      <c r="BE3026" s="20"/>
      <c r="BF3026" s="20"/>
      <c r="BG3026" s="20"/>
      <c r="BH3026" s="20"/>
      <c r="BI3026" s="20"/>
      <c r="BJ3026" s="20"/>
      <c r="BK3026" s="20"/>
      <c r="BL3026" s="20"/>
      <c r="BM3026" s="20"/>
      <c r="BN3026" s="20"/>
      <c r="BO3026" s="20"/>
      <c r="BP3026" s="20"/>
      <c r="BQ3026" s="20"/>
      <c r="BR3026" s="20"/>
      <c r="BS3026" s="20"/>
      <c r="BT3026" s="20"/>
      <c r="BU3026" s="20"/>
      <c r="BV3026" s="20"/>
      <c r="BW3026" s="20"/>
      <c r="BX3026" s="20"/>
      <c r="BY3026" s="20"/>
      <c r="BZ3026" s="20"/>
      <c r="CA3026" s="20"/>
      <c r="CB3026" s="20"/>
      <c r="CC3026" s="20"/>
      <c r="CD3026" s="20"/>
      <c r="CE3026" s="20"/>
      <c r="CF3026" s="20"/>
      <c r="CG3026" s="20"/>
      <c r="CH3026" s="20"/>
      <c r="CI3026" s="20"/>
      <c r="CJ3026" s="20"/>
      <c r="CK3026" s="20"/>
      <c r="CL3026" s="20"/>
      <c r="CM3026" s="20"/>
      <c r="CN3026" s="20"/>
      <c r="CO3026" s="20"/>
      <c r="CP3026" s="20"/>
      <c r="CQ3026" s="20"/>
      <c r="CR3026" s="20"/>
      <c r="CS3026" s="20"/>
      <c r="CT3026" s="20"/>
      <c r="CU3026" s="20"/>
      <c r="CV3026" s="20"/>
      <c r="CW3026" s="20"/>
      <c r="CX3026" s="20"/>
      <c r="CY3026" s="20"/>
      <c r="CZ3026" s="20"/>
      <c r="DA3026" s="20"/>
      <c r="DB3026" s="20"/>
      <c r="DC3026" s="20"/>
      <c r="DD3026" s="20"/>
      <c r="DE3026" s="20"/>
      <c r="DF3026" s="20"/>
      <c r="DG3026" s="20"/>
      <c r="DH3026" s="20"/>
      <c r="DI3026" s="20"/>
      <c r="DJ3026" s="20"/>
      <c r="DK3026" s="20"/>
      <c r="DL3026" s="20"/>
      <c r="DM3026" s="20"/>
      <c r="DN3026" s="20"/>
      <c r="DO3026" s="20"/>
      <c r="DP3026" s="20"/>
      <c r="DQ3026" s="20"/>
      <c r="DR3026" s="20"/>
      <c r="DS3026" s="20"/>
      <c r="DT3026" s="20"/>
      <c r="DU3026" s="20"/>
      <c r="DV3026" s="20"/>
      <c r="DW3026" s="20"/>
      <c r="DX3026" s="20"/>
      <c r="DY3026" s="20"/>
      <c r="DZ3026" s="20"/>
      <c r="EA3026" s="20"/>
      <c r="EB3026" s="20"/>
      <c r="EC3026" s="20"/>
      <c r="ED3026" s="20"/>
      <c r="EE3026" s="20"/>
      <c r="EF3026" s="20"/>
      <c r="EG3026" s="20"/>
      <c r="EH3026" s="20"/>
      <c r="EI3026" s="20"/>
      <c r="EJ3026" s="20"/>
      <c r="EK3026" s="20"/>
      <c r="EL3026" s="20"/>
      <c r="EM3026" s="20"/>
      <c r="EN3026" s="20"/>
      <c r="EO3026" s="20"/>
      <c r="EP3026" s="20"/>
      <c r="EQ3026" s="20"/>
      <c r="ER3026" s="20"/>
      <c r="ES3026" s="20"/>
      <c r="ET3026" s="20"/>
      <c r="EU3026" s="20"/>
      <c r="EV3026" s="20"/>
      <c r="EW3026" s="20"/>
      <c r="EX3026" s="20"/>
      <c r="EY3026" s="20"/>
      <c r="EZ3026" s="20"/>
      <c r="FA3026" s="20"/>
      <c r="FB3026" s="20"/>
      <c r="FC3026" s="20"/>
      <c r="FD3026" s="20"/>
      <c r="FE3026" s="20"/>
      <c r="FF3026" s="20"/>
      <c r="FG3026" s="20"/>
      <c r="FH3026" s="20"/>
      <c r="FI3026" s="20"/>
      <c r="FJ3026" s="20"/>
      <c r="FK3026" s="20"/>
      <c r="FL3026" s="20"/>
      <c r="FM3026" s="20"/>
      <c r="FN3026" s="20"/>
      <c r="FO3026" s="20"/>
      <c r="FP3026" s="20"/>
      <c r="FQ3026" s="20"/>
      <c r="FR3026" s="20"/>
      <c r="FS3026" s="20"/>
      <c r="FT3026" s="20"/>
      <c r="FU3026" s="20"/>
      <c r="FV3026" s="20"/>
      <c r="FW3026" s="20"/>
      <c r="FX3026" s="20"/>
      <c r="FY3026" s="20"/>
      <c r="FZ3026" s="20"/>
      <c r="GA3026" s="20"/>
      <c r="GB3026" s="20"/>
      <c r="GC3026" s="20"/>
      <c r="GD3026" s="20"/>
      <c r="GE3026" s="20"/>
      <c r="GF3026" s="20"/>
      <c r="GG3026" s="20"/>
      <c r="GH3026" s="20"/>
      <c r="GI3026" s="20"/>
      <c r="GJ3026" s="20"/>
      <c r="GK3026" s="20"/>
      <c r="GL3026" s="20"/>
      <c r="GM3026" s="20"/>
      <c r="GN3026" s="20"/>
      <c r="GO3026" s="20"/>
      <c r="GP3026" s="20"/>
      <c r="GQ3026" s="20"/>
      <c r="GR3026" s="20"/>
      <c r="GS3026" s="20"/>
      <c r="GT3026" s="20"/>
      <c r="GU3026" s="20"/>
      <c r="GV3026" s="20"/>
      <c r="GW3026" s="20"/>
      <c r="GX3026" s="20"/>
      <c r="GY3026" s="20"/>
      <c r="GZ3026" s="20"/>
      <c r="HA3026" s="20"/>
      <c r="HB3026" s="20"/>
      <c r="HC3026" s="20"/>
      <c r="HD3026" s="20"/>
      <c r="HE3026" s="20"/>
      <c r="HF3026" s="20"/>
      <c r="HG3026" s="20"/>
      <c r="HH3026" s="20"/>
      <c r="HI3026" s="20"/>
      <c r="HJ3026" s="20"/>
      <c r="HK3026" s="20"/>
      <c r="HL3026" s="20"/>
      <c r="HM3026" s="20"/>
      <c r="HN3026" s="20"/>
      <c r="HO3026" s="20"/>
      <c r="HP3026" s="20"/>
      <c r="HQ3026" s="20"/>
      <c r="HR3026" s="20"/>
      <c r="HS3026" s="20"/>
      <c r="HT3026" s="20"/>
      <c r="HU3026" s="20"/>
      <c r="HV3026" s="20"/>
      <c r="HW3026" s="20"/>
      <c r="HX3026" s="20"/>
      <c r="HY3026" s="20"/>
      <c r="HZ3026" s="20"/>
      <c r="IA3026" s="20"/>
      <c r="IB3026" s="20"/>
      <c r="IC3026" s="20"/>
      <c r="ID3026" s="20"/>
      <c r="IE3026" s="20"/>
      <c r="IF3026" s="20"/>
      <c r="IG3026" s="20"/>
      <c r="IH3026" s="20"/>
      <c r="II3026" s="20"/>
      <c r="IJ3026" s="20"/>
      <c r="IK3026" s="20"/>
      <c r="IL3026" s="20"/>
      <c r="IM3026" s="20"/>
      <c r="IN3026" s="20"/>
      <c r="IO3026" s="20"/>
      <c r="IP3026" s="20"/>
      <c r="IQ3026" s="20"/>
      <c r="IR3026" s="20"/>
      <c r="IS3026" s="20"/>
      <c r="IT3026" s="20"/>
      <c r="IU3026" s="20"/>
    </row>
    <row r="3027" spans="1:255" ht="12.75" customHeight="1" x14ac:dyDescent="0.2">
      <c r="A3027" s="84" t="s">
        <v>12442</v>
      </c>
      <c r="B3027" s="84" t="s">
        <v>12442</v>
      </c>
      <c r="C3027" s="20" t="s">
        <v>32</v>
      </c>
      <c r="D3027" s="20" t="s">
        <v>32</v>
      </c>
      <c r="E3027" s="20" t="s">
        <v>8848</v>
      </c>
      <c r="F3027" s="20" t="s">
        <v>34</v>
      </c>
      <c r="G3027" s="20" t="s">
        <v>79</v>
      </c>
      <c r="I3027" s="20" t="s">
        <v>37</v>
      </c>
      <c r="J3027" s="20" t="s">
        <v>38</v>
      </c>
      <c r="K3027" s="65">
        <v>0</v>
      </c>
      <c r="L3027" s="15">
        <v>548</v>
      </c>
      <c r="M3027" s="15">
        <v>561</v>
      </c>
      <c r="N3027" s="27">
        <f>(M3027-L3027)/(L3027+M3027+12740)</f>
        <v>9.3869593472452881E-4</v>
      </c>
      <c r="O3027" s="65">
        <v>53</v>
      </c>
      <c r="P3027" s="10">
        <v>95.6</v>
      </c>
      <c r="Q3027" s="11">
        <v>260</v>
      </c>
      <c r="R3027" s="15"/>
      <c r="S3027" s="15"/>
      <c r="T3027" s="18">
        <v>44110</v>
      </c>
      <c r="U3027" s="2">
        <v>4</v>
      </c>
      <c r="V3027" s="20" t="s">
        <v>8848</v>
      </c>
      <c r="W3027" s="17" t="s">
        <v>32</v>
      </c>
      <c r="X3027" s="10" t="s">
        <v>92</v>
      </c>
      <c r="Y3027" s="10" t="s">
        <v>93</v>
      </c>
      <c r="Z3027" s="59" t="s">
        <v>12502</v>
      </c>
      <c r="AA3027" s="61">
        <v>46576</v>
      </c>
      <c r="AD3027" s="17" t="s">
        <v>53</v>
      </c>
      <c r="AE3027" s="57"/>
    </row>
    <row r="3028" spans="1:255" ht="12.75" customHeight="1" x14ac:dyDescent="0.2">
      <c r="A3028" s="84" t="s">
        <v>12404</v>
      </c>
      <c r="B3028" s="84" t="s">
        <v>12404</v>
      </c>
      <c r="C3028" s="20" t="s">
        <v>32</v>
      </c>
      <c r="D3028" s="20" t="s">
        <v>32</v>
      </c>
      <c r="E3028" s="20" t="s">
        <v>8848</v>
      </c>
      <c r="F3028" s="20" t="s">
        <v>34</v>
      </c>
      <c r="G3028" s="20" t="s">
        <v>79</v>
      </c>
      <c r="I3028" s="20" t="s">
        <v>37</v>
      </c>
      <c r="J3028" s="20" t="s">
        <v>38</v>
      </c>
      <c r="K3028" s="65">
        <v>0</v>
      </c>
      <c r="L3028" s="15">
        <v>548</v>
      </c>
      <c r="M3028" s="15">
        <v>561</v>
      </c>
      <c r="N3028" s="27">
        <f>(M3028-L3028)/(L3028+M3028+12740)</f>
        <v>9.3869593472452881E-4</v>
      </c>
      <c r="O3028" s="65">
        <v>53</v>
      </c>
      <c r="P3028" s="10">
        <v>95.6</v>
      </c>
      <c r="Q3028" s="11">
        <v>260</v>
      </c>
      <c r="R3028" s="15"/>
      <c r="S3028" s="15"/>
      <c r="T3028" s="18">
        <v>44110</v>
      </c>
      <c r="U3028" s="2">
        <v>4</v>
      </c>
      <c r="V3028" s="20" t="s">
        <v>8848</v>
      </c>
      <c r="W3028" s="17" t="s">
        <v>32</v>
      </c>
      <c r="X3028" s="10" t="s">
        <v>92</v>
      </c>
      <c r="Y3028" s="10" t="s">
        <v>93</v>
      </c>
      <c r="Z3028" s="59" t="s">
        <v>12464</v>
      </c>
      <c r="AA3028" s="61">
        <v>46538</v>
      </c>
      <c r="AD3028" s="17" t="s">
        <v>53</v>
      </c>
      <c r="AE3028" s="57"/>
    </row>
    <row r="3029" spans="1:255" ht="12.75" customHeight="1" x14ac:dyDescent="0.2">
      <c r="A3029" s="84" t="s">
        <v>12423</v>
      </c>
      <c r="B3029" s="84" t="s">
        <v>12423</v>
      </c>
      <c r="C3029" s="20" t="s">
        <v>32</v>
      </c>
      <c r="D3029" s="20" t="s">
        <v>32</v>
      </c>
      <c r="E3029" s="20" t="s">
        <v>8848</v>
      </c>
      <c r="F3029" s="20" t="s">
        <v>34</v>
      </c>
      <c r="G3029" s="20" t="s">
        <v>79</v>
      </c>
      <c r="I3029" s="20" t="s">
        <v>37</v>
      </c>
      <c r="J3029" s="20" t="s">
        <v>38</v>
      </c>
      <c r="K3029" s="65">
        <v>0</v>
      </c>
      <c r="L3029" s="15">
        <v>548</v>
      </c>
      <c r="M3029" s="15">
        <v>561</v>
      </c>
      <c r="N3029" s="27">
        <f>(M3029-L3029)/(L3029+M3029+12740)</f>
        <v>9.3869593472452881E-4</v>
      </c>
      <c r="O3029" s="65">
        <v>53</v>
      </c>
      <c r="P3029" s="10">
        <v>95.6</v>
      </c>
      <c r="Q3029" s="11">
        <v>260</v>
      </c>
      <c r="R3029" s="15"/>
      <c r="S3029" s="15"/>
      <c r="T3029" s="18">
        <v>44110</v>
      </c>
      <c r="U3029" s="2">
        <v>4</v>
      </c>
      <c r="V3029" s="20" t="s">
        <v>8848</v>
      </c>
      <c r="W3029" s="17" t="s">
        <v>32</v>
      </c>
      <c r="X3029" s="10" t="s">
        <v>92</v>
      </c>
      <c r="Y3029" s="10" t="s">
        <v>93</v>
      </c>
      <c r="Z3029" s="59" t="s">
        <v>12483</v>
      </c>
      <c r="AA3029" s="61">
        <v>46557</v>
      </c>
      <c r="AD3029" s="17" t="s">
        <v>53</v>
      </c>
      <c r="AE3029" s="57"/>
    </row>
    <row r="3030" spans="1:255" ht="12.75" customHeight="1" x14ac:dyDescent="0.2">
      <c r="A3030" s="84" t="s">
        <v>12424</v>
      </c>
      <c r="B3030" s="84" t="s">
        <v>12424</v>
      </c>
      <c r="C3030" s="20" t="s">
        <v>32</v>
      </c>
      <c r="D3030" s="20" t="s">
        <v>32</v>
      </c>
      <c r="E3030" s="20" t="s">
        <v>8848</v>
      </c>
      <c r="F3030" s="20" t="s">
        <v>34</v>
      </c>
      <c r="G3030" s="20" t="s">
        <v>79</v>
      </c>
      <c r="I3030" s="20" t="s">
        <v>37</v>
      </c>
      <c r="J3030" s="20" t="s">
        <v>38</v>
      </c>
      <c r="K3030" s="65">
        <v>0</v>
      </c>
      <c r="L3030" s="15">
        <v>548</v>
      </c>
      <c r="M3030" s="15">
        <v>561</v>
      </c>
      <c r="N3030" s="27">
        <f>(M3030-L3030)/(L3030+M3030+12740)</f>
        <v>9.3869593472452881E-4</v>
      </c>
      <c r="O3030" s="65">
        <v>53</v>
      </c>
      <c r="P3030" s="10">
        <v>95.6</v>
      </c>
      <c r="Q3030" s="11">
        <v>260</v>
      </c>
      <c r="R3030" s="15"/>
      <c r="S3030" s="15"/>
      <c r="T3030" s="18">
        <v>44110</v>
      </c>
      <c r="U3030" s="2">
        <v>4</v>
      </c>
      <c r="V3030" s="20" t="s">
        <v>8848</v>
      </c>
      <c r="W3030" s="17" t="s">
        <v>32</v>
      </c>
      <c r="X3030" s="10" t="s">
        <v>92</v>
      </c>
      <c r="Y3030" s="10" t="s">
        <v>93</v>
      </c>
      <c r="Z3030" s="59" t="s">
        <v>12484</v>
      </c>
      <c r="AA3030" s="61">
        <v>46558</v>
      </c>
      <c r="AD3030" s="17" t="s">
        <v>53</v>
      </c>
      <c r="AE3030" s="57"/>
    </row>
    <row r="3031" spans="1:255" ht="12.75" customHeight="1" x14ac:dyDescent="0.2">
      <c r="A3031" s="84" t="s">
        <v>12425</v>
      </c>
      <c r="B3031" s="84" t="s">
        <v>12425</v>
      </c>
      <c r="C3031" s="20" t="s">
        <v>32</v>
      </c>
      <c r="D3031" s="20" t="s">
        <v>32</v>
      </c>
      <c r="E3031" s="20" t="s">
        <v>8848</v>
      </c>
      <c r="F3031" s="20" t="s">
        <v>34</v>
      </c>
      <c r="G3031" s="20" t="s">
        <v>79</v>
      </c>
      <c r="I3031" s="20" t="s">
        <v>37</v>
      </c>
      <c r="J3031" s="20" t="s">
        <v>38</v>
      </c>
      <c r="K3031" s="65">
        <v>0</v>
      </c>
      <c r="L3031" s="15">
        <v>548</v>
      </c>
      <c r="M3031" s="15">
        <v>561</v>
      </c>
      <c r="N3031" s="27">
        <f>(M3031-L3031)/(L3031+M3031+12740)</f>
        <v>9.3869593472452881E-4</v>
      </c>
      <c r="O3031" s="65">
        <v>53</v>
      </c>
      <c r="P3031" s="10">
        <v>95.6</v>
      </c>
      <c r="Q3031" s="11">
        <v>260</v>
      </c>
      <c r="R3031" s="15"/>
      <c r="S3031" s="15"/>
      <c r="T3031" s="18">
        <v>44110</v>
      </c>
      <c r="U3031" s="2">
        <v>4</v>
      </c>
      <c r="V3031" s="20" t="s">
        <v>8848</v>
      </c>
      <c r="W3031" s="17" t="s">
        <v>32</v>
      </c>
      <c r="X3031" s="10" t="s">
        <v>92</v>
      </c>
      <c r="Y3031" s="10" t="s">
        <v>93</v>
      </c>
      <c r="Z3031" s="59" t="s">
        <v>12485</v>
      </c>
      <c r="AA3031" s="61">
        <v>46559</v>
      </c>
      <c r="AD3031" s="17" t="s">
        <v>53</v>
      </c>
      <c r="AE3031" s="57"/>
    </row>
    <row r="3032" spans="1:255" ht="12.75" customHeight="1" x14ac:dyDescent="0.2">
      <c r="A3032" s="84" t="s">
        <v>12443</v>
      </c>
      <c r="B3032" s="84" t="s">
        <v>12443</v>
      </c>
      <c r="C3032" s="20" t="s">
        <v>32</v>
      </c>
      <c r="D3032" s="20" t="s">
        <v>32</v>
      </c>
      <c r="E3032" s="20" t="s">
        <v>8848</v>
      </c>
      <c r="F3032" s="20" t="s">
        <v>34</v>
      </c>
      <c r="G3032" s="20" t="s">
        <v>79</v>
      </c>
      <c r="I3032" s="20" t="s">
        <v>37</v>
      </c>
      <c r="J3032" s="20" t="s">
        <v>38</v>
      </c>
      <c r="K3032" s="65">
        <v>0</v>
      </c>
      <c r="L3032" s="15">
        <v>548</v>
      </c>
      <c r="M3032" s="15">
        <v>561</v>
      </c>
      <c r="N3032" s="27">
        <f>(M3032-L3032)/(L3032+M3032+12740)</f>
        <v>9.3869593472452881E-4</v>
      </c>
      <c r="O3032" s="65">
        <v>53</v>
      </c>
      <c r="P3032" s="10">
        <v>95.6</v>
      </c>
      <c r="Q3032" s="11">
        <v>260</v>
      </c>
      <c r="R3032" s="15"/>
      <c r="S3032" s="15"/>
      <c r="T3032" s="18">
        <v>44110</v>
      </c>
      <c r="U3032" s="2">
        <v>4</v>
      </c>
      <c r="V3032" s="20" t="s">
        <v>8848</v>
      </c>
      <c r="W3032" s="17" t="s">
        <v>32</v>
      </c>
      <c r="X3032" s="10" t="s">
        <v>92</v>
      </c>
      <c r="Y3032" s="10" t="s">
        <v>93</v>
      </c>
      <c r="Z3032" s="59" t="s">
        <v>12503</v>
      </c>
      <c r="AA3032" s="61">
        <v>46577</v>
      </c>
      <c r="AD3032" s="17" t="s">
        <v>53</v>
      </c>
      <c r="AE3032" s="57"/>
    </row>
    <row r="3033" spans="1:255" ht="12.75" customHeight="1" x14ac:dyDescent="0.2">
      <c r="A3033" s="84" t="s">
        <v>12444</v>
      </c>
      <c r="B3033" s="84" t="s">
        <v>12444</v>
      </c>
      <c r="C3033" s="20" t="s">
        <v>32</v>
      </c>
      <c r="D3033" s="20" t="s">
        <v>32</v>
      </c>
      <c r="E3033" s="20" t="s">
        <v>8848</v>
      </c>
      <c r="F3033" s="20" t="s">
        <v>34</v>
      </c>
      <c r="G3033" s="20" t="s">
        <v>79</v>
      </c>
      <c r="I3033" s="20" t="s">
        <v>37</v>
      </c>
      <c r="J3033" s="20" t="s">
        <v>38</v>
      </c>
      <c r="K3033" s="65">
        <v>0</v>
      </c>
      <c r="L3033" s="15">
        <v>548</v>
      </c>
      <c r="M3033" s="15">
        <v>561</v>
      </c>
      <c r="N3033" s="27">
        <f>(M3033-L3033)/(L3033+M3033+12740)</f>
        <v>9.3869593472452881E-4</v>
      </c>
      <c r="O3033" s="65">
        <v>53</v>
      </c>
      <c r="P3033" s="10">
        <v>95.6</v>
      </c>
      <c r="Q3033" s="11">
        <v>260</v>
      </c>
      <c r="R3033" s="15"/>
      <c r="S3033" s="15"/>
      <c r="T3033" s="18">
        <v>44110</v>
      </c>
      <c r="U3033" s="2">
        <v>4</v>
      </c>
      <c r="V3033" s="20" t="s">
        <v>8848</v>
      </c>
      <c r="W3033" s="17" t="s">
        <v>32</v>
      </c>
      <c r="X3033" s="10" t="s">
        <v>92</v>
      </c>
      <c r="Y3033" s="10" t="s">
        <v>93</v>
      </c>
      <c r="Z3033" s="59" t="s">
        <v>12504</v>
      </c>
      <c r="AA3033" s="61">
        <v>46578</v>
      </c>
      <c r="AD3033" s="17" t="s">
        <v>53</v>
      </c>
      <c r="AE3033" s="57"/>
    </row>
    <row r="3034" spans="1:255" ht="12.75" customHeight="1" x14ac:dyDescent="0.2">
      <c r="A3034" s="84" t="s">
        <v>12405</v>
      </c>
      <c r="B3034" s="84" t="s">
        <v>12405</v>
      </c>
      <c r="C3034" s="20" t="s">
        <v>32</v>
      </c>
      <c r="D3034" s="20" t="s">
        <v>32</v>
      </c>
      <c r="E3034" s="20" t="s">
        <v>8848</v>
      </c>
      <c r="F3034" s="20" t="s">
        <v>34</v>
      </c>
      <c r="G3034" s="20" t="s">
        <v>79</v>
      </c>
      <c r="I3034" s="20" t="s">
        <v>37</v>
      </c>
      <c r="J3034" s="20" t="s">
        <v>38</v>
      </c>
      <c r="K3034" s="65">
        <v>0</v>
      </c>
      <c r="L3034" s="15">
        <v>548</v>
      </c>
      <c r="M3034" s="15">
        <v>561</v>
      </c>
      <c r="N3034" s="27">
        <f>(M3034-L3034)/(L3034+M3034+12740)</f>
        <v>9.3869593472452881E-4</v>
      </c>
      <c r="O3034" s="65">
        <v>53</v>
      </c>
      <c r="P3034" s="10">
        <v>95.6</v>
      </c>
      <c r="Q3034" s="11">
        <v>260</v>
      </c>
      <c r="R3034" s="15"/>
      <c r="S3034" s="15"/>
      <c r="T3034" s="18">
        <v>44110</v>
      </c>
      <c r="U3034" s="2">
        <v>4</v>
      </c>
      <c r="V3034" s="20" t="s">
        <v>8848</v>
      </c>
      <c r="W3034" s="17" t="s">
        <v>32</v>
      </c>
      <c r="X3034" s="10" t="s">
        <v>92</v>
      </c>
      <c r="Y3034" s="10" t="s">
        <v>93</v>
      </c>
      <c r="Z3034" s="59" t="s">
        <v>12465</v>
      </c>
      <c r="AA3034" s="61">
        <v>46539</v>
      </c>
      <c r="AD3034" s="17" t="s">
        <v>53</v>
      </c>
      <c r="AE3034" s="57"/>
    </row>
    <row r="3035" spans="1:255" s="20" customFormat="1" ht="12.75" customHeight="1" x14ac:dyDescent="0.2">
      <c r="A3035" s="84" t="s">
        <v>12406</v>
      </c>
      <c r="B3035" s="84" t="s">
        <v>12406</v>
      </c>
      <c r="C3035" s="20" t="s">
        <v>32</v>
      </c>
      <c r="D3035" s="20" t="s">
        <v>32</v>
      </c>
      <c r="E3035" s="20" t="s">
        <v>8848</v>
      </c>
      <c r="F3035" s="20" t="s">
        <v>34</v>
      </c>
      <c r="G3035" s="20" t="s">
        <v>79</v>
      </c>
      <c r="I3035" s="20" t="s">
        <v>37</v>
      </c>
      <c r="J3035" s="20" t="s">
        <v>38</v>
      </c>
      <c r="K3035" s="65">
        <v>0</v>
      </c>
      <c r="L3035" s="15">
        <v>548</v>
      </c>
      <c r="M3035" s="15">
        <v>561</v>
      </c>
      <c r="N3035" s="27">
        <f>(M3035-L3035)/(L3035+M3035+12740)</f>
        <v>9.3869593472452881E-4</v>
      </c>
      <c r="O3035" s="65">
        <v>53</v>
      </c>
      <c r="P3035" s="10">
        <v>95.6</v>
      </c>
      <c r="Q3035" s="11">
        <v>260</v>
      </c>
      <c r="R3035" s="15"/>
      <c r="S3035" s="15"/>
      <c r="T3035" s="18">
        <v>44110</v>
      </c>
      <c r="U3035" s="2">
        <v>4</v>
      </c>
      <c r="V3035" s="20" t="s">
        <v>8848</v>
      </c>
      <c r="W3035" s="17" t="s">
        <v>32</v>
      </c>
      <c r="X3035" s="10" t="s">
        <v>92</v>
      </c>
      <c r="Y3035" s="10" t="s">
        <v>93</v>
      </c>
      <c r="Z3035" s="59" t="s">
        <v>12466</v>
      </c>
      <c r="AA3035" s="61">
        <v>46540</v>
      </c>
      <c r="AB3035" s="10"/>
      <c r="AC3035" s="10"/>
      <c r="AD3035" s="17" t="s">
        <v>53</v>
      </c>
      <c r="AE3035" s="57"/>
      <c r="AF3035" s="10"/>
      <c r="AG3035" s="10"/>
      <c r="AH3035" s="10"/>
      <c r="AI3035" s="10"/>
      <c r="AJ3035" s="10"/>
      <c r="AK3035" s="10"/>
    </row>
    <row r="3036" spans="1:255" ht="12.75" customHeight="1" x14ac:dyDescent="0.2">
      <c r="A3036" s="84" t="s">
        <v>12407</v>
      </c>
      <c r="B3036" s="84" t="s">
        <v>12407</v>
      </c>
      <c r="C3036" s="20" t="s">
        <v>32</v>
      </c>
      <c r="D3036" s="20" t="s">
        <v>32</v>
      </c>
      <c r="E3036" s="20" t="s">
        <v>8848</v>
      </c>
      <c r="F3036" s="20" t="s">
        <v>34</v>
      </c>
      <c r="G3036" s="20" t="s">
        <v>79</v>
      </c>
      <c r="I3036" s="20" t="s">
        <v>37</v>
      </c>
      <c r="J3036" s="20" t="s">
        <v>38</v>
      </c>
      <c r="K3036" s="65">
        <v>0</v>
      </c>
      <c r="L3036" s="15">
        <v>548</v>
      </c>
      <c r="M3036" s="15">
        <v>561</v>
      </c>
      <c r="N3036" s="27">
        <f>(M3036-L3036)/(L3036+M3036+12740)</f>
        <v>9.3869593472452881E-4</v>
      </c>
      <c r="O3036" s="65">
        <v>53</v>
      </c>
      <c r="P3036" s="10">
        <v>95.6</v>
      </c>
      <c r="Q3036" s="11">
        <v>260</v>
      </c>
      <c r="R3036" s="15"/>
      <c r="S3036" s="15"/>
      <c r="T3036" s="18">
        <v>44110</v>
      </c>
      <c r="U3036" s="2">
        <v>4</v>
      </c>
      <c r="V3036" s="20" t="s">
        <v>8848</v>
      </c>
      <c r="W3036" s="17" t="s">
        <v>32</v>
      </c>
      <c r="X3036" s="10" t="s">
        <v>92</v>
      </c>
      <c r="Y3036" s="10" t="s">
        <v>93</v>
      </c>
      <c r="Z3036" s="59" t="s">
        <v>12467</v>
      </c>
      <c r="AA3036" s="61">
        <v>46541</v>
      </c>
      <c r="AD3036" s="17" t="s">
        <v>53</v>
      </c>
      <c r="AE3036" s="57"/>
    </row>
    <row r="3037" spans="1:255" ht="12.75" customHeight="1" x14ac:dyDescent="0.2">
      <c r="A3037" s="84" t="s">
        <v>12408</v>
      </c>
      <c r="B3037" s="84" t="s">
        <v>12408</v>
      </c>
      <c r="C3037" s="20" t="s">
        <v>32</v>
      </c>
      <c r="D3037" s="20" t="s">
        <v>32</v>
      </c>
      <c r="E3037" s="20" t="s">
        <v>8848</v>
      </c>
      <c r="F3037" s="20" t="s">
        <v>34</v>
      </c>
      <c r="G3037" s="20" t="s">
        <v>79</v>
      </c>
      <c r="I3037" s="20" t="s">
        <v>37</v>
      </c>
      <c r="J3037" s="20" t="s">
        <v>38</v>
      </c>
      <c r="K3037" s="65">
        <v>0</v>
      </c>
      <c r="L3037" s="15">
        <v>548</v>
      </c>
      <c r="M3037" s="15">
        <v>561</v>
      </c>
      <c r="N3037" s="27">
        <f>(M3037-L3037)/(L3037+M3037+12740)</f>
        <v>9.3869593472452881E-4</v>
      </c>
      <c r="O3037" s="65">
        <v>53</v>
      </c>
      <c r="P3037" s="10">
        <v>95.6</v>
      </c>
      <c r="Q3037" s="11">
        <v>260</v>
      </c>
      <c r="R3037" s="15"/>
      <c r="S3037" s="15"/>
      <c r="T3037" s="18">
        <v>44110</v>
      </c>
      <c r="U3037" s="2">
        <v>4</v>
      </c>
      <c r="V3037" s="20" t="s">
        <v>8848</v>
      </c>
      <c r="W3037" s="17" t="s">
        <v>32</v>
      </c>
      <c r="X3037" s="10" t="s">
        <v>92</v>
      </c>
      <c r="Y3037" s="10" t="s">
        <v>93</v>
      </c>
      <c r="Z3037" s="59" t="s">
        <v>12468</v>
      </c>
      <c r="AA3037" s="61">
        <v>46542</v>
      </c>
      <c r="AD3037" s="17" t="s">
        <v>53</v>
      </c>
      <c r="AE3037" s="57"/>
      <c r="AQ3037" s="20"/>
      <c r="AR3037" s="20"/>
      <c r="AS3037" s="20"/>
      <c r="AT3037" s="20"/>
      <c r="AU3037" s="20"/>
      <c r="AV3037" s="20"/>
      <c r="AW3037" s="20"/>
      <c r="AX3037" s="20"/>
      <c r="AY3037" s="20"/>
      <c r="AZ3037" s="20"/>
      <c r="BA3037" s="20"/>
      <c r="BB3037" s="20"/>
      <c r="BC3037" s="20"/>
      <c r="BD3037" s="20"/>
      <c r="BE3037" s="20"/>
      <c r="BF3037" s="20"/>
      <c r="BG3037" s="20"/>
      <c r="BH3037" s="20"/>
      <c r="BI3037" s="20"/>
      <c r="BJ3037" s="20"/>
      <c r="BK3037" s="20"/>
      <c r="BL3037" s="20"/>
      <c r="BM3037" s="20"/>
      <c r="BN3037" s="20"/>
      <c r="BO3037" s="20"/>
      <c r="BP3037" s="20"/>
      <c r="BQ3037" s="20"/>
      <c r="BR3037" s="20"/>
      <c r="BS3037" s="20"/>
      <c r="BT3037" s="20"/>
      <c r="BU3037" s="20"/>
      <c r="BV3037" s="20"/>
      <c r="BW3037" s="20"/>
      <c r="BX3037" s="20"/>
      <c r="BY3037" s="20"/>
      <c r="BZ3037" s="20"/>
      <c r="CA3037" s="20"/>
      <c r="CB3037" s="20"/>
      <c r="CC3037" s="20"/>
      <c r="CD3037" s="20"/>
      <c r="CE3037" s="20"/>
      <c r="CF3037" s="20"/>
      <c r="CG3037" s="20"/>
      <c r="CH3037" s="20"/>
      <c r="CI3037" s="20"/>
      <c r="CJ3037" s="20"/>
      <c r="CK3037" s="20"/>
      <c r="CL3037" s="20"/>
      <c r="CM3037" s="20"/>
      <c r="CN3037" s="20"/>
      <c r="CO3037" s="20"/>
      <c r="CP3037" s="20"/>
      <c r="CQ3037" s="20"/>
      <c r="CR3037" s="20"/>
      <c r="CS3037" s="20"/>
      <c r="CT3037" s="20"/>
      <c r="CU3037" s="20"/>
      <c r="CV3037" s="20"/>
      <c r="CW3037" s="20"/>
      <c r="CX3037" s="20"/>
      <c r="CY3037" s="20"/>
      <c r="CZ3037" s="20"/>
      <c r="DA3037" s="20"/>
      <c r="DB3037" s="20"/>
      <c r="DC3037" s="20"/>
      <c r="DD3037" s="20"/>
      <c r="DE3037" s="20"/>
      <c r="DF3037" s="20"/>
      <c r="DG3037" s="20"/>
      <c r="DH3037" s="20"/>
      <c r="DI3037" s="20"/>
      <c r="DJ3037" s="20"/>
      <c r="DK3037" s="20"/>
      <c r="DL3037" s="20"/>
      <c r="DM3037" s="20"/>
      <c r="DN3037" s="20"/>
      <c r="DO3037" s="20"/>
      <c r="DP3037" s="20"/>
      <c r="DQ3037" s="20"/>
      <c r="DR3037" s="20"/>
      <c r="DS3037" s="20"/>
      <c r="DT3037" s="20"/>
      <c r="DU3037" s="20"/>
      <c r="DV3037" s="20"/>
      <c r="DW3037" s="20"/>
      <c r="DX3037" s="20"/>
      <c r="DY3037" s="20"/>
      <c r="DZ3037" s="20"/>
      <c r="EA3037" s="20"/>
      <c r="EB3037" s="20"/>
      <c r="EC3037" s="20"/>
      <c r="ED3037" s="20"/>
      <c r="EE3037" s="20"/>
      <c r="EF3037" s="20"/>
      <c r="EG3037" s="20"/>
      <c r="EH3037" s="20"/>
      <c r="EI3037" s="20"/>
      <c r="EJ3037" s="20"/>
      <c r="EK3037" s="20"/>
      <c r="EL3037" s="20"/>
      <c r="EM3037" s="20"/>
      <c r="EN3037" s="20"/>
      <c r="EO3037" s="20"/>
      <c r="EP3037" s="20"/>
      <c r="EQ3037" s="20"/>
      <c r="ER3037" s="20"/>
      <c r="ES3037" s="20"/>
      <c r="ET3037" s="20"/>
      <c r="EU3037" s="20"/>
      <c r="EV3037" s="20"/>
      <c r="EW3037" s="20"/>
      <c r="EX3037" s="20"/>
      <c r="EY3037" s="20"/>
      <c r="EZ3037" s="20"/>
      <c r="FA3037" s="20"/>
      <c r="FB3037" s="20"/>
      <c r="FC3037" s="20"/>
      <c r="FD3037" s="20"/>
      <c r="FE3037" s="20"/>
      <c r="FF3037" s="20"/>
      <c r="FG3037" s="20"/>
      <c r="FH3037" s="20"/>
      <c r="FI3037" s="20"/>
      <c r="FJ3037" s="20"/>
      <c r="FK3037" s="20"/>
      <c r="FL3037" s="20"/>
      <c r="FM3037" s="20"/>
      <c r="FN3037" s="20"/>
      <c r="FO3037" s="20"/>
      <c r="FP3037" s="20"/>
      <c r="FQ3037" s="20"/>
      <c r="FR3037" s="20"/>
      <c r="FS3037" s="20"/>
      <c r="FT3037" s="20"/>
      <c r="FU3037" s="20"/>
      <c r="FV3037" s="20"/>
      <c r="FW3037" s="20"/>
      <c r="FX3037" s="20"/>
      <c r="FY3037" s="20"/>
      <c r="FZ3037" s="20"/>
      <c r="GA3037" s="20"/>
      <c r="GB3037" s="20"/>
      <c r="GC3037" s="20"/>
      <c r="GD3037" s="20"/>
      <c r="GE3037" s="20"/>
      <c r="GF3037" s="20"/>
      <c r="GG3037" s="20"/>
      <c r="GH3037" s="20"/>
      <c r="GI3037" s="20"/>
      <c r="GJ3037" s="20"/>
      <c r="GK3037" s="20"/>
      <c r="GL3037" s="20"/>
      <c r="GM3037" s="20"/>
      <c r="GN3037" s="20"/>
      <c r="GO3037" s="20"/>
      <c r="GP3037" s="20"/>
      <c r="GQ3037" s="20"/>
      <c r="GR3037" s="20"/>
      <c r="GS3037" s="20"/>
      <c r="GT3037" s="20"/>
      <c r="GU3037" s="20"/>
      <c r="GV3037" s="20"/>
      <c r="GW3037" s="20"/>
      <c r="GX3037" s="20"/>
      <c r="GY3037" s="20"/>
      <c r="GZ3037" s="20"/>
      <c r="HA3037" s="20"/>
      <c r="HB3037" s="20"/>
      <c r="HC3037" s="20"/>
      <c r="HD3037" s="20"/>
      <c r="HE3037" s="20"/>
      <c r="HF3037" s="20"/>
      <c r="HG3037" s="20"/>
      <c r="HH3037" s="20"/>
      <c r="HI3037" s="20"/>
      <c r="HJ3037" s="20"/>
      <c r="HK3037" s="20"/>
      <c r="HL3037" s="20"/>
      <c r="HM3037" s="20"/>
      <c r="HN3037" s="20"/>
      <c r="HO3037" s="20"/>
      <c r="HP3037" s="20"/>
      <c r="HQ3037" s="20"/>
      <c r="HR3037" s="20"/>
      <c r="HS3037" s="20"/>
      <c r="HT3037" s="20"/>
      <c r="HU3037" s="20"/>
      <c r="HV3037" s="20"/>
      <c r="HW3037" s="20"/>
      <c r="HX3037" s="20"/>
      <c r="HY3037" s="20"/>
      <c r="HZ3037" s="20"/>
      <c r="IA3037" s="20"/>
      <c r="IB3037" s="20"/>
      <c r="IC3037" s="20"/>
      <c r="ID3037" s="20"/>
      <c r="IE3037" s="20"/>
      <c r="IF3037" s="20"/>
      <c r="IG3037" s="20"/>
      <c r="IH3037" s="20"/>
      <c r="II3037" s="20"/>
      <c r="IJ3037" s="20"/>
      <c r="IK3037" s="20"/>
      <c r="IL3037" s="20"/>
      <c r="IM3037" s="20"/>
      <c r="IN3037" s="20"/>
      <c r="IO3037" s="20"/>
      <c r="IP3037" s="20"/>
      <c r="IQ3037" s="20"/>
      <c r="IR3037" s="20"/>
      <c r="IS3037" s="20"/>
      <c r="IT3037" s="20"/>
      <c r="IU3037" s="20"/>
    </row>
    <row r="3038" spans="1:255" ht="12.75" customHeight="1" x14ac:dyDescent="0.2">
      <c r="A3038" s="84" t="s">
        <v>12409</v>
      </c>
      <c r="B3038" s="84" t="s">
        <v>12409</v>
      </c>
      <c r="C3038" s="20" t="s">
        <v>32</v>
      </c>
      <c r="D3038" s="20" t="s">
        <v>32</v>
      </c>
      <c r="E3038" s="20" t="s">
        <v>8848</v>
      </c>
      <c r="F3038" s="20" t="s">
        <v>34</v>
      </c>
      <c r="G3038" s="20" t="s">
        <v>79</v>
      </c>
      <c r="I3038" s="20" t="s">
        <v>37</v>
      </c>
      <c r="J3038" s="20" t="s">
        <v>38</v>
      </c>
      <c r="K3038" s="65">
        <v>0</v>
      </c>
      <c r="L3038" s="15">
        <v>548</v>
      </c>
      <c r="M3038" s="15">
        <v>561</v>
      </c>
      <c r="N3038" s="27">
        <f>(M3038-L3038)/(L3038+M3038+12740)</f>
        <v>9.3869593472452881E-4</v>
      </c>
      <c r="O3038" s="65">
        <v>53</v>
      </c>
      <c r="P3038" s="10">
        <v>95.6</v>
      </c>
      <c r="Q3038" s="11">
        <v>260</v>
      </c>
      <c r="R3038" s="15"/>
      <c r="S3038" s="15"/>
      <c r="T3038" s="18">
        <v>44110</v>
      </c>
      <c r="U3038" s="2">
        <v>4</v>
      </c>
      <c r="V3038" s="20" t="s">
        <v>8848</v>
      </c>
      <c r="W3038" s="17" t="s">
        <v>32</v>
      </c>
      <c r="X3038" s="10" t="s">
        <v>92</v>
      </c>
      <c r="Y3038" s="10" t="s">
        <v>93</v>
      </c>
      <c r="Z3038" s="59" t="s">
        <v>12469</v>
      </c>
      <c r="AA3038" s="61">
        <v>46543</v>
      </c>
      <c r="AD3038" s="17" t="s">
        <v>53</v>
      </c>
      <c r="AE3038" s="57"/>
    </row>
    <row r="3039" spans="1:255" ht="12.75" customHeight="1" x14ac:dyDescent="0.2">
      <c r="A3039" s="84" t="s">
        <v>12410</v>
      </c>
      <c r="B3039" s="84" t="s">
        <v>12410</v>
      </c>
      <c r="C3039" s="20" t="s">
        <v>32</v>
      </c>
      <c r="D3039" s="20" t="s">
        <v>32</v>
      </c>
      <c r="E3039" s="20" t="s">
        <v>8848</v>
      </c>
      <c r="F3039" s="20" t="s">
        <v>34</v>
      </c>
      <c r="G3039" s="20" t="s">
        <v>79</v>
      </c>
      <c r="I3039" s="20" t="s">
        <v>37</v>
      </c>
      <c r="J3039" s="20" t="s">
        <v>38</v>
      </c>
      <c r="K3039" s="65">
        <v>0</v>
      </c>
      <c r="L3039" s="15">
        <v>548</v>
      </c>
      <c r="M3039" s="15">
        <v>561</v>
      </c>
      <c r="N3039" s="27">
        <f>(M3039-L3039)/(L3039+M3039+12740)</f>
        <v>9.3869593472452881E-4</v>
      </c>
      <c r="O3039" s="65">
        <v>53</v>
      </c>
      <c r="P3039" s="10">
        <v>95.6</v>
      </c>
      <c r="Q3039" s="11">
        <v>260</v>
      </c>
      <c r="R3039" s="15"/>
      <c r="S3039" s="15"/>
      <c r="T3039" s="18">
        <v>44110</v>
      </c>
      <c r="U3039" s="2">
        <v>4</v>
      </c>
      <c r="V3039" s="20" t="s">
        <v>8848</v>
      </c>
      <c r="W3039" s="17" t="s">
        <v>32</v>
      </c>
      <c r="X3039" s="10" t="s">
        <v>92</v>
      </c>
      <c r="Y3039" s="10" t="s">
        <v>93</v>
      </c>
      <c r="Z3039" s="59" t="s">
        <v>12470</v>
      </c>
      <c r="AA3039" s="61">
        <v>46544</v>
      </c>
      <c r="AD3039" s="17" t="s">
        <v>53</v>
      </c>
      <c r="AE3039" s="57"/>
    </row>
    <row r="3040" spans="1:255" ht="12.75" customHeight="1" x14ac:dyDescent="0.2">
      <c r="A3040" s="84" t="s">
        <v>12411</v>
      </c>
      <c r="B3040" s="84" t="s">
        <v>12411</v>
      </c>
      <c r="C3040" s="20" t="s">
        <v>32</v>
      </c>
      <c r="D3040" s="20" t="s">
        <v>32</v>
      </c>
      <c r="E3040" s="20" t="s">
        <v>8848</v>
      </c>
      <c r="F3040" s="20" t="s">
        <v>34</v>
      </c>
      <c r="G3040" s="20" t="s">
        <v>79</v>
      </c>
      <c r="I3040" s="20" t="s">
        <v>37</v>
      </c>
      <c r="J3040" s="20" t="s">
        <v>38</v>
      </c>
      <c r="K3040" s="65">
        <v>0</v>
      </c>
      <c r="L3040" s="15">
        <v>548</v>
      </c>
      <c r="M3040" s="15">
        <v>561</v>
      </c>
      <c r="N3040" s="27">
        <f>(M3040-L3040)/(L3040+M3040+12740)</f>
        <v>9.3869593472452881E-4</v>
      </c>
      <c r="O3040" s="65">
        <v>53</v>
      </c>
      <c r="P3040" s="10">
        <v>95.6</v>
      </c>
      <c r="Q3040" s="11">
        <v>260</v>
      </c>
      <c r="R3040" s="15"/>
      <c r="S3040" s="15"/>
      <c r="T3040" s="18">
        <v>44110</v>
      </c>
      <c r="U3040" s="2">
        <v>4</v>
      </c>
      <c r="V3040" s="20" t="s">
        <v>8848</v>
      </c>
      <c r="W3040" s="17" t="s">
        <v>32</v>
      </c>
      <c r="X3040" s="10" t="s">
        <v>92</v>
      </c>
      <c r="Y3040" s="10" t="s">
        <v>93</v>
      </c>
      <c r="Z3040" s="59" t="s">
        <v>12471</v>
      </c>
      <c r="AA3040" s="61">
        <v>46545</v>
      </c>
      <c r="AD3040" s="17" t="s">
        <v>53</v>
      </c>
      <c r="AE3040" s="57"/>
    </row>
    <row r="3041" spans="1:31" ht="12.75" customHeight="1" x14ac:dyDescent="0.2">
      <c r="A3041" s="84" t="s">
        <v>12412</v>
      </c>
      <c r="B3041" s="84" t="s">
        <v>12412</v>
      </c>
      <c r="C3041" s="20" t="s">
        <v>32</v>
      </c>
      <c r="D3041" s="20" t="s">
        <v>32</v>
      </c>
      <c r="E3041" s="20" t="s">
        <v>8848</v>
      </c>
      <c r="F3041" s="20" t="s">
        <v>34</v>
      </c>
      <c r="G3041" s="20" t="s">
        <v>79</v>
      </c>
      <c r="I3041" s="20" t="s">
        <v>37</v>
      </c>
      <c r="J3041" s="20" t="s">
        <v>38</v>
      </c>
      <c r="K3041" s="65">
        <v>0</v>
      </c>
      <c r="L3041" s="15">
        <v>548</v>
      </c>
      <c r="M3041" s="15">
        <v>561</v>
      </c>
      <c r="N3041" s="27">
        <f>(M3041-L3041)/(L3041+M3041+12740)</f>
        <v>9.3869593472452881E-4</v>
      </c>
      <c r="O3041" s="65">
        <v>53</v>
      </c>
      <c r="P3041" s="10">
        <v>95.6</v>
      </c>
      <c r="Q3041" s="11">
        <v>260</v>
      </c>
      <c r="R3041" s="15"/>
      <c r="S3041" s="15"/>
      <c r="T3041" s="18">
        <v>44110</v>
      </c>
      <c r="U3041" s="2">
        <v>4</v>
      </c>
      <c r="V3041" s="20" t="s">
        <v>8848</v>
      </c>
      <c r="W3041" s="17" t="s">
        <v>32</v>
      </c>
      <c r="X3041" s="10" t="s">
        <v>92</v>
      </c>
      <c r="Y3041" s="10" t="s">
        <v>93</v>
      </c>
      <c r="Z3041" s="59" t="s">
        <v>12472</v>
      </c>
      <c r="AA3041" s="61">
        <v>46546</v>
      </c>
      <c r="AD3041" s="17" t="s">
        <v>53</v>
      </c>
      <c r="AE3041" s="57"/>
    </row>
    <row r="3042" spans="1:31" ht="12.75" customHeight="1" x14ac:dyDescent="0.2">
      <c r="A3042" s="84" t="s">
        <v>12413</v>
      </c>
      <c r="B3042" s="84" t="s">
        <v>12413</v>
      </c>
      <c r="C3042" s="20" t="s">
        <v>32</v>
      </c>
      <c r="D3042" s="20" t="s">
        <v>32</v>
      </c>
      <c r="E3042" s="20" t="s">
        <v>8848</v>
      </c>
      <c r="F3042" s="20" t="s">
        <v>34</v>
      </c>
      <c r="G3042" s="20" t="s">
        <v>79</v>
      </c>
      <c r="I3042" s="20" t="s">
        <v>37</v>
      </c>
      <c r="J3042" s="20" t="s">
        <v>38</v>
      </c>
      <c r="K3042" s="65">
        <v>0</v>
      </c>
      <c r="L3042" s="15">
        <v>548</v>
      </c>
      <c r="M3042" s="15">
        <v>561</v>
      </c>
      <c r="N3042" s="27">
        <f>(M3042-L3042)/(L3042+M3042+12740)</f>
        <v>9.3869593472452881E-4</v>
      </c>
      <c r="O3042" s="65">
        <v>53</v>
      </c>
      <c r="P3042" s="10">
        <v>95.6</v>
      </c>
      <c r="Q3042" s="11">
        <v>260</v>
      </c>
      <c r="R3042" s="15"/>
      <c r="S3042" s="15"/>
      <c r="T3042" s="18">
        <v>44110</v>
      </c>
      <c r="U3042" s="2">
        <v>4</v>
      </c>
      <c r="V3042" s="20" t="s">
        <v>8848</v>
      </c>
      <c r="W3042" s="17" t="s">
        <v>32</v>
      </c>
      <c r="X3042" s="10" t="s">
        <v>92</v>
      </c>
      <c r="Y3042" s="10" t="s">
        <v>93</v>
      </c>
      <c r="Z3042" s="59" t="s">
        <v>12473</v>
      </c>
      <c r="AA3042" s="61">
        <v>46547</v>
      </c>
      <c r="AD3042" s="17" t="s">
        <v>53</v>
      </c>
      <c r="AE3042" s="57"/>
    </row>
    <row r="3043" spans="1:31" ht="12.75" customHeight="1" x14ac:dyDescent="0.2">
      <c r="A3043" s="84" t="s">
        <v>12414</v>
      </c>
      <c r="B3043" s="84" t="s">
        <v>12414</v>
      </c>
      <c r="C3043" s="20" t="s">
        <v>32</v>
      </c>
      <c r="D3043" s="20" t="s">
        <v>32</v>
      </c>
      <c r="E3043" s="20" t="s">
        <v>8848</v>
      </c>
      <c r="F3043" s="20" t="s">
        <v>34</v>
      </c>
      <c r="G3043" s="20" t="s">
        <v>79</v>
      </c>
      <c r="I3043" s="20" t="s">
        <v>37</v>
      </c>
      <c r="J3043" s="20" t="s">
        <v>38</v>
      </c>
      <c r="K3043" s="65">
        <v>0</v>
      </c>
      <c r="L3043" s="15">
        <v>548</v>
      </c>
      <c r="M3043" s="15">
        <v>561</v>
      </c>
      <c r="N3043" s="27">
        <f>(M3043-L3043)/(L3043+M3043+12740)</f>
        <v>9.3869593472452881E-4</v>
      </c>
      <c r="O3043" s="65">
        <v>53</v>
      </c>
      <c r="P3043" s="10">
        <v>95.6</v>
      </c>
      <c r="Q3043" s="11">
        <v>260</v>
      </c>
      <c r="R3043" s="15"/>
      <c r="S3043" s="15"/>
      <c r="T3043" s="18">
        <v>44110</v>
      </c>
      <c r="U3043" s="2">
        <v>4</v>
      </c>
      <c r="V3043" s="20" t="s">
        <v>8848</v>
      </c>
      <c r="W3043" s="17" t="s">
        <v>32</v>
      </c>
      <c r="X3043" s="10" t="s">
        <v>92</v>
      </c>
      <c r="Y3043" s="10" t="s">
        <v>93</v>
      </c>
      <c r="Z3043" s="59" t="s">
        <v>12474</v>
      </c>
      <c r="AA3043" s="61">
        <v>46548</v>
      </c>
      <c r="AD3043" s="17" t="s">
        <v>53</v>
      </c>
      <c r="AE3043" s="57"/>
    </row>
    <row r="3044" spans="1:31" ht="12.75" customHeight="1" x14ac:dyDescent="0.2">
      <c r="A3044" s="84" t="s">
        <v>12415</v>
      </c>
      <c r="B3044" s="84" t="s">
        <v>12415</v>
      </c>
      <c r="C3044" s="20" t="s">
        <v>32</v>
      </c>
      <c r="D3044" s="20" t="s">
        <v>32</v>
      </c>
      <c r="E3044" s="20" t="s">
        <v>8848</v>
      </c>
      <c r="F3044" s="20" t="s">
        <v>34</v>
      </c>
      <c r="G3044" s="20" t="s">
        <v>79</v>
      </c>
      <c r="I3044" s="20" t="s">
        <v>37</v>
      </c>
      <c r="J3044" s="20" t="s">
        <v>38</v>
      </c>
      <c r="K3044" s="65">
        <v>0</v>
      </c>
      <c r="L3044" s="15">
        <v>548</v>
      </c>
      <c r="M3044" s="15">
        <v>561</v>
      </c>
      <c r="N3044" s="27">
        <f>(M3044-L3044)/(L3044+M3044+12740)</f>
        <v>9.3869593472452881E-4</v>
      </c>
      <c r="O3044" s="65">
        <v>53</v>
      </c>
      <c r="P3044" s="10">
        <v>95.6</v>
      </c>
      <c r="Q3044" s="11">
        <v>260</v>
      </c>
      <c r="R3044" s="15"/>
      <c r="S3044" s="15"/>
      <c r="T3044" s="18">
        <v>44110</v>
      </c>
      <c r="U3044" s="2">
        <v>4</v>
      </c>
      <c r="V3044" s="20" t="s">
        <v>8848</v>
      </c>
      <c r="W3044" s="17" t="s">
        <v>32</v>
      </c>
      <c r="X3044" s="10" t="s">
        <v>92</v>
      </c>
      <c r="Y3044" s="10" t="s">
        <v>93</v>
      </c>
      <c r="Z3044" s="59" t="s">
        <v>12475</v>
      </c>
      <c r="AA3044" s="61">
        <v>46549</v>
      </c>
      <c r="AD3044" s="17" t="s">
        <v>53</v>
      </c>
      <c r="AE3044" s="57"/>
    </row>
    <row r="3045" spans="1:31" ht="12.75" customHeight="1" x14ac:dyDescent="0.2">
      <c r="A3045" s="84" t="s">
        <v>12416</v>
      </c>
      <c r="B3045" s="84" t="s">
        <v>12416</v>
      </c>
      <c r="C3045" s="20" t="s">
        <v>32</v>
      </c>
      <c r="D3045" s="20" t="s">
        <v>32</v>
      </c>
      <c r="E3045" s="20" t="s">
        <v>8848</v>
      </c>
      <c r="F3045" s="20" t="s">
        <v>34</v>
      </c>
      <c r="G3045" s="20" t="s">
        <v>79</v>
      </c>
      <c r="I3045" s="20" t="s">
        <v>37</v>
      </c>
      <c r="J3045" s="20" t="s">
        <v>38</v>
      </c>
      <c r="K3045" s="65">
        <v>0</v>
      </c>
      <c r="L3045" s="15">
        <v>548</v>
      </c>
      <c r="M3045" s="15">
        <v>561</v>
      </c>
      <c r="N3045" s="27">
        <f>(M3045-L3045)/(L3045+M3045+12740)</f>
        <v>9.3869593472452881E-4</v>
      </c>
      <c r="O3045" s="65">
        <v>53</v>
      </c>
      <c r="P3045" s="10">
        <v>95.6</v>
      </c>
      <c r="Q3045" s="11">
        <v>260</v>
      </c>
      <c r="R3045" s="15"/>
      <c r="S3045" s="15"/>
      <c r="T3045" s="18">
        <v>44110</v>
      </c>
      <c r="U3045" s="2">
        <v>4</v>
      </c>
      <c r="V3045" s="20" t="s">
        <v>8848</v>
      </c>
      <c r="W3045" s="17" t="s">
        <v>32</v>
      </c>
      <c r="X3045" s="10" t="s">
        <v>92</v>
      </c>
      <c r="Y3045" s="10" t="s">
        <v>93</v>
      </c>
      <c r="Z3045" s="59" t="s">
        <v>12476</v>
      </c>
      <c r="AA3045" s="61">
        <v>46550</v>
      </c>
      <c r="AD3045" s="17" t="s">
        <v>53</v>
      </c>
      <c r="AE3045" s="57"/>
    </row>
    <row r="3046" spans="1:31" ht="12.75" customHeight="1" x14ac:dyDescent="0.2">
      <c r="A3046" s="84" t="s">
        <v>12417</v>
      </c>
      <c r="B3046" s="84" t="s">
        <v>12417</v>
      </c>
      <c r="C3046" s="20" t="s">
        <v>32</v>
      </c>
      <c r="D3046" s="20" t="s">
        <v>32</v>
      </c>
      <c r="E3046" s="20" t="s">
        <v>8848</v>
      </c>
      <c r="F3046" s="20" t="s">
        <v>34</v>
      </c>
      <c r="G3046" s="20" t="s">
        <v>79</v>
      </c>
      <c r="I3046" s="20" t="s">
        <v>37</v>
      </c>
      <c r="J3046" s="20" t="s">
        <v>38</v>
      </c>
      <c r="K3046" s="65">
        <v>0</v>
      </c>
      <c r="L3046" s="15">
        <v>548</v>
      </c>
      <c r="M3046" s="15">
        <v>561</v>
      </c>
      <c r="N3046" s="27">
        <f>(M3046-L3046)/(L3046+M3046+12740)</f>
        <v>9.3869593472452881E-4</v>
      </c>
      <c r="O3046" s="65">
        <v>53</v>
      </c>
      <c r="P3046" s="10">
        <v>95.6</v>
      </c>
      <c r="Q3046" s="11">
        <v>260</v>
      </c>
      <c r="R3046" s="15"/>
      <c r="S3046" s="15"/>
      <c r="T3046" s="18">
        <v>44110</v>
      </c>
      <c r="U3046" s="2">
        <v>4</v>
      </c>
      <c r="V3046" s="20" t="s">
        <v>8848</v>
      </c>
      <c r="W3046" s="17" t="s">
        <v>32</v>
      </c>
      <c r="X3046" s="10" t="s">
        <v>92</v>
      </c>
      <c r="Y3046" s="10" t="s">
        <v>93</v>
      </c>
      <c r="Z3046" s="59" t="s">
        <v>12477</v>
      </c>
      <c r="AA3046" s="61">
        <v>46551</v>
      </c>
      <c r="AD3046" s="17" t="s">
        <v>53</v>
      </c>
      <c r="AE3046" s="57"/>
    </row>
    <row r="3047" spans="1:31" ht="12.75" customHeight="1" x14ac:dyDescent="0.2">
      <c r="A3047" s="84" t="s">
        <v>12445</v>
      </c>
      <c r="B3047" s="84" t="s">
        <v>12445</v>
      </c>
      <c r="C3047" s="20" t="s">
        <v>32</v>
      </c>
      <c r="D3047" s="20" t="s">
        <v>32</v>
      </c>
      <c r="E3047" s="20" t="s">
        <v>8848</v>
      </c>
      <c r="F3047" s="20" t="s">
        <v>34</v>
      </c>
      <c r="G3047" s="20" t="s">
        <v>79</v>
      </c>
      <c r="I3047" s="20" t="s">
        <v>37</v>
      </c>
      <c r="J3047" s="20" t="s">
        <v>38</v>
      </c>
      <c r="K3047" s="65">
        <v>0</v>
      </c>
      <c r="L3047" s="15">
        <v>548</v>
      </c>
      <c r="M3047" s="15">
        <v>561</v>
      </c>
      <c r="N3047" s="27">
        <f>(M3047-L3047)/(L3047+M3047+12740)</f>
        <v>9.3869593472452881E-4</v>
      </c>
      <c r="O3047" s="65">
        <v>53</v>
      </c>
      <c r="P3047" s="10">
        <v>95.6</v>
      </c>
      <c r="Q3047" s="11">
        <v>260</v>
      </c>
      <c r="R3047" s="15"/>
      <c r="S3047" s="15"/>
      <c r="T3047" s="18">
        <v>44110</v>
      </c>
      <c r="U3047" s="2">
        <v>4</v>
      </c>
      <c r="V3047" s="20" t="s">
        <v>8848</v>
      </c>
      <c r="W3047" s="17" t="s">
        <v>32</v>
      </c>
      <c r="X3047" s="10" t="s">
        <v>92</v>
      </c>
      <c r="Y3047" s="10" t="s">
        <v>93</v>
      </c>
      <c r="Z3047" s="59" t="s">
        <v>12505</v>
      </c>
      <c r="AA3047" s="61">
        <v>46579</v>
      </c>
      <c r="AD3047" s="17" t="s">
        <v>53</v>
      </c>
      <c r="AE3047" s="57"/>
    </row>
    <row r="3048" spans="1:31" ht="12.75" customHeight="1" x14ac:dyDescent="0.2">
      <c r="A3048" s="84" t="s">
        <v>12426</v>
      </c>
      <c r="B3048" s="84" t="s">
        <v>12426</v>
      </c>
      <c r="C3048" s="20" t="s">
        <v>32</v>
      </c>
      <c r="D3048" s="20" t="s">
        <v>32</v>
      </c>
      <c r="E3048" s="20" t="s">
        <v>8848</v>
      </c>
      <c r="F3048" s="20" t="s">
        <v>34</v>
      </c>
      <c r="G3048" s="20" t="s">
        <v>79</v>
      </c>
      <c r="I3048" s="20" t="s">
        <v>37</v>
      </c>
      <c r="J3048" s="20" t="s">
        <v>38</v>
      </c>
      <c r="K3048" s="65">
        <v>0</v>
      </c>
      <c r="L3048" s="15">
        <v>548</v>
      </c>
      <c r="M3048" s="15">
        <v>561</v>
      </c>
      <c r="N3048" s="27">
        <f>(M3048-L3048)/(L3048+M3048+12740)</f>
        <v>9.3869593472452881E-4</v>
      </c>
      <c r="O3048" s="65">
        <v>53</v>
      </c>
      <c r="P3048" s="10">
        <v>95.6</v>
      </c>
      <c r="Q3048" s="11">
        <v>260</v>
      </c>
      <c r="R3048" s="15"/>
      <c r="S3048" s="15"/>
      <c r="T3048" s="18">
        <v>44110</v>
      </c>
      <c r="U3048" s="2">
        <v>4</v>
      </c>
      <c r="V3048" s="20" t="s">
        <v>8848</v>
      </c>
      <c r="W3048" s="17" t="s">
        <v>32</v>
      </c>
      <c r="X3048" s="10" t="s">
        <v>92</v>
      </c>
      <c r="Y3048" s="10" t="s">
        <v>93</v>
      </c>
      <c r="Z3048" s="59" t="s">
        <v>12486</v>
      </c>
      <c r="AA3048" s="61">
        <v>46560</v>
      </c>
      <c r="AD3048" s="17" t="s">
        <v>53</v>
      </c>
      <c r="AE3048" s="57"/>
    </row>
    <row r="3049" spans="1:31" ht="12.75" customHeight="1" x14ac:dyDescent="0.2">
      <c r="A3049" s="84" t="s">
        <v>12446</v>
      </c>
      <c r="B3049" s="84" t="s">
        <v>12446</v>
      </c>
      <c r="C3049" s="20" t="s">
        <v>32</v>
      </c>
      <c r="D3049" s="20" t="s">
        <v>32</v>
      </c>
      <c r="E3049" s="20" t="s">
        <v>8848</v>
      </c>
      <c r="F3049" s="20" t="s">
        <v>34</v>
      </c>
      <c r="G3049" s="20" t="s">
        <v>79</v>
      </c>
      <c r="I3049" s="20" t="s">
        <v>37</v>
      </c>
      <c r="J3049" s="20" t="s">
        <v>38</v>
      </c>
      <c r="K3049" s="65">
        <v>0</v>
      </c>
      <c r="L3049" s="15">
        <v>548</v>
      </c>
      <c r="M3049" s="15">
        <v>561</v>
      </c>
      <c r="N3049" s="27">
        <f>(M3049-L3049)/(L3049+M3049+12740)</f>
        <v>9.3869593472452881E-4</v>
      </c>
      <c r="O3049" s="65">
        <v>53</v>
      </c>
      <c r="P3049" s="10">
        <v>95.6</v>
      </c>
      <c r="Q3049" s="11">
        <v>260</v>
      </c>
      <c r="R3049" s="15"/>
      <c r="S3049" s="15"/>
      <c r="T3049" s="18">
        <v>44110</v>
      </c>
      <c r="U3049" s="2">
        <v>4</v>
      </c>
      <c r="V3049" s="20" t="s">
        <v>8848</v>
      </c>
      <c r="W3049" s="17" t="s">
        <v>32</v>
      </c>
      <c r="X3049" s="10" t="s">
        <v>92</v>
      </c>
      <c r="Y3049" s="10" t="s">
        <v>93</v>
      </c>
      <c r="Z3049" s="59" t="s">
        <v>12506</v>
      </c>
      <c r="AA3049" s="61">
        <v>46580</v>
      </c>
      <c r="AD3049" s="17" t="s">
        <v>53</v>
      </c>
      <c r="AE3049" s="57"/>
    </row>
    <row r="3050" spans="1:31" ht="12.75" customHeight="1" x14ac:dyDescent="0.2">
      <c r="A3050" s="84" t="s">
        <v>12427</v>
      </c>
      <c r="B3050" s="84" t="s">
        <v>12427</v>
      </c>
      <c r="C3050" s="20" t="s">
        <v>32</v>
      </c>
      <c r="D3050" s="20" t="s">
        <v>32</v>
      </c>
      <c r="E3050" s="20" t="s">
        <v>8848</v>
      </c>
      <c r="F3050" s="20" t="s">
        <v>34</v>
      </c>
      <c r="G3050" s="20" t="s">
        <v>79</v>
      </c>
      <c r="I3050" s="20" t="s">
        <v>37</v>
      </c>
      <c r="J3050" s="20" t="s">
        <v>38</v>
      </c>
      <c r="K3050" s="65">
        <v>0</v>
      </c>
      <c r="L3050" s="15">
        <v>548</v>
      </c>
      <c r="M3050" s="15">
        <v>561</v>
      </c>
      <c r="N3050" s="27">
        <f>(M3050-L3050)/(L3050+M3050+12740)</f>
        <v>9.3869593472452881E-4</v>
      </c>
      <c r="O3050" s="65">
        <v>53</v>
      </c>
      <c r="P3050" s="10">
        <v>95.6</v>
      </c>
      <c r="Q3050" s="11">
        <v>260</v>
      </c>
      <c r="R3050" s="15"/>
      <c r="S3050" s="15"/>
      <c r="T3050" s="18">
        <v>44110</v>
      </c>
      <c r="U3050" s="2">
        <v>4</v>
      </c>
      <c r="V3050" s="20" t="s">
        <v>8848</v>
      </c>
      <c r="W3050" s="17" t="s">
        <v>32</v>
      </c>
      <c r="X3050" s="10" t="s">
        <v>92</v>
      </c>
      <c r="Y3050" s="10" t="s">
        <v>93</v>
      </c>
      <c r="Z3050" s="59" t="s">
        <v>12487</v>
      </c>
      <c r="AA3050" s="61">
        <v>46561</v>
      </c>
      <c r="AD3050" s="17" t="s">
        <v>53</v>
      </c>
      <c r="AE3050" s="57"/>
    </row>
    <row r="3051" spans="1:31" ht="12.75" customHeight="1" x14ac:dyDescent="0.2">
      <c r="A3051" s="84" t="s">
        <v>12447</v>
      </c>
      <c r="B3051" s="84" t="s">
        <v>12447</v>
      </c>
      <c r="C3051" s="20" t="s">
        <v>32</v>
      </c>
      <c r="D3051" s="20" t="s">
        <v>32</v>
      </c>
      <c r="E3051" s="20" t="s">
        <v>8848</v>
      </c>
      <c r="F3051" s="20" t="s">
        <v>34</v>
      </c>
      <c r="G3051" s="20" t="s">
        <v>79</v>
      </c>
      <c r="I3051" s="20" t="s">
        <v>37</v>
      </c>
      <c r="J3051" s="20" t="s">
        <v>38</v>
      </c>
      <c r="K3051" s="65">
        <v>0</v>
      </c>
      <c r="L3051" s="15">
        <v>548</v>
      </c>
      <c r="M3051" s="15">
        <v>561</v>
      </c>
      <c r="N3051" s="27">
        <f>(M3051-L3051)/(L3051+M3051+12740)</f>
        <v>9.3869593472452881E-4</v>
      </c>
      <c r="O3051" s="65">
        <v>53</v>
      </c>
      <c r="P3051" s="10">
        <v>95.6</v>
      </c>
      <c r="Q3051" s="11">
        <v>260</v>
      </c>
      <c r="R3051" s="15"/>
      <c r="S3051" s="15"/>
      <c r="T3051" s="18">
        <v>44110</v>
      </c>
      <c r="U3051" s="2">
        <v>4</v>
      </c>
      <c r="V3051" s="20" t="s">
        <v>8848</v>
      </c>
      <c r="W3051" s="17" t="s">
        <v>32</v>
      </c>
      <c r="X3051" s="10" t="s">
        <v>92</v>
      </c>
      <c r="Y3051" s="10" t="s">
        <v>93</v>
      </c>
      <c r="Z3051" s="59" t="s">
        <v>12507</v>
      </c>
      <c r="AA3051" s="61">
        <v>46581</v>
      </c>
      <c r="AD3051" s="17" t="s">
        <v>53</v>
      </c>
      <c r="AE3051" s="57"/>
    </row>
    <row r="3052" spans="1:31" ht="12.75" customHeight="1" x14ac:dyDescent="0.2">
      <c r="A3052" s="84" t="s">
        <v>12428</v>
      </c>
      <c r="B3052" s="84" t="s">
        <v>12428</v>
      </c>
      <c r="C3052" s="20" t="s">
        <v>32</v>
      </c>
      <c r="D3052" s="20" t="s">
        <v>32</v>
      </c>
      <c r="E3052" s="20" t="s">
        <v>8848</v>
      </c>
      <c r="F3052" s="20" t="s">
        <v>34</v>
      </c>
      <c r="G3052" s="20" t="s">
        <v>79</v>
      </c>
      <c r="I3052" s="20" t="s">
        <v>37</v>
      </c>
      <c r="J3052" s="20" t="s">
        <v>38</v>
      </c>
      <c r="K3052" s="65">
        <v>0</v>
      </c>
      <c r="L3052" s="15">
        <v>548</v>
      </c>
      <c r="M3052" s="15">
        <v>561</v>
      </c>
      <c r="N3052" s="27">
        <f>(M3052-L3052)/(L3052+M3052+12740)</f>
        <v>9.3869593472452881E-4</v>
      </c>
      <c r="O3052" s="65">
        <v>53</v>
      </c>
      <c r="P3052" s="10">
        <v>95.6</v>
      </c>
      <c r="Q3052" s="11">
        <v>260</v>
      </c>
      <c r="R3052" s="15"/>
      <c r="S3052" s="15"/>
      <c r="T3052" s="18">
        <v>44110</v>
      </c>
      <c r="U3052" s="2">
        <v>4</v>
      </c>
      <c r="V3052" s="20" t="s">
        <v>8848</v>
      </c>
      <c r="W3052" s="17" t="s">
        <v>32</v>
      </c>
      <c r="X3052" s="10" t="s">
        <v>92</v>
      </c>
      <c r="Y3052" s="10" t="s">
        <v>93</v>
      </c>
      <c r="Z3052" s="59" t="s">
        <v>12488</v>
      </c>
      <c r="AA3052" s="61">
        <v>46562</v>
      </c>
      <c r="AD3052" s="17" t="s">
        <v>53</v>
      </c>
      <c r="AE3052" s="57"/>
    </row>
    <row r="3053" spans="1:31" ht="12.75" customHeight="1" x14ac:dyDescent="0.2">
      <c r="A3053" s="84" t="s">
        <v>12448</v>
      </c>
      <c r="B3053" s="84" t="s">
        <v>12448</v>
      </c>
      <c r="C3053" s="20" t="s">
        <v>32</v>
      </c>
      <c r="D3053" s="20" t="s">
        <v>32</v>
      </c>
      <c r="E3053" s="20" t="s">
        <v>8848</v>
      </c>
      <c r="F3053" s="20" t="s">
        <v>34</v>
      </c>
      <c r="G3053" s="20" t="s">
        <v>79</v>
      </c>
      <c r="I3053" s="20" t="s">
        <v>37</v>
      </c>
      <c r="J3053" s="20" t="s">
        <v>38</v>
      </c>
      <c r="K3053" s="65">
        <v>0</v>
      </c>
      <c r="L3053" s="15">
        <v>548</v>
      </c>
      <c r="M3053" s="15">
        <v>561</v>
      </c>
      <c r="N3053" s="27">
        <f>(M3053-L3053)/(L3053+M3053+12740)</f>
        <v>9.3869593472452881E-4</v>
      </c>
      <c r="O3053" s="65">
        <v>53</v>
      </c>
      <c r="P3053" s="10">
        <v>95.6</v>
      </c>
      <c r="Q3053" s="11">
        <v>260</v>
      </c>
      <c r="R3053" s="15"/>
      <c r="S3053" s="15"/>
      <c r="T3053" s="18">
        <v>44110</v>
      </c>
      <c r="U3053" s="2">
        <v>4</v>
      </c>
      <c r="V3053" s="20" t="s">
        <v>8848</v>
      </c>
      <c r="W3053" s="17" t="s">
        <v>32</v>
      </c>
      <c r="X3053" s="10" t="s">
        <v>92</v>
      </c>
      <c r="Y3053" s="10" t="s">
        <v>93</v>
      </c>
      <c r="Z3053" s="59" t="s">
        <v>12508</v>
      </c>
      <c r="AA3053" s="61">
        <v>46582</v>
      </c>
      <c r="AD3053" s="17" t="s">
        <v>53</v>
      </c>
      <c r="AE3053" s="57"/>
    </row>
    <row r="3054" spans="1:31" ht="12.75" customHeight="1" x14ac:dyDescent="0.2">
      <c r="A3054" s="84" t="s">
        <v>12449</v>
      </c>
      <c r="B3054" s="84" t="s">
        <v>12449</v>
      </c>
      <c r="C3054" s="20" t="s">
        <v>32</v>
      </c>
      <c r="D3054" s="20" t="s">
        <v>32</v>
      </c>
      <c r="E3054" s="20" t="s">
        <v>8848</v>
      </c>
      <c r="F3054" s="20" t="s">
        <v>34</v>
      </c>
      <c r="G3054" s="20" t="s">
        <v>79</v>
      </c>
      <c r="I3054" s="20" t="s">
        <v>37</v>
      </c>
      <c r="J3054" s="20" t="s">
        <v>38</v>
      </c>
      <c r="K3054" s="65">
        <v>0</v>
      </c>
      <c r="L3054" s="15">
        <v>548</v>
      </c>
      <c r="M3054" s="15">
        <v>561</v>
      </c>
      <c r="N3054" s="27">
        <f>(M3054-L3054)/(L3054+M3054+12740)</f>
        <v>9.3869593472452881E-4</v>
      </c>
      <c r="O3054" s="65">
        <v>53</v>
      </c>
      <c r="P3054" s="10">
        <v>95.6</v>
      </c>
      <c r="Q3054" s="11">
        <v>260</v>
      </c>
      <c r="R3054" s="15"/>
      <c r="S3054" s="15"/>
      <c r="T3054" s="18">
        <v>44110</v>
      </c>
      <c r="U3054" s="2">
        <v>4</v>
      </c>
      <c r="V3054" s="20" t="s">
        <v>8848</v>
      </c>
      <c r="W3054" s="17" t="s">
        <v>32</v>
      </c>
      <c r="X3054" s="10" t="s">
        <v>92</v>
      </c>
      <c r="Y3054" s="10" t="s">
        <v>93</v>
      </c>
      <c r="Z3054" s="59" t="s">
        <v>12509</v>
      </c>
      <c r="AA3054" s="61">
        <v>46583</v>
      </c>
      <c r="AD3054" s="17" t="s">
        <v>53</v>
      </c>
      <c r="AE3054" s="57"/>
    </row>
    <row r="3055" spans="1:31" ht="12.75" customHeight="1" x14ac:dyDescent="0.2">
      <c r="A3055" s="84" t="s">
        <v>12429</v>
      </c>
      <c r="B3055" s="84" t="s">
        <v>12429</v>
      </c>
      <c r="C3055" s="20" t="s">
        <v>32</v>
      </c>
      <c r="D3055" s="20" t="s">
        <v>32</v>
      </c>
      <c r="E3055" s="20" t="s">
        <v>8848</v>
      </c>
      <c r="F3055" s="20" t="s">
        <v>34</v>
      </c>
      <c r="G3055" s="20" t="s">
        <v>79</v>
      </c>
      <c r="I3055" s="20" t="s">
        <v>37</v>
      </c>
      <c r="J3055" s="20" t="s">
        <v>38</v>
      </c>
      <c r="K3055" s="65">
        <v>0</v>
      </c>
      <c r="L3055" s="15">
        <v>548</v>
      </c>
      <c r="M3055" s="15">
        <v>561</v>
      </c>
      <c r="N3055" s="27">
        <f>(M3055-L3055)/(L3055+M3055+12740)</f>
        <v>9.3869593472452881E-4</v>
      </c>
      <c r="O3055" s="65">
        <v>53</v>
      </c>
      <c r="P3055" s="10">
        <v>95.6</v>
      </c>
      <c r="Q3055" s="11">
        <v>260</v>
      </c>
      <c r="R3055" s="15"/>
      <c r="S3055" s="15"/>
      <c r="T3055" s="18">
        <v>44110</v>
      </c>
      <c r="U3055" s="2">
        <v>4</v>
      </c>
      <c r="V3055" s="20" t="s">
        <v>8848</v>
      </c>
      <c r="W3055" s="17" t="s">
        <v>32</v>
      </c>
      <c r="X3055" s="10" t="s">
        <v>92</v>
      </c>
      <c r="Y3055" s="10" t="s">
        <v>93</v>
      </c>
      <c r="Z3055" s="59" t="s">
        <v>12489</v>
      </c>
      <c r="AA3055" s="61">
        <v>46563</v>
      </c>
      <c r="AD3055" s="17" t="s">
        <v>53</v>
      </c>
      <c r="AE3055" s="57"/>
    </row>
    <row r="3056" spans="1:31" ht="12.75" customHeight="1" x14ac:dyDescent="0.2">
      <c r="A3056" s="84" t="s">
        <v>12450</v>
      </c>
      <c r="B3056" s="84" t="s">
        <v>12450</v>
      </c>
      <c r="C3056" s="20" t="s">
        <v>32</v>
      </c>
      <c r="D3056" s="20" t="s">
        <v>32</v>
      </c>
      <c r="E3056" s="20" t="s">
        <v>8848</v>
      </c>
      <c r="F3056" s="20" t="s">
        <v>34</v>
      </c>
      <c r="G3056" s="20" t="s">
        <v>79</v>
      </c>
      <c r="I3056" s="20" t="s">
        <v>37</v>
      </c>
      <c r="J3056" s="20" t="s">
        <v>38</v>
      </c>
      <c r="K3056" s="65">
        <v>0</v>
      </c>
      <c r="L3056" s="15">
        <v>548</v>
      </c>
      <c r="M3056" s="15">
        <v>561</v>
      </c>
      <c r="N3056" s="27">
        <f>(M3056-L3056)/(L3056+M3056+12740)</f>
        <v>9.3869593472452881E-4</v>
      </c>
      <c r="O3056" s="65">
        <v>53</v>
      </c>
      <c r="P3056" s="10">
        <v>95.6</v>
      </c>
      <c r="Q3056" s="11">
        <v>260</v>
      </c>
      <c r="R3056" s="15"/>
      <c r="S3056" s="15"/>
      <c r="T3056" s="18">
        <v>44110</v>
      </c>
      <c r="U3056" s="2">
        <v>4</v>
      </c>
      <c r="V3056" s="20" t="s">
        <v>8848</v>
      </c>
      <c r="W3056" s="17" t="s">
        <v>32</v>
      </c>
      <c r="X3056" s="10" t="s">
        <v>92</v>
      </c>
      <c r="Y3056" s="10" t="s">
        <v>93</v>
      </c>
      <c r="Z3056" s="59" t="s">
        <v>12510</v>
      </c>
      <c r="AA3056" s="61">
        <v>46584</v>
      </c>
      <c r="AD3056" s="17" t="s">
        <v>53</v>
      </c>
      <c r="AE3056" s="57"/>
    </row>
    <row r="3057" spans="1:32" ht="12.75" customHeight="1" x14ac:dyDescent="0.2">
      <c r="A3057" s="84" t="s">
        <v>12430</v>
      </c>
      <c r="B3057" s="84" t="s">
        <v>12430</v>
      </c>
      <c r="C3057" s="20" t="s">
        <v>32</v>
      </c>
      <c r="D3057" s="20" t="s">
        <v>32</v>
      </c>
      <c r="E3057" s="20" t="s">
        <v>8848</v>
      </c>
      <c r="F3057" s="20" t="s">
        <v>34</v>
      </c>
      <c r="G3057" s="20" t="s">
        <v>79</v>
      </c>
      <c r="I3057" s="20" t="s">
        <v>37</v>
      </c>
      <c r="J3057" s="20" t="s">
        <v>38</v>
      </c>
      <c r="K3057" s="65">
        <v>0</v>
      </c>
      <c r="L3057" s="15">
        <v>548</v>
      </c>
      <c r="M3057" s="15">
        <v>561</v>
      </c>
      <c r="N3057" s="27">
        <f>(M3057-L3057)/(L3057+M3057+12740)</f>
        <v>9.3869593472452881E-4</v>
      </c>
      <c r="O3057" s="65">
        <v>53</v>
      </c>
      <c r="P3057" s="10">
        <v>95.6</v>
      </c>
      <c r="Q3057" s="11">
        <v>260</v>
      </c>
      <c r="R3057" s="15"/>
      <c r="S3057" s="15"/>
      <c r="T3057" s="18">
        <v>44110</v>
      </c>
      <c r="U3057" s="2">
        <v>4</v>
      </c>
      <c r="V3057" s="20" t="s">
        <v>8848</v>
      </c>
      <c r="W3057" s="17" t="s">
        <v>32</v>
      </c>
      <c r="X3057" s="10" t="s">
        <v>92</v>
      </c>
      <c r="Y3057" s="10" t="s">
        <v>93</v>
      </c>
      <c r="Z3057" s="59" t="s">
        <v>12490</v>
      </c>
      <c r="AA3057" s="61">
        <v>46564</v>
      </c>
      <c r="AD3057" s="17" t="s">
        <v>53</v>
      </c>
      <c r="AE3057" s="57"/>
    </row>
    <row r="3058" spans="1:32" ht="12.75" customHeight="1" x14ac:dyDescent="0.2">
      <c r="A3058" s="84" t="s">
        <v>12431</v>
      </c>
      <c r="B3058" s="84" t="s">
        <v>12431</v>
      </c>
      <c r="C3058" s="20" t="s">
        <v>32</v>
      </c>
      <c r="D3058" s="20" t="s">
        <v>32</v>
      </c>
      <c r="E3058" s="20" t="s">
        <v>8848</v>
      </c>
      <c r="F3058" s="20" t="s">
        <v>34</v>
      </c>
      <c r="G3058" s="20" t="s">
        <v>79</v>
      </c>
      <c r="I3058" s="20" t="s">
        <v>37</v>
      </c>
      <c r="J3058" s="20" t="s">
        <v>38</v>
      </c>
      <c r="K3058" s="65">
        <v>0</v>
      </c>
      <c r="L3058" s="15">
        <v>548</v>
      </c>
      <c r="M3058" s="15">
        <v>561</v>
      </c>
      <c r="N3058" s="27">
        <f>(M3058-L3058)/(L3058+M3058+12740)</f>
        <v>9.3869593472452881E-4</v>
      </c>
      <c r="O3058" s="65">
        <v>53</v>
      </c>
      <c r="P3058" s="10">
        <v>95.6</v>
      </c>
      <c r="Q3058" s="11">
        <v>260</v>
      </c>
      <c r="R3058" s="15"/>
      <c r="S3058" s="15"/>
      <c r="T3058" s="18">
        <v>44110</v>
      </c>
      <c r="U3058" s="2">
        <v>4</v>
      </c>
      <c r="V3058" s="20" t="s">
        <v>8848</v>
      </c>
      <c r="W3058" s="17" t="s">
        <v>32</v>
      </c>
      <c r="X3058" s="10" t="s">
        <v>92</v>
      </c>
      <c r="Y3058" s="10" t="s">
        <v>93</v>
      </c>
      <c r="Z3058" s="59" t="s">
        <v>12491</v>
      </c>
      <c r="AA3058" s="61">
        <v>46565</v>
      </c>
      <c r="AD3058" s="17" t="s">
        <v>53</v>
      </c>
      <c r="AE3058" s="57"/>
    </row>
    <row r="3059" spans="1:32" ht="12.75" customHeight="1" x14ac:dyDescent="0.2">
      <c r="A3059" s="84" t="s">
        <v>12451</v>
      </c>
      <c r="B3059" s="84" t="s">
        <v>12451</v>
      </c>
      <c r="C3059" s="20" t="s">
        <v>32</v>
      </c>
      <c r="D3059" s="20" t="s">
        <v>32</v>
      </c>
      <c r="E3059" s="20" t="s">
        <v>8848</v>
      </c>
      <c r="F3059" s="20" t="s">
        <v>34</v>
      </c>
      <c r="G3059" s="20" t="s">
        <v>79</v>
      </c>
      <c r="I3059" s="20" t="s">
        <v>37</v>
      </c>
      <c r="J3059" s="20" t="s">
        <v>38</v>
      </c>
      <c r="K3059" s="65">
        <v>0</v>
      </c>
      <c r="L3059" s="15">
        <v>548</v>
      </c>
      <c r="M3059" s="15">
        <v>561</v>
      </c>
      <c r="N3059" s="27">
        <f>(M3059-L3059)/(L3059+M3059+12740)</f>
        <v>9.3869593472452881E-4</v>
      </c>
      <c r="O3059" s="65">
        <v>53</v>
      </c>
      <c r="P3059" s="10">
        <v>95.6</v>
      </c>
      <c r="Q3059" s="11">
        <v>260</v>
      </c>
      <c r="R3059" s="15"/>
      <c r="S3059" s="15"/>
      <c r="T3059" s="18">
        <v>44110</v>
      </c>
      <c r="U3059" s="2">
        <v>4</v>
      </c>
      <c r="V3059" s="20" t="s">
        <v>8848</v>
      </c>
      <c r="W3059" s="17" t="s">
        <v>32</v>
      </c>
      <c r="X3059" s="10" t="s">
        <v>92</v>
      </c>
      <c r="Y3059" s="10" t="s">
        <v>93</v>
      </c>
      <c r="Z3059" s="59" t="s">
        <v>12511</v>
      </c>
      <c r="AA3059" s="61">
        <v>46585</v>
      </c>
      <c r="AD3059" s="17" t="s">
        <v>53</v>
      </c>
      <c r="AE3059" s="57"/>
    </row>
    <row r="3060" spans="1:32" ht="12.75" customHeight="1" x14ac:dyDescent="0.2">
      <c r="A3060" s="84" t="s">
        <v>12452</v>
      </c>
      <c r="B3060" s="84" t="s">
        <v>12452</v>
      </c>
      <c r="C3060" s="20" t="s">
        <v>32</v>
      </c>
      <c r="D3060" s="20" t="s">
        <v>32</v>
      </c>
      <c r="E3060" s="20" t="s">
        <v>8848</v>
      </c>
      <c r="F3060" s="20" t="s">
        <v>34</v>
      </c>
      <c r="G3060" s="20" t="s">
        <v>79</v>
      </c>
      <c r="I3060" s="20" t="s">
        <v>37</v>
      </c>
      <c r="J3060" s="20" t="s">
        <v>38</v>
      </c>
      <c r="K3060" s="65">
        <v>0</v>
      </c>
      <c r="L3060" s="15">
        <v>548</v>
      </c>
      <c r="M3060" s="15">
        <v>561</v>
      </c>
      <c r="N3060" s="27">
        <f>(M3060-L3060)/(L3060+M3060+12740)</f>
        <v>9.3869593472452881E-4</v>
      </c>
      <c r="O3060" s="65">
        <v>53</v>
      </c>
      <c r="P3060" s="10">
        <v>95.6</v>
      </c>
      <c r="Q3060" s="11">
        <v>260</v>
      </c>
      <c r="R3060" s="15"/>
      <c r="S3060" s="15"/>
      <c r="T3060" s="18">
        <v>44110</v>
      </c>
      <c r="U3060" s="2">
        <v>4</v>
      </c>
      <c r="V3060" s="20" t="s">
        <v>8848</v>
      </c>
      <c r="W3060" s="17" t="s">
        <v>32</v>
      </c>
      <c r="X3060" s="10" t="s">
        <v>92</v>
      </c>
      <c r="Y3060" s="10" t="s">
        <v>93</v>
      </c>
      <c r="Z3060" s="59" t="s">
        <v>12512</v>
      </c>
      <c r="AA3060" s="61">
        <v>46586</v>
      </c>
      <c r="AD3060" s="17" t="s">
        <v>53</v>
      </c>
      <c r="AE3060" s="57"/>
    </row>
    <row r="3061" spans="1:32" ht="12.75" customHeight="1" x14ac:dyDescent="0.2">
      <c r="A3061" s="84" t="s">
        <v>12432</v>
      </c>
      <c r="B3061" s="84" t="s">
        <v>12432</v>
      </c>
      <c r="C3061" s="20" t="s">
        <v>32</v>
      </c>
      <c r="D3061" s="20" t="s">
        <v>32</v>
      </c>
      <c r="E3061" s="20" t="s">
        <v>8848</v>
      </c>
      <c r="F3061" s="20" t="s">
        <v>34</v>
      </c>
      <c r="G3061" s="20" t="s">
        <v>79</v>
      </c>
      <c r="I3061" s="20" t="s">
        <v>37</v>
      </c>
      <c r="J3061" s="20" t="s">
        <v>38</v>
      </c>
      <c r="K3061" s="65">
        <v>0</v>
      </c>
      <c r="L3061" s="15">
        <v>548</v>
      </c>
      <c r="M3061" s="15">
        <v>561</v>
      </c>
      <c r="N3061" s="27">
        <f>(M3061-L3061)/(L3061+M3061+12740)</f>
        <v>9.3869593472452881E-4</v>
      </c>
      <c r="O3061" s="65">
        <v>53</v>
      </c>
      <c r="P3061" s="10">
        <v>95.6</v>
      </c>
      <c r="Q3061" s="11">
        <v>260</v>
      </c>
      <c r="R3061" s="15"/>
      <c r="S3061" s="15"/>
      <c r="T3061" s="18">
        <v>44110</v>
      </c>
      <c r="U3061" s="2">
        <v>4</v>
      </c>
      <c r="V3061" s="20" t="s">
        <v>8848</v>
      </c>
      <c r="W3061" s="17" t="s">
        <v>32</v>
      </c>
      <c r="X3061" s="10" t="s">
        <v>92</v>
      </c>
      <c r="Y3061" s="10" t="s">
        <v>93</v>
      </c>
      <c r="Z3061" s="59" t="s">
        <v>12492</v>
      </c>
      <c r="AA3061" s="61">
        <v>46566</v>
      </c>
      <c r="AD3061" s="17" t="s">
        <v>53</v>
      </c>
      <c r="AE3061" s="57"/>
    </row>
    <row r="3062" spans="1:32" ht="12.75" customHeight="1" x14ac:dyDescent="0.2">
      <c r="A3062" s="84" t="s">
        <v>12433</v>
      </c>
      <c r="B3062" s="84" t="s">
        <v>12433</v>
      </c>
      <c r="C3062" s="20" t="s">
        <v>32</v>
      </c>
      <c r="D3062" s="20" t="s">
        <v>32</v>
      </c>
      <c r="E3062" s="20" t="s">
        <v>8848</v>
      </c>
      <c r="F3062" s="20" t="s">
        <v>34</v>
      </c>
      <c r="G3062" s="20" t="s">
        <v>79</v>
      </c>
      <c r="I3062" s="20" t="s">
        <v>37</v>
      </c>
      <c r="J3062" s="20" t="s">
        <v>38</v>
      </c>
      <c r="K3062" s="65">
        <v>0</v>
      </c>
      <c r="L3062" s="15">
        <v>548</v>
      </c>
      <c r="M3062" s="15">
        <v>561</v>
      </c>
      <c r="N3062" s="27">
        <f>(M3062-L3062)/(L3062+M3062+12740)</f>
        <v>9.3869593472452881E-4</v>
      </c>
      <c r="O3062" s="65">
        <v>53</v>
      </c>
      <c r="P3062" s="10">
        <v>95.6</v>
      </c>
      <c r="Q3062" s="11">
        <v>260</v>
      </c>
      <c r="R3062" s="15"/>
      <c r="S3062" s="15"/>
      <c r="T3062" s="18">
        <v>44110</v>
      </c>
      <c r="U3062" s="2">
        <v>4</v>
      </c>
      <c r="V3062" s="20" t="s">
        <v>8848</v>
      </c>
      <c r="W3062" s="17" t="s">
        <v>32</v>
      </c>
      <c r="X3062" s="10" t="s">
        <v>92</v>
      </c>
      <c r="Y3062" s="10" t="s">
        <v>93</v>
      </c>
      <c r="Z3062" s="59" t="s">
        <v>12493</v>
      </c>
      <c r="AA3062" s="61">
        <v>46567</v>
      </c>
      <c r="AD3062" s="17" t="s">
        <v>53</v>
      </c>
      <c r="AE3062" s="57"/>
    </row>
    <row r="3063" spans="1:32" ht="12.75" customHeight="1" x14ac:dyDescent="0.2">
      <c r="A3063" s="84" t="s">
        <v>12434</v>
      </c>
      <c r="B3063" s="84" t="s">
        <v>12434</v>
      </c>
      <c r="C3063" s="20" t="s">
        <v>32</v>
      </c>
      <c r="D3063" s="20" t="s">
        <v>32</v>
      </c>
      <c r="E3063" s="20" t="s">
        <v>8848</v>
      </c>
      <c r="F3063" s="20" t="s">
        <v>34</v>
      </c>
      <c r="G3063" s="20" t="s">
        <v>79</v>
      </c>
      <c r="I3063" s="20" t="s">
        <v>37</v>
      </c>
      <c r="J3063" s="20" t="s">
        <v>38</v>
      </c>
      <c r="K3063" s="65">
        <v>0</v>
      </c>
      <c r="L3063" s="15">
        <v>548</v>
      </c>
      <c r="M3063" s="15">
        <v>561</v>
      </c>
      <c r="N3063" s="27">
        <f>(M3063-L3063)/(L3063+M3063+12740)</f>
        <v>9.3869593472452881E-4</v>
      </c>
      <c r="O3063" s="65">
        <v>53</v>
      </c>
      <c r="P3063" s="10">
        <v>95.6</v>
      </c>
      <c r="Q3063" s="11">
        <v>260</v>
      </c>
      <c r="R3063" s="15"/>
      <c r="S3063" s="15"/>
      <c r="T3063" s="18">
        <v>44110</v>
      </c>
      <c r="U3063" s="2">
        <v>4</v>
      </c>
      <c r="V3063" s="20" t="s">
        <v>8848</v>
      </c>
      <c r="W3063" s="17" t="s">
        <v>32</v>
      </c>
      <c r="X3063" s="10" t="s">
        <v>92</v>
      </c>
      <c r="Y3063" s="10" t="s">
        <v>93</v>
      </c>
      <c r="Z3063" s="59" t="s">
        <v>12494</v>
      </c>
      <c r="AA3063" s="61">
        <v>46568</v>
      </c>
      <c r="AD3063" s="17" t="s">
        <v>53</v>
      </c>
      <c r="AE3063" s="57"/>
    </row>
    <row r="3064" spans="1:32" ht="12.75" customHeight="1" x14ac:dyDescent="0.2">
      <c r="A3064" s="84" t="s">
        <v>12453</v>
      </c>
      <c r="B3064" s="84" t="s">
        <v>12453</v>
      </c>
      <c r="C3064" s="20" t="s">
        <v>32</v>
      </c>
      <c r="D3064" s="20" t="s">
        <v>32</v>
      </c>
      <c r="E3064" s="20" t="s">
        <v>8848</v>
      </c>
      <c r="F3064" s="20" t="s">
        <v>34</v>
      </c>
      <c r="G3064" s="20" t="s">
        <v>79</v>
      </c>
      <c r="I3064" s="20" t="s">
        <v>37</v>
      </c>
      <c r="J3064" s="20" t="s">
        <v>38</v>
      </c>
      <c r="K3064" s="65">
        <v>0</v>
      </c>
      <c r="L3064" s="15">
        <v>548</v>
      </c>
      <c r="M3064" s="15">
        <v>561</v>
      </c>
      <c r="N3064" s="27">
        <f>(M3064-L3064)/(L3064+M3064+12740)</f>
        <v>9.3869593472452881E-4</v>
      </c>
      <c r="O3064" s="65">
        <v>53</v>
      </c>
      <c r="P3064" s="10">
        <v>95.6</v>
      </c>
      <c r="Q3064" s="11">
        <v>260</v>
      </c>
      <c r="R3064" s="15"/>
      <c r="S3064" s="15"/>
      <c r="T3064" s="18">
        <v>44110</v>
      </c>
      <c r="U3064" s="2">
        <v>4</v>
      </c>
      <c r="V3064" s="20" t="s">
        <v>8848</v>
      </c>
      <c r="W3064" s="17" t="s">
        <v>32</v>
      </c>
      <c r="X3064" s="10" t="s">
        <v>92</v>
      </c>
      <c r="Y3064" s="10" t="s">
        <v>93</v>
      </c>
      <c r="Z3064" s="59" t="s">
        <v>12513</v>
      </c>
      <c r="AA3064" s="61">
        <v>46587</v>
      </c>
      <c r="AD3064" s="17" t="s">
        <v>53</v>
      </c>
      <c r="AE3064" s="57"/>
    </row>
    <row r="3065" spans="1:32" ht="12.75" customHeight="1" x14ac:dyDescent="0.2">
      <c r="A3065" s="84" t="s">
        <v>12454</v>
      </c>
      <c r="B3065" s="84" t="s">
        <v>12454</v>
      </c>
      <c r="C3065" s="20" t="s">
        <v>32</v>
      </c>
      <c r="D3065" s="20" t="s">
        <v>32</v>
      </c>
      <c r="E3065" s="20" t="s">
        <v>8848</v>
      </c>
      <c r="F3065" s="20" t="s">
        <v>34</v>
      </c>
      <c r="G3065" s="20" t="s">
        <v>79</v>
      </c>
      <c r="I3065" s="20" t="s">
        <v>37</v>
      </c>
      <c r="J3065" s="20" t="s">
        <v>38</v>
      </c>
      <c r="K3065" s="65">
        <v>0</v>
      </c>
      <c r="L3065" s="15">
        <v>548</v>
      </c>
      <c r="M3065" s="15">
        <v>561</v>
      </c>
      <c r="N3065" s="27">
        <f>(M3065-L3065)/(L3065+M3065+12740)</f>
        <v>9.3869593472452881E-4</v>
      </c>
      <c r="O3065" s="65">
        <v>53</v>
      </c>
      <c r="P3065" s="10">
        <v>95.6</v>
      </c>
      <c r="Q3065" s="11">
        <v>260</v>
      </c>
      <c r="R3065" s="15"/>
      <c r="S3065" s="15"/>
      <c r="T3065" s="18">
        <v>44110</v>
      </c>
      <c r="U3065" s="2">
        <v>4</v>
      </c>
      <c r="V3065" s="20" t="s">
        <v>8848</v>
      </c>
      <c r="W3065" s="17" t="s">
        <v>32</v>
      </c>
      <c r="X3065" s="10" t="s">
        <v>92</v>
      </c>
      <c r="Y3065" s="10" t="s">
        <v>93</v>
      </c>
      <c r="Z3065" s="59" t="s">
        <v>12514</v>
      </c>
      <c r="AA3065" s="61">
        <v>46588</v>
      </c>
      <c r="AD3065" s="17" t="s">
        <v>53</v>
      </c>
      <c r="AE3065" s="57"/>
    </row>
    <row r="3066" spans="1:32" ht="12.75" customHeight="1" x14ac:dyDescent="0.2">
      <c r="A3066" s="84" t="s">
        <v>12435</v>
      </c>
      <c r="B3066" s="84" t="s">
        <v>12435</v>
      </c>
      <c r="C3066" s="20" t="s">
        <v>32</v>
      </c>
      <c r="D3066" s="20" t="s">
        <v>32</v>
      </c>
      <c r="E3066" s="20" t="s">
        <v>8848</v>
      </c>
      <c r="F3066" s="20" t="s">
        <v>34</v>
      </c>
      <c r="G3066" s="20" t="s">
        <v>79</v>
      </c>
      <c r="I3066" s="20" t="s">
        <v>37</v>
      </c>
      <c r="J3066" s="20" t="s">
        <v>38</v>
      </c>
      <c r="K3066" s="65">
        <v>0</v>
      </c>
      <c r="L3066" s="15">
        <v>548</v>
      </c>
      <c r="M3066" s="15">
        <v>561</v>
      </c>
      <c r="N3066" s="27">
        <f>(M3066-L3066)/(L3066+M3066+12740)</f>
        <v>9.3869593472452881E-4</v>
      </c>
      <c r="O3066" s="65">
        <v>53</v>
      </c>
      <c r="P3066" s="10">
        <v>95.6</v>
      </c>
      <c r="Q3066" s="11">
        <v>260</v>
      </c>
      <c r="R3066" s="15"/>
      <c r="S3066" s="15"/>
      <c r="T3066" s="18">
        <v>44110</v>
      </c>
      <c r="U3066" s="2">
        <v>4</v>
      </c>
      <c r="V3066" s="20" t="s">
        <v>8848</v>
      </c>
      <c r="W3066" s="17" t="s">
        <v>32</v>
      </c>
      <c r="X3066" s="10" t="s">
        <v>92</v>
      </c>
      <c r="Y3066" s="10" t="s">
        <v>93</v>
      </c>
      <c r="Z3066" s="59" t="s">
        <v>12495</v>
      </c>
      <c r="AA3066" s="61">
        <v>46569</v>
      </c>
      <c r="AD3066" s="17" t="s">
        <v>53</v>
      </c>
      <c r="AE3066" s="57"/>
    </row>
    <row r="3067" spans="1:32" ht="12.75" customHeight="1" x14ac:dyDescent="0.2">
      <c r="A3067" s="84" t="s">
        <v>12436</v>
      </c>
      <c r="B3067" s="84" t="s">
        <v>12436</v>
      </c>
      <c r="C3067" s="20" t="s">
        <v>32</v>
      </c>
      <c r="D3067" s="20" t="s">
        <v>32</v>
      </c>
      <c r="E3067" s="20" t="s">
        <v>8848</v>
      </c>
      <c r="F3067" s="20" t="s">
        <v>34</v>
      </c>
      <c r="G3067" s="20" t="s">
        <v>79</v>
      </c>
      <c r="I3067" s="20" t="s">
        <v>37</v>
      </c>
      <c r="J3067" s="20" t="s">
        <v>38</v>
      </c>
      <c r="K3067" s="65">
        <v>0</v>
      </c>
      <c r="L3067" s="15">
        <v>548</v>
      </c>
      <c r="M3067" s="15">
        <v>561</v>
      </c>
      <c r="N3067" s="27">
        <f>(M3067-L3067)/(L3067+M3067+12740)</f>
        <v>9.3869593472452881E-4</v>
      </c>
      <c r="O3067" s="65">
        <v>53</v>
      </c>
      <c r="P3067" s="10">
        <v>95.6</v>
      </c>
      <c r="Q3067" s="11">
        <v>260</v>
      </c>
      <c r="R3067" s="15"/>
      <c r="S3067" s="15"/>
      <c r="T3067" s="18">
        <v>44110</v>
      </c>
      <c r="U3067" s="2">
        <v>4</v>
      </c>
      <c r="V3067" s="20" t="s">
        <v>8848</v>
      </c>
      <c r="W3067" s="17" t="s">
        <v>32</v>
      </c>
      <c r="X3067" s="10" t="s">
        <v>92</v>
      </c>
      <c r="Y3067" s="10" t="s">
        <v>93</v>
      </c>
      <c r="Z3067" s="59" t="s">
        <v>12496</v>
      </c>
      <c r="AA3067" s="61">
        <v>46570</v>
      </c>
      <c r="AD3067" s="17" t="s">
        <v>53</v>
      </c>
      <c r="AE3067" s="57"/>
    </row>
    <row r="3068" spans="1:32" ht="12.75" customHeight="1" x14ac:dyDescent="0.2">
      <c r="A3068" s="84" t="s">
        <v>12455</v>
      </c>
      <c r="B3068" s="84" t="s">
        <v>12455</v>
      </c>
      <c r="C3068" s="20" t="s">
        <v>32</v>
      </c>
      <c r="D3068" s="20" t="s">
        <v>32</v>
      </c>
      <c r="E3068" s="20" t="s">
        <v>8848</v>
      </c>
      <c r="F3068" s="20" t="s">
        <v>34</v>
      </c>
      <c r="G3068" s="20" t="s">
        <v>79</v>
      </c>
      <c r="I3068" s="20" t="s">
        <v>37</v>
      </c>
      <c r="J3068" s="20" t="s">
        <v>38</v>
      </c>
      <c r="K3068" s="65">
        <v>0</v>
      </c>
      <c r="L3068" s="15">
        <v>548</v>
      </c>
      <c r="M3068" s="15">
        <v>561</v>
      </c>
      <c r="N3068" s="27">
        <f>(M3068-L3068)/(L3068+M3068+12740)</f>
        <v>9.3869593472452881E-4</v>
      </c>
      <c r="O3068" s="65">
        <v>53</v>
      </c>
      <c r="P3068" s="10">
        <v>95.6</v>
      </c>
      <c r="Q3068" s="11">
        <v>260</v>
      </c>
      <c r="R3068" s="15"/>
      <c r="S3068" s="15"/>
      <c r="T3068" s="18">
        <v>44110</v>
      </c>
      <c r="U3068" s="2">
        <v>4</v>
      </c>
      <c r="V3068" s="20" t="s">
        <v>8848</v>
      </c>
      <c r="W3068" s="17" t="s">
        <v>32</v>
      </c>
      <c r="X3068" s="10" t="s">
        <v>92</v>
      </c>
      <c r="Y3068" s="10" t="s">
        <v>93</v>
      </c>
      <c r="Z3068" s="59" t="s">
        <v>12515</v>
      </c>
      <c r="AA3068" s="61">
        <v>46589</v>
      </c>
      <c r="AD3068" s="17" t="s">
        <v>53</v>
      </c>
      <c r="AE3068" s="57"/>
    </row>
    <row r="3069" spans="1:32" ht="12.75" customHeight="1" x14ac:dyDescent="0.2">
      <c r="A3069" s="84" t="s">
        <v>12437</v>
      </c>
      <c r="B3069" s="84" t="s">
        <v>12437</v>
      </c>
      <c r="C3069" s="20" t="s">
        <v>32</v>
      </c>
      <c r="D3069" s="20" t="s">
        <v>32</v>
      </c>
      <c r="E3069" s="20" t="s">
        <v>8848</v>
      </c>
      <c r="F3069" s="20" t="s">
        <v>34</v>
      </c>
      <c r="G3069" s="20" t="s">
        <v>79</v>
      </c>
      <c r="I3069" s="20" t="s">
        <v>37</v>
      </c>
      <c r="J3069" s="20" t="s">
        <v>38</v>
      </c>
      <c r="K3069" s="65">
        <v>0</v>
      </c>
      <c r="L3069" s="15">
        <v>548</v>
      </c>
      <c r="M3069" s="15">
        <v>561</v>
      </c>
      <c r="N3069" s="27">
        <f>(M3069-L3069)/(L3069+M3069+12740)</f>
        <v>9.3869593472452881E-4</v>
      </c>
      <c r="O3069" s="65">
        <v>53</v>
      </c>
      <c r="P3069" s="10">
        <v>95.6</v>
      </c>
      <c r="Q3069" s="11">
        <v>260</v>
      </c>
      <c r="R3069" s="15"/>
      <c r="S3069" s="15"/>
      <c r="T3069" s="18">
        <v>44110</v>
      </c>
      <c r="U3069" s="2">
        <v>4</v>
      </c>
      <c r="V3069" s="20" t="s">
        <v>8848</v>
      </c>
      <c r="W3069" s="17" t="s">
        <v>32</v>
      </c>
      <c r="X3069" s="10" t="s">
        <v>92</v>
      </c>
      <c r="Y3069" s="10" t="s">
        <v>93</v>
      </c>
      <c r="Z3069" s="59" t="s">
        <v>12497</v>
      </c>
      <c r="AA3069" s="61">
        <v>46571</v>
      </c>
      <c r="AD3069" s="17" t="s">
        <v>53</v>
      </c>
      <c r="AE3069" s="57"/>
    </row>
    <row r="3070" spans="1:32" ht="12.75" customHeight="1" x14ac:dyDescent="0.2">
      <c r="A3070" s="84" t="s">
        <v>12456</v>
      </c>
      <c r="B3070" s="84" t="s">
        <v>12456</v>
      </c>
      <c r="C3070" s="20" t="s">
        <v>32</v>
      </c>
      <c r="D3070" s="20" t="s">
        <v>32</v>
      </c>
      <c r="E3070" s="20" t="s">
        <v>8848</v>
      </c>
      <c r="F3070" s="20" t="s">
        <v>34</v>
      </c>
      <c r="G3070" s="20" t="s">
        <v>79</v>
      </c>
      <c r="I3070" s="20" t="s">
        <v>37</v>
      </c>
      <c r="J3070" s="20" t="s">
        <v>38</v>
      </c>
      <c r="K3070" s="65">
        <v>0</v>
      </c>
      <c r="L3070" s="15">
        <v>548</v>
      </c>
      <c r="M3070" s="15">
        <v>561</v>
      </c>
      <c r="N3070" s="27">
        <f>(M3070-L3070)/(L3070+M3070+12740)</f>
        <v>9.3869593472452881E-4</v>
      </c>
      <c r="O3070" s="65">
        <v>53</v>
      </c>
      <c r="P3070" s="10">
        <v>95.6</v>
      </c>
      <c r="Q3070" s="11">
        <v>260</v>
      </c>
      <c r="R3070" s="15"/>
      <c r="S3070" s="15"/>
      <c r="T3070" s="18">
        <v>44110</v>
      </c>
      <c r="U3070" s="2">
        <v>4</v>
      </c>
      <c r="V3070" s="20" t="s">
        <v>8848</v>
      </c>
      <c r="W3070" s="17" t="s">
        <v>32</v>
      </c>
      <c r="X3070" s="10" t="s">
        <v>92</v>
      </c>
      <c r="Y3070" s="10" t="s">
        <v>93</v>
      </c>
      <c r="Z3070" s="59" t="s">
        <v>12516</v>
      </c>
      <c r="AA3070" s="61">
        <v>46590</v>
      </c>
      <c r="AD3070" s="17" t="s">
        <v>53</v>
      </c>
      <c r="AE3070" s="57"/>
    </row>
    <row r="3071" spans="1:32" ht="12.75" customHeight="1" x14ac:dyDescent="0.2">
      <c r="A3071" s="84" t="s">
        <v>12457</v>
      </c>
      <c r="B3071" s="84" t="s">
        <v>12457</v>
      </c>
      <c r="C3071" s="20" t="s">
        <v>32</v>
      </c>
      <c r="D3071" s="20" t="s">
        <v>32</v>
      </c>
      <c r="E3071" s="20" t="s">
        <v>8848</v>
      </c>
      <c r="F3071" s="20" t="s">
        <v>34</v>
      </c>
      <c r="G3071" s="20" t="s">
        <v>79</v>
      </c>
      <c r="I3071" s="20" t="s">
        <v>37</v>
      </c>
      <c r="J3071" s="20" t="s">
        <v>38</v>
      </c>
      <c r="K3071" s="65">
        <v>0</v>
      </c>
      <c r="L3071" s="15">
        <v>548</v>
      </c>
      <c r="M3071" s="15">
        <v>561</v>
      </c>
      <c r="N3071" s="27">
        <f>(M3071-L3071)/(L3071+M3071+12740)</f>
        <v>9.3869593472452881E-4</v>
      </c>
      <c r="O3071" s="65">
        <v>53</v>
      </c>
      <c r="P3071" s="10">
        <v>95.6</v>
      </c>
      <c r="Q3071" s="11">
        <v>260</v>
      </c>
      <c r="R3071" s="15"/>
      <c r="S3071" s="15"/>
      <c r="T3071" s="18">
        <v>44110</v>
      </c>
      <c r="U3071" s="2">
        <v>4</v>
      </c>
      <c r="V3071" s="20" t="s">
        <v>8848</v>
      </c>
      <c r="W3071" s="17" t="s">
        <v>32</v>
      </c>
      <c r="X3071" s="10" t="s">
        <v>92</v>
      </c>
      <c r="Y3071" s="10" t="s">
        <v>93</v>
      </c>
      <c r="Z3071" s="59" t="s">
        <v>12517</v>
      </c>
      <c r="AA3071" s="61">
        <v>46591</v>
      </c>
      <c r="AD3071" s="17" t="s">
        <v>53</v>
      </c>
      <c r="AE3071" s="57"/>
    </row>
    <row r="3072" spans="1:32" ht="12.75" customHeight="1" x14ac:dyDescent="0.2">
      <c r="A3072" s="20" t="s">
        <v>12533</v>
      </c>
      <c r="B3072" s="20" t="s">
        <v>12533</v>
      </c>
      <c r="C3072" s="20" t="s">
        <v>11706</v>
      </c>
      <c r="D3072" s="20" t="s">
        <v>401</v>
      </c>
      <c r="E3072" s="20" t="s">
        <v>3599</v>
      </c>
      <c r="F3072" s="20" t="s">
        <v>207</v>
      </c>
      <c r="G3072" s="20" t="s">
        <v>35</v>
      </c>
      <c r="H3072" s="20" t="s">
        <v>423</v>
      </c>
      <c r="I3072" s="20" t="s">
        <v>80</v>
      </c>
      <c r="K3072" s="65">
        <v>118</v>
      </c>
      <c r="L3072" s="15">
        <v>35775</v>
      </c>
      <c r="M3072" s="11">
        <v>35799</v>
      </c>
      <c r="N3072" s="27">
        <f>(M3072-L3072)/(L3072+M3072+12740)</f>
        <v>2.8465023602248737E-4</v>
      </c>
      <c r="O3072" s="65">
        <v>1.98</v>
      </c>
      <c r="P3072" s="10">
        <v>1436.13</v>
      </c>
      <c r="Q3072" s="11">
        <v>1000</v>
      </c>
      <c r="S3072" s="15"/>
      <c r="T3072" s="18">
        <v>44115</v>
      </c>
      <c r="U3072" s="2">
        <v>8</v>
      </c>
      <c r="V3072" s="20" t="s">
        <v>7502</v>
      </c>
      <c r="W3072" s="10" t="s">
        <v>401</v>
      </c>
      <c r="X3072" s="10" t="s">
        <v>402</v>
      </c>
      <c r="Y3072" s="10" t="s">
        <v>403</v>
      </c>
      <c r="Z3072" s="59" t="s">
        <v>12534</v>
      </c>
      <c r="AA3072" s="61">
        <v>46610</v>
      </c>
      <c r="AB3072" s="10" t="s">
        <v>12535</v>
      </c>
      <c r="AD3072" s="17" t="s">
        <v>85</v>
      </c>
      <c r="AE3072" s="57" t="s">
        <v>12536</v>
      </c>
      <c r="AF3072" s="10" t="s">
        <v>203</v>
      </c>
    </row>
    <row r="3073" spans="1:255" ht="12.75" customHeight="1" x14ac:dyDescent="0.2">
      <c r="A3073" s="48" t="s">
        <v>12537</v>
      </c>
      <c r="B3073" s="48" t="s">
        <v>12537</v>
      </c>
      <c r="C3073" s="20" t="s">
        <v>32</v>
      </c>
      <c r="D3073" s="20" t="s">
        <v>32</v>
      </c>
      <c r="E3073" s="20" t="s">
        <v>8848</v>
      </c>
      <c r="F3073" s="20" t="s">
        <v>34</v>
      </c>
      <c r="G3073" s="20" t="s">
        <v>79</v>
      </c>
      <c r="I3073" s="20" t="s">
        <v>37</v>
      </c>
      <c r="J3073" s="20" t="s">
        <v>38</v>
      </c>
      <c r="K3073" s="65">
        <v>0</v>
      </c>
      <c r="L3073" s="15">
        <v>548</v>
      </c>
      <c r="M3073" s="15">
        <v>561</v>
      </c>
      <c r="N3073" s="27">
        <f>(M3073-L3073)/(L3073+M3073+12740)</f>
        <v>9.3869593472452881E-4</v>
      </c>
      <c r="O3073" s="65">
        <v>53</v>
      </c>
      <c r="P3073" s="10">
        <v>95.6</v>
      </c>
      <c r="Q3073" s="11">
        <v>260</v>
      </c>
      <c r="R3073" s="15"/>
      <c r="S3073" s="15"/>
      <c r="T3073" s="18">
        <v>44122</v>
      </c>
      <c r="U3073" s="2">
        <v>4</v>
      </c>
      <c r="V3073" s="20" t="s">
        <v>8848</v>
      </c>
      <c r="W3073" s="17" t="s">
        <v>32</v>
      </c>
      <c r="X3073" s="10" t="s">
        <v>92</v>
      </c>
      <c r="Y3073" s="10" t="s">
        <v>93</v>
      </c>
      <c r="Z3073" s="59" t="s">
        <v>12595</v>
      </c>
      <c r="AA3073" s="61">
        <v>46671</v>
      </c>
      <c r="AB3073" s="10" t="s">
        <v>12656</v>
      </c>
      <c r="AD3073" s="17" t="s">
        <v>53</v>
      </c>
      <c r="AE3073" s="57"/>
    </row>
    <row r="3074" spans="1:255" ht="12.75" customHeight="1" x14ac:dyDescent="0.2">
      <c r="A3074" s="48" t="s">
        <v>12538</v>
      </c>
      <c r="B3074" s="48" t="s">
        <v>12538</v>
      </c>
      <c r="C3074" s="20" t="s">
        <v>32</v>
      </c>
      <c r="D3074" s="20" t="s">
        <v>32</v>
      </c>
      <c r="E3074" s="20" t="s">
        <v>8848</v>
      </c>
      <c r="F3074" s="20" t="s">
        <v>34</v>
      </c>
      <c r="G3074" s="20" t="s">
        <v>79</v>
      </c>
      <c r="I3074" s="20" t="s">
        <v>37</v>
      </c>
      <c r="J3074" s="20" t="s">
        <v>38</v>
      </c>
      <c r="K3074" s="65">
        <v>0</v>
      </c>
      <c r="L3074" s="15">
        <v>548</v>
      </c>
      <c r="M3074" s="15">
        <v>561</v>
      </c>
      <c r="N3074" s="27">
        <f>(M3074-L3074)/(L3074+M3074+12740)</f>
        <v>9.3869593472452881E-4</v>
      </c>
      <c r="O3074" s="65">
        <v>53</v>
      </c>
      <c r="P3074" s="10">
        <v>95.6</v>
      </c>
      <c r="Q3074" s="11">
        <v>260</v>
      </c>
      <c r="R3074" s="15"/>
      <c r="S3074" s="15"/>
      <c r="T3074" s="18">
        <v>44122</v>
      </c>
      <c r="U3074" s="2">
        <v>4</v>
      </c>
      <c r="V3074" s="20" t="s">
        <v>8848</v>
      </c>
      <c r="W3074" s="17" t="s">
        <v>32</v>
      </c>
      <c r="X3074" s="10" t="s">
        <v>92</v>
      </c>
      <c r="Y3074" s="10" t="s">
        <v>93</v>
      </c>
      <c r="Z3074" s="59" t="s">
        <v>12596</v>
      </c>
      <c r="AA3074" s="61">
        <v>46672</v>
      </c>
      <c r="AD3074" s="17" t="s">
        <v>53</v>
      </c>
      <c r="AE3074" s="57"/>
    </row>
    <row r="3075" spans="1:255" ht="12.75" customHeight="1" x14ac:dyDescent="0.2">
      <c r="A3075" s="48" t="s">
        <v>12539</v>
      </c>
      <c r="B3075" s="48" t="s">
        <v>12539</v>
      </c>
      <c r="C3075" s="20" t="s">
        <v>32</v>
      </c>
      <c r="D3075" s="20" t="s">
        <v>32</v>
      </c>
      <c r="E3075" s="20" t="s">
        <v>8848</v>
      </c>
      <c r="F3075" s="20" t="s">
        <v>34</v>
      </c>
      <c r="G3075" s="20" t="s">
        <v>79</v>
      </c>
      <c r="I3075" s="20" t="s">
        <v>37</v>
      </c>
      <c r="J3075" s="20" t="s">
        <v>38</v>
      </c>
      <c r="K3075" s="65">
        <v>0</v>
      </c>
      <c r="L3075" s="15">
        <v>548</v>
      </c>
      <c r="M3075" s="15">
        <v>561</v>
      </c>
      <c r="N3075" s="27">
        <f>(M3075-L3075)/(L3075+M3075+12740)</f>
        <v>9.3869593472452881E-4</v>
      </c>
      <c r="O3075" s="65">
        <v>53</v>
      </c>
      <c r="P3075" s="10">
        <v>95.6</v>
      </c>
      <c r="Q3075" s="11">
        <v>260</v>
      </c>
      <c r="R3075" s="15"/>
      <c r="S3075" s="15"/>
      <c r="T3075" s="18">
        <v>44122</v>
      </c>
      <c r="U3075" s="2">
        <v>4</v>
      </c>
      <c r="V3075" s="20" t="s">
        <v>8848</v>
      </c>
      <c r="W3075" s="17" t="s">
        <v>32</v>
      </c>
      <c r="X3075" s="10" t="s">
        <v>92</v>
      </c>
      <c r="Y3075" s="10" t="s">
        <v>93</v>
      </c>
      <c r="Z3075" s="59" t="s">
        <v>12597</v>
      </c>
      <c r="AA3075" s="61">
        <v>46673</v>
      </c>
      <c r="AD3075" s="17" t="s">
        <v>53</v>
      </c>
      <c r="AE3075" s="57"/>
    </row>
    <row r="3076" spans="1:255" ht="12.75" customHeight="1" x14ac:dyDescent="0.2">
      <c r="A3076" s="48" t="s">
        <v>12540</v>
      </c>
      <c r="B3076" s="48" t="s">
        <v>12540</v>
      </c>
      <c r="C3076" s="20" t="s">
        <v>32</v>
      </c>
      <c r="D3076" s="20" t="s">
        <v>32</v>
      </c>
      <c r="E3076" s="20" t="s">
        <v>8848</v>
      </c>
      <c r="F3076" s="20" t="s">
        <v>34</v>
      </c>
      <c r="G3076" s="20" t="s">
        <v>79</v>
      </c>
      <c r="I3076" s="20" t="s">
        <v>37</v>
      </c>
      <c r="J3076" s="20" t="s">
        <v>38</v>
      </c>
      <c r="K3076" s="65">
        <v>0</v>
      </c>
      <c r="L3076" s="15">
        <v>548</v>
      </c>
      <c r="M3076" s="15">
        <v>561</v>
      </c>
      <c r="N3076" s="27">
        <f>(M3076-L3076)/(L3076+M3076+12740)</f>
        <v>9.3869593472452881E-4</v>
      </c>
      <c r="O3076" s="65">
        <v>53</v>
      </c>
      <c r="P3076" s="10">
        <v>95.6</v>
      </c>
      <c r="Q3076" s="11">
        <v>260</v>
      </c>
      <c r="R3076" s="15"/>
      <c r="S3076" s="15"/>
      <c r="T3076" s="18">
        <v>44122</v>
      </c>
      <c r="U3076" s="2">
        <v>4</v>
      </c>
      <c r="V3076" s="20" t="s">
        <v>8848</v>
      </c>
      <c r="W3076" s="17" t="s">
        <v>32</v>
      </c>
      <c r="X3076" s="10" t="s">
        <v>92</v>
      </c>
      <c r="Y3076" s="10" t="s">
        <v>93</v>
      </c>
      <c r="Z3076" s="59" t="s">
        <v>12598</v>
      </c>
      <c r="AA3076" s="61">
        <v>46674</v>
      </c>
      <c r="AD3076" s="17" t="s">
        <v>53</v>
      </c>
      <c r="AE3076" s="57"/>
    </row>
    <row r="3077" spans="1:255" ht="12.75" customHeight="1" x14ac:dyDescent="0.2">
      <c r="A3077" s="48" t="s">
        <v>12541</v>
      </c>
      <c r="B3077" s="48" t="s">
        <v>12541</v>
      </c>
      <c r="C3077" s="20" t="s">
        <v>32</v>
      </c>
      <c r="D3077" s="20" t="s">
        <v>32</v>
      </c>
      <c r="E3077" s="20" t="s">
        <v>8848</v>
      </c>
      <c r="F3077" s="20" t="s">
        <v>34</v>
      </c>
      <c r="G3077" s="20" t="s">
        <v>79</v>
      </c>
      <c r="I3077" s="20" t="s">
        <v>37</v>
      </c>
      <c r="J3077" s="20" t="s">
        <v>38</v>
      </c>
      <c r="K3077" s="65">
        <v>0</v>
      </c>
      <c r="L3077" s="15">
        <v>548</v>
      </c>
      <c r="M3077" s="15">
        <v>561</v>
      </c>
      <c r="N3077" s="27">
        <f>(M3077-L3077)/(L3077+M3077+12740)</f>
        <v>9.3869593472452881E-4</v>
      </c>
      <c r="O3077" s="65">
        <v>53</v>
      </c>
      <c r="P3077" s="10">
        <v>95.6</v>
      </c>
      <c r="Q3077" s="11">
        <v>260</v>
      </c>
      <c r="R3077" s="15"/>
      <c r="S3077" s="15"/>
      <c r="T3077" s="18">
        <v>44122</v>
      </c>
      <c r="U3077" s="2">
        <v>4</v>
      </c>
      <c r="V3077" s="20" t="s">
        <v>8848</v>
      </c>
      <c r="W3077" s="17" t="s">
        <v>32</v>
      </c>
      <c r="X3077" s="10" t="s">
        <v>92</v>
      </c>
      <c r="Y3077" s="10" t="s">
        <v>93</v>
      </c>
      <c r="Z3077" s="59" t="s">
        <v>12599</v>
      </c>
      <c r="AA3077" s="61">
        <v>46675</v>
      </c>
      <c r="AD3077" s="17" t="s">
        <v>53</v>
      </c>
      <c r="AE3077" s="57"/>
    </row>
    <row r="3078" spans="1:255" ht="12.75" customHeight="1" x14ac:dyDescent="0.2">
      <c r="A3078" s="48" t="s">
        <v>12542</v>
      </c>
      <c r="B3078" s="48" t="s">
        <v>12542</v>
      </c>
      <c r="C3078" s="20" t="s">
        <v>32</v>
      </c>
      <c r="D3078" s="20" t="s">
        <v>32</v>
      </c>
      <c r="E3078" s="20" t="s">
        <v>8848</v>
      </c>
      <c r="F3078" s="20" t="s">
        <v>34</v>
      </c>
      <c r="G3078" s="20" t="s">
        <v>79</v>
      </c>
      <c r="I3078" s="20" t="s">
        <v>37</v>
      </c>
      <c r="J3078" s="20" t="s">
        <v>38</v>
      </c>
      <c r="K3078" s="65">
        <v>0</v>
      </c>
      <c r="L3078" s="15">
        <v>548</v>
      </c>
      <c r="M3078" s="15">
        <v>561</v>
      </c>
      <c r="N3078" s="27">
        <f>(M3078-L3078)/(L3078+M3078+12740)</f>
        <v>9.3869593472452881E-4</v>
      </c>
      <c r="O3078" s="65">
        <v>53</v>
      </c>
      <c r="P3078" s="10">
        <v>95.6</v>
      </c>
      <c r="Q3078" s="11">
        <v>260</v>
      </c>
      <c r="R3078" s="15"/>
      <c r="S3078" s="15"/>
      <c r="T3078" s="18">
        <v>44122</v>
      </c>
      <c r="U3078" s="2">
        <v>4</v>
      </c>
      <c r="V3078" s="20" t="s">
        <v>8848</v>
      </c>
      <c r="W3078" s="17" t="s">
        <v>32</v>
      </c>
      <c r="X3078" s="10" t="s">
        <v>92</v>
      </c>
      <c r="Y3078" s="10" t="s">
        <v>93</v>
      </c>
      <c r="Z3078" s="59" t="s">
        <v>12600</v>
      </c>
      <c r="AA3078" s="61">
        <v>46676</v>
      </c>
      <c r="AD3078" s="17" t="s">
        <v>53</v>
      </c>
      <c r="AE3078" s="57"/>
    </row>
    <row r="3079" spans="1:255" ht="12.75" customHeight="1" x14ac:dyDescent="0.2">
      <c r="A3079" s="48" t="s">
        <v>12543</v>
      </c>
      <c r="B3079" s="48" t="s">
        <v>12543</v>
      </c>
      <c r="C3079" s="20" t="s">
        <v>32</v>
      </c>
      <c r="D3079" s="20" t="s">
        <v>32</v>
      </c>
      <c r="E3079" s="20" t="s">
        <v>8848</v>
      </c>
      <c r="F3079" s="20" t="s">
        <v>34</v>
      </c>
      <c r="G3079" s="20" t="s">
        <v>79</v>
      </c>
      <c r="I3079" s="20" t="s">
        <v>37</v>
      </c>
      <c r="J3079" s="20" t="s">
        <v>38</v>
      </c>
      <c r="K3079" s="65">
        <v>0</v>
      </c>
      <c r="L3079" s="15">
        <v>548</v>
      </c>
      <c r="M3079" s="15">
        <v>561</v>
      </c>
      <c r="N3079" s="27">
        <f>(M3079-L3079)/(L3079+M3079+12740)</f>
        <v>9.3869593472452881E-4</v>
      </c>
      <c r="O3079" s="65">
        <v>53</v>
      </c>
      <c r="P3079" s="10">
        <v>95.6</v>
      </c>
      <c r="Q3079" s="11">
        <v>260</v>
      </c>
      <c r="R3079" s="15"/>
      <c r="S3079" s="15"/>
      <c r="T3079" s="18">
        <v>44122</v>
      </c>
      <c r="U3079" s="2">
        <v>4</v>
      </c>
      <c r="V3079" s="20" t="s">
        <v>8848</v>
      </c>
      <c r="W3079" s="17" t="s">
        <v>32</v>
      </c>
      <c r="X3079" s="10" t="s">
        <v>92</v>
      </c>
      <c r="Y3079" s="10" t="s">
        <v>93</v>
      </c>
      <c r="Z3079" s="59" t="s">
        <v>12601</v>
      </c>
      <c r="AA3079" s="61">
        <v>46677</v>
      </c>
      <c r="AD3079" s="17" t="s">
        <v>53</v>
      </c>
      <c r="AE3079" s="57"/>
    </row>
    <row r="3080" spans="1:255" ht="12.75" customHeight="1" x14ac:dyDescent="0.2">
      <c r="A3080" s="48" t="s">
        <v>12544</v>
      </c>
      <c r="B3080" s="48" t="s">
        <v>12544</v>
      </c>
      <c r="C3080" s="20" t="s">
        <v>32</v>
      </c>
      <c r="D3080" s="20" t="s">
        <v>32</v>
      </c>
      <c r="E3080" s="20" t="s">
        <v>8848</v>
      </c>
      <c r="F3080" s="20" t="s">
        <v>34</v>
      </c>
      <c r="G3080" s="20" t="s">
        <v>79</v>
      </c>
      <c r="I3080" s="20" t="s">
        <v>37</v>
      </c>
      <c r="J3080" s="20" t="s">
        <v>38</v>
      </c>
      <c r="K3080" s="65">
        <v>0</v>
      </c>
      <c r="L3080" s="15">
        <v>548</v>
      </c>
      <c r="M3080" s="15">
        <v>561</v>
      </c>
      <c r="N3080" s="27">
        <f>(M3080-L3080)/(L3080+M3080+12740)</f>
        <v>9.3869593472452881E-4</v>
      </c>
      <c r="O3080" s="65">
        <v>53</v>
      </c>
      <c r="P3080" s="10">
        <v>95.6</v>
      </c>
      <c r="Q3080" s="11">
        <v>260</v>
      </c>
      <c r="R3080" s="15"/>
      <c r="S3080" s="15"/>
      <c r="T3080" s="18">
        <v>44122</v>
      </c>
      <c r="U3080" s="2">
        <v>4</v>
      </c>
      <c r="V3080" s="20" t="s">
        <v>8848</v>
      </c>
      <c r="W3080" s="17" t="s">
        <v>32</v>
      </c>
      <c r="X3080" s="10" t="s">
        <v>92</v>
      </c>
      <c r="Y3080" s="10" t="s">
        <v>93</v>
      </c>
      <c r="Z3080" s="59" t="s">
        <v>12602</v>
      </c>
      <c r="AA3080" s="61">
        <v>46679</v>
      </c>
      <c r="AD3080" s="17" t="s">
        <v>53</v>
      </c>
      <c r="AE3080" s="57"/>
    </row>
    <row r="3081" spans="1:255" s="1" customFormat="1" ht="12.75" customHeight="1" x14ac:dyDescent="0.2">
      <c r="A3081" s="48" t="s">
        <v>12545</v>
      </c>
      <c r="B3081" s="48" t="s">
        <v>12545</v>
      </c>
      <c r="C3081" s="20" t="s">
        <v>32</v>
      </c>
      <c r="D3081" s="20" t="s">
        <v>32</v>
      </c>
      <c r="E3081" s="20" t="s">
        <v>8848</v>
      </c>
      <c r="F3081" s="20" t="s">
        <v>34</v>
      </c>
      <c r="G3081" s="20" t="s">
        <v>79</v>
      </c>
      <c r="H3081" s="20"/>
      <c r="I3081" s="20" t="s">
        <v>37</v>
      </c>
      <c r="J3081" s="20" t="s">
        <v>38</v>
      </c>
      <c r="K3081" s="65">
        <v>0</v>
      </c>
      <c r="L3081" s="15">
        <v>548</v>
      </c>
      <c r="M3081" s="15">
        <v>561</v>
      </c>
      <c r="N3081" s="27">
        <f>(M3081-L3081)/(L3081+M3081+12740)</f>
        <v>9.3869593472452881E-4</v>
      </c>
      <c r="O3081" s="65">
        <v>53</v>
      </c>
      <c r="P3081" s="10">
        <v>95.6</v>
      </c>
      <c r="Q3081" s="11">
        <v>260</v>
      </c>
      <c r="R3081" s="15"/>
      <c r="S3081" s="15"/>
      <c r="T3081" s="18">
        <v>44122</v>
      </c>
      <c r="U3081" s="2">
        <v>4</v>
      </c>
      <c r="V3081" s="20" t="s">
        <v>8848</v>
      </c>
      <c r="W3081" s="17" t="s">
        <v>32</v>
      </c>
      <c r="X3081" s="10" t="s">
        <v>92</v>
      </c>
      <c r="Y3081" s="10" t="s">
        <v>93</v>
      </c>
      <c r="Z3081" s="59" t="s">
        <v>12604</v>
      </c>
      <c r="AA3081" s="61">
        <v>46680</v>
      </c>
      <c r="AB3081" s="10"/>
      <c r="AC3081" s="10"/>
      <c r="AD3081" s="17" t="s">
        <v>53</v>
      </c>
      <c r="AE3081" s="57"/>
      <c r="AF3081" s="10"/>
      <c r="AG3081" s="10"/>
      <c r="AH3081" s="10"/>
      <c r="AI3081" s="10"/>
      <c r="AJ3081" s="10"/>
      <c r="AK3081" s="10"/>
      <c r="AL3081" s="10"/>
      <c r="AM3081" s="10"/>
      <c r="AN3081" s="10"/>
      <c r="AO3081" s="10"/>
      <c r="AP3081" s="10"/>
      <c r="AQ3081" s="10"/>
      <c r="AR3081" s="10"/>
      <c r="AS3081" s="10"/>
      <c r="AT3081" s="10"/>
      <c r="AU3081" s="10"/>
      <c r="AV3081" s="10"/>
      <c r="AW3081" s="10"/>
      <c r="AX3081" s="10"/>
      <c r="AY3081" s="10"/>
      <c r="AZ3081" s="10"/>
      <c r="BA3081" s="10"/>
      <c r="BB3081" s="10"/>
      <c r="BC3081" s="10"/>
      <c r="BD3081" s="10"/>
      <c r="BE3081" s="10"/>
      <c r="BF3081" s="10"/>
      <c r="BG3081" s="10"/>
      <c r="BH3081" s="10"/>
      <c r="BI3081" s="10"/>
      <c r="BJ3081" s="10"/>
      <c r="BK3081" s="10"/>
      <c r="BL3081" s="10"/>
      <c r="BM3081" s="10"/>
      <c r="BN3081" s="10"/>
      <c r="BO3081" s="10"/>
      <c r="BP3081" s="10"/>
      <c r="BQ3081" s="10"/>
      <c r="BR3081" s="10"/>
      <c r="BS3081" s="10"/>
      <c r="BT3081" s="10"/>
      <c r="BU3081" s="10"/>
      <c r="BV3081" s="10"/>
      <c r="BW3081" s="10"/>
      <c r="BX3081" s="10"/>
      <c r="BY3081" s="10"/>
      <c r="BZ3081" s="10"/>
      <c r="CA3081" s="10"/>
      <c r="CB3081" s="10"/>
      <c r="CC3081" s="10"/>
      <c r="CD3081" s="10"/>
      <c r="CE3081" s="10"/>
      <c r="CF3081" s="10"/>
      <c r="CG3081" s="10"/>
      <c r="CH3081" s="10"/>
      <c r="CI3081" s="10"/>
      <c r="CJ3081" s="10"/>
      <c r="CK3081" s="10"/>
      <c r="CL3081" s="10"/>
      <c r="CM3081" s="10"/>
      <c r="CN3081" s="10"/>
      <c r="CO3081" s="10"/>
      <c r="CP3081" s="10"/>
      <c r="CQ3081" s="10"/>
      <c r="CR3081" s="10"/>
      <c r="CS3081" s="10"/>
      <c r="CT3081" s="10"/>
      <c r="CU3081" s="10"/>
      <c r="CV3081" s="10"/>
      <c r="CW3081" s="10"/>
      <c r="CX3081" s="10"/>
      <c r="CY3081" s="10"/>
      <c r="CZ3081" s="10"/>
      <c r="DA3081" s="10"/>
      <c r="DB3081" s="10"/>
      <c r="DC3081" s="10"/>
      <c r="DD3081" s="10"/>
      <c r="DE3081" s="10"/>
      <c r="DF3081" s="10"/>
      <c r="DG3081" s="10"/>
      <c r="DH3081" s="10"/>
      <c r="DI3081" s="10"/>
      <c r="DJ3081" s="10"/>
      <c r="DK3081" s="10"/>
      <c r="DL3081" s="10"/>
      <c r="DM3081" s="10"/>
      <c r="DN3081" s="10"/>
      <c r="DO3081" s="10"/>
      <c r="DP3081" s="10"/>
      <c r="DQ3081" s="10"/>
      <c r="DR3081" s="10"/>
      <c r="DS3081" s="10"/>
      <c r="DT3081" s="10"/>
      <c r="DU3081" s="10"/>
      <c r="DV3081" s="10"/>
      <c r="DW3081" s="10"/>
      <c r="DX3081" s="10"/>
      <c r="DY3081" s="10"/>
      <c r="DZ3081" s="10"/>
      <c r="EA3081" s="10"/>
      <c r="EB3081" s="10"/>
      <c r="EC3081" s="10"/>
      <c r="ED3081" s="10"/>
      <c r="EE3081" s="10"/>
      <c r="EF3081" s="10"/>
      <c r="EG3081" s="10"/>
      <c r="EH3081" s="10"/>
      <c r="EI3081" s="10"/>
      <c r="EJ3081" s="10"/>
      <c r="EK3081" s="10"/>
      <c r="EL3081" s="10"/>
      <c r="EM3081" s="10"/>
      <c r="EN3081" s="10"/>
      <c r="EO3081" s="10"/>
      <c r="EP3081" s="10"/>
      <c r="EQ3081" s="10"/>
      <c r="ER3081" s="10"/>
      <c r="ES3081" s="10"/>
      <c r="ET3081" s="10"/>
      <c r="EU3081" s="10"/>
      <c r="EV3081" s="10"/>
      <c r="EW3081" s="10"/>
      <c r="EX3081" s="10"/>
      <c r="EY3081" s="10"/>
      <c r="EZ3081" s="10"/>
      <c r="FA3081" s="10"/>
      <c r="FB3081" s="10"/>
      <c r="FC3081" s="10"/>
      <c r="FD3081" s="10"/>
      <c r="FE3081" s="10"/>
      <c r="FF3081" s="10"/>
      <c r="FG3081" s="10"/>
      <c r="FH3081" s="10"/>
      <c r="FI3081" s="10"/>
      <c r="FJ3081" s="10"/>
      <c r="FK3081" s="10"/>
      <c r="FL3081" s="10"/>
      <c r="FM3081" s="10"/>
      <c r="FN3081" s="10"/>
      <c r="FO3081" s="10"/>
      <c r="FP3081" s="10"/>
      <c r="FQ3081" s="10"/>
      <c r="FR3081" s="10"/>
      <c r="FS3081" s="10"/>
      <c r="FT3081" s="10"/>
      <c r="FU3081" s="10"/>
      <c r="FV3081" s="10"/>
      <c r="FW3081" s="10"/>
      <c r="FX3081" s="10"/>
      <c r="FY3081" s="10"/>
      <c r="FZ3081" s="10"/>
      <c r="GA3081" s="10"/>
      <c r="GB3081" s="10"/>
      <c r="GC3081" s="10"/>
      <c r="GD3081" s="10"/>
      <c r="GE3081" s="10"/>
      <c r="GF3081" s="10"/>
      <c r="GG3081" s="10"/>
      <c r="GH3081" s="10"/>
      <c r="GI3081" s="10"/>
      <c r="GJ3081" s="10"/>
      <c r="GK3081" s="10"/>
      <c r="GL3081" s="10"/>
      <c r="GM3081" s="10"/>
      <c r="GN3081" s="10"/>
      <c r="GO3081" s="10"/>
      <c r="GP3081" s="10"/>
      <c r="GQ3081" s="10"/>
      <c r="GR3081" s="10"/>
      <c r="GS3081" s="10"/>
      <c r="GT3081" s="10"/>
      <c r="GU3081" s="10"/>
      <c r="GV3081" s="10"/>
      <c r="GW3081" s="10"/>
      <c r="GX3081" s="10"/>
      <c r="GY3081" s="10"/>
      <c r="GZ3081" s="10"/>
      <c r="HA3081" s="10"/>
      <c r="HB3081" s="10"/>
      <c r="HC3081" s="10"/>
      <c r="HD3081" s="10"/>
      <c r="HE3081" s="10"/>
      <c r="HF3081" s="10"/>
      <c r="HG3081" s="10"/>
      <c r="HH3081" s="10"/>
      <c r="HI3081" s="10"/>
      <c r="HJ3081" s="10"/>
      <c r="HK3081" s="10"/>
      <c r="HL3081" s="10"/>
      <c r="HM3081" s="10"/>
      <c r="HN3081" s="10"/>
      <c r="HO3081" s="10"/>
      <c r="HP3081" s="10"/>
      <c r="HQ3081" s="10"/>
      <c r="HR3081" s="10"/>
      <c r="HS3081" s="10"/>
      <c r="HT3081" s="10"/>
      <c r="HU3081" s="10"/>
      <c r="HV3081" s="10"/>
      <c r="HW3081" s="10"/>
      <c r="HX3081" s="10"/>
      <c r="HY3081" s="10"/>
      <c r="HZ3081" s="10"/>
      <c r="IA3081" s="10"/>
      <c r="IB3081" s="10"/>
      <c r="IC3081" s="10"/>
      <c r="ID3081" s="10"/>
      <c r="IE3081" s="10"/>
      <c r="IF3081" s="10"/>
      <c r="IG3081" s="10"/>
      <c r="IH3081" s="10"/>
      <c r="II3081" s="10"/>
      <c r="IJ3081" s="10"/>
      <c r="IK3081" s="10"/>
      <c r="IL3081" s="10"/>
      <c r="IM3081" s="10"/>
      <c r="IN3081" s="10"/>
      <c r="IO3081" s="10"/>
      <c r="IP3081" s="10"/>
      <c r="IQ3081" s="10"/>
      <c r="IR3081" s="10"/>
      <c r="IS3081" s="10"/>
      <c r="IT3081" s="10"/>
      <c r="IU3081" s="10"/>
    </row>
    <row r="3082" spans="1:255" ht="12.75" customHeight="1" x14ac:dyDescent="0.2">
      <c r="A3082" s="48" t="s">
        <v>12546</v>
      </c>
      <c r="B3082" s="48" t="s">
        <v>12546</v>
      </c>
      <c r="C3082" s="20" t="s">
        <v>32</v>
      </c>
      <c r="D3082" s="20" t="s">
        <v>32</v>
      </c>
      <c r="E3082" s="20" t="s">
        <v>8848</v>
      </c>
      <c r="F3082" s="20" t="s">
        <v>34</v>
      </c>
      <c r="G3082" s="20" t="s">
        <v>79</v>
      </c>
      <c r="I3082" s="20" t="s">
        <v>37</v>
      </c>
      <c r="J3082" s="20" t="s">
        <v>38</v>
      </c>
      <c r="K3082" s="65">
        <v>0</v>
      </c>
      <c r="L3082" s="15">
        <v>548</v>
      </c>
      <c r="M3082" s="15">
        <v>561</v>
      </c>
      <c r="N3082" s="27">
        <f>(M3082-L3082)/(L3082+M3082+12740)</f>
        <v>9.3869593472452881E-4</v>
      </c>
      <c r="O3082" s="65">
        <v>53</v>
      </c>
      <c r="P3082" s="10">
        <v>95.6</v>
      </c>
      <c r="Q3082" s="11">
        <v>260</v>
      </c>
      <c r="R3082" s="15"/>
      <c r="S3082" s="15"/>
      <c r="T3082" s="18">
        <v>44122</v>
      </c>
      <c r="U3082" s="2">
        <v>4</v>
      </c>
      <c r="V3082" s="20" t="s">
        <v>8848</v>
      </c>
      <c r="W3082" s="17" t="s">
        <v>32</v>
      </c>
      <c r="X3082" s="10" t="s">
        <v>92</v>
      </c>
      <c r="Y3082" s="10" t="s">
        <v>93</v>
      </c>
      <c r="Z3082" s="59" t="s">
        <v>12605</v>
      </c>
      <c r="AA3082" s="61">
        <v>46681</v>
      </c>
      <c r="AD3082" s="17" t="s">
        <v>53</v>
      </c>
      <c r="AE3082" s="57"/>
      <c r="BI3082" s="10" t="s">
        <v>543</v>
      </c>
      <c r="BJ3082" s="10" t="s">
        <v>544</v>
      </c>
      <c r="BK3082" s="10" t="s">
        <v>545</v>
      </c>
      <c r="BO3082" s="10" t="s">
        <v>546</v>
      </c>
    </row>
    <row r="3083" spans="1:255" ht="12.75" customHeight="1" x14ac:dyDescent="0.2">
      <c r="A3083" s="48" t="s">
        <v>12547</v>
      </c>
      <c r="B3083" s="48" t="s">
        <v>12547</v>
      </c>
      <c r="C3083" s="20" t="s">
        <v>32</v>
      </c>
      <c r="D3083" s="20" t="s">
        <v>32</v>
      </c>
      <c r="E3083" s="20" t="s">
        <v>8848</v>
      </c>
      <c r="F3083" s="20" t="s">
        <v>34</v>
      </c>
      <c r="G3083" s="20" t="s">
        <v>79</v>
      </c>
      <c r="I3083" s="20" t="s">
        <v>37</v>
      </c>
      <c r="J3083" s="20" t="s">
        <v>38</v>
      </c>
      <c r="K3083" s="65">
        <v>0</v>
      </c>
      <c r="L3083" s="15">
        <v>548</v>
      </c>
      <c r="M3083" s="15">
        <v>561</v>
      </c>
      <c r="N3083" s="27">
        <f>(M3083-L3083)/(L3083+M3083+12740)</f>
        <v>9.3869593472452881E-4</v>
      </c>
      <c r="O3083" s="65">
        <v>53</v>
      </c>
      <c r="P3083" s="10">
        <v>95.6</v>
      </c>
      <c r="Q3083" s="11">
        <v>260</v>
      </c>
      <c r="R3083" s="15"/>
      <c r="S3083" s="15"/>
      <c r="T3083" s="18">
        <v>44122</v>
      </c>
      <c r="U3083" s="2">
        <v>4</v>
      </c>
      <c r="V3083" s="20" t="s">
        <v>8848</v>
      </c>
      <c r="W3083" s="17" t="s">
        <v>32</v>
      </c>
      <c r="X3083" s="10" t="s">
        <v>92</v>
      </c>
      <c r="Y3083" s="10" t="s">
        <v>93</v>
      </c>
      <c r="Z3083" s="59" t="s">
        <v>12606</v>
      </c>
      <c r="AA3083" s="61">
        <v>46682</v>
      </c>
      <c r="AD3083" s="17" t="s">
        <v>53</v>
      </c>
      <c r="AE3083" s="57"/>
    </row>
    <row r="3084" spans="1:255" ht="12.75" customHeight="1" x14ac:dyDescent="0.2">
      <c r="A3084" s="48" t="s">
        <v>12548</v>
      </c>
      <c r="B3084" s="48" t="s">
        <v>12548</v>
      </c>
      <c r="C3084" s="20" t="s">
        <v>32</v>
      </c>
      <c r="D3084" s="20" t="s">
        <v>32</v>
      </c>
      <c r="E3084" s="20" t="s">
        <v>8848</v>
      </c>
      <c r="F3084" s="20" t="s">
        <v>34</v>
      </c>
      <c r="G3084" s="20" t="s">
        <v>79</v>
      </c>
      <c r="I3084" s="20" t="s">
        <v>37</v>
      </c>
      <c r="J3084" s="20" t="s">
        <v>38</v>
      </c>
      <c r="K3084" s="65">
        <v>0</v>
      </c>
      <c r="L3084" s="15">
        <v>548</v>
      </c>
      <c r="M3084" s="15">
        <v>561</v>
      </c>
      <c r="N3084" s="27">
        <f>(M3084-L3084)/(L3084+M3084+12740)</f>
        <v>9.3869593472452881E-4</v>
      </c>
      <c r="O3084" s="65">
        <v>53</v>
      </c>
      <c r="P3084" s="10">
        <v>95.6</v>
      </c>
      <c r="Q3084" s="11">
        <v>260</v>
      </c>
      <c r="R3084" s="15"/>
      <c r="S3084" s="15"/>
      <c r="T3084" s="18">
        <v>44122</v>
      </c>
      <c r="U3084" s="2">
        <v>4</v>
      </c>
      <c r="V3084" s="20" t="s">
        <v>8848</v>
      </c>
      <c r="W3084" s="17" t="s">
        <v>32</v>
      </c>
      <c r="X3084" s="10" t="s">
        <v>92</v>
      </c>
      <c r="Y3084" s="10" t="s">
        <v>93</v>
      </c>
      <c r="Z3084" s="59" t="s">
        <v>12607</v>
      </c>
      <c r="AA3084" s="61">
        <v>46683</v>
      </c>
      <c r="AD3084" s="17" t="s">
        <v>53</v>
      </c>
      <c r="AE3084" s="57"/>
    </row>
    <row r="3085" spans="1:255" ht="12.75" customHeight="1" x14ac:dyDescent="0.2">
      <c r="A3085" s="48" t="s">
        <v>12549</v>
      </c>
      <c r="B3085" s="48" t="s">
        <v>12549</v>
      </c>
      <c r="C3085" s="20" t="s">
        <v>32</v>
      </c>
      <c r="D3085" s="20" t="s">
        <v>32</v>
      </c>
      <c r="E3085" s="20" t="s">
        <v>8848</v>
      </c>
      <c r="F3085" s="20" t="s">
        <v>34</v>
      </c>
      <c r="G3085" s="20" t="s">
        <v>79</v>
      </c>
      <c r="I3085" s="20" t="s">
        <v>37</v>
      </c>
      <c r="J3085" s="20" t="s">
        <v>38</v>
      </c>
      <c r="K3085" s="65">
        <v>0</v>
      </c>
      <c r="L3085" s="15">
        <v>548</v>
      </c>
      <c r="M3085" s="15">
        <v>561</v>
      </c>
      <c r="N3085" s="27">
        <f>(M3085-L3085)/(L3085+M3085+12740)</f>
        <v>9.3869593472452881E-4</v>
      </c>
      <c r="O3085" s="65">
        <v>53</v>
      </c>
      <c r="P3085" s="10">
        <v>95.6</v>
      </c>
      <c r="Q3085" s="11">
        <v>260</v>
      </c>
      <c r="R3085" s="15"/>
      <c r="S3085" s="15"/>
      <c r="T3085" s="18">
        <v>44122</v>
      </c>
      <c r="U3085" s="2">
        <v>4</v>
      </c>
      <c r="V3085" s="20" t="s">
        <v>8848</v>
      </c>
      <c r="W3085" s="17" t="s">
        <v>32</v>
      </c>
      <c r="X3085" s="10" t="s">
        <v>92</v>
      </c>
      <c r="Y3085" s="10" t="s">
        <v>93</v>
      </c>
      <c r="Z3085" s="59" t="s">
        <v>12608</v>
      </c>
      <c r="AA3085" s="61">
        <v>46684</v>
      </c>
      <c r="AD3085" s="17" t="s">
        <v>53</v>
      </c>
      <c r="AE3085" s="57"/>
      <c r="AS3085" s="13"/>
      <c r="AT3085" s="13"/>
    </row>
    <row r="3086" spans="1:255" ht="12.75" customHeight="1" x14ac:dyDescent="0.2">
      <c r="A3086" s="48" t="s">
        <v>12550</v>
      </c>
      <c r="B3086" s="48" t="s">
        <v>12550</v>
      </c>
      <c r="C3086" s="20" t="s">
        <v>32</v>
      </c>
      <c r="D3086" s="20" t="s">
        <v>32</v>
      </c>
      <c r="E3086" s="20" t="s">
        <v>8848</v>
      </c>
      <c r="F3086" s="20" t="s">
        <v>34</v>
      </c>
      <c r="G3086" s="20" t="s">
        <v>79</v>
      </c>
      <c r="I3086" s="20" t="s">
        <v>37</v>
      </c>
      <c r="J3086" s="20" t="s">
        <v>38</v>
      </c>
      <c r="K3086" s="65">
        <v>0</v>
      </c>
      <c r="L3086" s="15">
        <v>548</v>
      </c>
      <c r="M3086" s="15">
        <v>561</v>
      </c>
      <c r="N3086" s="27">
        <f>(M3086-L3086)/(L3086+M3086+12740)</f>
        <v>9.3869593472452881E-4</v>
      </c>
      <c r="O3086" s="65">
        <v>53</v>
      </c>
      <c r="P3086" s="10">
        <v>95.6</v>
      </c>
      <c r="Q3086" s="11">
        <v>260</v>
      </c>
      <c r="R3086" s="15"/>
      <c r="S3086" s="15"/>
      <c r="T3086" s="18">
        <v>44122</v>
      </c>
      <c r="U3086" s="2">
        <v>4</v>
      </c>
      <c r="V3086" s="20" t="s">
        <v>8848</v>
      </c>
      <c r="W3086" s="17" t="s">
        <v>32</v>
      </c>
      <c r="X3086" s="10" t="s">
        <v>92</v>
      </c>
      <c r="Y3086" s="10" t="s">
        <v>93</v>
      </c>
      <c r="Z3086" s="59" t="s">
        <v>12609</v>
      </c>
      <c r="AA3086" s="61">
        <v>46685</v>
      </c>
      <c r="AD3086" s="17" t="s">
        <v>53</v>
      </c>
      <c r="AE3086" s="57"/>
    </row>
    <row r="3087" spans="1:255" ht="12.75" customHeight="1" x14ac:dyDescent="0.2">
      <c r="A3087" s="48" t="s">
        <v>12551</v>
      </c>
      <c r="B3087" s="48" t="s">
        <v>12551</v>
      </c>
      <c r="C3087" s="20" t="s">
        <v>32</v>
      </c>
      <c r="D3087" s="20" t="s">
        <v>32</v>
      </c>
      <c r="E3087" s="20" t="s">
        <v>8848</v>
      </c>
      <c r="F3087" s="20" t="s">
        <v>34</v>
      </c>
      <c r="G3087" s="20" t="s">
        <v>79</v>
      </c>
      <c r="I3087" s="20" t="s">
        <v>37</v>
      </c>
      <c r="J3087" s="20" t="s">
        <v>38</v>
      </c>
      <c r="K3087" s="65">
        <v>0</v>
      </c>
      <c r="L3087" s="15">
        <v>548</v>
      </c>
      <c r="M3087" s="15">
        <v>561</v>
      </c>
      <c r="N3087" s="27">
        <f>(M3087-L3087)/(L3087+M3087+12740)</f>
        <v>9.3869593472452881E-4</v>
      </c>
      <c r="O3087" s="65">
        <v>53</v>
      </c>
      <c r="P3087" s="10">
        <v>95.6</v>
      </c>
      <c r="Q3087" s="11">
        <v>260</v>
      </c>
      <c r="R3087" s="15"/>
      <c r="S3087" s="15"/>
      <c r="T3087" s="18">
        <v>44122</v>
      </c>
      <c r="U3087" s="2">
        <v>4</v>
      </c>
      <c r="V3087" s="20" t="s">
        <v>8848</v>
      </c>
      <c r="W3087" s="17" t="s">
        <v>32</v>
      </c>
      <c r="X3087" s="10" t="s">
        <v>92</v>
      </c>
      <c r="Y3087" s="10" t="s">
        <v>93</v>
      </c>
      <c r="Z3087" s="59" t="s">
        <v>12610</v>
      </c>
      <c r="AA3087" s="61">
        <v>46686</v>
      </c>
      <c r="AD3087" s="17" t="s">
        <v>53</v>
      </c>
      <c r="AE3087" s="57"/>
    </row>
    <row r="3088" spans="1:255" ht="12.75" customHeight="1" x14ac:dyDescent="0.2">
      <c r="A3088" s="48" t="s">
        <v>12552</v>
      </c>
      <c r="B3088" s="48" t="s">
        <v>12552</v>
      </c>
      <c r="C3088" s="20" t="s">
        <v>32</v>
      </c>
      <c r="D3088" s="20" t="s">
        <v>32</v>
      </c>
      <c r="E3088" s="20" t="s">
        <v>8848</v>
      </c>
      <c r="F3088" s="20" t="s">
        <v>34</v>
      </c>
      <c r="G3088" s="20" t="s">
        <v>79</v>
      </c>
      <c r="I3088" s="20" t="s">
        <v>37</v>
      </c>
      <c r="J3088" s="20" t="s">
        <v>38</v>
      </c>
      <c r="K3088" s="65">
        <v>0</v>
      </c>
      <c r="L3088" s="15">
        <v>548</v>
      </c>
      <c r="M3088" s="15">
        <v>561</v>
      </c>
      <c r="N3088" s="27">
        <f>(M3088-L3088)/(L3088+M3088+12740)</f>
        <v>9.3869593472452881E-4</v>
      </c>
      <c r="O3088" s="65">
        <v>53</v>
      </c>
      <c r="P3088" s="10">
        <v>95.6</v>
      </c>
      <c r="Q3088" s="11">
        <v>260</v>
      </c>
      <c r="R3088" s="15"/>
      <c r="S3088" s="15"/>
      <c r="T3088" s="18">
        <v>44122</v>
      </c>
      <c r="U3088" s="2">
        <v>4</v>
      </c>
      <c r="V3088" s="20" t="s">
        <v>8848</v>
      </c>
      <c r="W3088" s="17" t="s">
        <v>32</v>
      </c>
      <c r="X3088" s="10" t="s">
        <v>92</v>
      </c>
      <c r="Y3088" s="10" t="s">
        <v>93</v>
      </c>
      <c r="Z3088" s="59" t="s">
        <v>12612</v>
      </c>
      <c r="AA3088" s="61">
        <v>46687</v>
      </c>
      <c r="AD3088" s="17" t="s">
        <v>53</v>
      </c>
      <c r="AE3088" s="57"/>
    </row>
    <row r="3089" spans="1:255" ht="12.75" customHeight="1" x14ac:dyDescent="0.2">
      <c r="A3089" s="48" t="s">
        <v>12553</v>
      </c>
      <c r="B3089" s="48" t="s">
        <v>12553</v>
      </c>
      <c r="C3089" s="20" t="s">
        <v>32</v>
      </c>
      <c r="D3089" s="20" t="s">
        <v>32</v>
      </c>
      <c r="E3089" s="20" t="s">
        <v>8848</v>
      </c>
      <c r="F3089" s="20" t="s">
        <v>34</v>
      </c>
      <c r="G3089" s="20" t="s">
        <v>79</v>
      </c>
      <c r="I3089" s="20" t="s">
        <v>37</v>
      </c>
      <c r="J3089" s="20" t="s">
        <v>38</v>
      </c>
      <c r="K3089" s="65">
        <v>0</v>
      </c>
      <c r="L3089" s="15">
        <v>548</v>
      </c>
      <c r="M3089" s="15">
        <v>561</v>
      </c>
      <c r="N3089" s="27">
        <f>(M3089-L3089)/(L3089+M3089+12740)</f>
        <v>9.3869593472452881E-4</v>
      </c>
      <c r="O3089" s="65">
        <v>53</v>
      </c>
      <c r="P3089" s="10">
        <v>95.6</v>
      </c>
      <c r="Q3089" s="11">
        <v>260</v>
      </c>
      <c r="R3089" s="15"/>
      <c r="S3089" s="15"/>
      <c r="T3089" s="18">
        <v>44122</v>
      </c>
      <c r="U3089" s="2">
        <v>4</v>
      </c>
      <c r="V3089" s="20" t="s">
        <v>8848</v>
      </c>
      <c r="W3089" s="17" t="s">
        <v>32</v>
      </c>
      <c r="X3089" s="10" t="s">
        <v>92</v>
      </c>
      <c r="Y3089" s="10" t="s">
        <v>93</v>
      </c>
      <c r="Z3089" s="59" t="s">
        <v>12613</v>
      </c>
      <c r="AA3089" s="61">
        <v>46688</v>
      </c>
      <c r="AD3089" s="17" t="s">
        <v>53</v>
      </c>
      <c r="AE3089" s="57"/>
    </row>
    <row r="3090" spans="1:255" ht="12.75" customHeight="1" x14ac:dyDescent="0.2">
      <c r="A3090" s="48" t="s">
        <v>12554</v>
      </c>
      <c r="B3090" s="48" t="s">
        <v>12554</v>
      </c>
      <c r="C3090" s="20" t="s">
        <v>32</v>
      </c>
      <c r="D3090" s="20" t="s">
        <v>32</v>
      </c>
      <c r="E3090" s="20" t="s">
        <v>8848</v>
      </c>
      <c r="F3090" s="20" t="s">
        <v>34</v>
      </c>
      <c r="G3090" s="20" t="s">
        <v>79</v>
      </c>
      <c r="I3090" s="20" t="s">
        <v>37</v>
      </c>
      <c r="J3090" s="20" t="s">
        <v>38</v>
      </c>
      <c r="K3090" s="65">
        <v>0</v>
      </c>
      <c r="L3090" s="15">
        <v>548</v>
      </c>
      <c r="M3090" s="15">
        <v>561</v>
      </c>
      <c r="N3090" s="27">
        <f>(M3090-L3090)/(L3090+M3090+12740)</f>
        <v>9.3869593472452881E-4</v>
      </c>
      <c r="O3090" s="65">
        <v>53</v>
      </c>
      <c r="P3090" s="10">
        <v>95.6</v>
      </c>
      <c r="Q3090" s="11">
        <v>260</v>
      </c>
      <c r="R3090" s="15"/>
      <c r="S3090" s="15"/>
      <c r="T3090" s="18">
        <v>44122</v>
      </c>
      <c r="U3090" s="2">
        <v>4</v>
      </c>
      <c r="V3090" s="20" t="s">
        <v>8848</v>
      </c>
      <c r="W3090" s="17" t="s">
        <v>32</v>
      </c>
      <c r="X3090" s="10" t="s">
        <v>92</v>
      </c>
      <c r="Y3090" s="10" t="s">
        <v>93</v>
      </c>
      <c r="Z3090" s="59" t="s">
        <v>12614</v>
      </c>
      <c r="AA3090" s="61">
        <v>46689</v>
      </c>
      <c r="AD3090" s="17" t="s">
        <v>53</v>
      </c>
      <c r="AE3090" s="57"/>
    </row>
    <row r="3091" spans="1:255" ht="12.75" customHeight="1" x14ac:dyDescent="0.2">
      <c r="A3091" s="48" t="s">
        <v>12555</v>
      </c>
      <c r="B3091" s="48" t="s">
        <v>12555</v>
      </c>
      <c r="C3091" s="20" t="s">
        <v>32</v>
      </c>
      <c r="D3091" s="20" t="s">
        <v>32</v>
      </c>
      <c r="E3091" s="20" t="s">
        <v>8848</v>
      </c>
      <c r="F3091" s="20" t="s">
        <v>34</v>
      </c>
      <c r="G3091" s="20" t="s">
        <v>79</v>
      </c>
      <c r="I3091" s="20" t="s">
        <v>37</v>
      </c>
      <c r="J3091" s="20" t="s">
        <v>38</v>
      </c>
      <c r="K3091" s="65">
        <v>0</v>
      </c>
      <c r="L3091" s="15">
        <v>548</v>
      </c>
      <c r="M3091" s="15">
        <v>561</v>
      </c>
      <c r="N3091" s="27">
        <f>(M3091-L3091)/(L3091+M3091+12740)</f>
        <v>9.3869593472452881E-4</v>
      </c>
      <c r="O3091" s="65">
        <v>53</v>
      </c>
      <c r="P3091" s="10">
        <v>95.6</v>
      </c>
      <c r="Q3091" s="11">
        <v>260</v>
      </c>
      <c r="R3091" s="15"/>
      <c r="S3091" s="15"/>
      <c r="T3091" s="18">
        <v>44122</v>
      </c>
      <c r="U3091" s="2">
        <v>4</v>
      </c>
      <c r="V3091" s="20" t="s">
        <v>8848</v>
      </c>
      <c r="W3091" s="17" t="s">
        <v>32</v>
      </c>
      <c r="X3091" s="10" t="s">
        <v>92</v>
      </c>
      <c r="Y3091" s="10" t="s">
        <v>93</v>
      </c>
      <c r="Z3091" s="59" t="s">
        <v>12615</v>
      </c>
      <c r="AA3091" s="61">
        <v>46690</v>
      </c>
      <c r="AD3091" s="17" t="s">
        <v>53</v>
      </c>
      <c r="AE3091" s="57"/>
    </row>
    <row r="3092" spans="1:255" ht="12.75" customHeight="1" x14ac:dyDescent="0.2">
      <c r="A3092" s="48" t="s">
        <v>12556</v>
      </c>
      <c r="B3092" s="48" t="s">
        <v>12556</v>
      </c>
      <c r="C3092" s="20" t="s">
        <v>32</v>
      </c>
      <c r="D3092" s="20" t="s">
        <v>32</v>
      </c>
      <c r="E3092" s="20" t="s">
        <v>8848</v>
      </c>
      <c r="F3092" s="20" t="s">
        <v>34</v>
      </c>
      <c r="G3092" s="20" t="s">
        <v>79</v>
      </c>
      <c r="I3092" s="20" t="s">
        <v>37</v>
      </c>
      <c r="J3092" s="20" t="s">
        <v>38</v>
      </c>
      <c r="K3092" s="65">
        <v>0</v>
      </c>
      <c r="L3092" s="15">
        <v>548</v>
      </c>
      <c r="M3092" s="15">
        <v>561</v>
      </c>
      <c r="N3092" s="27">
        <f>(M3092-L3092)/(L3092+M3092+12740)</f>
        <v>9.3869593472452881E-4</v>
      </c>
      <c r="O3092" s="65">
        <v>53</v>
      </c>
      <c r="P3092" s="10">
        <v>95.6</v>
      </c>
      <c r="Q3092" s="11">
        <v>260</v>
      </c>
      <c r="R3092" s="15"/>
      <c r="S3092" s="15"/>
      <c r="T3092" s="18">
        <v>44122</v>
      </c>
      <c r="U3092" s="2">
        <v>4</v>
      </c>
      <c r="V3092" s="20" t="s">
        <v>8848</v>
      </c>
      <c r="W3092" s="17" t="s">
        <v>32</v>
      </c>
      <c r="X3092" s="10" t="s">
        <v>92</v>
      </c>
      <c r="Y3092" s="10" t="s">
        <v>93</v>
      </c>
      <c r="Z3092" s="59" t="s">
        <v>12616</v>
      </c>
      <c r="AA3092" s="61">
        <v>46691</v>
      </c>
      <c r="AD3092" s="17" t="s">
        <v>53</v>
      </c>
      <c r="AE3092" s="57"/>
    </row>
    <row r="3093" spans="1:255" ht="12.75" customHeight="1" x14ac:dyDescent="0.2">
      <c r="A3093" s="48" t="s">
        <v>12557</v>
      </c>
      <c r="B3093" s="48" t="s">
        <v>12557</v>
      </c>
      <c r="C3093" s="20" t="s">
        <v>32</v>
      </c>
      <c r="D3093" s="20" t="s">
        <v>32</v>
      </c>
      <c r="E3093" s="20" t="s">
        <v>8848</v>
      </c>
      <c r="F3093" s="20" t="s">
        <v>34</v>
      </c>
      <c r="G3093" s="20" t="s">
        <v>79</v>
      </c>
      <c r="I3093" s="20" t="s">
        <v>37</v>
      </c>
      <c r="J3093" s="20" t="s">
        <v>38</v>
      </c>
      <c r="K3093" s="65">
        <v>0</v>
      </c>
      <c r="L3093" s="15">
        <v>548</v>
      </c>
      <c r="M3093" s="15">
        <v>561</v>
      </c>
      <c r="N3093" s="27">
        <f>(M3093-L3093)/(L3093+M3093+12740)</f>
        <v>9.3869593472452881E-4</v>
      </c>
      <c r="O3093" s="65">
        <v>53</v>
      </c>
      <c r="P3093" s="10">
        <v>95.6</v>
      </c>
      <c r="Q3093" s="11">
        <v>260</v>
      </c>
      <c r="R3093" s="15"/>
      <c r="S3093" s="15"/>
      <c r="T3093" s="18">
        <v>44122</v>
      </c>
      <c r="U3093" s="2">
        <v>4</v>
      </c>
      <c r="V3093" s="20" t="s">
        <v>8848</v>
      </c>
      <c r="W3093" s="17" t="s">
        <v>32</v>
      </c>
      <c r="X3093" s="10" t="s">
        <v>92</v>
      </c>
      <c r="Y3093" s="10" t="s">
        <v>93</v>
      </c>
      <c r="Z3093" s="59" t="s">
        <v>12617</v>
      </c>
      <c r="AA3093" s="61">
        <v>46692</v>
      </c>
      <c r="AD3093" s="17" t="s">
        <v>53</v>
      </c>
      <c r="AE3093" s="57"/>
    </row>
    <row r="3094" spans="1:255" ht="12.75" customHeight="1" x14ac:dyDescent="0.2">
      <c r="A3094" s="48" t="s">
        <v>12558</v>
      </c>
      <c r="B3094" s="48" t="s">
        <v>12558</v>
      </c>
      <c r="C3094" s="20" t="s">
        <v>32</v>
      </c>
      <c r="D3094" s="20" t="s">
        <v>32</v>
      </c>
      <c r="E3094" s="20" t="s">
        <v>8848</v>
      </c>
      <c r="F3094" s="20" t="s">
        <v>34</v>
      </c>
      <c r="G3094" s="20" t="s">
        <v>79</v>
      </c>
      <c r="I3094" s="20" t="s">
        <v>37</v>
      </c>
      <c r="J3094" s="20" t="s">
        <v>38</v>
      </c>
      <c r="K3094" s="65">
        <v>0</v>
      </c>
      <c r="L3094" s="15">
        <v>548</v>
      </c>
      <c r="M3094" s="15">
        <v>561</v>
      </c>
      <c r="N3094" s="27">
        <f>(M3094-L3094)/(L3094+M3094+12740)</f>
        <v>9.3869593472452881E-4</v>
      </c>
      <c r="O3094" s="65">
        <v>53</v>
      </c>
      <c r="P3094" s="10">
        <v>95.6</v>
      </c>
      <c r="Q3094" s="11">
        <v>260</v>
      </c>
      <c r="R3094" s="15"/>
      <c r="S3094" s="15"/>
      <c r="T3094" s="18">
        <v>44122</v>
      </c>
      <c r="U3094" s="2">
        <v>4</v>
      </c>
      <c r="V3094" s="20" t="s">
        <v>8848</v>
      </c>
      <c r="W3094" s="17" t="s">
        <v>32</v>
      </c>
      <c r="X3094" s="10" t="s">
        <v>92</v>
      </c>
      <c r="Y3094" s="10" t="s">
        <v>93</v>
      </c>
      <c r="Z3094" s="59" t="s">
        <v>12618</v>
      </c>
      <c r="AA3094" s="61">
        <v>46693</v>
      </c>
      <c r="AD3094" s="17" t="s">
        <v>53</v>
      </c>
      <c r="AE3094" s="57"/>
    </row>
    <row r="3095" spans="1:255" ht="12.75" customHeight="1" x14ac:dyDescent="0.2">
      <c r="A3095" s="48" t="s">
        <v>12559</v>
      </c>
      <c r="B3095" s="48" t="s">
        <v>12559</v>
      </c>
      <c r="C3095" s="20" t="s">
        <v>32</v>
      </c>
      <c r="D3095" s="20" t="s">
        <v>32</v>
      </c>
      <c r="E3095" s="20" t="s">
        <v>8848</v>
      </c>
      <c r="F3095" s="20" t="s">
        <v>34</v>
      </c>
      <c r="G3095" s="20" t="s">
        <v>79</v>
      </c>
      <c r="I3095" s="20" t="s">
        <v>37</v>
      </c>
      <c r="J3095" s="20" t="s">
        <v>38</v>
      </c>
      <c r="K3095" s="65">
        <v>0</v>
      </c>
      <c r="L3095" s="15">
        <v>548</v>
      </c>
      <c r="M3095" s="15">
        <v>561</v>
      </c>
      <c r="N3095" s="27">
        <f>(M3095-L3095)/(L3095+M3095+12740)</f>
        <v>9.3869593472452881E-4</v>
      </c>
      <c r="O3095" s="65">
        <v>53</v>
      </c>
      <c r="P3095" s="10">
        <v>95.6</v>
      </c>
      <c r="Q3095" s="11">
        <v>260</v>
      </c>
      <c r="R3095" s="15"/>
      <c r="S3095" s="15"/>
      <c r="T3095" s="18">
        <v>44122</v>
      </c>
      <c r="U3095" s="2">
        <v>4</v>
      </c>
      <c r="V3095" s="20" t="s">
        <v>8848</v>
      </c>
      <c r="W3095" s="17" t="s">
        <v>32</v>
      </c>
      <c r="X3095" s="10" t="s">
        <v>92</v>
      </c>
      <c r="Y3095" s="10" t="s">
        <v>93</v>
      </c>
      <c r="Z3095" s="59" t="s">
        <v>12619</v>
      </c>
      <c r="AA3095" s="61">
        <v>46694</v>
      </c>
      <c r="AD3095" s="17" t="s">
        <v>53</v>
      </c>
      <c r="AE3095" s="57"/>
    </row>
    <row r="3096" spans="1:255" ht="12.75" customHeight="1" x14ac:dyDescent="0.2">
      <c r="A3096" s="48" t="s">
        <v>12560</v>
      </c>
      <c r="B3096" s="48" t="s">
        <v>12560</v>
      </c>
      <c r="C3096" s="20" t="s">
        <v>32</v>
      </c>
      <c r="D3096" s="20" t="s">
        <v>32</v>
      </c>
      <c r="E3096" s="20" t="s">
        <v>8848</v>
      </c>
      <c r="F3096" s="20" t="s">
        <v>34</v>
      </c>
      <c r="G3096" s="20" t="s">
        <v>79</v>
      </c>
      <c r="I3096" s="20" t="s">
        <v>37</v>
      </c>
      <c r="J3096" s="20" t="s">
        <v>38</v>
      </c>
      <c r="K3096" s="65">
        <v>0</v>
      </c>
      <c r="L3096" s="15">
        <v>548</v>
      </c>
      <c r="M3096" s="15">
        <v>561</v>
      </c>
      <c r="N3096" s="27">
        <f>(M3096-L3096)/(L3096+M3096+12740)</f>
        <v>9.3869593472452881E-4</v>
      </c>
      <c r="O3096" s="65">
        <v>53</v>
      </c>
      <c r="P3096" s="10">
        <v>95.6</v>
      </c>
      <c r="Q3096" s="11">
        <v>260</v>
      </c>
      <c r="R3096" s="15"/>
      <c r="S3096" s="15"/>
      <c r="T3096" s="18">
        <v>44122</v>
      </c>
      <c r="U3096" s="2">
        <v>4</v>
      </c>
      <c r="V3096" s="20" t="s">
        <v>8848</v>
      </c>
      <c r="W3096" s="17" t="s">
        <v>32</v>
      </c>
      <c r="X3096" s="10" t="s">
        <v>92</v>
      </c>
      <c r="Y3096" s="10" t="s">
        <v>93</v>
      </c>
      <c r="Z3096" s="59" t="s">
        <v>12621</v>
      </c>
      <c r="AA3096" s="61">
        <v>46695</v>
      </c>
      <c r="AD3096" s="17" t="s">
        <v>53</v>
      </c>
      <c r="AE3096" s="57"/>
    </row>
    <row r="3097" spans="1:255" ht="12.75" customHeight="1" x14ac:dyDescent="0.2">
      <c r="A3097" s="48" t="s">
        <v>12561</v>
      </c>
      <c r="B3097" s="48" t="s">
        <v>12561</v>
      </c>
      <c r="C3097" s="20" t="s">
        <v>32</v>
      </c>
      <c r="D3097" s="20" t="s">
        <v>32</v>
      </c>
      <c r="E3097" s="20" t="s">
        <v>8848</v>
      </c>
      <c r="F3097" s="20" t="s">
        <v>34</v>
      </c>
      <c r="G3097" s="20" t="s">
        <v>79</v>
      </c>
      <c r="I3097" s="20" t="s">
        <v>37</v>
      </c>
      <c r="J3097" s="20" t="s">
        <v>38</v>
      </c>
      <c r="K3097" s="65">
        <v>0</v>
      </c>
      <c r="L3097" s="15">
        <v>548</v>
      </c>
      <c r="M3097" s="15">
        <v>561</v>
      </c>
      <c r="N3097" s="27">
        <f>(M3097-L3097)/(L3097+M3097+12740)</f>
        <v>9.3869593472452881E-4</v>
      </c>
      <c r="O3097" s="65">
        <v>53</v>
      </c>
      <c r="P3097" s="10">
        <v>95.6</v>
      </c>
      <c r="Q3097" s="11">
        <v>260</v>
      </c>
      <c r="R3097" s="15"/>
      <c r="S3097" s="15"/>
      <c r="T3097" s="18">
        <v>44122</v>
      </c>
      <c r="U3097" s="2">
        <v>4</v>
      </c>
      <c r="V3097" s="20" t="s">
        <v>8848</v>
      </c>
      <c r="W3097" s="17" t="s">
        <v>32</v>
      </c>
      <c r="X3097" s="10" t="s">
        <v>92</v>
      </c>
      <c r="Y3097" s="10" t="s">
        <v>93</v>
      </c>
      <c r="Z3097" s="59" t="s">
        <v>12622</v>
      </c>
      <c r="AA3097" s="61">
        <v>46696</v>
      </c>
      <c r="AD3097" s="17" t="s">
        <v>53</v>
      </c>
      <c r="AE3097" s="57"/>
    </row>
    <row r="3098" spans="1:255" ht="12.75" customHeight="1" x14ac:dyDescent="0.2">
      <c r="A3098" s="48" t="s">
        <v>12562</v>
      </c>
      <c r="B3098" s="48" t="s">
        <v>12562</v>
      </c>
      <c r="C3098" s="20" t="s">
        <v>32</v>
      </c>
      <c r="D3098" s="20" t="s">
        <v>32</v>
      </c>
      <c r="E3098" s="20" t="s">
        <v>8848</v>
      </c>
      <c r="F3098" s="20" t="s">
        <v>34</v>
      </c>
      <c r="G3098" s="20" t="s">
        <v>79</v>
      </c>
      <c r="I3098" s="20" t="s">
        <v>37</v>
      </c>
      <c r="J3098" s="20" t="s">
        <v>38</v>
      </c>
      <c r="K3098" s="65">
        <v>0</v>
      </c>
      <c r="L3098" s="15">
        <v>548</v>
      </c>
      <c r="M3098" s="15">
        <v>561</v>
      </c>
      <c r="N3098" s="27">
        <f>(M3098-L3098)/(L3098+M3098+12740)</f>
        <v>9.3869593472452881E-4</v>
      </c>
      <c r="O3098" s="65">
        <v>53</v>
      </c>
      <c r="P3098" s="10">
        <v>95.6</v>
      </c>
      <c r="Q3098" s="11">
        <v>260</v>
      </c>
      <c r="R3098" s="15"/>
      <c r="S3098" s="15"/>
      <c r="T3098" s="18">
        <v>44122</v>
      </c>
      <c r="U3098" s="2">
        <v>4</v>
      </c>
      <c r="V3098" s="20" t="s">
        <v>8848</v>
      </c>
      <c r="W3098" s="17" t="s">
        <v>32</v>
      </c>
      <c r="X3098" s="10" t="s">
        <v>92</v>
      </c>
      <c r="Y3098" s="10" t="s">
        <v>93</v>
      </c>
      <c r="Z3098" s="59" t="s">
        <v>12623</v>
      </c>
      <c r="AA3098" s="61">
        <v>46697</v>
      </c>
      <c r="AD3098" s="17" t="s">
        <v>53</v>
      </c>
      <c r="AE3098" s="57"/>
    </row>
    <row r="3099" spans="1:255" ht="12.75" customHeight="1" x14ac:dyDescent="0.2">
      <c r="A3099" s="48" t="s">
        <v>12563</v>
      </c>
      <c r="B3099" s="48" t="s">
        <v>12563</v>
      </c>
      <c r="C3099" s="20" t="s">
        <v>32</v>
      </c>
      <c r="D3099" s="20" t="s">
        <v>32</v>
      </c>
      <c r="E3099" s="20" t="s">
        <v>8848</v>
      </c>
      <c r="F3099" s="20" t="s">
        <v>34</v>
      </c>
      <c r="G3099" s="20" t="s">
        <v>79</v>
      </c>
      <c r="I3099" s="20" t="s">
        <v>37</v>
      </c>
      <c r="J3099" s="20" t="s">
        <v>38</v>
      </c>
      <c r="K3099" s="65">
        <v>0</v>
      </c>
      <c r="L3099" s="15">
        <v>548</v>
      </c>
      <c r="M3099" s="15">
        <v>561</v>
      </c>
      <c r="N3099" s="27">
        <f>(M3099-L3099)/(L3099+M3099+12740)</f>
        <v>9.3869593472452881E-4</v>
      </c>
      <c r="O3099" s="65">
        <v>53</v>
      </c>
      <c r="P3099" s="10">
        <v>95.6</v>
      </c>
      <c r="Q3099" s="11">
        <v>260</v>
      </c>
      <c r="R3099" s="15"/>
      <c r="S3099" s="15"/>
      <c r="T3099" s="18">
        <v>44122</v>
      </c>
      <c r="U3099" s="2">
        <v>4</v>
      </c>
      <c r="V3099" s="20" t="s">
        <v>8848</v>
      </c>
      <c r="W3099" s="17" t="s">
        <v>32</v>
      </c>
      <c r="X3099" s="10" t="s">
        <v>92</v>
      </c>
      <c r="Y3099" s="10" t="s">
        <v>93</v>
      </c>
      <c r="Z3099" s="59" t="s">
        <v>12624</v>
      </c>
      <c r="AA3099" s="61">
        <v>46698</v>
      </c>
      <c r="AD3099" s="17" t="s">
        <v>53</v>
      </c>
      <c r="AE3099" s="57"/>
    </row>
    <row r="3100" spans="1:255" ht="12.75" customHeight="1" x14ac:dyDescent="0.2">
      <c r="A3100" s="48" t="s">
        <v>12564</v>
      </c>
      <c r="B3100" s="48" t="s">
        <v>12564</v>
      </c>
      <c r="C3100" s="20" t="s">
        <v>32</v>
      </c>
      <c r="D3100" s="20" t="s">
        <v>32</v>
      </c>
      <c r="E3100" s="20" t="s">
        <v>8848</v>
      </c>
      <c r="F3100" s="20" t="s">
        <v>34</v>
      </c>
      <c r="G3100" s="20" t="s">
        <v>79</v>
      </c>
      <c r="I3100" s="20" t="s">
        <v>37</v>
      </c>
      <c r="J3100" s="20" t="s">
        <v>38</v>
      </c>
      <c r="K3100" s="65">
        <v>0</v>
      </c>
      <c r="L3100" s="15">
        <v>548</v>
      </c>
      <c r="M3100" s="15">
        <v>561</v>
      </c>
      <c r="N3100" s="27">
        <f>(M3100-L3100)/(L3100+M3100+12740)</f>
        <v>9.3869593472452881E-4</v>
      </c>
      <c r="O3100" s="65">
        <v>53</v>
      </c>
      <c r="P3100" s="10">
        <v>95.6</v>
      </c>
      <c r="Q3100" s="11">
        <v>260</v>
      </c>
      <c r="R3100" s="15"/>
      <c r="S3100" s="15"/>
      <c r="T3100" s="18">
        <v>44122</v>
      </c>
      <c r="U3100" s="2">
        <v>4</v>
      </c>
      <c r="V3100" s="20" t="s">
        <v>8848</v>
      </c>
      <c r="W3100" s="17" t="s">
        <v>32</v>
      </c>
      <c r="X3100" s="10" t="s">
        <v>92</v>
      </c>
      <c r="Y3100" s="10" t="s">
        <v>93</v>
      </c>
      <c r="Z3100" s="59" t="s">
        <v>12625</v>
      </c>
      <c r="AA3100" s="61">
        <v>46699</v>
      </c>
      <c r="AD3100" s="17" t="s">
        <v>53</v>
      </c>
      <c r="AE3100" s="57"/>
    </row>
    <row r="3101" spans="1:255" ht="12.75" customHeight="1" x14ac:dyDescent="0.2">
      <c r="A3101" s="48" t="s">
        <v>12565</v>
      </c>
      <c r="B3101" s="48" t="s">
        <v>12565</v>
      </c>
      <c r="C3101" s="20" t="s">
        <v>32</v>
      </c>
      <c r="D3101" s="20" t="s">
        <v>32</v>
      </c>
      <c r="E3101" s="20" t="s">
        <v>8848</v>
      </c>
      <c r="F3101" s="20" t="s">
        <v>34</v>
      </c>
      <c r="G3101" s="20" t="s">
        <v>79</v>
      </c>
      <c r="I3101" s="20" t="s">
        <v>37</v>
      </c>
      <c r="J3101" s="20" t="s">
        <v>38</v>
      </c>
      <c r="K3101" s="65">
        <v>0</v>
      </c>
      <c r="L3101" s="15">
        <v>548</v>
      </c>
      <c r="M3101" s="15">
        <v>561</v>
      </c>
      <c r="N3101" s="27">
        <f>(M3101-L3101)/(L3101+M3101+12740)</f>
        <v>9.3869593472452881E-4</v>
      </c>
      <c r="O3101" s="65">
        <v>53</v>
      </c>
      <c r="P3101" s="10">
        <v>95.6</v>
      </c>
      <c r="Q3101" s="11">
        <v>260</v>
      </c>
      <c r="R3101" s="15"/>
      <c r="S3101" s="15"/>
      <c r="T3101" s="18">
        <v>44122</v>
      </c>
      <c r="U3101" s="2">
        <v>4</v>
      </c>
      <c r="V3101" s="20" t="s">
        <v>8848</v>
      </c>
      <c r="W3101" s="17" t="s">
        <v>32</v>
      </c>
      <c r="X3101" s="10" t="s">
        <v>92</v>
      </c>
      <c r="Y3101" s="10" t="s">
        <v>93</v>
      </c>
      <c r="Z3101" s="59" t="s">
        <v>12626</v>
      </c>
      <c r="AA3101" s="61">
        <v>46700</v>
      </c>
      <c r="AD3101" s="17" t="s">
        <v>53</v>
      </c>
      <c r="AE3101" s="57"/>
    </row>
    <row r="3102" spans="1:255" s="20" customFormat="1" ht="12.75" customHeight="1" x14ac:dyDescent="0.2">
      <c r="A3102" s="48" t="s">
        <v>12566</v>
      </c>
      <c r="B3102" s="48" t="s">
        <v>12566</v>
      </c>
      <c r="C3102" s="20" t="s">
        <v>32</v>
      </c>
      <c r="D3102" s="20" t="s">
        <v>32</v>
      </c>
      <c r="E3102" s="20" t="s">
        <v>8848</v>
      </c>
      <c r="F3102" s="20" t="s">
        <v>34</v>
      </c>
      <c r="G3102" s="20" t="s">
        <v>79</v>
      </c>
      <c r="I3102" s="20" t="s">
        <v>37</v>
      </c>
      <c r="J3102" s="20" t="s">
        <v>38</v>
      </c>
      <c r="K3102" s="65">
        <v>0</v>
      </c>
      <c r="L3102" s="15">
        <v>548</v>
      </c>
      <c r="M3102" s="15">
        <v>561</v>
      </c>
      <c r="N3102" s="27">
        <f>(M3102-L3102)/(L3102+M3102+12740)</f>
        <v>9.3869593472452881E-4</v>
      </c>
      <c r="O3102" s="65">
        <v>53</v>
      </c>
      <c r="P3102" s="10">
        <v>95.6</v>
      </c>
      <c r="Q3102" s="11">
        <v>260</v>
      </c>
      <c r="R3102" s="15"/>
      <c r="S3102" s="15"/>
      <c r="T3102" s="18">
        <v>44122</v>
      </c>
      <c r="U3102" s="2">
        <v>4</v>
      </c>
      <c r="V3102" s="20" t="s">
        <v>8848</v>
      </c>
      <c r="W3102" s="17" t="s">
        <v>32</v>
      </c>
      <c r="X3102" s="10" t="s">
        <v>92</v>
      </c>
      <c r="Y3102" s="10" t="s">
        <v>93</v>
      </c>
      <c r="Z3102" s="59" t="s">
        <v>12627</v>
      </c>
      <c r="AA3102" s="61">
        <v>46701</v>
      </c>
      <c r="AB3102" s="10"/>
      <c r="AC3102" s="10"/>
      <c r="AD3102" s="17" t="s">
        <v>53</v>
      </c>
      <c r="AE3102" s="57"/>
      <c r="AF3102" s="10"/>
      <c r="AG3102" s="10"/>
      <c r="AH3102" s="10"/>
      <c r="AI3102" s="10"/>
      <c r="AJ3102" s="10"/>
      <c r="AK3102" s="10"/>
      <c r="AL3102" s="10"/>
      <c r="AM3102" s="10"/>
      <c r="AN3102" s="10"/>
      <c r="AO3102" s="10"/>
      <c r="AP3102" s="10"/>
      <c r="AQ3102" s="10"/>
      <c r="AR3102" s="10"/>
      <c r="AS3102" s="10"/>
      <c r="AT3102" s="10"/>
      <c r="AU3102" s="10"/>
      <c r="AV3102" s="10"/>
      <c r="AW3102" s="10"/>
      <c r="AX3102" s="10"/>
      <c r="AY3102" s="10"/>
      <c r="AZ3102" s="10"/>
      <c r="BA3102" s="10"/>
      <c r="BB3102" s="10"/>
      <c r="BC3102" s="10"/>
      <c r="BD3102" s="10"/>
      <c r="BE3102" s="10"/>
      <c r="BF3102" s="10"/>
      <c r="BG3102" s="10"/>
      <c r="BH3102" s="10"/>
      <c r="BI3102" s="10"/>
      <c r="BJ3102" s="10"/>
      <c r="BK3102" s="10"/>
      <c r="BL3102" s="10"/>
      <c r="BM3102" s="10"/>
      <c r="BN3102" s="10"/>
      <c r="BO3102" s="10"/>
      <c r="BP3102" s="10"/>
      <c r="BQ3102" s="10"/>
      <c r="BR3102" s="10"/>
      <c r="BS3102" s="10"/>
      <c r="BT3102" s="10"/>
      <c r="BU3102" s="10"/>
      <c r="BV3102" s="10"/>
      <c r="BW3102" s="10"/>
      <c r="BX3102" s="10"/>
      <c r="BY3102" s="10"/>
      <c r="BZ3102" s="10"/>
      <c r="CA3102" s="10"/>
      <c r="CB3102" s="10"/>
      <c r="CC3102" s="10"/>
      <c r="CD3102" s="10"/>
      <c r="CE3102" s="10"/>
      <c r="CF3102" s="10"/>
      <c r="CG3102" s="10"/>
      <c r="CH3102" s="10"/>
      <c r="CI3102" s="10"/>
      <c r="CJ3102" s="10"/>
      <c r="CK3102" s="10"/>
      <c r="CL3102" s="10"/>
      <c r="CM3102" s="10"/>
      <c r="CN3102" s="10"/>
      <c r="CO3102" s="10"/>
      <c r="CP3102" s="10"/>
      <c r="CQ3102" s="10"/>
      <c r="CR3102" s="10"/>
      <c r="CS3102" s="10"/>
      <c r="CT3102" s="10"/>
      <c r="CU3102" s="10"/>
      <c r="CV3102" s="10"/>
      <c r="CW3102" s="10"/>
      <c r="CX3102" s="10"/>
      <c r="CY3102" s="10"/>
      <c r="CZ3102" s="10"/>
      <c r="DA3102" s="10"/>
      <c r="DB3102" s="10"/>
      <c r="DC3102" s="10"/>
      <c r="DD3102" s="10"/>
      <c r="DE3102" s="10"/>
      <c r="DF3102" s="10"/>
      <c r="DG3102" s="10"/>
      <c r="DH3102" s="10"/>
      <c r="DI3102" s="10"/>
      <c r="DJ3102" s="10"/>
      <c r="DK3102" s="10"/>
      <c r="DL3102" s="10"/>
      <c r="DM3102" s="10"/>
      <c r="DN3102" s="10"/>
      <c r="DO3102" s="10"/>
      <c r="DP3102" s="10"/>
      <c r="DQ3102" s="10"/>
      <c r="DR3102" s="10"/>
      <c r="DS3102" s="10"/>
      <c r="DT3102" s="10"/>
      <c r="DU3102" s="10"/>
      <c r="DV3102" s="10"/>
      <c r="DW3102" s="10"/>
      <c r="DX3102" s="10"/>
      <c r="DY3102" s="10"/>
      <c r="DZ3102" s="10"/>
      <c r="EA3102" s="10"/>
      <c r="EB3102" s="10"/>
      <c r="EC3102" s="10"/>
      <c r="ED3102" s="10"/>
      <c r="EE3102" s="10"/>
      <c r="EF3102" s="10"/>
      <c r="EG3102" s="10"/>
      <c r="EH3102" s="10"/>
      <c r="EI3102" s="10"/>
      <c r="EJ3102" s="10"/>
      <c r="EK3102" s="10"/>
      <c r="EL3102" s="10"/>
      <c r="EM3102" s="10"/>
      <c r="EN3102" s="10"/>
      <c r="EO3102" s="10"/>
      <c r="EP3102" s="10"/>
      <c r="EQ3102" s="10"/>
      <c r="ER3102" s="10"/>
      <c r="ES3102" s="10"/>
      <c r="ET3102" s="10"/>
      <c r="EU3102" s="10"/>
      <c r="EV3102" s="10"/>
      <c r="EW3102" s="10"/>
      <c r="EX3102" s="10"/>
      <c r="EY3102" s="10"/>
      <c r="EZ3102" s="10"/>
      <c r="FA3102" s="10"/>
      <c r="FB3102" s="10"/>
      <c r="FC3102" s="10"/>
      <c r="FD3102" s="10"/>
      <c r="FE3102" s="10"/>
      <c r="FF3102" s="10"/>
      <c r="FG3102" s="10"/>
      <c r="FH3102" s="10"/>
      <c r="FI3102" s="10"/>
      <c r="FJ3102" s="10"/>
      <c r="FK3102" s="10"/>
      <c r="FL3102" s="10"/>
      <c r="FM3102" s="10"/>
      <c r="FN3102" s="10"/>
      <c r="FO3102" s="10"/>
      <c r="FP3102" s="10"/>
      <c r="FQ3102" s="10"/>
      <c r="FR3102" s="10"/>
      <c r="FS3102" s="10"/>
      <c r="FT3102" s="10"/>
      <c r="FU3102" s="10"/>
      <c r="FV3102" s="10"/>
      <c r="FW3102" s="10"/>
      <c r="FX3102" s="10"/>
      <c r="FY3102" s="10"/>
      <c r="FZ3102" s="10"/>
      <c r="GA3102" s="10"/>
      <c r="GB3102" s="10"/>
      <c r="GC3102" s="10"/>
      <c r="GD3102" s="10"/>
      <c r="GE3102" s="10"/>
      <c r="GF3102" s="10"/>
      <c r="GG3102" s="10"/>
      <c r="GH3102" s="10"/>
      <c r="GI3102" s="10"/>
      <c r="GJ3102" s="10"/>
      <c r="GK3102" s="10"/>
      <c r="GL3102" s="10"/>
      <c r="GM3102" s="10"/>
      <c r="GN3102" s="10"/>
      <c r="GO3102" s="10"/>
      <c r="GP3102" s="10"/>
      <c r="GQ3102" s="10"/>
      <c r="GR3102" s="10"/>
      <c r="GS3102" s="10"/>
      <c r="GT3102" s="10"/>
      <c r="GU3102" s="10"/>
      <c r="GV3102" s="10"/>
      <c r="GW3102" s="10"/>
      <c r="GX3102" s="10"/>
      <c r="GY3102" s="10"/>
      <c r="GZ3102" s="10"/>
      <c r="HA3102" s="10"/>
      <c r="HB3102" s="10"/>
      <c r="HC3102" s="10"/>
      <c r="HD3102" s="10"/>
      <c r="HE3102" s="10"/>
      <c r="HF3102" s="10"/>
      <c r="HG3102" s="10"/>
      <c r="HH3102" s="10"/>
      <c r="HI3102" s="10"/>
      <c r="HJ3102" s="10"/>
      <c r="HK3102" s="10"/>
      <c r="HL3102" s="10"/>
      <c r="HM3102" s="10"/>
      <c r="HN3102" s="10"/>
      <c r="HO3102" s="10"/>
      <c r="HP3102" s="10"/>
      <c r="HQ3102" s="10"/>
      <c r="HR3102" s="10"/>
      <c r="HS3102" s="10"/>
      <c r="HT3102" s="10"/>
      <c r="HU3102" s="10"/>
      <c r="HV3102" s="10"/>
      <c r="HW3102" s="10"/>
      <c r="HX3102" s="10"/>
      <c r="HY3102" s="10"/>
      <c r="HZ3102" s="10"/>
      <c r="IA3102" s="10"/>
      <c r="IB3102" s="10"/>
      <c r="IC3102" s="10"/>
      <c r="ID3102" s="10"/>
      <c r="IE3102" s="10"/>
      <c r="IF3102" s="10"/>
      <c r="IG3102" s="10"/>
      <c r="IH3102" s="10"/>
      <c r="II3102" s="10"/>
      <c r="IJ3102" s="10"/>
      <c r="IK3102" s="10"/>
      <c r="IL3102" s="10"/>
      <c r="IM3102" s="10"/>
      <c r="IN3102" s="10"/>
      <c r="IO3102" s="10"/>
      <c r="IP3102" s="10"/>
      <c r="IQ3102" s="10"/>
      <c r="IR3102" s="10"/>
      <c r="IS3102" s="10"/>
      <c r="IT3102" s="10"/>
      <c r="IU3102" s="10"/>
    </row>
    <row r="3103" spans="1:255" ht="12.75" customHeight="1" x14ac:dyDescent="0.2">
      <c r="A3103" s="48" t="s">
        <v>12567</v>
      </c>
      <c r="B3103" s="48" t="s">
        <v>12567</v>
      </c>
      <c r="C3103" s="20" t="s">
        <v>32</v>
      </c>
      <c r="D3103" s="20" t="s">
        <v>32</v>
      </c>
      <c r="E3103" s="20" t="s">
        <v>8848</v>
      </c>
      <c r="F3103" s="20" t="s">
        <v>34</v>
      </c>
      <c r="G3103" s="20" t="s">
        <v>79</v>
      </c>
      <c r="I3103" s="20" t="s">
        <v>37</v>
      </c>
      <c r="J3103" s="20" t="s">
        <v>38</v>
      </c>
      <c r="K3103" s="65">
        <v>0</v>
      </c>
      <c r="L3103" s="15">
        <v>548</v>
      </c>
      <c r="M3103" s="15">
        <v>561</v>
      </c>
      <c r="N3103" s="27">
        <f>(M3103-L3103)/(L3103+M3103+12740)</f>
        <v>9.3869593472452881E-4</v>
      </c>
      <c r="O3103" s="65">
        <v>53</v>
      </c>
      <c r="P3103" s="10">
        <v>95.6</v>
      </c>
      <c r="Q3103" s="11">
        <v>260</v>
      </c>
      <c r="R3103" s="15"/>
      <c r="S3103" s="15"/>
      <c r="T3103" s="18">
        <v>44122</v>
      </c>
      <c r="U3103" s="2">
        <v>4</v>
      </c>
      <c r="V3103" s="20" t="s">
        <v>8848</v>
      </c>
      <c r="W3103" s="17" t="s">
        <v>32</v>
      </c>
      <c r="X3103" s="10" t="s">
        <v>92</v>
      </c>
      <c r="Y3103" s="10" t="s">
        <v>93</v>
      </c>
      <c r="Z3103" s="59" t="s">
        <v>12628</v>
      </c>
      <c r="AA3103" s="61">
        <v>46702</v>
      </c>
      <c r="AD3103" s="17" t="s">
        <v>53</v>
      </c>
      <c r="AE3103" s="57"/>
    </row>
    <row r="3104" spans="1:255" ht="12.75" customHeight="1" x14ac:dyDescent="0.2">
      <c r="A3104" s="48" t="s">
        <v>12568</v>
      </c>
      <c r="B3104" s="48" t="s">
        <v>12568</v>
      </c>
      <c r="C3104" s="20" t="s">
        <v>32</v>
      </c>
      <c r="D3104" s="20" t="s">
        <v>32</v>
      </c>
      <c r="E3104" s="20" t="s">
        <v>8848</v>
      </c>
      <c r="F3104" s="20" t="s">
        <v>34</v>
      </c>
      <c r="G3104" s="20" t="s">
        <v>79</v>
      </c>
      <c r="I3104" s="20" t="s">
        <v>37</v>
      </c>
      <c r="J3104" s="20" t="s">
        <v>38</v>
      </c>
      <c r="K3104" s="65">
        <v>0</v>
      </c>
      <c r="L3104" s="15">
        <v>548</v>
      </c>
      <c r="M3104" s="15">
        <v>561</v>
      </c>
      <c r="N3104" s="27">
        <f>(M3104-L3104)/(L3104+M3104+12740)</f>
        <v>9.3869593472452881E-4</v>
      </c>
      <c r="O3104" s="65">
        <v>53</v>
      </c>
      <c r="P3104" s="10">
        <v>95.6</v>
      </c>
      <c r="Q3104" s="11">
        <v>260</v>
      </c>
      <c r="R3104" s="15"/>
      <c r="S3104" s="15"/>
      <c r="T3104" s="18">
        <v>44122</v>
      </c>
      <c r="U3104" s="2">
        <v>4</v>
      </c>
      <c r="V3104" s="20" t="s">
        <v>8848</v>
      </c>
      <c r="W3104" s="17" t="s">
        <v>32</v>
      </c>
      <c r="X3104" s="10" t="s">
        <v>92</v>
      </c>
      <c r="Y3104" s="10" t="s">
        <v>93</v>
      </c>
      <c r="Z3104" s="59" t="s">
        <v>12629</v>
      </c>
      <c r="AA3104" s="61">
        <v>46703</v>
      </c>
      <c r="AD3104" s="17" t="s">
        <v>53</v>
      </c>
      <c r="AE3104" s="57"/>
    </row>
    <row r="3105" spans="1:255" ht="12.75" customHeight="1" x14ac:dyDescent="0.2">
      <c r="A3105" s="48" t="s">
        <v>12569</v>
      </c>
      <c r="B3105" s="48" t="s">
        <v>12569</v>
      </c>
      <c r="C3105" s="20" t="s">
        <v>32</v>
      </c>
      <c r="D3105" s="20" t="s">
        <v>32</v>
      </c>
      <c r="E3105" s="20" t="s">
        <v>8848</v>
      </c>
      <c r="F3105" s="20" t="s">
        <v>34</v>
      </c>
      <c r="G3105" s="20" t="s">
        <v>79</v>
      </c>
      <c r="I3105" s="20" t="s">
        <v>37</v>
      </c>
      <c r="J3105" s="20" t="s">
        <v>38</v>
      </c>
      <c r="K3105" s="65">
        <v>0</v>
      </c>
      <c r="L3105" s="15">
        <v>548</v>
      </c>
      <c r="M3105" s="15">
        <v>561</v>
      </c>
      <c r="N3105" s="27">
        <f>(M3105-L3105)/(L3105+M3105+12740)</f>
        <v>9.3869593472452881E-4</v>
      </c>
      <c r="O3105" s="65">
        <v>53</v>
      </c>
      <c r="P3105" s="10">
        <v>95.6</v>
      </c>
      <c r="Q3105" s="11">
        <v>260</v>
      </c>
      <c r="R3105" s="15"/>
      <c r="S3105" s="15"/>
      <c r="T3105" s="18">
        <v>44122</v>
      </c>
      <c r="U3105" s="2">
        <v>4</v>
      </c>
      <c r="V3105" s="20" t="s">
        <v>8848</v>
      </c>
      <c r="W3105" s="17" t="s">
        <v>32</v>
      </c>
      <c r="X3105" s="10" t="s">
        <v>92</v>
      </c>
      <c r="Y3105" s="10" t="s">
        <v>93</v>
      </c>
      <c r="Z3105" s="59" t="s">
        <v>12630</v>
      </c>
      <c r="AA3105" s="61">
        <v>46704</v>
      </c>
      <c r="AD3105" s="17" t="s">
        <v>53</v>
      </c>
      <c r="AE3105" s="57"/>
    </row>
    <row r="3106" spans="1:255" ht="12.75" customHeight="1" x14ac:dyDescent="0.2">
      <c r="A3106" s="48" t="s">
        <v>12570</v>
      </c>
      <c r="B3106" s="48" t="s">
        <v>12570</v>
      </c>
      <c r="C3106" s="20" t="s">
        <v>32</v>
      </c>
      <c r="D3106" s="20" t="s">
        <v>32</v>
      </c>
      <c r="E3106" s="20" t="s">
        <v>8848</v>
      </c>
      <c r="F3106" s="20" t="s">
        <v>34</v>
      </c>
      <c r="G3106" s="20" t="s">
        <v>79</v>
      </c>
      <c r="I3106" s="20" t="s">
        <v>37</v>
      </c>
      <c r="J3106" s="20" t="s">
        <v>38</v>
      </c>
      <c r="K3106" s="65">
        <v>0</v>
      </c>
      <c r="L3106" s="15">
        <v>548</v>
      </c>
      <c r="M3106" s="15">
        <v>561</v>
      </c>
      <c r="N3106" s="27">
        <f>(M3106-L3106)/(L3106+M3106+12740)</f>
        <v>9.3869593472452881E-4</v>
      </c>
      <c r="O3106" s="65">
        <v>53</v>
      </c>
      <c r="P3106" s="10">
        <v>95.6</v>
      </c>
      <c r="Q3106" s="11">
        <v>260</v>
      </c>
      <c r="R3106" s="15"/>
      <c r="S3106" s="15"/>
      <c r="T3106" s="18">
        <v>44122</v>
      </c>
      <c r="U3106" s="2">
        <v>4</v>
      </c>
      <c r="V3106" s="20" t="s">
        <v>8848</v>
      </c>
      <c r="W3106" s="17" t="s">
        <v>32</v>
      </c>
      <c r="X3106" s="10" t="s">
        <v>92</v>
      </c>
      <c r="Y3106" s="10" t="s">
        <v>93</v>
      </c>
      <c r="Z3106" s="59" t="s">
        <v>12631</v>
      </c>
      <c r="AA3106" s="61">
        <v>46705</v>
      </c>
      <c r="AD3106" s="17" t="s">
        <v>53</v>
      </c>
      <c r="AE3106" s="57"/>
    </row>
    <row r="3107" spans="1:255" ht="12.75" customHeight="1" x14ac:dyDescent="0.2">
      <c r="A3107" s="48" t="s">
        <v>12571</v>
      </c>
      <c r="B3107" s="48" t="s">
        <v>12571</v>
      </c>
      <c r="C3107" s="20" t="s">
        <v>32</v>
      </c>
      <c r="D3107" s="20" t="s">
        <v>32</v>
      </c>
      <c r="E3107" s="20" t="s">
        <v>8848</v>
      </c>
      <c r="F3107" s="20" t="s">
        <v>34</v>
      </c>
      <c r="G3107" s="20" t="s">
        <v>79</v>
      </c>
      <c r="I3107" s="20" t="s">
        <v>37</v>
      </c>
      <c r="J3107" s="20" t="s">
        <v>38</v>
      </c>
      <c r="K3107" s="65">
        <v>0</v>
      </c>
      <c r="L3107" s="15">
        <v>548</v>
      </c>
      <c r="M3107" s="15">
        <v>561</v>
      </c>
      <c r="N3107" s="27">
        <f>(M3107-L3107)/(L3107+M3107+12740)</f>
        <v>9.3869593472452881E-4</v>
      </c>
      <c r="O3107" s="65">
        <v>53</v>
      </c>
      <c r="P3107" s="10">
        <v>95.6</v>
      </c>
      <c r="Q3107" s="11">
        <v>260</v>
      </c>
      <c r="R3107" s="15"/>
      <c r="S3107" s="15"/>
      <c r="T3107" s="18">
        <v>44122</v>
      </c>
      <c r="U3107" s="2">
        <v>4</v>
      </c>
      <c r="V3107" s="20" t="s">
        <v>8848</v>
      </c>
      <c r="W3107" s="17" t="s">
        <v>32</v>
      </c>
      <c r="X3107" s="10" t="s">
        <v>92</v>
      </c>
      <c r="Y3107" s="10" t="s">
        <v>93</v>
      </c>
      <c r="Z3107" s="59" t="s">
        <v>12632</v>
      </c>
      <c r="AA3107" s="61">
        <v>46706</v>
      </c>
      <c r="AD3107" s="17" t="s">
        <v>53</v>
      </c>
      <c r="AE3107" s="57"/>
    </row>
    <row r="3108" spans="1:255" ht="12.75" customHeight="1" x14ac:dyDescent="0.2">
      <c r="A3108" s="48" t="s">
        <v>12572</v>
      </c>
      <c r="B3108" s="48" t="s">
        <v>12572</v>
      </c>
      <c r="C3108" s="20" t="s">
        <v>32</v>
      </c>
      <c r="D3108" s="20" t="s">
        <v>32</v>
      </c>
      <c r="E3108" s="20" t="s">
        <v>8848</v>
      </c>
      <c r="F3108" s="20" t="s">
        <v>34</v>
      </c>
      <c r="G3108" s="20" t="s">
        <v>79</v>
      </c>
      <c r="I3108" s="20" t="s">
        <v>37</v>
      </c>
      <c r="J3108" s="20" t="s">
        <v>38</v>
      </c>
      <c r="K3108" s="65">
        <v>0</v>
      </c>
      <c r="L3108" s="15">
        <v>548</v>
      </c>
      <c r="M3108" s="15">
        <v>561</v>
      </c>
      <c r="N3108" s="27">
        <f>(M3108-L3108)/(L3108+M3108+12740)</f>
        <v>9.3869593472452881E-4</v>
      </c>
      <c r="O3108" s="65">
        <v>53</v>
      </c>
      <c r="P3108" s="10">
        <v>95.6</v>
      </c>
      <c r="Q3108" s="11">
        <v>260</v>
      </c>
      <c r="R3108" s="15"/>
      <c r="S3108" s="15"/>
      <c r="T3108" s="18">
        <v>44122</v>
      </c>
      <c r="U3108" s="2">
        <v>4</v>
      </c>
      <c r="V3108" s="20" t="s">
        <v>8848</v>
      </c>
      <c r="W3108" s="17" t="s">
        <v>32</v>
      </c>
      <c r="X3108" s="10" t="s">
        <v>92</v>
      </c>
      <c r="Y3108" s="10" t="s">
        <v>93</v>
      </c>
      <c r="Z3108" s="59" t="s">
        <v>12633</v>
      </c>
      <c r="AA3108" s="61">
        <v>46707</v>
      </c>
      <c r="AD3108" s="17" t="s">
        <v>53</v>
      </c>
      <c r="AE3108" s="57"/>
    </row>
    <row r="3109" spans="1:255" ht="12.75" customHeight="1" x14ac:dyDescent="0.2">
      <c r="A3109" s="48" t="s">
        <v>12573</v>
      </c>
      <c r="B3109" s="48" t="s">
        <v>12573</v>
      </c>
      <c r="C3109" s="20" t="s">
        <v>32</v>
      </c>
      <c r="D3109" s="20" t="s">
        <v>32</v>
      </c>
      <c r="E3109" s="20" t="s">
        <v>8848</v>
      </c>
      <c r="F3109" s="20" t="s">
        <v>34</v>
      </c>
      <c r="G3109" s="20" t="s">
        <v>79</v>
      </c>
      <c r="I3109" s="20" t="s">
        <v>37</v>
      </c>
      <c r="J3109" s="20" t="s">
        <v>38</v>
      </c>
      <c r="K3109" s="65">
        <v>0</v>
      </c>
      <c r="L3109" s="15">
        <v>548</v>
      </c>
      <c r="M3109" s="15">
        <v>561</v>
      </c>
      <c r="N3109" s="27">
        <f>(M3109-L3109)/(L3109+M3109+12740)</f>
        <v>9.3869593472452881E-4</v>
      </c>
      <c r="O3109" s="65">
        <v>53</v>
      </c>
      <c r="P3109" s="10">
        <v>95.6</v>
      </c>
      <c r="Q3109" s="11">
        <v>260</v>
      </c>
      <c r="R3109" s="15"/>
      <c r="S3109" s="15"/>
      <c r="T3109" s="18">
        <v>44122</v>
      </c>
      <c r="U3109" s="2">
        <v>4</v>
      </c>
      <c r="V3109" s="20" t="s">
        <v>8848</v>
      </c>
      <c r="W3109" s="17" t="s">
        <v>32</v>
      </c>
      <c r="X3109" s="10" t="s">
        <v>92</v>
      </c>
      <c r="Y3109" s="10" t="s">
        <v>93</v>
      </c>
      <c r="Z3109" s="59" t="s">
        <v>12634</v>
      </c>
      <c r="AA3109" s="61">
        <v>46708</v>
      </c>
      <c r="AD3109" s="17" t="s">
        <v>53</v>
      </c>
      <c r="AE3109" s="57"/>
    </row>
    <row r="3110" spans="1:255" ht="12.75" customHeight="1" x14ac:dyDescent="0.2">
      <c r="A3110" s="48" t="s">
        <v>12574</v>
      </c>
      <c r="B3110" s="48" t="s">
        <v>12574</v>
      </c>
      <c r="C3110" s="20" t="s">
        <v>32</v>
      </c>
      <c r="D3110" s="20" t="s">
        <v>32</v>
      </c>
      <c r="E3110" s="20" t="s">
        <v>8848</v>
      </c>
      <c r="F3110" s="20" t="s">
        <v>34</v>
      </c>
      <c r="G3110" s="20" t="s">
        <v>79</v>
      </c>
      <c r="I3110" s="20" t="s">
        <v>37</v>
      </c>
      <c r="J3110" s="20" t="s">
        <v>38</v>
      </c>
      <c r="K3110" s="65">
        <v>0</v>
      </c>
      <c r="L3110" s="15">
        <v>548</v>
      </c>
      <c r="M3110" s="15">
        <v>561</v>
      </c>
      <c r="N3110" s="27">
        <f>(M3110-L3110)/(L3110+M3110+12740)</f>
        <v>9.3869593472452881E-4</v>
      </c>
      <c r="O3110" s="65">
        <v>53</v>
      </c>
      <c r="P3110" s="10">
        <v>95.6</v>
      </c>
      <c r="Q3110" s="11">
        <v>260</v>
      </c>
      <c r="R3110" s="15"/>
      <c r="S3110" s="15"/>
      <c r="T3110" s="18">
        <v>44122</v>
      </c>
      <c r="U3110" s="2">
        <v>4</v>
      </c>
      <c r="V3110" s="20" t="s">
        <v>8848</v>
      </c>
      <c r="W3110" s="17" t="s">
        <v>32</v>
      </c>
      <c r="X3110" s="10" t="s">
        <v>92</v>
      </c>
      <c r="Y3110" s="10" t="s">
        <v>93</v>
      </c>
      <c r="Z3110" s="59" t="s">
        <v>12635</v>
      </c>
      <c r="AA3110" s="61">
        <v>46709</v>
      </c>
      <c r="AD3110" s="17" t="s">
        <v>53</v>
      </c>
      <c r="AE3110" s="57"/>
    </row>
    <row r="3111" spans="1:255" ht="12.75" customHeight="1" x14ac:dyDescent="0.2">
      <c r="A3111" s="48" t="s">
        <v>12575</v>
      </c>
      <c r="B3111" s="48" t="s">
        <v>12575</v>
      </c>
      <c r="C3111" s="20" t="s">
        <v>32</v>
      </c>
      <c r="D3111" s="20" t="s">
        <v>32</v>
      </c>
      <c r="E3111" s="20" t="s">
        <v>8848</v>
      </c>
      <c r="F3111" s="20" t="s">
        <v>34</v>
      </c>
      <c r="G3111" s="20" t="s">
        <v>79</v>
      </c>
      <c r="I3111" s="20" t="s">
        <v>37</v>
      </c>
      <c r="J3111" s="20" t="s">
        <v>38</v>
      </c>
      <c r="K3111" s="65">
        <v>0</v>
      </c>
      <c r="L3111" s="15">
        <v>548</v>
      </c>
      <c r="M3111" s="15">
        <v>561</v>
      </c>
      <c r="N3111" s="27">
        <f>(M3111-L3111)/(L3111+M3111+12740)</f>
        <v>9.3869593472452881E-4</v>
      </c>
      <c r="O3111" s="65">
        <v>53</v>
      </c>
      <c r="P3111" s="10">
        <v>95.6</v>
      </c>
      <c r="Q3111" s="11">
        <v>260</v>
      </c>
      <c r="R3111" s="15"/>
      <c r="S3111" s="15"/>
      <c r="T3111" s="18">
        <v>44122</v>
      </c>
      <c r="U3111" s="2">
        <v>4</v>
      </c>
      <c r="V3111" s="20" t="s">
        <v>8848</v>
      </c>
      <c r="W3111" s="17" t="s">
        <v>32</v>
      </c>
      <c r="X3111" s="10" t="s">
        <v>92</v>
      </c>
      <c r="Y3111" s="10" t="s">
        <v>93</v>
      </c>
      <c r="Z3111" s="59" t="s">
        <v>12636</v>
      </c>
      <c r="AA3111" s="61">
        <v>46710</v>
      </c>
      <c r="AD3111" s="17" t="s">
        <v>53</v>
      </c>
      <c r="AE3111" s="57"/>
    </row>
    <row r="3112" spans="1:255" ht="12.75" customHeight="1" x14ac:dyDescent="0.2">
      <c r="A3112" s="48" t="s">
        <v>12576</v>
      </c>
      <c r="B3112" s="48" t="s">
        <v>12576</v>
      </c>
      <c r="C3112" s="20" t="s">
        <v>32</v>
      </c>
      <c r="D3112" s="20" t="s">
        <v>32</v>
      </c>
      <c r="E3112" s="20" t="s">
        <v>8848</v>
      </c>
      <c r="F3112" s="20" t="s">
        <v>34</v>
      </c>
      <c r="G3112" s="20" t="s">
        <v>79</v>
      </c>
      <c r="I3112" s="20" t="s">
        <v>37</v>
      </c>
      <c r="J3112" s="20" t="s">
        <v>38</v>
      </c>
      <c r="K3112" s="65">
        <v>0</v>
      </c>
      <c r="L3112" s="15">
        <v>548</v>
      </c>
      <c r="M3112" s="15">
        <v>561</v>
      </c>
      <c r="N3112" s="27">
        <f>(M3112-L3112)/(L3112+M3112+12740)</f>
        <v>9.3869593472452881E-4</v>
      </c>
      <c r="O3112" s="65">
        <v>53</v>
      </c>
      <c r="P3112" s="10">
        <v>95.6</v>
      </c>
      <c r="Q3112" s="11">
        <v>260</v>
      </c>
      <c r="R3112" s="15"/>
      <c r="S3112" s="15"/>
      <c r="T3112" s="18">
        <v>44122</v>
      </c>
      <c r="U3112" s="2">
        <v>4</v>
      </c>
      <c r="V3112" s="20" t="s">
        <v>8848</v>
      </c>
      <c r="W3112" s="17" t="s">
        <v>32</v>
      </c>
      <c r="X3112" s="10" t="s">
        <v>92</v>
      </c>
      <c r="Y3112" s="10" t="s">
        <v>93</v>
      </c>
      <c r="Z3112" s="59" t="s">
        <v>12637</v>
      </c>
      <c r="AA3112" s="61">
        <v>46711</v>
      </c>
      <c r="AD3112" s="17" t="s">
        <v>53</v>
      </c>
      <c r="AE3112" s="57"/>
    </row>
    <row r="3113" spans="1:255" ht="12.75" customHeight="1" x14ac:dyDescent="0.2">
      <c r="A3113" s="48" t="s">
        <v>12577</v>
      </c>
      <c r="B3113" s="48" t="s">
        <v>12577</v>
      </c>
      <c r="C3113" s="20" t="s">
        <v>32</v>
      </c>
      <c r="D3113" s="20" t="s">
        <v>32</v>
      </c>
      <c r="E3113" s="20" t="s">
        <v>8848</v>
      </c>
      <c r="F3113" s="20" t="s">
        <v>34</v>
      </c>
      <c r="G3113" s="20" t="s">
        <v>79</v>
      </c>
      <c r="I3113" s="20" t="s">
        <v>37</v>
      </c>
      <c r="J3113" s="20" t="s">
        <v>38</v>
      </c>
      <c r="K3113" s="65">
        <v>0</v>
      </c>
      <c r="L3113" s="15">
        <v>548</v>
      </c>
      <c r="M3113" s="15">
        <v>561</v>
      </c>
      <c r="N3113" s="27">
        <f>(M3113-L3113)/(L3113+M3113+12740)</f>
        <v>9.3869593472452881E-4</v>
      </c>
      <c r="O3113" s="65">
        <v>53</v>
      </c>
      <c r="P3113" s="10">
        <v>95.6</v>
      </c>
      <c r="Q3113" s="11">
        <v>260</v>
      </c>
      <c r="R3113" s="15"/>
      <c r="S3113" s="15"/>
      <c r="T3113" s="18">
        <v>44122</v>
      </c>
      <c r="U3113" s="2">
        <v>4</v>
      </c>
      <c r="V3113" s="20" t="s">
        <v>8848</v>
      </c>
      <c r="W3113" s="17" t="s">
        <v>32</v>
      </c>
      <c r="X3113" s="10" t="s">
        <v>92</v>
      </c>
      <c r="Y3113" s="10" t="s">
        <v>93</v>
      </c>
      <c r="Z3113" s="59" t="s">
        <v>12638</v>
      </c>
      <c r="AA3113" s="61">
        <v>46712</v>
      </c>
      <c r="AD3113" s="17" t="s">
        <v>53</v>
      </c>
      <c r="AE3113" s="57"/>
    </row>
    <row r="3114" spans="1:255" s="12" customFormat="1" ht="12.75" customHeight="1" x14ac:dyDescent="0.2">
      <c r="A3114" s="48" t="s">
        <v>12578</v>
      </c>
      <c r="B3114" s="48" t="s">
        <v>12578</v>
      </c>
      <c r="C3114" s="20" t="s">
        <v>32</v>
      </c>
      <c r="D3114" s="20" t="s">
        <v>32</v>
      </c>
      <c r="E3114" s="20" t="s">
        <v>8848</v>
      </c>
      <c r="F3114" s="20" t="s">
        <v>34</v>
      </c>
      <c r="G3114" s="20" t="s">
        <v>79</v>
      </c>
      <c r="H3114" s="20"/>
      <c r="I3114" s="20" t="s">
        <v>37</v>
      </c>
      <c r="J3114" s="20" t="s">
        <v>38</v>
      </c>
      <c r="K3114" s="65">
        <v>0</v>
      </c>
      <c r="L3114" s="15">
        <v>548</v>
      </c>
      <c r="M3114" s="15">
        <v>561</v>
      </c>
      <c r="N3114" s="27">
        <f>(M3114-L3114)/(L3114+M3114+12740)</f>
        <v>9.3869593472452881E-4</v>
      </c>
      <c r="O3114" s="65">
        <v>53</v>
      </c>
      <c r="P3114" s="10">
        <v>95.6</v>
      </c>
      <c r="Q3114" s="11">
        <v>260</v>
      </c>
      <c r="R3114" s="15"/>
      <c r="S3114" s="15"/>
      <c r="T3114" s="18">
        <v>44122</v>
      </c>
      <c r="U3114" s="2">
        <v>4</v>
      </c>
      <c r="V3114" s="20" t="s">
        <v>8848</v>
      </c>
      <c r="W3114" s="17" t="s">
        <v>32</v>
      </c>
      <c r="X3114" s="10" t="s">
        <v>92</v>
      </c>
      <c r="Y3114" s="10" t="s">
        <v>93</v>
      </c>
      <c r="Z3114" s="59" t="s">
        <v>12639</v>
      </c>
      <c r="AA3114" s="61">
        <v>46713</v>
      </c>
      <c r="AB3114" s="10"/>
      <c r="AC3114" s="10"/>
      <c r="AD3114" s="17" t="s">
        <v>53</v>
      </c>
      <c r="AE3114" s="57"/>
      <c r="AF3114" s="10"/>
      <c r="AG3114" s="10"/>
      <c r="AH3114" s="10"/>
      <c r="AI3114" s="10"/>
      <c r="AJ3114" s="10"/>
      <c r="AK3114" s="10"/>
      <c r="AL3114" s="10"/>
      <c r="AM3114" s="10"/>
      <c r="AN3114" s="10"/>
      <c r="AO3114" s="10"/>
      <c r="AP3114" s="10"/>
      <c r="AQ3114" s="10"/>
      <c r="AR3114" s="10"/>
      <c r="AS3114" s="10"/>
      <c r="AT3114" s="10"/>
      <c r="AU3114" s="10"/>
      <c r="AV3114" s="10"/>
      <c r="AW3114" s="10"/>
      <c r="AX3114" s="10"/>
      <c r="AY3114" s="10"/>
      <c r="AZ3114" s="10"/>
      <c r="BA3114" s="10"/>
      <c r="BB3114" s="10"/>
      <c r="BC3114" s="10"/>
      <c r="BD3114" s="10"/>
      <c r="BE3114" s="10"/>
      <c r="BF3114" s="10"/>
      <c r="BG3114" s="10"/>
      <c r="BH3114" s="10"/>
      <c r="BI3114" s="10"/>
      <c r="BJ3114" s="10"/>
      <c r="BK3114" s="10"/>
      <c r="BL3114" s="10"/>
      <c r="BM3114" s="10"/>
      <c r="BN3114" s="10"/>
      <c r="BO3114" s="10"/>
      <c r="BP3114" s="10"/>
      <c r="BQ3114" s="10"/>
      <c r="BR3114" s="10"/>
      <c r="BS3114" s="10"/>
      <c r="BT3114" s="10"/>
      <c r="BU3114" s="10"/>
      <c r="BV3114" s="10"/>
      <c r="BW3114" s="10"/>
      <c r="BX3114" s="10"/>
      <c r="BY3114" s="10"/>
      <c r="BZ3114" s="10"/>
      <c r="CA3114" s="10"/>
      <c r="CB3114" s="10"/>
      <c r="CC3114" s="10"/>
      <c r="CD3114" s="10"/>
      <c r="CE3114" s="10"/>
      <c r="CF3114" s="10"/>
      <c r="CG3114" s="10"/>
      <c r="CH3114" s="10"/>
      <c r="CI3114" s="10"/>
      <c r="CJ3114" s="10"/>
      <c r="CK3114" s="10"/>
      <c r="CL3114" s="10"/>
      <c r="CM3114" s="10"/>
      <c r="CN3114" s="10"/>
      <c r="CO3114" s="10"/>
      <c r="CP3114" s="10"/>
      <c r="CQ3114" s="10"/>
      <c r="CR3114" s="10"/>
      <c r="CS3114" s="10"/>
      <c r="CT3114" s="10"/>
      <c r="CU3114" s="10"/>
      <c r="CV3114" s="10"/>
      <c r="CW3114" s="10"/>
      <c r="CX3114" s="10"/>
      <c r="CY3114" s="10"/>
      <c r="CZ3114" s="10"/>
      <c r="DA3114" s="10"/>
      <c r="DB3114" s="10"/>
      <c r="DC3114" s="10"/>
      <c r="DD3114" s="10"/>
      <c r="DE3114" s="10"/>
      <c r="DF3114" s="10"/>
      <c r="DG3114" s="10"/>
      <c r="DH3114" s="10"/>
      <c r="DI3114" s="10"/>
      <c r="DJ3114" s="10"/>
      <c r="DK3114" s="10"/>
      <c r="DL3114" s="10"/>
      <c r="DM3114" s="10"/>
      <c r="DN3114" s="10"/>
      <c r="DO3114" s="10"/>
      <c r="DP3114" s="10"/>
      <c r="DQ3114" s="10"/>
      <c r="DR3114" s="10"/>
      <c r="DS3114" s="10"/>
      <c r="DT3114" s="10"/>
      <c r="DU3114" s="10"/>
      <c r="DV3114" s="10"/>
      <c r="DW3114" s="10"/>
      <c r="DX3114" s="10"/>
      <c r="DY3114" s="10"/>
      <c r="DZ3114" s="10"/>
      <c r="EA3114" s="10"/>
      <c r="EB3114" s="10"/>
      <c r="EC3114" s="10"/>
      <c r="ED3114" s="10"/>
      <c r="EE3114" s="10"/>
      <c r="EF3114" s="10"/>
      <c r="EG3114" s="10"/>
      <c r="EH3114" s="10"/>
      <c r="EI3114" s="10"/>
      <c r="EJ3114" s="10"/>
      <c r="EK3114" s="10"/>
      <c r="EL3114" s="10"/>
      <c r="EM3114" s="10"/>
      <c r="EN3114" s="10"/>
      <c r="EO3114" s="10"/>
      <c r="EP3114" s="10"/>
      <c r="EQ3114" s="10"/>
      <c r="ER3114" s="10"/>
      <c r="ES3114" s="10"/>
      <c r="ET3114" s="10"/>
      <c r="EU3114" s="10"/>
      <c r="EV3114" s="10"/>
      <c r="EW3114" s="10"/>
      <c r="EX3114" s="10"/>
      <c r="EY3114" s="10"/>
      <c r="EZ3114" s="10"/>
      <c r="FA3114" s="10"/>
      <c r="FB3114" s="10"/>
      <c r="FC3114" s="10"/>
      <c r="FD3114" s="10"/>
      <c r="FE3114" s="10"/>
      <c r="FF3114" s="10"/>
      <c r="FG3114" s="10"/>
      <c r="FH3114" s="10"/>
      <c r="FI3114" s="10"/>
      <c r="FJ3114" s="10"/>
      <c r="FK3114" s="10"/>
      <c r="FL3114" s="10"/>
      <c r="FM3114" s="10"/>
      <c r="FN3114" s="10"/>
      <c r="FO3114" s="10"/>
      <c r="FP3114" s="10"/>
      <c r="FQ3114" s="10"/>
      <c r="FR3114" s="10"/>
      <c r="FS3114" s="10"/>
      <c r="FT3114" s="10"/>
      <c r="FU3114" s="10"/>
      <c r="FV3114" s="10"/>
      <c r="FW3114" s="10"/>
      <c r="FX3114" s="10"/>
      <c r="FY3114" s="10"/>
      <c r="FZ3114" s="10"/>
      <c r="GA3114" s="10"/>
      <c r="GB3114" s="10"/>
      <c r="GC3114" s="10"/>
      <c r="GD3114" s="10"/>
      <c r="GE3114" s="10"/>
      <c r="GF3114" s="10"/>
      <c r="GG3114" s="10"/>
      <c r="GH3114" s="10"/>
      <c r="GI3114" s="10"/>
      <c r="GJ3114" s="10"/>
      <c r="GK3114" s="10"/>
      <c r="GL3114" s="10"/>
      <c r="GM3114" s="10"/>
      <c r="GN3114" s="10"/>
      <c r="GO3114" s="10"/>
      <c r="GP3114" s="10"/>
      <c r="GQ3114" s="10"/>
      <c r="GR3114" s="10"/>
      <c r="GS3114" s="10"/>
      <c r="GT3114" s="10"/>
      <c r="GU3114" s="10"/>
      <c r="GV3114" s="10"/>
      <c r="GW3114" s="10"/>
      <c r="GX3114" s="10"/>
      <c r="GY3114" s="10"/>
      <c r="GZ3114" s="10"/>
      <c r="HA3114" s="10"/>
      <c r="HB3114" s="10"/>
      <c r="HC3114" s="10"/>
      <c r="HD3114" s="10"/>
      <c r="HE3114" s="10"/>
      <c r="HF3114" s="10"/>
      <c r="HG3114" s="10"/>
      <c r="HH3114" s="10"/>
      <c r="HI3114" s="10"/>
      <c r="HJ3114" s="10"/>
      <c r="HK3114" s="10"/>
      <c r="HL3114" s="10"/>
      <c r="HM3114" s="10"/>
      <c r="HN3114" s="10"/>
      <c r="HO3114" s="10"/>
      <c r="HP3114" s="10"/>
      <c r="HQ3114" s="10"/>
      <c r="HR3114" s="10"/>
      <c r="HS3114" s="10"/>
      <c r="HT3114" s="10"/>
      <c r="HU3114" s="10"/>
      <c r="HV3114" s="10"/>
      <c r="HW3114" s="10"/>
      <c r="HX3114" s="10"/>
      <c r="HY3114" s="10"/>
      <c r="HZ3114" s="10"/>
      <c r="IA3114" s="10"/>
      <c r="IB3114" s="10"/>
      <c r="IC3114" s="10"/>
      <c r="ID3114" s="10"/>
      <c r="IE3114" s="10"/>
      <c r="IF3114" s="10"/>
      <c r="IG3114" s="10"/>
      <c r="IH3114" s="10"/>
      <c r="II3114" s="10"/>
      <c r="IJ3114" s="10"/>
      <c r="IK3114" s="10"/>
      <c r="IL3114" s="10"/>
      <c r="IM3114" s="10"/>
      <c r="IN3114" s="10"/>
      <c r="IO3114" s="10"/>
      <c r="IP3114" s="10"/>
      <c r="IQ3114" s="10"/>
      <c r="IR3114" s="10"/>
      <c r="IS3114" s="10"/>
      <c r="IT3114" s="10"/>
      <c r="IU3114" s="10"/>
    </row>
    <row r="3115" spans="1:255" ht="12.75" customHeight="1" x14ac:dyDescent="0.2">
      <c r="A3115" s="48" t="s">
        <v>12579</v>
      </c>
      <c r="B3115" s="48" t="s">
        <v>12579</v>
      </c>
      <c r="C3115" s="20" t="s">
        <v>32</v>
      </c>
      <c r="D3115" s="20" t="s">
        <v>32</v>
      </c>
      <c r="E3115" s="20" t="s">
        <v>8848</v>
      </c>
      <c r="F3115" s="20" t="s">
        <v>34</v>
      </c>
      <c r="G3115" s="20" t="s">
        <v>79</v>
      </c>
      <c r="I3115" s="20" t="s">
        <v>37</v>
      </c>
      <c r="J3115" s="20" t="s">
        <v>38</v>
      </c>
      <c r="K3115" s="65">
        <v>0</v>
      </c>
      <c r="L3115" s="15">
        <v>548</v>
      </c>
      <c r="M3115" s="15">
        <v>561</v>
      </c>
      <c r="N3115" s="27">
        <f>(M3115-L3115)/(L3115+M3115+12740)</f>
        <v>9.3869593472452881E-4</v>
      </c>
      <c r="O3115" s="65">
        <v>53</v>
      </c>
      <c r="P3115" s="10">
        <v>95.6</v>
      </c>
      <c r="Q3115" s="11">
        <v>260</v>
      </c>
      <c r="R3115" s="15"/>
      <c r="S3115" s="15"/>
      <c r="T3115" s="18">
        <v>44122</v>
      </c>
      <c r="U3115" s="2">
        <v>4</v>
      </c>
      <c r="V3115" s="20" t="s">
        <v>8848</v>
      </c>
      <c r="W3115" s="17" t="s">
        <v>32</v>
      </c>
      <c r="X3115" s="10" t="s">
        <v>92</v>
      </c>
      <c r="Y3115" s="10" t="s">
        <v>93</v>
      </c>
      <c r="Z3115" s="59" t="s">
        <v>12640</v>
      </c>
      <c r="AA3115" s="61">
        <v>46714</v>
      </c>
      <c r="AD3115" s="17" t="s">
        <v>53</v>
      </c>
      <c r="AE3115" s="57"/>
    </row>
    <row r="3116" spans="1:255" ht="12.75" customHeight="1" x14ac:dyDescent="0.2">
      <c r="A3116" s="48" t="s">
        <v>12580</v>
      </c>
      <c r="B3116" s="48" t="s">
        <v>12580</v>
      </c>
      <c r="C3116" s="20" t="s">
        <v>32</v>
      </c>
      <c r="D3116" s="20" t="s">
        <v>32</v>
      </c>
      <c r="E3116" s="20" t="s">
        <v>8848</v>
      </c>
      <c r="F3116" s="20" t="s">
        <v>34</v>
      </c>
      <c r="G3116" s="20" t="s">
        <v>79</v>
      </c>
      <c r="I3116" s="20" t="s">
        <v>37</v>
      </c>
      <c r="J3116" s="20" t="s">
        <v>38</v>
      </c>
      <c r="K3116" s="65">
        <v>0</v>
      </c>
      <c r="L3116" s="15">
        <v>548</v>
      </c>
      <c r="M3116" s="15">
        <v>561</v>
      </c>
      <c r="N3116" s="27">
        <f>(M3116-L3116)/(L3116+M3116+12740)</f>
        <v>9.3869593472452881E-4</v>
      </c>
      <c r="O3116" s="65">
        <v>53</v>
      </c>
      <c r="P3116" s="10">
        <v>95.6</v>
      </c>
      <c r="Q3116" s="11">
        <v>260</v>
      </c>
      <c r="R3116" s="15"/>
      <c r="S3116" s="15"/>
      <c r="T3116" s="18">
        <v>44122</v>
      </c>
      <c r="U3116" s="2">
        <v>4</v>
      </c>
      <c r="V3116" s="20" t="s">
        <v>8848</v>
      </c>
      <c r="W3116" s="17" t="s">
        <v>32</v>
      </c>
      <c r="X3116" s="10" t="s">
        <v>92</v>
      </c>
      <c r="Y3116" s="10" t="s">
        <v>93</v>
      </c>
      <c r="Z3116" s="59" t="s">
        <v>12641</v>
      </c>
      <c r="AA3116" s="61">
        <v>46715</v>
      </c>
      <c r="AD3116" s="17" t="s">
        <v>53</v>
      </c>
      <c r="AE3116" s="57"/>
    </row>
    <row r="3117" spans="1:255" ht="12.75" customHeight="1" x14ac:dyDescent="0.2">
      <c r="A3117" s="48" t="s">
        <v>12581</v>
      </c>
      <c r="B3117" s="48" t="s">
        <v>12581</v>
      </c>
      <c r="C3117" s="20" t="s">
        <v>32</v>
      </c>
      <c r="D3117" s="20" t="s">
        <v>32</v>
      </c>
      <c r="E3117" s="20" t="s">
        <v>8848</v>
      </c>
      <c r="F3117" s="20" t="s">
        <v>34</v>
      </c>
      <c r="G3117" s="20" t="s">
        <v>79</v>
      </c>
      <c r="I3117" s="20" t="s">
        <v>37</v>
      </c>
      <c r="J3117" s="20" t="s">
        <v>38</v>
      </c>
      <c r="K3117" s="65">
        <v>0</v>
      </c>
      <c r="L3117" s="15">
        <v>548</v>
      </c>
      <c r="M3117" s="15">
        <v>561</v>
      </c>
      <c r="N3117" s="27">
        <f>(M3117-L3117)/(L3117+M3117+12740)</f>
        <v>9.3869593472452881E-4</v>
      </c>
      <c r="O3117" s="65">
        <v>53</v>
      </c>
      <c r="P3117" s="10">
        <v>95.6</v>
      </c>
      <c r="Q3117" s="11">
        <v>260</v>
      </c>
      <c r="R3117" s="15"/>
      <c r="S3117" s="15"/>
      <c r="T3117" s="18">
        <v>44122</v>
      </c>
      <c r="U3117" s="2">
        <v>4</v>
      </c>
      <c r="V3117" s="20" t="s">
        <v>8848</v>
      </c>
      <c r="W3117" s="17" t="s">
        <v>32</v>
      </c>
      <c r="X3117" s="10" t="s">
        <v>92</v>
      </c>
      <c r="Y3117" s="10" t="s">
        <v>93</v>
      </c>
      <c r="Z3117" s="59" t="s">
        <v>12642</v>
      </c>
      <c r="AA3117" s="61">
        <v>46716</v>
      </c>
      <c r="AD3117" s="17" t="s">
        <v>53</v>
      </c>
      <c r="AE3117" s="57"/>
    </row>
    <row r="3118" spans="1:255" ht="12.75" customHeight="1" x14ac:dyDescent="0.2">
      <c r="A3118" s="48" t="s">
        <v>12582</v>
      </c>
      <c r="B3118" s="48" t="s">
        <v>12582</v>
      </c>
      <c r="C3118" s="20" t="s">
        <v>32</v>
      </c>
      <c r="D3118" s="20" t="s">
        <v>32</v>
      </c>
      <c r="E3118" s="20" t="s">
        <v>8848</v>
      </c>
      <c r="F3118" s="20" t="s">
        <v>34</v>
      </c>
      <c r="G3118" s="20" t="s">
        <v>79</v>
      </c>
      <c r="I3118" s="20" t="s">
        <v>37</v>
      </c>
      <c r="J3118" s="20" t="s">
        <v>38</v>
      </c>
      <c r="K3118" s="65">
        <v>0</v>
      </c>
      <c r="L3118" s="15">
        <v>548</v>
      </c>
      <c r="M3118" s="15">
        <v>561</v>
      </c>
      <c r="N3118" s="27">
        <f>(M3118-L3118)/(L3118+M3118+12740)</f>
        <v>9.3869593472452881E-4</v>
      </c>
      <c r="O3118" s="65">
        <v>53</v>
      </c>
      <c r="P3118" s="10">
        <v>95.6</v>
      </c>
      <c r="Q3118" s="11">
        <v>260</v>
      </c>
      <c r="R3118" s="15"/>
      <c r="S3118" s="15"/>
      <c r="T3118" s="18">
        <v>44122</v>
      </c>
      <c r="U3118" s="2">
        <v>4</v>
      </c>
      <c r="V3118" s="20" t="s">
        <v>8848</v>
      </c>
      <c r="W3118" s="17" t="s">
        <v>32</v>
      </c>
      <c r="X3118" s="10" t="s">
        <v>92</v>
      </c>
      <c r="Y3118" s="10" t="s">
        <v>93</v>
      </c>
      <c r="Z3118" s="59" t="s">
        <v>12643</v>
      </c>
      <c r="AA3118" s="61">
        <v>46717</v>
      </c>
      <c r="AD3118" s="17" t="s">
        <v>53</v>
      </c>
      <c r="AE3118" s="57"/>
    </row>
    <row r="3119" spans="1:255" ht="12.75" customHeight="1" x14ac:dyDescent="0.2">
      <c r="A3119" s="48" t="s">
        <v>12583</v>
      </c>
      <c r="B3119" s="48" t="s">
        <v>12583</v>
      </c>
      <c r="C3119" s="20" t="s">
        <v>32</v>
      </c>
      <c r="D3119" s="20" t="s">
        <v>32</v>
      </c>
      <c r="E3119" s="20" t="s">
        <v>8848</v>
      </c>
      <c r="F3119" s="20" t="s">
        <v>34</v>
      </c>
      <c r="G3119" s="20" t="s">
        <v>79</v>
      </c>
      <c r="I3119" s="20" t="s">
        <v>37</v>
      </c>
      <c r="J3119" s="20" t="s">
        <v>38</v>
      </c>
      <c r="K3119" s="65">
        <v>0</v>
      </c>
      <c r="L3119" s="15">
        <v>548</v>
      </c>
      <c r="M3119" s="15">
        <v>561</v>
      </c>
      <c r="N3119" s="27">
        <f>(M3119-L3119)/(L3119+M3119+12740)</f>
        <v>9.3869593472452881E-4</v>
      </c>
      <c r="O3119" s="65">
        <v>53</v>
      </c>
      <c r="P3119" s="10">
        <v>95.6</v>
      </c>
      <c r="Q3119" s="11">
        <v>260</v>
      </c>
      <c r="R3119" s="15"/>
      <c r="S3119" s="15"/>
      <c r="T3119" s="18">
        <v>44122</v>
      </c>
      <c r="U3119" s="2">
        <v>4</v>
      </c>
      <c r="V3119" s="20" t="s">
        <v>8848</v>
      </c>
      <c r="W3119" s="17" t="s">
        <v>32</v>
      </c>
      <c r="X3119" s="10" t="s">
        <v>92</v>
      </c>
      <c r="Y3119" s="10" t="s">
        <v>93</v>
      </c>
      <c r="Z3119" s="59" t="s">
        <v>12644</v>
      </c>
      <c r="AA3119" s="61">
        <v>46718</v>
      </c>
      <c r="AD3119" s="17" t="s">
        <v>53</v>
      </c>
      <c r="AE3119" s="57"/>
    </row>
    <row r="3120" spans="1:255" ht="12.75" customHeight="1" x14ac:dyDescent="0.2">
      <c r="A3120" s="48" t="s">
        <v>12584</v>
      </c>
      <c r="B3120" s="48" t="s">
        <v>12584</v>
      </c>
      <c r="C3120" s="20" t="s">
        <v>32</v>
      </c>
      <c r="D3120" s="20" t="s">
        <v>32</v>
      </c>
      <c r="E3120" s="20" t="s">
        <v>8848</v>
      </c>
      <c r="F3120" s="20" t="s">
        <v>34</v>
      </c>
      <c r="G3120" s="20" t="s">
        <v>79</v>
      </c>
      <c r="I3120" s="20" t="s">
        <v>37</v>
      </c>
      <c r="J3120" s="20" t="s">
        <v>38</v>
      </c>
      <c r="K3120" s="65">
        <v>0</v>
      </c>
      <c r="L3120" s="15">
        <v>548</v>
      </c>
      <c r="M3120" s="15">
        <v>561</v>
      </c>
      <c r="N3120" s="27">
        <f>(M3120-L3120)/(L3120+M3120+12740)</f>
        <v>9.3869593472452881E-4</v>
      </c>
      <c r="O3120" s="65">
        <v>53</v>
      </c>
      <c r="P3120" s="10">
        <v>95.6</v>
      </c>
      <c r="Q3120" s="11">
        <v>260</v>
      </c>
      <c r="R3120" s="15"/>
      <c r="S3120" s="15"/>
      <c r="T3120" s="18">
        <v>44122</v>
      </c>
      <c r="U3120" s="2">
        <v>4</v>
      </c>
      <c r="V3120" s="20" t="s">
        <v>8848</v>
      </c>
      <c r="W3120" s="17" t="s">
        <v>32</v>
      </c>
      <c r="X3120" s="10" t="s">
        <v>92</v>
      </c>
      <c r="Y3120" s="10" t="s">
        <v>93</v>
      </c>
      <c r="Z3120" s="59" t="s">
        <v>12645</v>
      </c>
      <c r="AA3120" s="61">
        <v>46719</v>
      </c>
      <c r="AD3120" s="17" t="s">
        <v>53</v>
      </c>
      <c r="AE3120" s="57"/>
    </row>
    <row r="3121" spans="1:31" ht="12.75" customHeight="1" x14ac:dyDescent="0.2">
      <c r="A3121" s="48" t="s">
        <v>12585</v>
      </c>
      <c r="B3121" s="48" t="s">
        <v>12585</v>
      </c>
      <c r="C3121" s="20" t="s">
        <v>32</v>
      </c>
      <c r="D3121" s="20" t="s">
        <v>32</v>
      </c>
      <c r="E3121" s="20" t="s">
        <v>8848</v>
      </c>
      <c r="F3121" s="20" t="s">
        <v>34</v>
      </c>
      <c r="G3121" s="20" t="s">
        <v>79</v>
      </c>
      <c r="I3121" s="20" t="s">
        <v>37</v>
      </c>
      <c r="J3121" s="20" t="s">
        <v>38</v>
      </c>
      <c r="K3121" s="65">
        <v>0</v>
      </c>
      <c r="L3121" s="15">
        <v>548</v>
      </c>
      <c r="M3121" s="15">
        <v>561</v>
      </c>
      <c r="N3121" s="27">
        <f>(M3121-L3121)/(L3121+M3121+12740)</f>
        <v>9.3869593472452881E-4</v>
      </c>
      <c r="O3121" s="65">
        <v>53</v>
      </c>
      <c r="P3121" s="10">
        <v>95.6</v>
      </c>
      <c r="Q3121" s="11">
        <v>260</v>
      </c>
      <c r="R3121" s="15"/>
      <c r="S3121" s="15"/>
      <c r="T3121" s="18">
        <v>44122</v>
      </c>
      <c r="U3121" s="2">
        <v>4</v>
      </c>
      <c r="V3121" s="20" t="s">
        <v>8848</v>
      </c>
      <c r="W3121" s="17" t="s">
        <v>32</v>
      </c>
      <c r="X3121" s="10" t="s">
        <v>92</v>
      </c>
      <c r="Y3121" s="10" t="s">
        <v>93</v>
      </c>
      <c r="Z3121" s="59" t="s">
        <v>12646</v>
      </c>
      <c r="AA3121" s="61">
        <v>46720</v>
      </c>
      <c r="AD3121" s="17" t="s">
        <v>53</v>
      </c>
      <c r="AE3121" s="57"/>
    </row>
    <row r="3122" spans="1:31" ht="12.75" customHeight="1" x14ac:dyDescent="0.2">
      <c r="A3122" s="48" t="s">
        <v>12586</v>
      </c>
      <c r="B3122" s="48" t="s">
        <v>12586</v>
      </c>
      <c r="C3122" s="20" t="s">
        <v>32</v>
      </c>
      <c r="D3122" s="20" t="s">
        <v>32</v>
      </c>
      <c r="E3122" s="20" t="s">
        <v>8848</v>
      </c>
      <c r="F3122" s="20" t="s">
        <v>34</v>
      </c>
      <c r="G3122" s="20" t="s">
        <v>79</v>
      </c>
      <c r="I3122" s="20" t="s">
        <v>37</v>
      </c>
      <c r="J3122" s="20" t="s">
        <v>38</v>
      </c>
      <c r="K3122" s="65">
        <v>0</v>
      </c>
      <c r="L3122" s="15">
        <v>548</v>
      </c>
      <c r="M3122" s="15">
        <v>561</v>
      </c>
      <c r="N3122" s="27">
        <f>(M3122-L3122)/(L3122+M3122+12740)</f>
        <v>9.3869593472452881E-4</v>
      </c>
      <c r="O3122" s="65">
        <v>53</v>
      </c>
      <c r="P3122" s="10">
        <v>95.6</v>
      </c>
      <c r="Q3122" s="11">
        <v>260</v>
      </c>
      <c r="R3122" s="15"/>
      <c r="S3122" s="15"/>
      <c r="T3122" s="18">
        <v>44122</v>
      </c>
      <c r="U3122" s="2">
        <v>4</v>
      </c>
      <c r="V3122" s="20" t="s">
        <v>8848</v>
      </c>
      <c r="W3122" s="17" t="s">
        <v>32</v>
      </c>
      <c r="X3122" s="10" t="s">
        <v>92</v>
      </c>
      <c r="Y3122" s="10" t="s">
        <v>93</v>
      </c>
      <c r="Z3122" s="59" t="s">
        <v>12647</v>
      </c>
      <c r="AA3122" s="61">
        <v>46721</v>
      </c>
      <c r="AD3122" s="17" t="s">
        <v>53</v>
      </c>
      <c r="AE3122" s="57"/>
    </row>
    <row r="3123" spans="1:31" ht="12.75" customHeight="1" x14ac:dyDescent="0.2">
      <c r="A3123" s="48" t="s">
        <v>12587</v>
      </c>
      <c r="B3123" s="48" t="s">
        <v>12587</v>
      </c>
      <c r="C3123" s="20" t="s">
        <v>32</v>
      </c>
      <c r="D3123" s="20" t="s">
        <v>32</v>
      </c>
      <c r="E3123" s="20" t="s">
        <v>8848</v>
      </c>
      <c r="F3123" s="20" t="s">
        <v>34</v>
      </c>
      <c r="G3123" s="20" t="s">
        <v>79</v>
      </c>
      <c r="I3123" s="20" t="s">
        <v>37</v>
      </c>
      <c r="J3123" s="20" t="s">
        <v>38</v>
      </c>
      <c r="K3123" s="65">
        <v>0</v>
      </c>
      <c r="L3123" s="15">
        <v>548</v>
      </c>
      <c r="M3123" s="15">
        <v>561</v>
      </c>
      <c r="N3123" s="27">
        <f>(M3123-L3123)/(L3123+M3123+12740)</f>
        <v>9.3869593472452881E-4</v>
      </c>
      <c r="O3123" s="65">
        <v>53</v>
      </c>
      <c r="P3123" s="10">
        <v>95.6</v>
      </c>
      <c r="Q3123" s="11">
        <v>260</v>
      </c>
      <c r="R3123" s="15"/>
      <c r="S3123" s="15"/>
      <c r="T3123" s="18">
        <v>44122</v>
      </c>
      <c r="U3123" s="2">
        <v>4</v>
      </c>
      <c r="V3123" s="20" t="s">
        <v>8848</v>
      </c>
      <c r="W3123" s="17" t="s">
        <v>32</v>
      </c>
      <c r="X3123" s="10" t="s">
        <v>92</v>
      </c>
      <c r="Y3123" s="10" t="s">
        <v>93</v>
      </c>
      <c r="Z3123" s="59" t="s">
        <v>12648</v>
      </c>
      <c r="AA3123" s="61">
        <v>46722</v>
      </c>
      <c r="AD3123" s="17" t="s">
        <v>53</v>
      </c>
      <c r="AE3123" s="57"/>
    </row>
    <row r="3124" spans="1:31" ht="12.75" customHeight="1" x14ac:dyDescent="0.2">
      <c r="A3124" s="48" t="s">
        <v>12588</v>
      </c>
      <c r="B3124" s="48" t="s">
        <v>12588</v>
      </c>
      <c r="C3124" s="20" t="s">
        <v>32</v>
      </c>
      <c r="D3124" s="20" t="s">
        <v>32</v>
      </c>
      <c r="E3124" s="20" t="s">
        <v>8848</v>
      </c>
      <c r="F3124" s="20" t="s">
        <v>34</v>
      </c>
      <c r="G3124" s="20" t="s">
        <v>79</v>
      </c>
      <c r="I3124" s="20" t="s">
        <v>37</v>
      </c>
      <c r="J3124" s="20" t="s">
        <v>38</v>
      </c>
      <c r="K3124" s="65">
        <v>0</v>
      </c>
      <c r="L3124" s="15">
        <v>548</v>
      </c>
      <c r="M3124" s="15">
        <v>561</v>
      </c>
      <c r="N3124" s="27">
        <f>(M3124-L3124)/(L3124+M3124+12740)</f>
        <v>9.3869593472452881E-4</v>
      </c>
      <c r="O3124" s="65">
        <v>53</v>
      </c>
      <c r="P3124" s="10">
        <v>95.6</v>
      </c>
      <c r="Q3124" s="11">
        <v>260</v>
      </c>
      <c r="R3124" s="15"/>
      <c r="S3124" s="15"/>
      <c r="T3124" s="18">
        <v>44122</v>
      </c>
      <c r="U3124" s="2">
        <v>4</v>
      </c>
      <c r="V3124" s="20" t="s">
        <v>8848</v>
      </c>
      <c r="W3124" s="17" t="s">
        <v>32</v>
      </c>
      <c r="X3124" s="10" t="s">
        <v>92</v>
      </c>
      <c r="Y3124" s="10" t="s">
        <v>93</v>
      </c>
      <c r="Z3124" s="59" t="s">
        <v>12649</v>
      </c>
      <c r="AA3124" s="61">
        <v>46723</v>
      </c>
      <c r="AD3124" s="17" t="s">
        <v>53</v>
      </c>
      <c r="AE3124" s="57"/>
    </row>
    <row r="3125" spans="1:31" ht="12.75" customHeight="1" x14ac:dyDescent="0.2">
      <c r="A3125" s="48" t="s">
        <v>12589</v>
      </c>
      <c r="B3125" s="48" t="s">
        <v>12589</v>
      </c>
      <c r="C3125" s="20" t="s">
        <v>32</v>
      </c>
      <c r="D3125" s="20" t="s">
        <v>32</v>
      </c>
      <c r="E3125" s="20" t="s">
        <v>8848</v>
      </c>
      <c r="F3125" s="20" t="s">
        <v>34</v>
      </c>
      <c r="G3125" s="20" t="s">
        <v>79</v>
      </c>
      <c r="I3125" s="20" t="s">
        <v>37</v>
      </c>
      <c r="J3125" s="20" t="s">
        <v>38</v>
      </c>
      <c r="K3125" s="65">
        <v>0</v>
      </c>
      <c r="L3125" s="15">
        <v>548</v>
      </c>
      <c r="M3125" s="15">
        <v>561</v>
      </c>
      <c r="N3125" s="27">
        <f>(M3125-L3125)/(L3125+M3125+12740)</f>
        <v>9.3869593472452881E-4</v>
      </c>
      <c r="O3125" s="65">
        <v>53</v>
      </c>
      <c r="P3125" s="10">
        <v>95.6</v>
      </c>
      <c r="Q3125" s="11">
        <v>260</v>
      </c>
      <c r="R3125" s="15"/>
      <c r="S3125" s="15"/>
      <c r="T3125" s="18">
        <v>44122</v>
      </c>
      <c r="U3125" s="2">
        <v>4</v>
      </c>
      <c r="V3125" s="20" t="s">
        <v>8848</v>
      </c>
      <c r="W3125" s="17" t="s">
        <v>32</v>
      </c>
      <c r="X3125" s="10" t="s">
        <v>92</v>
      </c>
      <c r="Y3125" s="10" t="s">
        <v>93</v>
      </c>
      <c r="Z3125" s="59" t="s">
        <v>12650</v>
      </c>
      <c r="AA3125" s="61">
        <v>46724</v>
      </c>
      <c r="AD3125" s="17" t="s">
        <v>53</v>
      </c>
      <c r="AE3125" s="57"/>
    </row>
    <row r="3126" spans="1:31" ht="12.75" customHeight="1" x14ac:dyDescent="0.2">
      <c r="A3126" s="48" t="s">
        <v>12590</v>
      </c>
      <c r="B3126" s="48" t="s">
        <v>12590</v>
      </c>
      <c r="C3126" s="20" t="s">
        <v>32</v>
      </c>
      <c r="D3126" s="20" t="s">
        <v>32</v>
      </c>
      <c r="E3126" s="20" t="s">
        <v>8848</v>
      </c>
      <c r="F3126" s="20" t="s">
        <v>34</v>
      </c>
      <c r="G3126" s="20" t="s">
        <v>79</v>
      </c>
      <c r="I3126" s="20" t="s">
        <v>37</v>
      </c>
      <c r="J3126" s="20" t="s">
        <v>38</v>
      </c>
      <c r="K3126" s="65">
        <v>0</v>
      </c>
      <c r="L3126" s="15">
        <v>548</v>
      </c>
      <c r="M3126" s="15">
        <v>561</v>
      </c>
      <c r="N3126" s="27">
        <f>(M3126-L3126)/(L3126+M3126+12740)</f>
        <v>9.3869593472452881E-4</v>
      </c>
      <c r="O3126" s="65">
        <v>53</v>
      </c>
      <c r="P3126" s="10">
        <v>95.6</v>
      </c>
      <c r="Q3126" s="11">
        <v>260</v>
      </c>
      <c r="R3126" s="15"/>
      <c r="S3126" s="15"/>
      <c r="T3126" s="18">
        <v>44122</v>
      </c>
      <c r="U3126" s="2">
        <v>4</v>
      </c>
      <c r="V3126" s="20" t="s">
        <v>8848</v>
      </c>
      <c r="W3126" s="17" t="s">
        <v>32</v>
      </c>
      <c r="X3126" s="10" t="s">
        <v>92</v>
      </c>
      <c r="Y3126" s="10" t="s">
        <v>93</v>
      </c>
      <c r="Z3126" s="59" t="s">
        <v>12651</v>
      </c>
      <c r="AA3126" s="61">
        <v>46725</v>
      </c>
      <c r="AD3126" s="17" t="s">
        <v>53</v>
      </c>
      <c r="AE3126" s="57"/>
    </row>
    <row r="3127" spans="1:31" ht="12.75" customHeight="1" x14ac:dyDescent="0.2">
      <c r="A3127" s="48" t="s">
        <v>12591</v>
      </c>
      <c r="B3127" s="48" t="s">
        <v>12591</v>
      </c>
      <c r="C3127" s="20" t="s">
        <v>32</v>
      </c>
      <c r="D3127" s="20" t="s">
        <v>32</v>
      </c>
      <c r="E3127" s="20" t="s">
        <v>8848</v>
      </c>
      <c r="F3127" s="20" t="s">
        <v>34</v>
      </c>
      <c r="G3127" s="20" t="s">
        <v>79</v>
      </c>
      <c r="I3127" s="20" t="s">
        <v>37</v>
      </c>
      <c r="J3127" s="20" t="s">
        <v>38</v>
      </c>
      <c r="K3127" s="65">
        <v>0</v>
      </c>
      <c r="L3127" s="15">
        <v>548</v>
      </c>
      <c r="M3127" s="15">
        <v>561</v>
      </c>
      <c r="N3127" s="27">
        <f>(M3127-L3127)/(L3127+M3127+12740)</f>
        <v>9.3869593472452881E-4</v>
      </c>
      <c r="O3127" s="65">
        <v>53</v>
      </c>
      <c r="P3127" s="10">
        <v>95.6</v>
      </c>
      <c r="Q3127" s="11">
        <v>260</v>
      </c>
      <c r="R3127" s="15"/>
      <c r="S3127" s="15"/>
      <c r="T3127" s="18">
        <v>44122</v>
      </c>
      <c r="U3127" s="2">
        <v>4</v>
      </c>
      <c r="V3127" s="20" t="s">
        <v>8848</v>
      </c>
      <c r="W3127" s="17" t="s">
        <v>32</v>
      </c>
      <c r="X3127" s="10" t="s">
        <v>92</v>
      </c>
      <c r="Y3127" s="10" t="s">
        <v>93</v>
      </c>
      <c r="Z3127" s="59" t="s">
        <v>12652</v>
      </c>
      <c r="AA3127" s="61">
        <v>46726</v>
      </c>
      <c r="AD3127" s="17" t="s">
        <v>53</v>
      </c>
      <c r="AE3127" s="57"/>
    </row>
    <row r="3128" spans="1:31" ht="12.75" customHeight="1" x14ac:dyDescent="0.2">
      <c r="A3128" s="48" t="s">
        <v>12592</v>
      </c>
      <c r="B3128" s="48" t="s">
        <v>12592</v>
      </c>
      <c r="C3128" s="20" t="s">
        <v>32</v>
      </c>
      <c r="D3128" s="20" t="s">
        <v>32</v>
      </c>
      <c r="E3128" s="20" t="s">
        <v>8848</v>
      </c>
      <c r="F3128" s="20" t="s">
        <v>34</v>
      </c>
      <c r="G3128" s="20" t="s">
        <v>79</v>
      </c>
      <c r="I3128" s="20" t="s">
        <v>37</v>
      </c>
      <c r="J3128" s="20" t="s">
        <v>38</v>
      </c>
      <c r="K3128" s="65">
        <v>0</v>
      </c>
      <c r="L3128" s="15">
        <v>548</v>
      </c>
      <c r="M3128" s="15">
        <v>561</v>
      </c>
      <c r="N3128" s="27">
        <f>(M3128-L3128)/(L3128+M3128+12740)</f>
        <v>9.3869593472452881E-4</v>
      </c>
      <c r="O3128" s="65">
        <v>53</v>
      </c>
      <c r="P3128" s="10">
        <v>95.6</v>
      </c>
      <c r="Q3128" s="11">
        <v>260</v>
      </c>
      <c r="R3128" s="15"/>
      <c r="S3128" s="15"/>
      <c r="T3128" s="18">
        <v>44122</v>
      </c>
      <c r="U3128" s="2">
        <v>4</v>
      </c>
      <c r="V3128" s="20" t="s">
        <v>8848</v>
      </c>
      <c r="W3128" s="17" t="s">
        <v>32</v>
      </c>
      <c r="X3128" s="10" t="s">
        <v>92</v>
      </c>
      <c r="Y3128" s="10" t="s">
        <v>93</v>
      </c>
      <c r="Z3128" s="59" t="s">
        <v>12653</v>
      </c>
      <c r="AA3128" s="61">
        <v>46727</v>
      </c>
      <c r="AD3128" s="17" t="s">
        <v>53</v>
      </c>
      <c r="AE3128" s="57"/>
    </row>
    <row r="3129" spans="1:31" ht="12.75" customHeight="1" x14ac:dyDescent="0.2">
      <c r="A3129" s="48" t="s">
        <v>12593</v>
      </c>
      <c r="B3129" s="48" t="s">
        <v>12593</v>
      </c>
      <c r="C3129" s="20" t="s">
        <v>32</v>
      </c>
      <c r="D3129" s="20" t="s">
        <v>32</v>
      </c>
      <c r="E3129" s="20" t="s">
        <v>8848</v>
      </c>
      <c r="F3129" s="20" t="s">
        <v>34</v>
      </c>
      <c r="G3129" s="20" t="s">
        <v>79</v>
      </c>
      <c r="I3129" s="20" t="s">
        <v>37</v>
      </c>
      <c r="J3129" s="20" t="s">
        <v>38</v>
      </c>
      <c r="K3129" s="65">
        <v>0</v>
      </c>
      <c r="L3129" s="15">
        <v>548</v>
      </c>
      <c r="M3129" s="15">
        <v>561</v>
      </c>
      <c r="N3129" s="27">
        <f>(M3129-L3129)/(L3129+M3129+12740)</f>
        <v>9.3869593472452881E-4</v>
      </c>
      <c r="O3129" s="65">
        <v>53</v>
      </c>
      <c r="P3129" s="10">
        <v>95.6</v>
      </c>
      <c r="Q3129" s="11">
        <v>260</v>
      </c>
      <c r="R3129" s="15"/>
      <c r="S3129" s="15"/>
      <c r="T3129" s="18">
        <v>44122</v>
      </c>
      <c r="U3129" s="2">
        <v>4</v>
      </c>
      <c r="V3129" s="20" t="s">
        <v>8848</v>
      </c>
      <c r="W3129" s="17" t="s">
        <v>32</v>
      </c>
      <c r="X3129" s="10" t="s">
        <v>92</v>
      </c>
      <c r="Y3129" s="10" t="s">
        <v>93</v>
      </c>
      <c r="Z3129" s="59" t="s">
        <v>12654</v>
      </c>
      <c r="AA3129" s="61">
        <v>46728</v>
      </c>
      <c r="AD3129" s="17" t="s">
        <v>53</v>
      </c>
      <c r="AE3129" s="57"/>
    </row>
    <row r="3130" spans="1:31" ht="12.75" customHeight="1" x14ac:dyDescent="0.2">
      <c r="A3130" s="48" t="s">
        <v>12594</v>
      </c>
      <c r="B3130" s="48" t="s">
        <v>12594</v>
      </c>
      <c r="C3130" s="20" t="s">
        <v>32</v>
      </c>
      <c r="D3130" s="20" t="s">
        <v>32</v>
      </c>
      <c r="E3130" s="20" t="s">
        <v>8848</v>
      </c>
      <c r="F3130" s="20" t="s">
        <v>34</v>
      </c>
      <c r="G3130" s="20" t="s">
        <v>79</v>
      </c>
      <c r="I3130" s="20" t="s">
        <v>37</v>
      </c>
      <c r="J3130" s="20" t="s">
        <v>38</v>
      </c>
      <c r="K3130" s="65">
        <v>0</v>
      </c>
      <c r="L3130" s="15">
        <v>548</v>
      </c>
      <c r="M3130" s="15">
        <v>561</v>
      </c>
      <c r="N3130" s="27">
        <f>(M3130-L3130)/(L3130+M3130+12740)</f>
        <v>9.3869593472452881E-4</v>
      </c>
      <c r="O3130" s="65">
        <v>53</v>
      </c>
      <c r="P3130" s="10">
        <v>95.6</v>
      </c>
      <c r="Q3130" s="11">
        <v>260</v>
      </c>
      <c r="R3130" s="15"/>
      <c r="S3130" s="15"/>
      <c r="T3130" s="18">
        <v>44122</v>
      </c>
      <c r="U3130" s="2">
        <v>4</v>
      </c>
      <c r="V3130" s="20" t="s">
        <v>8848</v>
      </c>
      <c r="W3130" s="17" t="s">
        <v>32</v>
      </c>
      <c r="X3130" s="10" t="s">
        <v>92</v>
      </c>
      <c r="Y3130" s="10" t="s">
        <v>93</v>
      </c>
      <c r="Z3130" s="59" t="s">
        <v>12655</v>
      </c>
      <c r="AA3130" s="61">
        <v>46729</v>
      </c>
      <c r="AD3130" s="17" t="s">
        <v>53</v>
      </c>
      <c r="AE3130" s="57"/>
    </row>
    <row r="3131" spans="1:31" ht="12.75" customHeight="1" x14ac:dyDescent="0.2">
      <c r="A3131" s="48" t="s">
        <v>12701</v>
      </c>
      <c r="B3131" s="48" t="s">
        <v>12701</v>
      </c>
      <c r="C3131" s="20" t="s">
        <v>32</v>
      </c>
      <c r="D3131" s="20" t="s">
        <v>32</v>
      </c>
      <c r="E3131" s="20" t="s">
        <v>8848</v>
      </c>
      <c r="F3131" s="20" t="s">
        <v>34</v>
      </c>
      <c r="G3131" s="20" t="s">
        <v>79</v>
      </c>
      <c r="I3131" s="20" t="s">
        <v>37</v>
      </c>
      <c r="J3131" s="20" t="s">
        <v>38</v>
      </c>
      <c r="K3131" s="65">
        <v>0</v>
      </c>
      <c r="L3131" s="15">
        <v>548</v>
      </c>
      <c r="M3131" s="15">
        <v>561</v>
      </c>
      <c r="N3131" s="27">
        <f>(M3131-L3131)/(L3131+M3131+12740)</f>
        <v>9.3869593472452881E-4</v>
      </c>
      <c r="O3131" s="65">
        <v>53</v>
      </c>
      <c r="P3131" s="10">
        <v>95.6</v>
      </c>
      <c r="Q3131" s="11">
        <v>260</v>
      </c>
      <c r="R3131" s="15"/>
      <c r="S3131" s="15"/>
      <c r="T3131" s="18">
        <v>44128</v>
      </c>
      <c r="U3131" s="2">
        <v>4</v>
      </c>
      <c r="V3131" s="20" t="s">
        <v>8848</v>
      </c>
      <c r="W3131" s="17" t="s">
        <v>32</v>
      </c>
      <c r="X3131" s="10" t="s">
        <v>92</v>
      </c>
      <c r="Y3131" s="10" t="s">
        <v>93</v>
      </c>
      <c r="Z3131" s="59" t="s">
        <v>12757</v>
      </c>
      <c r="AA3131" s="61">
        <v>46779</v>
      </c>
      <c r="AD3131" s="17" t="s">
        <v>53</v>
      </c>
      <c r="AE3131" s="57"/>
    </row>
    <row r="3132" spans="1:31" ht="12.75" customHeight="1" x14ac:dyDescent="0.2">
      <c r="A3132" s="48" t="s">
        <v>12702</v>
      </c>
      <c r="B3132" s="48" t="s">
        <v>12702</v>
      </c>
      <c r="C3132" s="20" t="s">
        <v>32</v>
      </c>
      <c r="D3132" s="20" t="s">
        <v>32</v>
      </c>
      <c r="E3132" s="20" t="s">
        <v>8848</v>
      </c>
      <c r="F3132" s="20" t="s">
        <v>34</v>
      </c>
      <c r="G3132" s="20" t="s">
        <v>79</v>
      </c>
      <c r="I3132" s="20" t="s">
        <v>37</v>
      </c>
      <c r="J3132" s="20" t="s">
        <v>38</v>
      </c>
      <c r="K3132" s="65">
        <v>0</v>
      </c>
      <c r="L3132" s="15">
        <v>548</v>
      </c>
      <c r="M3132" s="15">
        <v>561</v>
      </c>
      <c r="N3132" s="27">
        <f>(M3132-L3132)/(L3132+M3132+12740)</f>
        <v>9.3869593472452881E-4</v>
      </c>
      <c r="O3132" s="65">
        <v>53</v>
      </c>
      <c r="P3132" s="10">
        <v>95.6</v>
      </c>
      <c r="Q3132" s="11">
        <v>260</v>
      </c>
      <c r="R3132" s="15"/>
      <c r="S3132" s="15"/>
      <c r="T3132" s="18">
        <v>44128</v>
      </c>
      <c r="U3132" s="2">
        <v>4</v>
      </c>
      <c r="V3132" s="20" t="s">
        <v>8848</v>
      </c>
      <c r="W3132" s="17" t="s">
        <v>32</v>
      </c>
      <c r="X3132" s="10" t="s">
        <v>92</v>
      </c>
      <c r="Y3132" s="10" t="s">
        <v>93</v>
      </c>
      <c r="Z3132" s="59" t="s">
        <v>12758</v>
      </c>
      <c r="AA3132" s="61">
        <v>46780</v>
      </c>
      <c r="AD3132" s="17" t="s">
        <v>53</v>
      </c>
      <c r="AE3132" s="57"/>
    </row>
    <row r="3133" spans="1:31" ht="12.75" customHeight="1" x14ac:dyDescent="0.2">
      <c r="A3133" s="48" t="s">
        <v>12682</v>
      </c>
      <c r="B3133" s="48" t="s">
        <v>12682</v>
      </c>
      <c r="C3133" s="20" t="s">
        <v>32</v>
      </c>
      <c r="D3133" s="20" t="s">
        <v>32</v>
      </c>
      <c r="E3133" s="20" t="s">
        <v>8848</v>
      </c>
      <c r="F3133" s="20" t="s">
        <v>34</v>
      </c>
      <c r="G3133" s="20" t="s">
        <v>79</v>
      </c>
      <c r="I3133" s="20" t="s">
        <v>37</v>
      </c>
      <c r="J3133" s="20" t="s">
        <v>38</v>
      </c>
      <c r="K3133" s="65">
        <v>0</v>
      </c>
      <c r="L3133" s="15">
        <v>548</v>
      </c>
      <c r="M3133" s="15">
        <v>561</v>
      </c>
      <c r="N3133" s="27">
        <f>(M3133-L3133)/(L3133+M3133+12740)</f>
        <v>9.3869593472452881E-4</v>
      </c>
      <c r="O3133" s="65">
        <v>53</v>
      </c>
      <c r="P3133" s="10">
        <v>95.6</v>
      </c>
      <c r="Q3133" s="11">
        <v>260</v>
      </c>
      <c r="R3133" s="15"/>
      <c r="S3133" s="15"/>
      <c r="T3133" s="18">
        <v>44128</v>
      </c>
      <c r="U3133" s="2">
        <v>4</v>
      </c>
      <c r="V3133" s="20" t="s">
        <v>8848</v>
      </c>
      <c r="W3133" s="17" t="s">
        <v>32</v>
      </c>
      <c r="X3133" s="10" t="s">
        <v>92</v>
      </c>
      <c r="Y3133" s="10" t="s">
        <v>93</v>
      </c>
      <c r="Z3133" s="59" t="s">
        <v>12739</v>
      </c>
      <c r="AA3133" s="61">
        <v>46759</v>
      </c>
      <c r="AD3133" s="17" t="s">
        <v>53</v>
      </c>
      <c r="AE3133" s="57"/>
    </row>
    <row r="3134" spans="1:31" ht="12.75" customHeight="1" x14ac:dyDescent="0.2">
      <c r="A3134" s="48" t="s">
        <v>12703</v>
      </c>
      <c r="B3134" s="48" t="s">
        <v>12703</v>
      </c>
      <c r="C3134" s="20" t="s">
        <v>32</v>
      </c>
      <c r="D3134" s="20" t="s">
        <v>32</v>
      </c>
      <c r="E3134" s="20" t="s">
        <v>8848</v>
      </c>
      <c r="F3134" s="20" t="s">
        <v>34</v>
      </c>
      <c r="G3134" s="20" t="s">
        <v>79</v>
      </c>
      <c r="I3134" s="20" t="s">
        <v>37</v>
      </c>
      <c r="J3134" s="20" t="s">
        <v>38</v>
      </c>
      <c r="K3134" s="65">
        <v>0</v>
      </c>
      <c r="L3134" s="15">
        <v>548</v>
      </c>
      <c r="M3134" s="15">
        <v>561</v>
      </c>
      <c r="N3134" s="27">
        <f>(M3134-L3134)/(L3134+M3134+12740)</f>
        <v>9.3869593472452881E-4</v>
      </c>
      <c r="O3134" s="65">
        <v>53</v>
      </c>
      <c r="P3134" s="10">
        <v>95.6</v>
      </c>
      <c r="Q3134" s="11">
        <v>260</v>
      </c>
      <c r="R3134" s="15"/>
      <c r="S3134" s="15"/>
      <c r="T3134" s="18">
        <v>44128</v>
      </c>
      <c r="U3134" s="2">
        <v>4</v>
      </c>
      <c r="V3134" s="20" t="s">
        <v>8848</v>
      </c>
      <c r="W3134" s="17" t="s">
        <v>32</v>
      </c>
      <c r="X3134" s="10" t="s">
        <v>92</v>
      </c>
      <c r="Y3134" s="10" t="s">
        <v>93</v>
      </c>
      <c r="Z3134" s="59" t="s">
        <v>12759</v>
      </c>
      <c r="AA3134" s="61">
        <v>46781</v>
      </c>
      <c r="AD3134" s="17" t="s">
        <v>53</v>
      </c>
      <c r="AE3134" s="57"/>
    </row>
    <row r="3135" spans="1:31" ht="12.75" customHeight="1" x14ac:dyDescent="0.2">
      <c r="A3135" s="48" t="s">
        <v>12704</v>
      </c>
      <c r="B3135" s="48" t="s">
        <v>12704</v>
      </c>
      <c r="C3135" s="20" t="s">
        <v>32</v>
      </c>
      <c r="D3135" s="20" t="s">
        <v>32</v>
      </c>
      <c r="E3135" s="20" t="s">
        <v>8848</v>
      </c>
      <c r="F3135" s="20" t="s">
        <v>34</v>
      </c>
      <c r="G3135" s="20" t="s">
        <v>79</v>
      </c>
      <c r="I3135" s="20" t="s">
        <v>37</v>
      </c>
      <c r="J3135" s="20" t="s">
        <v>38</v>
      </c>
      <c r="K3135" s="65">
        <v>0</v>
      </c>
      <c r="L3135" s="15">
        <v>548</v>
      </c>
      <c r="M3135" s="15">
        <v>561</v>
      </c>
      <c r="N3135" s="27">
        <f>(M3135-L3135)/(L3135+M3135+12740)</f>
        <v>9.3869593472452881E-4</v>
      </c>
      <c r="O3135" s="65">
        <v>53</v>
      </c>
      <c r="P3135" s="10">
        <v>95.6</v>
      </c>
      <c r="Q3135" s="11">
        <v>260</v>
      </c>
      <c r="R3135" s="15"/>
      <c r="S3135" s="15"/>
      <c r="T3135" s="18">
        <v>44128</v>
      </c>
      <c r="U3135" s="2">
        <v>4</v>
      </c>
      <c r="V3135" s="20" t="s">
        <v>8848</v>
      </c>
      <c r="W3135" s="17" t="s">
        <v>32</v>
      </c>
      <c r="X3135" s="10" t="s">
        <v>92</v>
      </c>
      <c r="Y3135" s="10" t="s">
        <v>93</v>
      </c>
      <c r="Z3135" s="59" t="s">
        <v>12760</v>
      </c>
      <c r="AA3135" s="61">
        <v>46782</v>
      </c>
      <c r="AD3135" s="17" t="s">
        <v>53</v>
      </c>
      <c r="AE3135" s="57"/>
    </row>
    <row r="3136" spans="1:31" ht="12.75" customHeight="1" x14ac:dyDescent="0.2">
      <c r="A3136" s="48" t="s">
        <v>12663</v>
      </c>
      <c r="B3136" s="48" t="s">
        <v>12663</v>
      </c>
      <c r="C3136" s="20" t="s">
        <v>32</v>
      </c>
      <c r="D3136" s="20" t="s">
        <v>32</v>
      </c>
      <c r="E3136" s="20" t="s">
        <v>8848</v>
      </c>
      <c r="F3136" s="20" t="s">
        <v>34</v>
      </c>
      <c r="G3136" s="20" t="s">
        <v>79</v>
      </c>
      <c r="I3136" s="20" t="s">
        <v>37</v>
      </c>
      <c r="J3136" s="20" t="s">
        <v>38</v>
      </c>
      <c r="K3136" s="65">
        <v>0</v>
      </c>
      <c r="L3136" s="15">
        <v>548</v>
      </c>
      <c r="M3136" s="15">
        <v>561</v>
      </c>
      <c r="N3136" s="27">
        <f>(M3136-L3136)/(L3136+M3136+12740)</f>
        <v>9.3869593472452881E-4</v>
      </c>
      <c r="O3136" s="65">
        <v>53</v>
      </c>
      <c r="P3136" s="10">
        <v>95.6</v>
      </c>
      <c r="Q3136" s="11">
        <v>260</v>
      </c>
      <c r="R3136" s="15"/>
      <c r="S3136" s="15"/>
      <c r="T3136" s="18">
        <v>44128</v>
      </c>
      <c r="U3136" s="2">
        <v>4</v>
      </c>
      <c r="V3136" s="20" t="s">
        <v>8848</v>
      </c>
      <c r="W3136" s="17" t="s">
        <v>32</v>
      </c>
      <c r="X3136" s="10" t="s">
        <v>92</v>
      </c>
      <c r="Y3136" s="10" t="s">
        <v>93</v>
      </c>
      <c r="Z3136" s="59" t="s">
        <v>12721</v>
      </c>
      <c r="AA3136" s="61">
        <v>46739</v>
      </c>
      <c r="AD3136" s="17" t="s">
        <v>53</v>
      </c>
      <c r="AE3136" s="10" t="s">
        <v>12722</v>
      </c>
    </row>
    <row r="3137" spans="1:255" ht="12.75" customHeight="1" x14ac:dyDescent="0.2">
      <c r="A3137" s="48" t="s">
        <v>12664</v>
      </c>
      <c r="B3137" s="48" t="s">
        <v>12664</v>
      </c>
      <c r="C3137" s="20" t="s">
        <v>32</v>
      </c>
      <c r="D3137" s="20" t="s">
        <v>32</v>
      </c>
      <c r="E3137" s="20" t="s">
        <v>8848</v>
      </c>
      <c r="F3137" s="20" t="s">
        <v>34</v>
      </c>
      <c r="G3137" s="20" t="s">
        <v>79</v>
      </c>
      <c r="I3137" s="20" t="s">
        <v>37</v>
      </c>
      <c r="J3137" s="20" t="s">
        <v>38</v>
      </c>
      <c r="K3137" s="65">
        <v>0</v>
      </c>
      <c r="L3137" s="15">
        <v>548</v>
      </c>
      <c r="M3137" s="15">
        <v>561</v>
      </c>
      <c r="N3137" s="27">
        <f>(M3137-L3137)/(L3137+M3137+12740)</f>
        <v>9.3869593472452881E-4</v>
      </c>
      <c r="O3137" s="65">
        <v>53</v>
      </c>
      <c r="P3137" s="10">
        <v>95.6</v>
      </c>
      <c r="Q3137" s="11">
        <v>260</v>
      </c>
      <c r="R3137" s="15"/>
      <c r="S3137" s="15"/>
      <c r="T3137" s="18">
        <v>44128</v>
      </c>
      <c r="U3137" s="2">
        <v>4</v>
      </c>
      <c r="V3137" s="20" t="s">
        <v>8848</v>
      </c>
      <c r="W3137" s="17" t="s">
        <v>32</v>
      </c>
      <c r="X3137" s="10" t="s">
        <v>92</v>
      </c>
      <c r="Y3137" s="10" t="s">
        <v>93</v>
      </c>
      <c r="Z3137" s="59" t="s">
        <v>12723</v>
      </c>
      <c r="AA3137" s="61">
        <v>46740</v>
      </c>
      <c r="AD3137" s="17" t="s">
        <v>53</v>
      </c>
      <c r="AE3137" s="57"/>
    </row>
    <row r="3138" spans="1:255" ht="12.75" customHeight="1" x14ac:dyDescent="0.2">
      <c r="A3138" s="48" t="s">
        <v>12705</v>
      </c>
      <c r="B3138" s="48" t="s">
        <v>12705</v>
      </c>
      <c r="C3138" s="20" t="s">
        <v>32</v>
      </c>
      <c r="D3138" s="20" t="s">
        <v>32</v>
      </c>
      <c r="E3138" s="20" t="s">
        <v>8848</v>
      </c>
      <c r="F3138" s="20" t="s">
        <v>34</v>
      </c>
      <c r="G3138" s="20" t="s">
        <v>79</v>
      </c>
      <c r="I3138" s="20" t="s">
        <v>37</v>
      </c>
      <c r="J3138" s="20" t="s">
        <v>38</v>
      </c>
      <c r="K3138" s="65">
        <v>0</v>
      </c>
      <c r="L3138" s="15">
        <v>548</v>
      </c>
      <c r="M3138" s="15">
        <v>561</v>
      </c>
      <c r="N3138" s="27">
        <f>(M3138-L3138)/(L3138+M3138+12740)</f>
        <v>9.3869593472452881E-4</v>
      </c>
      <c r="O3138" s="65">
        <v>53</v>
      </c>
      <c r="P3138" s="10">
        <v>95.6</v>
      </c>
      <c r="Q3138" s="11">
        <v>260</v>
      </c>
      <c r="R3138" s="15"/>
      <c r="S3138" s="15"/>
      <c r="T3138" s="18">
        <v>44128</v>
      </c>
      <c r="U3138" s="2">
        <v>4</v>
      </c>
      <c r="V3138" s="20" t="s">
        <v>8848</v>
      </c>
      <c r="W3138" s="17" t="s">
        <v>32</v>
      </c>
      <c r="X3138" s="10" t="s">
        <v>92</v>
      </c>
      <c r="Y3138" s="10" t="s">
        <v>93</v>
      </c>
      <c r="Z3138" s="59" t="s">
        <v>12761</v>
      </c>
      <c r="AA3138" s="61">
        <v>46783</v>
      </c>
      <c r="AD3138" s="17" t="s">
        <v>53</v>
      </c>
      <c r="AE3138" s="57"/>
    </row>
    <row r="3139" spans="1:255" ht="12.75" customHeight="1" x14ac:dyDescent="0.2">
      <c r="A3139" s="48" t="s">
        <v>12665</v>
      </c>
      <c r="B3139" s="48" t="s">
        <v>12665</v>
      </c>
      <c r="C3139" s="20" t="s">
        <v>32</v>
      </c>
      <c r="D3139" s="20" t="s">
        <v>32</v>
      </c>
      <c r="E3139" s="20" t="s">
        <v>8848</v>
      </c>
      <c r="F3139" s="20" t="s">
        <v>34</v>
      </c>
      <c r="G3139" s="20" t="s">
        <v>79</v>
      </c>
      <c r="I3139" s="20" t="s">
        <v>37</v>
      </c>
      <c r="J3139" s="20" t="s">
        <v>38</v>
      </c>
      <c r="K3139" s="65">
        <v>0</v>
      </c>
      <c r="L3139" s="15">
        <v>548</v>
      </c>
      <c r="M3139" s="15">
        <v>561</v>
      </c>
      <c r="N3139" s="27">
        <f>(M3139-L3139)/(L3139+M3139+12740)</f>
        <v>9.3869593472452881E-4</v>
      </c>
      <c r="O3139" s="65">
        <v>53</v>
      </c>
      <c r="P3139" s="10">
        <v>95.6</v>
      </c>
      <c r="Q3139" s="11">
        <v>260</v>
      </c>
      <c r="R3139" s="15"/>
      <c r="S3139" s="15"/>
      <c r="T3139" s="18">
        <v>44128</v>
      </c>
      <c r="U3139" s="2">
        <v>4</v>
      </c>
      <c r="V3139" s="20" t="s">
        <v>8848</v>
      </c>
      <c r="W3139" s="17" t="s">
        <v>32</v>
      </c>
      <c r="X3139" s="10" t="s">
        <v>92</v>
      </c>
      <c r="Y3139" s="10" t="s">
        <v>93</v>
      </c>
      <c r="Z3139" s="59" t="s">
        <v>12724</v>
      </c>
      <c r="AA3139" s="61">
        <v>46741</v>
      </c>
      <c r="AD3139" s="17" t="s">
        <v>53</v>
      </c>
      <c r="AE3139" s="57"/>
      <c r="AL3139" s="20"/>
      <c r="AM3139" s="20"/>
      <c r="AN3139" s="20"/>
      <c r="AO3139" s="20"/>
      <c r="AP3139" s="20"/>
      <c r="AQ3139" s="20"/>
      <c r="AR3139" s="20"/>
      <c r="AS3139" s="20"/>
      <c r="AT3139" s="20"/>
      <c r="AU3139" s="20"/>
      <c r="AV3139" s="20"/>
      <c r="AW3139" s="20"/>
      <c r="AX3139" s="20"/>
      <c r="AY3139" s="20"/>
      <c r="AZ3139" s="20"/>
      <c r="BA3139" s="20"/>
      <c r="BB3139" s="20"/>
      <c r="BC3139" s="20"/>
      <c r="BD3139" s="20"/>
      <c r="BE3139" s="20"/>
      <c r="BF3139" s="20"/>
      <c r="BG3139" s="20"/>
      <c r="BH3139" s="20"/>
      <c r="BI3139" s="20"/>
      <c r="BJ3139" s="20"/>
      <c r="BK3139" s="20"/>
      <c r="BL3139" s="20"/>
      <c r="BM3139" s="20"/>
      <c r="BN3139" s="20"/>
      <c r="BO3139" s="20"/>
      <c r="BP3139" s="20"/>
      <c r="BQ3139" s="20"/>
      <c r="BR3139" s="20"/>
      <c r="BS3139" s="20"/>
      <c r="BT3139" s="20"/>
      <c r="BU3139" s="20"/>
      <c r="BV3139" s="20"/>
      <c r="BW3139" s="20"/>
      <c r="BX3139" s="20"/>
      <c r="BY3139" s="20"/>
      <c r="BZ3139" s="20"/>
      <c r="CA3139" s="20"/>
      <c r="CB3139" s="20"/>
      <c r="CC3139" s="20"/>
      <c r="CD3139" s="20"/>
      <c r="CE3139" s="20"/>
      <c r="CF3139" s="20"/>
      <c r="CG3139" s="20"/>
      <c r="CH3139" s="20"/>
      <c r="CI3139" s="20"/>
      <c r="CJ3139" s="20"/>
      <c r="CK3139" s="20"/>
      <c r="CL3139" s="20"/>
      <c r="CM3139" s="20"/>
      <c r="CN3139" s="20"/>
      <c r="CO3139" s="20"/>
      <c r="CP3139" s="20"/>
      <c r="CQ3139" s="20"/>
      <c r="CR3139" s="20"/>
      <c r="CS3139" s="20"/>
      <c r="CT3139" s="20"/>
      <c r="CU3139" s="20"/>
      <c r="CV3139" s="20"/>
      <c r="CW3139" s="20"/>
      <c r="CX3139" s="20"/>
      <c r="CY3139" s="20"/>
      <c r="CZ3139" s="20"/>
      <c r="DA3139" s="20"/>
      <c r="DB3139" s="20"/>
      <c r="DC3139" s="20"/>
      <c r="DD3139" s="20"/>
      <c r="DE3139" s="20"/>
      <c r="DF3139" s="20"/>
      <c r="DG3139" s="20"/>
      <c r="DH3139" s="20"/>
      <c r="DI3139" s="20"/>
      <c r="DJ3139" s="20"/>
      <c r="DK3139" s="20"/>
      <c r="DL3139" s="20"/>
      <c r="DM3139" s="20"/>
      <c r="DN3139" s="20"/>
      <c r="DO3139" s="20"/>
      <c r="DP3139" s="20"/>
      <c r="DQ3139" s="20"/>
      <c r="DR3139" s="20"/>
      <c r="DS3139" s="20"/>
      <c r="DT3139" s="20"/>
      <c r="DU3139" s="20"/>
      <c r="DV3139" s="20"/>
      <c r="DW3139" s="20"/>
      <c r="DX3139" s="20"/>
      <c r="DY3139" s="20"/>
      <c r="DZ3139" s="20"/>
      <c r="EA3139" s="20"/>
      <c r="EB3139" s="20"/>
      <c r="EC3139" s="20"/>
      <c r="ED3139" s="20"/>
      <c r="EE3139" s="20"/>
      <c r="EF3139" s="20"/>
      <c r="EG3139" s="20"/>
      <c r="EH3139" s="20"/>
      <c r="EI3139" s="20"/>
      <c r="EJ3139" s="20"/>
      <c r="EK3139" s="20"/>
      <c r="EL3139" s="20"/>
      <c r="EM3139" s="20"/>
      <c r="EN3139" s="20"/>
      <c r="EO3139" s="20"/>
      <c r="EP3139" s="20"/>
      <c r="EQ3139" s="20"/>
      <c r="ER3139" s="20"/>
      <c r="ES3139" s="20"/>
      <c r="ET3139" s="20"/>
      <c r="EU3139" s="20"/>
      <c r="EV3139" s="20"/>
      <c r="EW3139" s="20"/>
      <c r="EX3139" s="20"/>
      <c r="EY3139" s="20"/>
      <c r="EZ3139" s="20"/>
      <c r="FA3139" s="20"/>
      <c r="FB3139" s="20"/>
      <c r="FC3139" s="20"/>
      <c r="FD3139" s="20"/>
      <c r="FE3139" s="20"/>
      <c r="FF3139" s="20"/>
      <c r="FG3139" s="20"/>
      <c r="FH3139" s="20"/>
      <c r="FI3139" s="20"/>
      <c r="FJ3139" s="20"/>
      <c r="FK3139" s="20"/>
      <c r="FL3139" s="20"/>
      <c r="FM3139" s="20"/>
      <c r="FN3139" s="20"/>
      <c r="FO3139" s="20"/>
      <c r="FP3139" s="20"/>
      <c r="FQ3139" s="20"/>
      <c r="FR3139" s="20"/>
      <c r="FS3139" s="20"/>
      <c r="FT3139" s="20"/>
      <c r="FU3139" s="20"/>
      <c r="FV3139" s="20"/>
      <c r="FW3139" s="20"/>
      <c r="FX3139" s="20"/>
      <c r="FY3139" s="20"/>
      <c r="FZ3139" s="20"/>
      <c r="GA3139" s="20"/>
      <c r="GB3139" s="20"/>
      <c r="GC3139" s="20"/>
      <c r="GD3139" s="20"/>
      <c r="GE3139" s="20"/>
      <c r="GF3139" s="20"/>
      <c r="GG3139" s="20"/>
      <c r="GH3139" s="20"/>
      <c r="GI3139" s="20"/>
      <c r="GJ3139" s="20"/>
      <c r="GK3139" s="20"/>
      <c r="GL3139" s="20"/>
      <c r="GM3139" s="20"/>
      <c r="GN3139" s="20"/>
      <c r="GO3139" s="20"/>
      <c r="GP3139" s="20"/>
      <c r="GQ3139" s="20"/>
      <c r="GR3139" s="20"/>
      <c r="GS3139" s="20"/>
      <c r="GT3139" s="20"/>
      <c r="GU3139" s="20"/>
      <c r="GV3139" s="20"/>
      <c r="GW3139" s="20"/>
      <c r="GX3139" s="20"/>
      <c r="GY3139" s="20"/>
      <c r="GZ3139" s="20"/>
      <c r="HA3139" s="20"/>
      <c r="HB3139" s="20"/>
      <c r="HC3139" s="20"/>
      <c r="HD3139" s="20"/>
      <c r="HE3139" s="20"/>
      <c r="HF3139" s="20"/>
      <c r="HG3139" s="20"/>
      <c r="HH3139" s="20"/>
      <c r="HI3139" s="20"/>
      <c r="HJ3139" s="20"/>
      <c r="HK3139" s="20"/>
      <c r="HL3139" s="20"/>
      <c r="HM3139" s="20"/>
      <c r="HN3139" s="20"/>
      <c r="HO3139" s="20"/>
      <c r="HP3139" s="20"/>
      <c r="HQ3139" s="20"/>
      <c r="HR3139" s="20"/>
      <c r="HS3139" s="20"/>
      <c r="HT3139" s="20"/>
      <c r="HU3139" s="20"/>
      <c r="HV3139" s="20"/>
      <c r="HW3139" s="20"/>
      <c r="HX3139" s="20"/>
      <c r="HY3139" s="20"/>
      <c r="HZ3139" s="20"/>
      <c r="IA3139" s="20"/>
      <c r="IB3139" s="20"/>
      <c r="IC3139" s="20"/>
      <c r="ID3139" s="20"/>
      <c r="IE3139" s="20"/>
      <c r="IF3139" s="20"/>
      <c r="IG3139" s="20"/>
      <c r="IH3139" s="20"/>
      <c r="II3139" s="20"/>
      <c r="IJ3139" s="20"/>
      <c r="IK3139" s="20"/>
      <c r="IL3139" s="20"/>
      <c r="IM3139" s="20"/>
      <c r="IN3139" s="20"/>
      <c r="IO3139" s="20"/>
      <c r="IP3139" s="20"/>
      <c r="IQ3139" s="20"/>
      <c r="IR3139" s="20"/>
      <c r="IS3139" s="20"/>
      <c r="IT3139" s="20"/>
      <c r="IU3139" s="20"/>
    </row>
    <row r="3140" spans="1:255" ht="12.75" customHeight="1" x14ac:dyDescent="0.2">
      <c r="A3140" s="48" t="s">
        <v>12666</v>
      </c>
      <c r="B3140" s="48" t="s">
        <v>12666</v>
      </c>
      <c r="C3140" s="20" t="s">
        <v>32</v>
      </c>
      <c r="D3140" s="20" t="s">
        <v>32</v>
      </c>
      <c r="E3140" s="20" t="s">
        <v>8848</v>
      </c>
      <c r="F3140" s="20" t="s">
        <v>34</v>
      </c>
      <c r="G3140" s="20" t="s">
        <v>79</v>
      </c>
      <c r="I3140" s="20" t="s">
        <v>37</v>
      </c>
      <c r="J3140" s="20" t="s">
        <v>38</v>
      </c>
      <c r="K3140" s="65">
        <v>0</v>
      </c>
      <c r="L3140" s="15">
        <v>548</v>
      </c>
      <c r="M3140" s="15">
        <v>561</v>
      </c>
      <c r="N3140" s="27">
        <f>(M3140-L3140)/(L3140+M3140+12740)</f>
        <v>9.3869593472452881E-4</v>
      </c>
      <c r="O3140" s="65">
        <v>53</v>
      </c>
      <c r="P3140" s="10">
        <v>95.6</v>
      </c>
      <c r="Q3140" s="11">
        <v>260</v>
      </c>
      <c r="R3140" s="15"/>
      <c r="S3140" s="15"/>
      <c r="T3140" s="18">
        <v>44128</v>
      </c>
      <c r="U3140" s="2">
        <v>4</v>
      </c>
      <c r="V3140" s="20" t="s">
        <v>8848</v>
      </c>
      <c r="W3140" s="17" t="s">
        <v>32</v>
      </c>
      <c r="X3140" s="10" t="s">
        <v>92</v>
      </c>
      <c r="Y3140" s="10" t="s">
        <v>93</v>
      </c>
      <c r="Z3140" s="59" t="s">
        <v>12725</v>
      </c>
      <c r="AA3140" s="61">
        <v>46742</v>
      </c>
      <c r="AD3140" s="17" t="s">
        <v>53</v>
      </c>
      <c r="AE3140" s="57"/>
    </row>
    <row r="3141" spans="1:255" ht="12.75" customHeight="1" x14ac:dyDescent="0.2">
      <c r="A3141" s="48" t="s">
        <v>12706</v>
      </c>
      <c r="B3141" s="48" t="s">
        <v>12706</v>
      </c>
      <c r="C3141" s="20" t="s">
        <v>32</v>
      </c>
      <c r="D3141" s="20" t="s">
        <v>32</v>
      </c>
      <c r="E3141" s="20" t="s">
        <v>8848</v>
      </c>
      <c r="F3141" s="20" t="s">
        <v>34</v>
      </c>
      <c r="G3141" s="20" t="s">
        <v>79</v>
      </c>
      <c r="I3141" s="20" t="s">
        <v>37</v>
      </c>
      <c r="J3141" s="20" t="s">
        <v>38</v>
      </c>
      <c r="K3141" s="65">
        <v>0</v>
      </c>
      <c r="L3141" s="15">
        <v>548</v>
      </c>
      <c r="M3141" s="15">
        <v>561</v>
      </c>
      <c r="N3141" s="27">
        <f>(M3141-L3141)/(L3141+M3141+12740)</f>
        <v>9.3869593472452881E-4</v>
      </c>
      <c r="O3141" s="65">
        <v>53</v>
      </c>
      <c r="P3141" s="10">
        <v>95.6</v>
      </c>
      <c r="Q3141" s="11">
        <v>260</v>
      </c>
      <c r="R3141" s="15"/>
      <c r="S3141" s="15"/>
      <c r="T3141" s="18">
        <v>44128</v>
      </c>
      <c r="U3141" s="2">
        <v>4</v>
      </c>
      <c r="V3141" s="20" t="s">
        <v>8848</v>
      </c>
      <c r="W3141" s="17" t="s">
        <v>32</v>
      </c>
      <c r="X3141" s="10" t="s">
        <v>92</v>
      </c>
      <c r="Y3141" s="10" t="s">
        <v>93</v>
      </c>
      <c r="Z3141" s="59" t="s">
        <v>12762</v>
      </c>
      <c r="AA3141" s="61">
        <v>46784</v>
      </c>
      <c r="AD3141" s="17" t="s">
        <v>53</v>
      </c>
      <c r="AE3141" s="57"/>
    </row>
    <row r="3142" spans="1:255" ht="12.75" customHeight="1" x14ac:dyDescent="0.2">
      <c r="A3142" s="48" t="s">
        <v>12707</v>
      </c>
      <c r="B3142" s="48" t="s">
        <v>12707</v>
      </c>
      <c r="C3142" s="20" t="s">
        <v>32</v>
      </c>
      <c r="D3142" s="20" t="s">
        <v>32</v>
      </c>
      <c r="E3142" s="20" t="s">
        <v>8848</v>
      </c>
      <c r="F3142" s="20" t="s">
        <v>34</v>
      </c>
      <c r="G3142" s="20" t="s">
        <v>79</v>
      </c>
      <c r="I3142" s="20" t="s">
        <v>37</v>
      </c>
      <c r="J3142" s="20" t="s">
        <v>38</v>
      </c>
      <c r="K3142" s="65">
        <v>0</v>
      </c>
      <c r="L3142" s="15">
        <v>548</v>
      </c>
      <c r="M3142" s="15">
        <v>561</v>
      </c>
      <c r="N3142" s="27">
        <f>(M3142-L3142)/(L3142+M3142+12740)</f>
        <v>9.3869593472452881E-4</v>
      </c>
      <c r="O3142" s="65">
        <v>53</v>
      </c>
      <c r="P3142" s="10">
        <v>95.6</v>
      </c>
      <c r="Q3142" s="11">
        <v>260</v>
      </c>
      <c r="R3142" s="15"/>
      <c r="S3142" s="15"/>
      <c r="T3142" s="18">
        <v>44128</v>
      </c>
      <c r="U3142" s="2">
        <v>4</v>
      </c>
      <c r="V3142" s="20" t="s">
        <v>8848</v>
      </c>
      <c r="W3142" s="17" t="s">
        <v>32</v>
      </c>
      <c r="X3142" s="10" t="s">
        <v>92</v>
      </c>
      <c r="Y3142" s="10" t="s">
        <v>93</v>
      </c>
      <c r="Z3142" s="59" t="s">
        <v>12763</v>
      </c>
      <c r="AA3142" s="61">
        <v>46785</v>
      </c>
      <c r="AD3142" s="17" t="s">
        <v>53</v>
      </c>
      <c r="AE3142" s="57"/>
    </row>
    <row r="3143" spans="1:255" ht="12.75" customHeight="1" x14ac:dyDescent="0.2">
      <c r="A3143" s="48" t="s">
        <v>12667</v>
      </c>
      <c r="B3143" s="48" t="s">
        <v>12667</v>
      </c>
      <c r="C3143" s="20" t="s">
        <v>32</v>
      </c>
      <c r="D3143" s="20" t="s">
        <v>32</v>
      </c>
      <c r="E3143" s="20" t="s">
        <v>8848</v>
      </c>
      <c r="F3143" s="20" t="s">
        <v>34</v>
      </c>
      <c r="G3143" s="20" t="s">
        <v>79</v>
      </c>
      <c r="I3143" s="20" t="s">
        <v>37</v>
      </c>
      <c r="J3143" s="20" t="s">
        <v>38</v>
      </c>
      <c r="K3143" s="65">
        <v>0</v>
      </c>
      <c r="L3143" s="15">
        <v>548</v>
      </c>
      <c r="M3143" s="15">
        <v>561</v>
      </c>
      <c r="N3143" s="27">
        <f>(M3143-L3143)/(L3143+M3143+12740)</f>
        <v>9.3869593472452881E-4</v>
      </c>
      <c r="O3143" s="65">
        <v>53</v>
      </c>
      <c r="P3143" s="10">
        <v>95.6</v>
      </c>
      <c r="Q3143" s="11">
        <v>260</v>
      </c>
      <c r="R3143" s="15"/>
      <c r="S3143" s="15"/>
      <c r="T3143" s="18">
        <v>44128</v>
      </c>
      <c r="U3143" s="2">
        <v>4</v>
      </c>
      <c r="V3143" s="20" t="s">
        <v>8848</v>
      </c>
      <c r="W3143" s="17" t="s">
        <v>32</v>
      </c>
      <c r="X3143" s="10" t="s">
        <v>92</v>
      </c>
      <c r="Y3143" s="10" t="s">
        <v>93</v>
      </c>
      <c r="Z3143" s="59" t="s">
        <v>12726</v>
      </c>
      <c r="AA3143" s="61">
        <v>46743</v>
      </c>
      <c r="AD3143" s="17" t="s">
        <v>53</v>
      </c>
      <c r="AE3143" s="57"/>
    </row>
    <row r="3144" spans="1:255" ht="12.75" customHeight="1" x14ac:dyDescent="0.2">
      <c r="A3144" s="48" t="s">
        <v>12708</v>
      </c>
      <c r="B3144" s="48" t="s">
        <v>12708</v>
      </c>
      <c r="C3144" s="20" t="s">
        <v>32</v>
      </c>
      <c r="D3144" s="20" t="s">
        <v>32</v>
      </c>
      <c r="E3144" s="20" t="s">
        <v>8848</v>
      </c>
      <c r="F3144" s="20" t="s">
        <v>34</v>
      </c>
      <c r="G3144" s="20" t="s">
        <v>79</v>
      </c>
      <c r="I3144" s="20" t="s">
        <v>37</v>
      </c>
      <c r="J3144" s="20" t="s">
        <v>38</v>
      </c>
      <c r="K3144" s="65">
        <v>0</v>
      </c>
      <c r="L3144" s="15">
        <v>548</v>
      </c>
      <c r="M3144" s="15">
        <v>561</v>
      </c>
      <c r="N3144" s="27">
        <f>(M3144-L3144)/(L3144+M3144+12740)</f>
        <v>9.3869593472452881E-4</v>
      </c>
      <c r="O3144" s="65">
        <v>53</v>
      </c>
      <c r="P3144" s="10">
        <v>95.6</v>
      </c>
      <c r="Q3144" s="11">
        <v>260</v>
      </c>
      <c r="R3144" s="15"/>
      <c r="S3144" s="15"/>
      <c r="T3144" s="18">
        <v>44128</v>
      </c>
      <c r="U3144" s="2">
        <v>4</v>
      </c>
      <c r="V3144" s="20" t="s">
        <v>8848</v>
      </c>
      <c r="W3144" s="17" t="s">
        <v>32</v>
      </c>
      <c r="X3144" s="10" t="s">
        <v>92</v>
      </c>
      <c r="Y3144" s="10" t="s">
        <v>93</v>
      </c>
      <c r="Z3144" s="59" t="s">
        <v>12764</v>
      </c>
      <c r="AA3144" s="61">
        <v>46786</v>
      </c>
      <c r="AD3144" s="17" t="s">
        <v>53</v>
      </c>
      <c r="AE3144" s="57"/>
    </row>
    <row r="3145" spans="1:255" ht="12.75" customHeight="1" x14ac:dyDescent="0.2">
      <c r="A3145" s="48" t="s">
        <v>12668</v>
      </c>
      <c r="B3145" s="48" t="s">
        <v>12668</v>
      </c>
      <c r="C3145" s="20" t="s">
        <v>32</v>
      </c>
      <c r="D3145" s="20" t="s">
        <v>32</v>
      </c>
      <c r="E3145" s="20" t="s">
        <v>8848</v>
      </c>
      <c r="F3145" s="20" t="s">
        <v>34</v>
      </c>
      <c r="G3145" s="20" t="s">
        <v>79</v>
      </c>
      <c r="I3145" s="20" t="s">
        <v>37</v>
      </c>
      <c r="J3145" s="20" t="s">
        <v>38</v>
      </c>
      <c r="K3145" s="65">
        <v>0</v>
      </c>
      <c r="L3145" s="15">
        <v>548</v>
      </c>
      <c r="M3145" s="15">
        <v>561</v>
      </c>
      <c r="N3145" s="27">
        <f>(M3145-L3145)/(L3145+M3145+12740)</f>
        <v>9.3869593472452881E-4</v>
      </c>
      <c r="O3145" s="65">
        <v>53</v>
      </c>
      <c r="P3145" s="10">
        <v>95.6</v>
      </c>
      <c r="Q3145" s="11">
        <v>260</v>
      </c>
      <c r="R3145" s="15"/>
      <c r="S3145" s="15"/>
      <c r="T3145" s="18">
        <v>44128</v>
      </c>
      <c r="U3145" s="2">
        <v>4</v>
      </c>
      <c r="V3145" s="20" t="s">
        <v>8848</v>
      </c>
      <c r="W3145" s="17" t="s">
        <v>32</v>
      </c>
      <c r="X3145" s="10" t="s">
        <v>92</v>
      </c>
      <c r="Y3145" s="10" t="s">
        <v>93</v>
      </c>
      <c r="Z3145" s="59" t="s">
        <v>12727</v>
      </c>
      <c r="AA3145" s="61">
        <v>46744</v>
      </c>
      <c r="AD3145" s="17" t="s">
        <v>53</v>
      </c>
      <c r="AE3145" s="57"/>
    </row>
    <row r="3146" spans="1:255" ht="12.75" customHeight="1" x14ac:dyDescent="0.2">
      <c r="A3146" s="48" t="s">
        <v>12683</v>
      </c>
      <c r="B3146" s="48" t="s">
        <v>12683</v>
      </c>
      <c r="C3146" s="20" t="s">
        <v>32</v>
      </c>
      <c r="D3146" s="20" t="s">
        <v>32</v>
      </c>
      <c r="E3146" s="20" t="s">
        <v>8848</v>
      </c>
      <c r="F3146" s="20" t="s">
        <v>34</v>
      </c>
      <c r="G3146" s="20" t="s">
        <v>79</v>
      </c>
      <c r="I3146" s="20" t="s">
        <v>37</v>
      </c>
      <c r="J3146" s="20" t="s">
        <v>38</v>
      </c>
      <c r="K3146" s="65">
        <v>0</v>
      </c>
      <c r="L3146" s="15">
        <v>548</v>
      </c>
      <c r="M3146" s="15">
        <v>561</v>
      </c>
      <c r="N3146" s="27">
        <f>(M3146-L3146)/(L3146+M3146+12740)</f>
        <v>9.3869593472452881E-4</v>
      </c>
      <c r="O3146" s="65">
        <v>53</v>
      </c>
      <c r="P3146" s="10">
        <v>95.6</v>
      </c>
      <c r="Q3146" s="11">
        <v>260</v>
      </c>
      <c r="R3146" s="15"/>
      <c r="S3146" s="15"/>
      <c r="T3146" s="18">
        <v>44128</v>
      </c>
      <c r="U3146" s="2">
        <v>4</v>
      </c>
      <c r="V3146" s="20" t="s">
        <v>8848</v>
      </c>
      <c r="W3146" s="17" t="s">
        <v>32</v>
      </c>
      <c r="X3146" s="10" t="s">
        <v>92</v>
      </c>
      <c r="Y3146" s="10" t="s">
        <v>93</v>
      </c>
      <c r="Z3146" s="59" t="s">
        <v>12740</v>
      </c>
      <c r="AA3146" s="61">
        <v>46760</v>
      </c>
      <c r="AD3146" s="17" t="s">
        <v>53</v>
      </c>
      <c r="AE3146" s="57"/>
    </row>
    <row r="3147" spans="1:255" ht="12.75" customHeight="1" x14ac:dyDescent="0.2">
      <c r="A3147" s="48" t="s">
        <v>12684</v>
      </c>
      <c r="B3147" s="48" t="s">
        <v>12684</v>
      </c>
      <c r="C3147" s="20" t="s">
        <v>32</v>
      </c>
      <c r="D3147" s="20" t="s">
        <v>32</v>
      </c>
      <c r="E3147" s="20" t="s">
        <v>8848</v>
      </c>
      <c r="F3147" s="20" t="s">
        <v>34</v>
      </c>
      <c r="G3147" s="20" t="s">
        <v>79</v>
      </c>
      <c r="I3147" s="20" t="s">
        <v>37</v>
      </c>
      <c r="J3147" s="20" t="s">
        <v>38</v>
      </c>
      <c r="K3147" s="65">
        <v>0</v>
      </c>
      <c r="L3147" s="15">
        <v>548</v>
      </c>
      <c r="M3147" s="15">
        <v>561</v>
      </c>
      <c r="N3147" s="27">
        <f>(M3147-L3147)/(L3147+M3147+12740)</f>
        <v>9.3869593472452881E-4</v>
      </c>
      <c r="O3147" s="65">
        <v>53</v>
      </c>
      <c r="P3147" s="10">
        <v>95.6</v>
      </c>
      <c r="Q3147" s="11">
        <v>260</v>
      </c>
      <c r="R3147" s="15"/>
      <c r="S3147" s="15"/>
      <c r="T3147" s="18">
        <v>44128</v>
      </c>
      <c r="U3147" s="2">
        <v>4</v>
      </c>
      <c r="V3147" s="20" t="s">
        <v>8848</v>
      </c>
      <c r="W3147" s="17" t="s">
        <v>32</v>
      </c>
      <c r="X3147" s="10" t="s">
        <v>92</v>
      </c>
      <c r="Y3147" s="10" t="s">
        <v>93</v>
      </c>
      <c r="Z3147" s="59" t="s">
        <v>12741</v>
      </c>
      <c r="AA3147" s="61">
        <v>46761</v>
      </c>
      <c r="AD3147" s="17" t="s">
        <v>53</v>
      </c>
      <c r="AE3147" s="57"/>
    </row>
    <row r="3148" spans="1:255" ht="12.75" customHeight="1" x14ac:dyDescent="0.2">
      <c r="A3148" s="48" t="s">
        <v>12669</v>
      </c>
      <c r="B3148" s="48" t="s">
        <v>12669</v>
      </c>
      <c r="C3148" s="20" t="s">
        <v>32</v>
      </c>
      <c r="D3148" s="20" t="s">
        <v>32</v>
      </c>
      <c r="E3148" s="20" t="s">
        <v>8848</v>
      </c>
      <c r="F3148" s="20" t="s">
        <v>34</v>
      </c>
      <c r="G3148" s="20" t="s">
        <v>79</v>
      </c>
      <c r="I3148" s="20" t="s">
        <v>37</v>
      </c>
      <c r="J3148" s="20" t="s">
        <v>38</v>
      </c>
      <c r="K3148" s="65">
        <v>0</v>
      </c>
      <c r="L3148" s="15">
        <v>548</v>
      </c>
      <c r="M3148" s="15">
        <v>561</v>
      </c>
      <c r="N3148" s="27">
        <f>(M3148-L3148)/(L3148+M3148+12740)</f>
        <v>9.3869593472452881E-4</v>
      </c>
      <c r="O3148" s="65">
        <v>53</v>
      </c>
      <c r="P3148" s="10">
        <v>95.6</v>
      </c>
      <c r="Q3148" s="11">
        <v>260</v>
      </c>
      <c r="R3148" s="15"/>
      <c r="S3148" s="15"/>
      <c r="T3148" s="18">
        <v>44128</v>
      </c>
      <c r="U3148" s="2">
        <v>4</v>
      </c>
      <c r="V3148" s="20" t="s">
        <v>8848</v>
      </c>
      <c r="W3148" s="17" t="s">
        <v>32</v>
      </c>
      <c r="X3148" s="10" t="s">
        <v>92</v>
      </c>
      <c r="Y3148" s="10" t="s">
        <v>93</v>
      </c>
      <c r="Z3148" s="59" t="s">
        <v>12728</v>
      </c>
      <c r="AA3148" s="61">
        <v>46745</v>
      </c>
      <c r="AD3148" s="17" t="s">
        <v>53</v>
      </c>
      <c r="AE3148" s="57"/>
    </row>
    <row r="3149" spans="1:255" s="12" customFormat="1" ht="12.75" customHeight="1" x14ac:dyDescent="0.2">
      <c r="A3149" s="48" t="s">
        <v>12709</v>
      </c>
      <c r="B3149" s="48" t="s">
        <v>12709</v>
      </c>
      <c r="C3149" s="20" t="s">
        <v>32</v>
      </c>
      <c r="D3149" s="20" t="s">
        <v>32</v>
      </c>
      <c r="E3149" s="20" t="s">
        <v>8848</v>
      </c>
      <c r="F3149" s="20" t="s">
        <v>34</v>
      </c>
      <c r="G3149" s="20" t="s">
        <v>79</v>
      </c>
      <c r="H3149" s="20"/>
      <c r="I3149" s="20" t="s">
        <v>37</v>
      </c>
      <c r="J3149" s="20" t="s">
        <v>38</v>
      </c>
      <c r="K3149" s="65">
        <v>0</v>
      </c>
      <c r="L3149" s="15">
        <v>548</v>
      </c>
      <c r="M3149" s="15">
        <v>561</v>
      </c>
      <c r="N3149" s="27">
        <f>(M3149-L3149)/(L3149+M3149+12740)</f>
        <v>9.3869593472452881E-4</v>
      </c>
      <c r="O3149" s="65">
        <v>53</v>
      </c>
      <c r="P3149" s="10">
        <v>95.6</v>
      </c>
      <c r="Q3149" s="11">
        <v>260</v>
      </c>
      <c r="R3149" s="15"/>
      <c r="S3149" s="15"/>
      <c r="T3149" s="18">
        <v>44128</v>
      </c>
      <c r="U3149" s="2">
        <v>4</v>
      </c>
      <c r="V3149" s="20" t="s">
        <v>8848</v>
      </c>
      <c r="W3149" s="17" t="s">
        <v>32</v>
      </c>
      <c r="X3149" s="10" t="s">
        <v>92</v>
      </c>
      <c r="Y3149" s="10" t="s">
        <v>93</v>
      </c>
      <c r="Z3149" s="59" t="s">
        <v>12765</v>
      </c>
      <c r="AA3149" s="61">
        <v>46787</v>
      </c>
      <c r="AB3149" s="10"/>
      <c r="AC3149" s="10"/>
      <c r="AD3149" s="17" t="s">
        <v>53</v>
      </c>
      <c r="AE3149" s="57"/>
      <c r="AF3149" s="10"/>
      <c r="AG3149" s="10"/>
      <c r="AH3149" s="10"/>
      <c r="AI3149" s="10"/>
      <c r="AJ3149" s="10"/>
      <c r="AK3149" s="10"/>
      <c r="AL3149" s="10"/>
      <c r="AM3149" s="10"/>
      <c r="AN3149" s="10"/>
      <c r="AO3149" s="10"/>
      <c r="AP3149" s="10"/>
      <c r="AQ3149" s="10"/>
      <c r="AR3149" s="10"/>
      <c r="AS3149" s="10"/>
      <c r="AT3149" s="10"/>
      <c r="AU3149" s="10"/>
      <c r="AV3149" s="10"/>
      <c r="AW3149" s="10"/>
      <c r="AX3149" s="10"/>
      <c r="AY3149" s="10"/>
      <c r="AZ3149" s="10"/>
      <c r="BA3149" s="10"/>
      <c r="BB3149" s="10"/>
      <c r="BC3149" s="10"/>
      <c r="BD3149" s="10"/>
      <c r="BE3149" s="10"/>
      <c r="BF3149" s="10"/>
      <c r="BG3149" s="10"/>
      <c r="BH3149" s="10"/>
      <c r="BI3149" s="10"/>
      <c r="BJ3149" s="10"/>
      <c r="BK3149" s="10"/>
      <c r="BL3149" s="10"/>
      <c r="BM3149" s="10"/>
      <c r="BN3149" s="10"/>
      <c r="BO3149" s="10"/>
      <c r="BP3149" s="10"/>
      <c r="BQ3149" s="10"/>
      <c r="BR3149" s="10"/>
      <c r="BS3149" s="10"/>
      <c r="BT3149" s="10"/>
      <c r="BU3149" s="10"/>
      <c r="BV3149" s="10"/>
      <c r="BW3149" s="10"/>
      <c r="BX3149" s="10"/>
      <c r="BY3149" s="10"/>
      <c r="BZ3149" s="10"/>
      <c r="CA3149" s="10"/>
      <c r="CB3149" s="10"/>
      <c r="CC3149" s="10"/>
      <c r="CD3149" s="10"/>
      <c r="CE3149" s="10"/>
      <c r="CF3149" s="10"/>
      <c r="CG3149" s="10"/>
      <c r="CH3149" s="10"/>
      <c r="CI3149" s="10"/>
      <c r="CJ3149" s="10"/>
      <c r="CK3149" s="10"/>
      <c r="CL3149" s="10"/>
      <c r="CM3149" s="10"/>
      <c r="CN3149" s="10"/>
      <c r="CO3149" s="10"/>
      <c r="CP3149" s="10"/>
      <c r="CQ3149" s="10"/>
      <c r="CR3149" s="10"/>
      <c r="CS3149" s="10"/>
      <c r="CT3149" s="10"/>
      <c r="CU3149" s="10"/>
      <c r="CV3149" s="10"/>
      <c r="CW3149" s="10"/>
      <c r="CX3149" s="10"/>
      <c r="CY3149" s="10"/>
      <c r="CZ3149" s="10"/>
      <c r="DA3149" s="10"/>
      <c r="DB3149" s="10"/>
      <c r="DC3149" s="10"/>
      <c r="DD3149" s="10"/>
      <c r="DE3149" s="10"/>
      <c r="DF3149" s="10"/>
      <c r="DG3149" s="10"/>
      <c r="DH3149" s="10"/>
      <c r="DI3149" s="10"/>
      <c r="DJ3149" s="10"/>
      <c r="DK3149" s="10"/>
      <c r="DL3149" s="10"/>
      <c r="DM3149" s="10"/>
      <c r="DN3149" s="10"/>
      <c r="DO3149" s="10"/>
      <c r="DP3149" s="10"/>
      <c r="DQ3149" s="10"/>
      <c r="DR3149" s="10"/>
      <c r="DS3149" s="10"/>
      <c r="DT3149" s="10"/>
      <c r="DU3149" s="10"/>
      <c r="DV3149" s="10"/>
      <c r="DW3149" s="10"/>
      <c r="DX3149" s="10"/>
      <c r="DY3149" s="10"/>
      <c r="DZ3149" s="10"/>
      <c r="EA3149" s="10"/>
      <c r="EB3149" s="10"/>
      <c r="EC3149" s="10"/>
      <c r="ED3149" s="10"/>
      <c r="EE3149" s="10"/>
      <c r="EF3149" s="10"/>
      <c r="EG3149" s="10"/>
      <c r="EH3149" s="10"/>
      <c r="EI3149" s="10"/>
      <c r="EJ3149" s="10"/>
      <c r="EK3149" s="10"/>
      <c r="EL3149" s="10"/>
      <c r="EM3149" s="10"/>
      <c r="EN3149" s="10"/>
      <c r="EO3149" s="10"/>
      <c r="EP3149" s="10"/>
      <c r="EQ3149" s="10"/>
      <c r="ER3149" s="10"/>
      <c r="ES3149" s="10"/>
      <c r="ET3149" s="10"/>
      <c r="EU3149" s="10"/>
      <c r="EV3149" s="10"/>
      <c r="EW3149" s="10"/>
      <c r="EX3149" s="10"/>
      <c r="EY3149" s="10"/>
      <c r="EZ3149" s="10"/>
      <c r="FA3149" s="10"/>
      <c r="FB3149" s="10"/>
      <c r="FC3149" s="10"/>
      <c r="FD3149" s="10"/>
      <c r="FE3149" s="10"/>
      <c r="FF3149" s="10"/>
      <c r="FG3149" s="10"/>
      <c r="FH3149" s="10"/>
      <c r="FI3149" s="10"/>
      <c r="FJ3149" s="10"/>
      <c r="FK3149" s="10"/>
      <c r="FL3149" s="10"/>
      <c r="FM3149" s="10"/>
      <c r="FN3149" s="10"/>
      <c r="FO3149" s="10"/>
      <c r="FP3149" s="10"/>
      <c r="FQ3149" s="10"/>
      <c r="FR3149" s="10"/>
      <c r="FS3149" s="10"/>
      <c r="FT3149" s="10"/>
      <c r="FU3149" s="10"/>
      <c r="FV3149" s="10"/>
      <c r="FW3149" s="10"/>
      <c r="FX3149" s="10"/>
      <c r="FY3149" s="10"/>
      <c r="FZ3149" s="10"/>
      <c r="GA3149" s="10"/>
      <c r="GB3149" s="10"/>
      <c r="GC3149" s="10"/>
      <c r="GD3149" s="10"/>
      <c r="GE3149" s="10"/>
      <c r="GF3149" s="10"/>
      <c r="GG3149" s="10"/>
      <c r="GH3149" s="10"/>
      <c r="GI3149" s="10"/>
      <c r="GJ3149" s="10"/>
      <c r="GK3149" s="10"/>
      <c r="GL3149" s="10"/>
      <c r="GM3149" s="10"/>
      <c r="GN3149" s="10"/>
      <c r="GO3149" s="10"/>
      <c r="GP3149" s="10"/>
      <c r="GQ3149" s="10"/>
      <c r="GR3149" s="10"/>
      <c r="GS3149" s="10"/>
      <c r="GT3149" s="10"/>
      <c r="GU3149" s="10"/>
      <c r="GV3149" s="10"/>
      <c r="GW3149" s="10"/>
      <c r="GX3149" s="10"/>
      <c r="GY3149" s="10"/>
      <c r="GZ3149" s="10"/>
      <c r="HA3149" s="10"/>
      <c r="HB3149" s="10"/>
      <c r="HC3149" s="10"/>
      <c r="HD3149" s="10"/>
      <c r="HE3149" s="10"/>
      <c r="HF3149" s="10"/>
      <c r="HG3149" s="10"/>
      <c r="HH3149" s="10"/>
      <c r="HI3149" s="10"/>
      <c r="HJ3149" s="10"/>
      <c r="HK3149" s="10"/>
      <c r="HL3149" s="10"/>
      <c r="HM3149" s="10"/>
      <c r="HN3149" s="10"/>
      <c r="HO3149" s="10"/>
      <c r="HP3149" s="10"/>
      <c r="HQ3149" s="10"/>
      <c r="HR3149" s="10"/>
      <c r="HS3149" s="10"/>
      <c r="HT3149" s="10"/>
      <c r="HU3149" s="10"/>
      <c r="HV3149" s="10"/>
      <c r="HW3149" s="10"/>
      <c r="HX3149" s="10"/>
      <c r="HY3149" s="10"/>
      <c r="HZ3149" s="10"/>
      <c r="IA3149" s="10"/>
      <c r="IB3149" s="10"/>
      <c r="IC3149" s="10"/>
      <c r="ID3149" s="10"/>
      <c r="IE3149" s="10"/>
      <c r="IF3149" s="10"/>
      <c r="IG3149" s="10"/>
      <c r="IH3149" s="10"/>
      <c r="II3149" s="10"/>
      <c r="IJ3149" s="10"/>
      <c r="IK3149" s="10"/>
      <c r="IL3149" s="10"/>
      <c r="IM3149" s="10"/>
      <c r="IN3149" s="10"/>
      <c r="IO3149" s="10"/>
      <c r="IP3149" s="10"/>
      <c r="IQ3149" s="10"/>
      <c r="IR3149" s="10"/>
      <c r="IS3149" s="10"/>
      <c r="IT3149" s="10"/>
      <c r="IU3149" s="10"/>
    </row>
    <row r="3150" spans="1:255" ht="12.75" customHeight="1" x14ac:dyDescent="0.2">
      <c r="A3150" s="48" t="s">
        <v>12685</v>
      </c>
      <c r="B3150" s="48" t="s">
        <v>12685</v>
      </c>
      <c r="C3150" s="20" t="s">
        <v>32</v>
      </c>
      <c r="D3150" s="20" t="s">
        <v>32</v>
      </c>
      <c r="E3150" s="20" t="s">
        <v>8848</v>
      </c>
      <c r="F3150" s="20" t="s">
        <v>34</v>
      </c>
      <c r="G3150" s="20" t="s">
        <v>79</v>
      </c>
      <c r="I3150" s="20" t="s">
        <v>37</v>
      </c>
      <c r="J3150" s="20" t="s">
        <v>38</v>
      </c>
      <c r="K3150" s="65">
        <v>0</v>
      </c>
      <c r="L3150" s="15">
        <v>548</v>
      </c>
      <c r="M3150" s="15">
        <v>561</v>
      </c>
      <c r="N3150" s="27">
        <f>(M3150-L3150)/(L3150+M3150+12740)</f>
        <v>9.3869593472452881E-4</v>
      </c>
      <c r="O3150" s="65">
        <v>53</v>
      </c>
      <c r="P3150" s="10">
        <v>95.6</v>
      </c>
      <c r="Q3150" s="11">
        <v>260</v>
      </c>
      <c r="R3150" s="15"/>
      <c r="S3150" s="15"/>
      <c r="T3150" s="18">
        <v>44128</v>
      </c>
      <c r="U3150" s="2">
        <v>4</v>
      </c>
      <c r="V3150" s="20" t="s">
        <v>8848</v>
      </c>
      <c r="W3150" s="17" t="s">
        <v>32</v>
      </c>
      <c r="X3150" s="10" t="s">
        <v>92</v>
      </c>
      <c r="Y3150" s="10" t="s">
        <v>93</v>
      </c>
      <c r="Z3150" s="59" t="s">
        <v>12742</v>
      </c>
      <c r="AA3150" s="61">
        <v>46762</v>
      </c>
      <c r="AD3150" s="17" t="s">
        <v>53</v>
      </c>
      <c r="AE3150" s="57"/>
    </row>
    <row r="3151" spans="1:255" ht="12.75" customHeight="1" x14ac:dyDescent="0.2">
      <c r="A3151" s="48" t="s">
        <v>12686</v>
      </c>
      <c r="B3151" s="48" t="s">
        <v>12686</v>
      </c>
      <c r="C3151" s="20" t="s">
        <v>32</v>
      </c>
      <c r="D3151" s="20" t="s">
        <v>32</v>
      </c>
      <c r="E3151" s="20" t="s">
        <v>8848</v>
      </c>
      <c r="F3151" s="20" t="s">
        <v>34</v>
      </c>
      <c r="G3151" s="20" t="s">
        <v>79</v>
      </c>
      <c r="I3151" s="20" t="s">
        <v>37</v>
      </c>
      <c r="J3151" s="20" t="s">
        <v>38</v>
      </c>
      <c r="K3151" s="65">
        <v>0</v>
      </c>
      <c r="L3151" s="15">
        <v>548</v>
      </c>
      <c r="M3151" s="15">
        <v>561</v>
      </c>
      <c r="N3151" s="27">
        <f>(M3151-L3151)/(L3151+M3151+12740)</f>
        <v>9.3869593472452881E-4</v>
      </c>
      <c r="O3151" s="65">
        <v>53</v>
      </c>
      <c r="P3151" s="10">
        <v>95.6</v>
      </c>
      <c r="Q3151" s="11">
        <v>260</v>
      </c>
      <c r="R3151" s="15"/>
      <c r="S3151" s="15"/>
      <c r="T3151" s="18">
        <v>44128</v>
      </c>
      <c r="U3151" s="2">
        <v>4</v>
      </c>
      <c r="V3151" s="20" t="s">
        <v>8848</v>
      </c>
      <c r="W3151" s="17" t="s">
        <v>32</v>
      </c>
      <c r="X3151" s="10" t="s">
        <v>92</v>
      </c>
      <c r="Y3151" s="10" t="s">
        <v>93</v>
      </c>
      <c r="Z3151" s="59" t="s">
        <v>12620</v>
      </c>
      <c r="AA3151" s="61">
        <v>46763</v>
      </c>
      <c r="AD3151" s="17" t="s">
        <v>53</v>
      </c>
      <c r="AE3151" s="57"/>
    </row>
    <row r="3152" spans="1:255" ht="12.75" customHeight="1" x14ac:dyDescent="0.2">
      <c r="A3152" s="48" t="s">
        <v>12687</v>
      </c>
      <c r="B3152" s="48" t="s">
        <v>12687</v>
      </c>
      <c r="C3152" s="20" t="s">
        <v>32</v>
      </c>
      <c r="D3152" s="20" t="s">
        <v>32</v>
      </c>
      <c r="E3152" s="20" t="s">
        <v>8848</v>
      </c>
      <c r="F3152" s="20" t="s">
        <v>34</v>
      </c>
      <c r="G3152" s="20" t="s">
        <v>79</v>
      </c>
      <c r="I3152" s="20" t="s">
        <v>37</v>
      </c>
      <c r="J3152" s="20" t="s">
        <v>38</v>
      </c>
      <c r="K3152" s="65">
        <v>0</v>
      </c>
      <c r="L3152" s="15">
        <v>548</v>
      </c>
      <c r="M3152" s="15">
        <v>561</v>
      </c>
      <c r="N3152" s="27">
        <f>(M3152-L3152)/(L3152+M3152+12740)</f>
        <v>9.3869593472452881E-4</v>
      </c>
      <c r="O3152" s="65">
        <v>53</v>
      </c>
      <c r="P3152" s="10">
        <v>95.6</v>
      </c>
      <c r="Q3152" s="11">
        <v>260</v>
      </c>
      <c r="R3152" s="15"/>
      <c r="S3152" s="15"/>
      <c r="T3152" s="18">
        <v>44128</v>
      </c>
      <c r="U3152" s="2">
        <v>4</v>
      </c>
      <c r="V3152" s="20" t="s">
        <v>8848</v>
      </c>
      <c r="W3152" s="17" t="s">
        <v>32</v>
      </c>
      <c r="X3152" s="10" t="s">
        <v>92</v>
      </c>
      <c r="Y3152" s="10" t="s">
        <v>93</v>
      </c>
      <c r="Z3152" s="59" t="s">
        <v>12743</v>
      </c>
      <c r="AA3152" s="61">
        <v>46764</v>
      </c>
      <c r="AD3152" s="17" t="s">
        <v>53</v>
      </c>
      <c r="AE3152" s="57"/>
    </row>
    <row r="3153" spans="1:31" ht="12.75" customHeight="1" x14ac:dyDescent="0.2">
      <c r="A3153" s="48" t="s">
        <v>12670</v>
      </c>
      <c r="B3153" s="48" t="s">
        <v>12670</v>
      </c>
      <c r="C3153" s="20" t="s">
        <v>32</v>
      </c>
      <c r="D3153" s="20" t="s">
        <v>32</v>
      </c>
      <c r="E3153" s="20" t="s">
        <v>8848</v>
      </c>
      <c r="F3153" s="20" t="s">
        <v>34</v>
      </c>
      <c r="G3153" s="20" t="s">
        <v>79</v>
      </c>
      <c r="I3153" s="20" t="s">
        <v>37</v>
      </c>
      <c r="J3153" s="20" t="s">
        <v>38</v>
      </c>
      <c r="K3153" s="65">
        <v>0</v>
      </c>
      <c r="L3153" s="15">
        <v>548</v>
      </c>
      <c r="M3153" s="15">
        <v>561</v>
      </c>
      <c r="N3153" s="27">
        <f>(M3153-L3153)/(L3153+M3153+12740)</f>
        <v>9.3869593472452881E-4</v>
      </c>
      <c r="O3153" s="65">
        <v>53</v>
      </c>
      <c r="P3153" s="10">
        <v>95.6</v>
      </c>
      <c r="Q3153" s="11">
        <v>260</v>
      </c>
      <c r="R3153" s="15"/>
      <c r="S3153" s="15"/>
      <c r="T3153" s="18">
        <v>44128</v>
      </c>
      <c r="U3153" s="2">
        <v>4</v>
      </c>
      <c r="V3153" s="20" t="s">
        <v>8848</v>
      </c>
      <c r="W3153" s="17" t="s">
        <v>32</v>
      </c>
      <c r="X3153" s="10" t="s">
        <v>92</v>
      </c>
      <c r="Y3153" s="10" t="s">
        <v>93</v>
      </c>
      <c r="Z3153" s="59" t="s">
        <v>12729</v>
      </c>
      <c r="AA3153" s="61">
        <v>46746</v>
      </c>
      <c r="AD3153" s="17" t="s">
        <v>53</v>
      </c>
      <c r="AE3153" s="57"/>
    </row>
    <row r="3154" spans="1:31" ht="12.75" customHeight="1" x14ac:dyDescent="0.2">
      <c r="A3154" s="48" t="s">
        <v>12688</v>
      </c>
      <c r="B3154" s="48" t="s">
        <v>12688</v>
      </c>
      <c r="C3154" s="20" t="s">
        <v>32</v>
      </c>
      <c r="D3154" s="20" t="s">
        <v>32</v>
      </c>
      <c r="E3154" s="20" t="s">
        <v>8848</v>
      </c>
      <c r="F3154" s="20" t="s">
        <v>34</v>
      </c>
      <c r="G3154" s="20" t="s">
        <v>79</v>
      </c>
      <c r="I3154" s="20" t="s">
        <v>37</v>
      </c>
      <c r="J3154" s="20" t="s">
        <v>38</v>
      </c>
      <c r="K3154" s="65">
        <v>0</v>
      </c>
      <c r="L3154" s="15">
        <v>548</v>
      </c>
      <c r="M3154" s="15">
        <v>561</v>
      </c>
      <c r="N3154" s="27">
        <f>(M3154-L3154)/(L3154+M3154+12740)</f>
        <v>9.3869593472452881E-4</v>
      </c>
      <c r="O3154" s="65">
        <v>53</v>
      </c>
      <c r="P3154" s="10">
        <v>95.6</v>
      </c>
      <c r="Q3154" s="11">
        <v>260</v>
      </c>
      <c r="R3154" s="15"/>
      <c r="S3154" s="15"/>
      <c r="T3154" s="18">
        <v>44128</v>
      </c>
      <c r="U3154" s="2">
        <v>4</v>
      </c>
      <c r="V3154" s="20" t="s">
        <v>8848</v>
      </c>
      <c r="W3154" s="17" t="s">
        <v>32</v>
      </c>
      <c r="X3154" s="10" t="s">
        <v>92</v>
      </c>
      <c r="Y3154" s="10" t="s">
        <v>93</v>
      </c>
      <c r="Z3154" s="59" t="s">
        <v>12744</v>
      </c>
      <c r="AA3154" s="61">
        <v>46765</v>
      </c>
      <c r="AD3154" s="17" t="s">
        <v>53</v>
      </c>
      <c r="AE3154" s="57"/>
    </row>
    <row r="3155" spans="1:31" ht="12.75" customHeight="1" x14ac:dyDescent="0.2">
      <c r="A3155" s="48" t="s">
        <v>12671</v>
      </c>
      <c r="B3155" s="48" t="s">
        <v>12671</v>
      </c>
      <c r="C3155" s="20" t="s">
        <v>32</v>
      </c>
      <c r="D3155" s="20" t="s">
        <v>32</v>
      </c>
      <c r="E3155" s="20" t="s">
        <v>8848</v>
      </c>
      <c r="F3155" s="20" t="s">
        <v>34</v>
      </c>
      <c r="G3155" s="20" t="s">
        <v>79</v>
      </c>
      <c r="I3155" s="20" t="s">
        <v>37</v>
      </c>
      <c r="J3155" s="20" t="s">
        <v>38</v>
      </c>
      <c r="K3155" s="65">
        <v>0</v>
      </c>
      <c r="L3155" s="15">
        <v>548</v>
      </c>
      <c r="M3155" s="15">
        <v>561</v>
      </c>
      <c r="N3155" s="27">
        <f>(M3155-L3155)/(L3155+M3155+12740)</f>
        <v>9.3869593472452881E-4</v>
      </c>
      <c r="O3155" s="65">
        <v>53</v>
      </c>
      <c r="P3155" s="10">
        <v>95.6</v>
      </c>
      <c r="Q3155" s="11">
        <v>260</v>
      </c>
      <c r="R3155" s="15"/>
      <c r="S3155" s="15"/>
      <c r="T3155" s="18">
        <v>44128</v>
      </c>
      <c r="U3155" s="2">
        <v>4</v>
      </c>
      <c r="V3155" s="20" t="s">
        <v>8848</v>
      </c>
      <c r="W3155" s="17" t="s">
        <v>32</v>
      </c>
      <c r="X3155" s="10" t="s">
        <v>92</v>
      </c>
      <c r="Y3155" s="10" t="s">
        <v>93</v>
      </c>
      <c r="Z3155" s="59" t="s">
        <v>12730</v>
      </c>
      <c r="AA3155" s="61">
        <v>46747</v>
      </c>
      <c r="AD3155" s="17" t="s">
        <v>53</v>
      </c>
      <c r="AE3155" s="57"/>
    </row>
    <row r="3156" spans="1:31" ht="12.75" customHeight="1" x14ac:dyDescent="0.2">
      <c r="A3156" s="48" t="s">
        <v>12672</v>
      </c>
      <c r="B3156" s="48" t="s">
        <v>12672</v>
      </c>
      <c r="C3156" s="20" t="s">
        <v>32</v>
      </c>
      <c r="D3156" s="20" t="s">
        <v>32</v>
      </c>
      <c r="E3156" s="20" t="s">
        <v>8848</v>
      </c>
      <c r="F3156" s="20" t="s">
        <v>34</v>
      </c>
      <c r="G3156" s="20" t="s">
        <v>79</v>
      </c>
      <c r="I3156" s="20" t="s">
        <v>37</v>
      </c>
      <c r="J3156" s="20" t="s">
        <v>38</v>
      </c>
      <c r="K3156" s="65">
        <v>0</v>
      </c>
      <c r="L3156" s="15">
        <v>548</v>
      </c>
      <c r="M3156" s="15">
        <v>561</v>
      </c>
      <c r="N3156" s="27">
        <f>(M3156-L3156)/(L3156+M3156+12740)</f>
        <v>9.3869593472452881E-4</v>
      </c>
      <c r="O3156" s="65">
        <v>53</v>
      </c>
      <c r="P3156" s="10">
        <v>95.6</v>
      </c>
      <c r="Q3156" s="11">
        <v>260</v>
      </c>
      <c r="R3156" s="15"/>
      <c r="S3156" s="15"/>
      <c r="T3156" s="18">
        <v>44128</v>
      </c>
      <c r="U3156" s="2">
        <v>4</v>
      </c>
      <c r="V3156" s="20" t="s">
        <v>8848</v>
      </c>
      <c r="W3156" s="17" t="s">
        <v>32</v>
      </c>
      <c r="X3156" s="10" t="s">
        <v>92</v>
      </c>
      <c r="Y3156" s="10" t="s">
        <v>93</v>
      </c>
      <c r="Z3156" s="59" t="s">
        <v>12603</v>
      </c>
      <c r="AA3156" s="61">
        <v>46748</v>
      </c>
      <c r="AD3156" s="17" t="s">
        <v>53</v>
      </c>
      <c r="AE3156" s="57"/>
    </row>
    <row r="3157" spans="1:31" ht="12.75" customHeight="1" x14ac:dyDescent="0.2">
      <c r="A3157" s="48" t="s">
        <v>12673</v>
      </c>
      <c r="B3157" s="48" t="s">
        <v>12673</v>
      </c>
      <c r="C3157" s="20" t="s">
        <v>32</v>
      </c>
      <c r="D3157" s="20" t="s">
        <v>32</v>
      </c>
      <c r="E3157" s="20" t="s">
        <v>8848</v>
      </c>
      <c r="F3157" s="20" t="s">
        <v>34</v>
      </c>
      <c r="G3157" s="20" t="s">
        <v>79</v>
      </c>
      <c r="I3157" s="20" t="s">
        <v>37</v>
      </c>
      <c r="J3157" s="20" t="s">
        <v>38</v>
      </c>
      <c r="K3157" s="65">
        <v>0</v>
      </c>
      <c r="L3157" s="15">
        <v>548</v>
      </c>
      <c r="M3157" s="15">
        <v>561</v>
      </c>
      <c r="N3157" s="27">
        <f>(M3157-L3157)/(L3157+M3157+12740)</f>
        <v>9.3869593472452881E-4</v>
      </c>
      <c r="O3157" s="65">
        <v>53</v>
      </c>
      <c r="P3157" s="10">
        <v>95.6</v>
      </c>
      <c r="Q3157" s="11">
        <v>260</v>
      </c>
      <c r="R3157" s="15"/>
      <c r="S3157" s="15"/>
      <c r="T3157" s="18">
        <v>44128</v>
      </c>
      <c r="U3157" s="2">
        <v>4</v>
      </c>
      <c r="V3157" s="20" t="s">
        <v>8848</v>
      </c>
      <c r="W3157" s="17" t="s">
        <v>32</v>
      </c>
      <c r="X3157" s="10" t="s">
        <v>92</v>
      </c>
      <c r="Y3157" s="10" t="s">
        <v>93</v>
      </c>
      <c r="Z3157" s="59" t="s">
        <v>12731</v>
      </c>
      <c r="AA3157" s="61">
        <v>46749</v>
      </c>
      <c r="AD3157" s="17" t="s">
        <v>53</v>
      </c>
      <c r="AE3157" s="57"/>
    </row>
    <row r="3158" spans="1:31" ht="12.75" customHeight="1" x14ac:dyDescent="0.2">
      <c r="A3158" s="48" t="s">
        <v>12689</v>
      </c>
      <c r="B3158" s="48" t="s">
        <v>12689</v>
      </c>
      <c r="C3158" s="20" t="s">
        <v>32</v>
      </c>
      <c r="D3158" s="20" t="s">
        <v>32</v>
      </c>
      <c r="E3158" s="20" t="s">
        <v>8848</v>
      </c>
      <c r="F3158" s="20" t="s">
        <v>34</v>
      </c>
      <c r="G3158" s="20" t="s">
        <v>79</v>
      </c>
      <c r="I3158" s="20" t="s">
        <v>37</v>
      </c>
      <c r="J3158" s="20" t="s">
        <v>38</v>
      </c>
      <c r="K3158" s="65">
        <v>0</v>
      </c>
      <c r="L3158" s="15">
        <v>548</v>
      </c>
      <c r="M3158" s="15">
        <v>561</v>
      </c>
      <c r="N3158" s="27">
        <f>(M3158-L3158)/(L3158+M3158+12740)</f>
        <v>9.3869593472452881E-4</v>
      </c>
      <c r="O3158" s="65">
        <v>53</v>
      </c>
      <c r="P3158" s="10">
        <v>95.6</v>
      </c>
      <c r="Q3158" s="11">
        <v>260</v>
      </c>
      <c r="R3158" s="15"/>
      <c r="S3158" s="15"/>
      <c r="T3158" s="18">
        <v>44128</v>
      </c>
      <c r="U3158" s="2">
        <v>4</v>
      </c>
      <c r="V3158" s="20" t="s">
        <v>8848</v>
      </c>
      <c r="W3158" s="17" t="s">
        <v>32</v>
      </c>
      <c r="X3158" s="10" t="s">
        <v>92</v>
      </c>
      <c r="Y3158" s="10" t="s">
        <v>93</v>
      </c>
      <c r="Z3158" s="59" t="s">
        <v>12745</v>
      </c>
      <c r="AA3158" s="61">
        <v>46766</v>
      </c>
      <c r="AD3158" s="17" t="s">
        <v>53</v>
      </c>
      <c r="AE3158" s="57"/>
    </row>
    <row r="3159" spans="1:31" ht="12.75" customHeight="1" x14ac:dyDescent="0.2">
      <c r="A3159" s="48" t="s">
        <v>12690</v>
      </c>
      <c r="B3159" s="48" t="s">
        <v>12690</v>
      </c>
      <c r="C3159" s="20" t="s">
        <v>32</v>
      </c>
      <c r="D3159" s="20" t="s">
        <v>32</v>
      </c>
      <c r="E3159" s="20" t="s">
        <v>8848</v>
      </c>
      <c r="F3159" s="20" t="s">
        <v>34</v>
      </c>
      <c r="G3159" s="20" t="s">
        <v>79</v>
      </c>
      <c r="I3159" s="20" t="s">
        <v>37</v>
      </c>
      <c r="J3159" s="20" t="s">
        <v>38</v>
      </c>
      <c r="K3159" s="65">
        <v>0</v>
      </c>
      <c r="L3159" s="15">
        <v>548</v>
      </c>
      <c r="M3159" s="15">
        <v>561</v>
      </c>
      <c r="N3159" s="27">
        <f>(M3159-L3159)/(L3159+M3159+12740)</f>
        <v>9.3869593472452881E-4</v>
      </c>
      <c r="O3159" s="65">
        <v>53</v>
      </c>
      <c r="P3159" s="10">
        <v>95.6</v>
      </c>
      <c r="Q3159" s="11">
        <v>260</v>
      </c>
      <c r="R3159" s="15"/>
      <c r="S3159" s="15"/>
      <c r="T3159" s="18">
        <v>44128</v>
      </c>
      <c r="U3159" s="2">
        <v>4</v>
      </c>
      <c r="V3159" s="20" t="s">
        <v>8848</v>
      </c>
      <c r="W3159" s="17" t="s">
        <v>32</v>
      </c>
      <c r="X3159" s="10" t="s">
        <v>92</v>
      </c>
      <c r="Y3159" s="10" t="s">
        <v>93</v>
      </c>
      <c r="Z3159" s="59" t="s">
        <v>12746</v>
      </c>
      <c r="AA3159" s="61">
        <v>46767</v>
      </c>
      <c r="AD3159" s="17" t="s">
        <v>53</v>
      </c>
      <c r="AE3159" s="57"/>
    </row>
    <row r="3160" spans="1:31" ht="12.75" customHeight="1" x14ac:dyDescent="0.2">
      <c r="A3160" s="48" t="s">
        <v>12691</v>
      </c>
      <c r="B3160" s="48" t="s">
        <v>12691</v>
      </c>
      <c r="C3160" s="20" t="s">
        <v>32</v>
      </c>
      <c r="D3160" s="20" t="s">
        <v>32</v>
      </c>
      <c r="E3160" s="20" t="s">
        <v>8848</v>
      </c>
      <c r="F3160" s="20" t="s">
        <v>34</v>
      </c>
      <c r="G3160" s="20" t="s">
        <v>79</v>
      </c>
      <c r="I3160" s="20" t="s">
        <v>37</v>
      </c>
      <c r="J3160" s="20" t="s">
        <v>38</v>
      </c>
      <c r="K3160" s="65">
        <v>0</v>
      </c>
      <c r="L3160" s="15">
        <v>548</v>
      </c>
      <c r="M3160" s="15">
        <v>561</v>
      </c>
      <c r="N3160" s="27">
        <f>(M3160-L3160)/(L3160+M3160+12740)</f>
        <v>9.3869593472452881E-4</v>
      </c>
      <c r="O3160" s="65">
        <v>53</v>
      </c>
      <c r="P3160" s="10">
        <v>95.6</v>
      </c>
      <c r="Q3160" s="11">
        <v>260</v>
      </c>
      <c r="R3160" s="15"/>
      <c r="S3160" s="15"/>
      <c r="T3160" s="18">
        <v>44128</v>
      </c>
      <c r="U3160" s="2">
        <v>4</v>
      </c>
      <c r="V3160" s="20" t="s">
        <v>8848</v>
      </c>
      <c r="W3160" s="17" t="s">
        <v>32</v>
      </c>
      <c r="X3160" s="10" t="s">
        <v>92</v>
      </c>
      <c r="Y3160" s="10" t="s">
        <v>93</v>
      </c>
      <c r="Z3160" s="59" t="s">
        <v>12747</v>
      </c>
      <c r="AA3160" s="61">
        <v>46768</v>
      </c>
      <c r="AD3160" s="17" t="s">
        <v>53</v>
      </c>
      <c r="AE3160" s="57"/>
    </row>
    <row r="3161" spans="1:31" ht="12.75" customHeight="1" x14ac:dyDescent="0.2">
      <c r="A3161" s="48" t="s">
        <v>12692</v>
      </c>
      <c r="B3161" s="48" t="s">
        <v>12692</v>
      </c>
      <c r="C3161" s="20" t="s">
        <v>32</v>
      </c>
      <c r="D3161" s="20" t="s">
        <v>32</v>
      </c>
      <c r="E3161" s="20" t="s">
        <v>8848</v>
      </c>
      <c r="F3161" s="20" t="s">
        <v>34</v>
      </c>
      <c r="G3161" s="20" t="s">
        <v>79</v>
      </c>
      <c r="I3161" s="20" t="s">
        <v>37</v>
      </c>
      <c r="J3161" s="20" t="s">
        <v>38</v>
      </c>
      <c r="K3161" s="65">
        <v>0</v>
      </c>
      <c r="L3161" s="15">
        <v>548</v>
      </c>
      <c r="M3161" s="15">
        <v>561</v>
      </c>
      <c r="N3161" s="27">
        <f>(M3161-L3161)/(L3161+M3161+12740)</f>
        <v>9.3869593472452881E-4</v>
      </c>
      <c r="O3161" s="65">
        <v>53</v>
      </c>
      <c r="P3161" s="10">
        <v>95.6</v>
      </c>
      <c r="Q3161" s="11">
        <v>260</v>
      </c>
      <c r="R3161" s="15"/>
      <c r="S3161" s="15"/>
      <c r="T3161" s="18">
        <v>44128</v>
      </c>
      <c r="U3161" s="2">
        <v>4</v>
      </c>
      <c r="V3161" s="20" t="s">
        <v>8848</v>
      </c>
      <c r="W3161" s="17" t="s">
        <v>32</v>
      </c>
      <c r="X3161" s="10" t="s">
        <v>92</v>
      </c>
      <c r="Y3161" s="10" t="s">
        <v>93</v>
      </c>
      <c r="Z3161" s="59" t="s">
        <v>12749</v>
      </c>
      <c r="AA3161" s="61">
        <v>46769</v>
      </c>
      <c r="AD3161" s="17" t="s">
        <v>53</v>
      </c>
      <c r="AE3161" s="57"/>
    </row>
    <row r="3162" spans="1:31" ht="12.75" customHeight="1" x14ac:dyDescent="0.2">
      <c r="A3162" s="48" t="s">
        <v>12674</v>
      </c>
      <c r="B3162" s="48" t="s">
        <v>12674</v>
      </c>
      <c r="C3162" s="20" t="s">
        <v>32</v>
      </c>
      <c r="D3162" s="20" t="s">
        <v>32</v>
      </c>
      <c r="E3162" s="20" t="s">
        <v>8848</v>
      </c>
      <c r="F3162" s="20" t="s">
        <v>34</v>
      </c>
      <c r="G3162" s="20" t="s">
        <v>79</v>
      </c>
      <c r="I3162" s="20" t="s">
        <v>37</v>
      </c>
      <c r="J3162" s="20" t="s">
        <v>38</v>
      </c>
      <c r="K3162" s="65">
        <v>0</v>
      </c>
      <c r="L3162" s="15">
        <v>548</v>
      </c>
      <c r="M3162" s="15">
        <v>561</v>
      </c>
      <c r="N3162" s="27">
        <f>(M3162-L3162)/(L3162+M3162+12740)</f>
        <v>9.3869593472452881E-4</v>
      </c>
      <c r="O3162" s="65">
        <v>53</v>
      </c>
      <c r="P3162" s="10">
        <v>95.6</v>
      </c>
      <c r="Q3162" s="11">
        <v>260</v>
      </c>
      <c r="R3162" s="15"/>
      <c r="S3162" s="15"/>
      <c r="T3162" s="18">
        <v>44128</v>
      </c>
      <c r="U3162" s="2">
        <v>4</v>
      </c>
      <c r="V3162" s="20" t="s">
        <v>8848</v>
      </c>
      <c r="W3162" s="17" t="s">
        <v>32</v>
      </c>
      <c r="X3162" s="10" t="s">
        <v>92</v>
      </c>
      <c r="Y3162" s="10" t="s">
        <v>93</v>
      </c>
      <c r="Z3162" s="59" t="s">
        <v>12732</v>
      </c>
      <c r="AA3162" s="61">
        <v>46751</v>
      </c>
      <c r="AD3162" s="17" t="s">
        <v>53</v>
      </c>
      <c r="AE3162" s="57"/>
    </row>
    <row r="3163" spans="1:31" ht="12.75" customHeight="1" x14ac:dyDescent="0.2">
      <c r="A3163" s="48" t="s">
        <v>12675</v>
      </c>
      <c r="B3163" s="48" t="s">
        <v>12675</v>
      </c>
      <c r="C3163" s="20" t="s">
        <v>32</v>
      </c>
      <c r="D3163" s="20" t="s">
        <v>32</v>
      </c>
      <c r="E3163" s="20" t="s">
        <v>8848</v>
      </c>
      <c r="F3163" s="20" t="s">
        <v>34</v>
      </c>
      <c r="G3163" s="20" t="s">
        <v>79</v>
      </c>
      <c r="I3163" s="20" t="s">
        <v>37</v>
      </c>
      <c r="J3163" s="20" t="s">
        <v>38</v>
      </c>
      <c r="K3163" s="65">
        <v>0</v>
      </c>
      <c r="L3163" s="15">
        <v>548</v>
      </c>
      <c r="M3163" s="15">
        <v>561</v>
      </c>
      <c r="N3163" s="27">
        <f>(M3163-L3163)/(L3163+M3163+12740)</f>
        <v>9.3869593472452881E-4</v>
      </c>
      <c r="O3163" s="65">
        <v>53</v>
      </c>
      <c r="P3163" s="10">
        <v>95.6</v>
      </c>
      <c r="Q3163" s="11">
        <v>260</v>
      </c>
      <c r="R3163" s="15"/>
      <c r="S3163" s="15"/>
      <c r="T3163" s="18">
        <v>44128</v>
      </c>
      <c r="U3163" s="2">
        <v>4</v>
      </c>
      <c r="V3163" s="20" t="s">
        <v>8848</v>
      </c>
      <c r="W3163" s="17" t="s">
        <v>32</v>
      </c>
      <c r="X3163" s="10" t="s">
        <v>92</v>
      </c>
      <c r="Y3163" s="10" t="s">
        <v>93</v>
      </c>
      <c r="Z3163" s="59" t="s">
        <v>12733</v>
      </c>
      <c r="AA3163" s="61">
        <v>46752</v>
      </c>
      <c r="AD3163" s="17" t="s">
        <v>53</v>
      </c>
      <c r="AE3163" s="57"/>
    </row>
    <row r="3164" spans="1:31" ht="12.75" customHeight="1" x14ac:dyDescent="0.2">
      <c r="A3164" s="48" t="s">
        <v>12676</v>
      </c>
      <c r="B3164" s="48" t="s">
        <v>12676</v>
      </c>
      <c r="C3164" s="20" t="s">
        <v>32</v>
      </c>
      <c r="D3164" s="20" t="s">
        <v>32</v>
      </c>
      <c r="E3164" s="20" t="s">
        <v>8848</v>
      </c>
      <c r="F3164" s="20" t="s">
        <v>34</v>
      </c>
      <c r="G3164" s="20" t="s">
        <v>79</v>
      </c>
      <c r="I3164" s="20" t="s">
        <v>37</v>
      </c>
      <c r="J3164" s="20" t="s">
        <v>38</v>
      </c>
      <c r="K3164" s="65">
        <v>0</v>
      </c>
      <c r="L3164" s="15">
        <v>548</v>
      </c>
      <c r="M3164" s="15">
        <v>561</v>
      </c>
      <c r="N3164" s="27">
        <f>(M3164-L3164)/(L3164+M3164+12740)</f>
        <v>9.3869593472452881E-4</v>
      </c>
      <c r="O3164" s="65">
        <v>53</v>
      </c>
      <c r="P3164" s="10">
        <v>95.6</v>
      </c>
      <c r="Q3164" s="11">
        <v>260</v>
      </c>
      <c r="R3164" s="15"/>
      <c r="S3164" s="15"/>
      <c r="T3164" s="18">
        <v>44128</v>
      </c>
      <c r="U3164" s="2">
        <v>4</v>
      </c>
      <c r="V3164" s="20" t="s">
        <v>8848</v>
      </c>
      <c r="W3164" s="17" t="s">
        <v>32</v>
      </c>
      <c r="X3164" s="10" t="s">
        <v>92</v>
      </c>
      <c r="Y3164" s="10" t="s">
        <v>93</v>
      </c>
      <c r="Z3164" s="59" t="s">
        <v>12734</v>
      </c>
      <c r="AA3164" s="61">
        <v>46753</v>
      </c>
      <c r="AD3164" s="17" t="s">
        <v>53</v>
      </c>
      <c r="AE3164" s="57"/>
    </row>
    <row r="3165" spans="1:31" ht="12.75" customHeight="1" x14ac:dyDescent="0.2">
      <c r="A3165" s="48" t="s">
        <v>12677</v>
      </c>
      <c r="B3165" s="48" t="s">
        <v>12677</v>
      </c>
      <c r="C3165" s="20" t="s">
        <v>32</v>
      </c>
      <c r="D3165" s="20" t="s">
        <v>32</v>
      </c>
      <c r="E3165" s="20" t="s">
        <v>8848</v>
      </c>
      <c r="F3165" s="20" t="s">
        <v>34</v>
      </c>
      <c r="G3165" s="20" t="s">
        <v>79</v>
      </c>
      <c r="I3165" s="20" t="s">
        <v>37</v>
      </c>
      <c r="J3165" s="20" t="s">
        <v>38</v>
      </c>
      <c r="K3165" s="65">
        <v>0</v>
      </c>
      <c r="L3165" s="15">
        <v>548</v>
      </c>
      <c r="M3165" s="15">
        <v>561</v>
      </c>
      <c r="N3165" s="27">
        <f>(M3165-L3165)/(L3165+M3165+12740)</f>
        <v>9.3869593472452881E-4</v>
      </c>
      <c r="O3165" s="65">
        <v>53</v>
      </c>
      <c r="P3165" s="10">
        <v>95.6</v>
      </c>
      <c r="Q3165" s="11">
        <v>260</v>
      </c>
      <c r="R3165" s="15"/>
      <c r="S3165" s="15"/>
      <c r="T3165" s="18">
        <v>44128</v>
      </c>
      <c r="U3165" s="2">
        <v>4</v>
      </c>
      <c r="V3165" s="20" t="s">
        <v>8848</v>
      </c>
      <c r="W3165" s="17" t="s">
        <v>32</v>
      </c>
      <c r="X3165" s="10" t="s">
        <v>92</v>
      </c>
      <c r="Y3165" s="10" t="s">
        <v>93</v>
      </c>
      <c r="Z3165" s="59" t="s">
        <v>12735</v>
      </c>
      <c r="AA3165" s="61">
        <v>46754</v>
      </c>
      <c r="AD3165" s="17" t="s">
        <v>53</v>
      </c>
      <c r="AE3165" s="57"/>
    </row>
    <row r="3166" spans="1:31" ht="12.75" customHeight="1" x14ac:dyDescent="0.2">
      <c r="A3166" s="48" t="s">
        <v>12678</v>
      </c>
      <c r="B3166" s="48" t="s">
        <v>12678</v>
      </c>
      <c r="C3166" s="20" t="s">
        <v>32</v>
      </c>
      <c r="D3166" s="20" t="s">
        <v>32</v>
      </c>
      <c r="E3166" s="20" t="s">
        <v>8848</v>
      </c>
      <c r="F3166" s="20" t="s">
        <v>34</v>
      </c>
      <c r="G3166" s="20" t="s">
        <v>79</v>
      </c>
      <c r="I3166" s="20" t="s">
        <v>37</v>
      </c>
      <c r="J3166" s="20" t="s">
        <v>38</v>
      </c>
      <c r="K3166" s="65">
        <v>0</v>
      </c>
      <c r="L3166" s="15">
        <v>548</v>
      </c>
      <c r="M3166" s="15">
        <v>561</v>
      </c>
      <c r="N3166" s="27">
        <f>(M3166-L3166)/(L3166+M3166+12740)</f>
        <v>9.3869593472452881E-4</v>
      </c>
      <c r="O3166" s="65">
        <v>53</v>
      </c>
      <c r="P3166" s="10">
        <v>95.6</v>
      </c>
      <c r="Q3166" s="11">
        <v>260</v>
      </c>
      <c r="R3166" s="15"/>
      <c r="S3166" s="15"/>
      <c r="T3166" s="18">
        <v>44128</v>
      </c>
      <c r="U3166" s="2">
        <v>4</v>
      </c>
      <c r="V3166" s="20" t="s">
        <v>8848</v>
      </c>
      <c r="W3166" s="17" t="s">
        <v>32</v>
      </c>
      <c r="X3166" s="10" t="s">
        <v>92</v>
      </c>
      <c r="Y3166" s="10" t="s">
        <v>93</v>
      </c>
      <c r="Z3166" s="59" t="s">
        <v>12611</v>
      </c>
      <c r="AA3166" s="61">
        <v>46755</v>
      </c>
      <c r="AD3166" s="17" t="s">
        <v>53</v>
      </c>
      <c r="AE3166" s="57"/>
    </row>
    <row r="3167" spans="1:31" ht="12.75" customHeight="1" x14ac:dyDescent="0.2">
      <c r="A3167" s="48" t="s">
        <v>12679</v>
      </c>
      <c r="B3167" s="48" t="s">
        <v>12679</v>
      </c>
      <c r="C3167" s="20" t="s">
        <v>32</v>
      </c>
      <c r="D3167" s="20" t="s">
        <v>32</v>
      </c>
      <c r="E3167" s="20" t="s">
        <v>8848</v>
      </c>
      <c r="F3167" s="20" t="s">
        <v>34</v>
      </c>
      <c r="G3167" s="20" t="s">
        <v>79</v>
      </c>
      <c r="I3167" s="20" t="s">
        <v>37</v>
      </c>
      <c r="J3167" s="20" t="s">
        <v>38</v>
      </c>
      <c r="K3167" s="65">
        <v>0</v>
      </c>
      <c r="L3167" s="15">
        <v>548</v>
      </c>
      <c r="M3167" s="15">
        <v>561</v>
      </c>
      <c r="N3167" s="27">
        <f>(M3167-L3167)/(L3167+M3167+12740)</f>
        <v>9.3869593472452881E-4</v>
      </c>
      <c r="O3167" s="65">
        <v>53</v>
      </c>
      <c r="P3167" s="10">
        <v>95.6</v>
      </c>
      <c r="Q3167" s="11">
        <v>260</v>
      </c>
      <c r="R3167" s="15"/>
      <c r="S3167" s="15"/>
      <c r="T3167" s="18">
        <v>44128</v>
      </c>
      <c r="U3167" s="2">
        <v>4</v>
      </c>
      <c r="V3167" s="20" t="s">
        <v>8848</v>
      </c>
      <c r="W3167" s="17" t="s">
        <v>32</v>
      </c>
      <c r="X3167" s="10" t="s">
        <v>92</v>
      </c>
      <c r="Y3167" s="10" t="s">
        <v>93</v>
      </c>
      <c r="Z3167" s="59" t="s">
        <v>12736</v>
      </c>
      <c r="AA3167" s="61">
        <v>46756</v>
      </c>
      <c r="AD3167" s="17" t="s">
        <v>53</v>
      </c>
      <c r="AE3167" s="57"/>
    </row>
    <row r="3168" spans="1:31" ht="12.75" customHeight="1" x14ac:dyDescent="0.2">
      <c r="A3168" s="48" t="s">
        <v>12680</v>
      </c>
      <c r="B3168" s="48" t="s">
        <v>12680</v>
      </c>
      <c r="C3168" s="20" t="s">
        <v>32</v>
      </c>
      <c r="D3168" s="20" t="s">
        <v>32</v>
      </c>
      <c r="E3168" s="20" t="s">
        <v>8848</v>
      </c>
      <c r="F3168" s="20" t="s">
        <v>34</v>
      </c>
      <c r="G3168" s="20" t="s">
        <v>79</v>
      </c>
      <c r="I3168" s="20" t="s">
        <v>37</v>
      </c>
      <c r="J3168" s="20" t="s">
        <v>38</v>
      </c>
      <c r="K3168" s="65">
        <v>0</v>
      </c>
      <c r="L3168" s="15">
        <v>548</v>
      </c>
      <c r="M3168" s="15">
        <v>561</v>
      </c>
      <c r="N3168" s="27">
        <f>(M3168-L3168)/(L3168+M3168+12740)</f>
        <v>9.3869593472452881E-4</v>
      </c>
      <c r="O3168" s="65">
        <v>53</v>
      </c>
      <c r="P3168" s="10">
        <v>95.6</v>
      </c>
      <c r="Q3168" s="11">
        <v>260</v>
      </c>
      <c r="R3168" s="15"/>
      <c r="S3168" s="15"/>
      <c r="T3168" s="18">
        <v>44128</v>
      </c>
      <c r="U3168" s="2">
        <v>4</v>
      </c>
      <c r="V3168" s="20" t="s">
        <v>8848</v>
      </c>
      <c r="W3168" s="17" t="s">
        <v>32</v>
      </c>
      <c r="X3168" s="10" t="s">
        <v>92</v>
      </c>
      <c r="Y3168" s="10" t="s">
        <v>93</v>
      </c>
      <c r="Z3168" s="59" t="s">
        <v>12737</v>
      </c>
      <c r="AA3168" s="61">
        <v>46757</v>
      </c>
      <c r="AD3168" s="17" t="s">
        <v>53</v>
      </c>
      <c r="AE3168" s="57"/>
    </row>
    <row r="3169" spans="1:31" ht="12.75" customHeight="1" x14ac:dyDescent="0.2">
      <c r="A3169" s="48" t="s">
        <v>12681</v>
      </c>
      <c r="B3169" s="48" t="s">
        <v>12681</v>
      </c>
      <c r="C3169" s="20" t="s">
        <v>32</v>
      </c>
      <c r="D3169" s="20" t="s">
        <v>32</v>
      </c>
      <c r="E3169" s="20" t="s">
        <v>8848</v>
      </c>
      <c r="F3169" s="20" t="s">
        <v>34</v>
      </c>
      <c r="G3169" s="20" t="s">
        <v>79</v>
      </c>
      <c r="I3169" s="20" t="s">
        <v>37</v>
      </c>
      <c r="J3169" s="20" t="s">
        <v>38</v>
      </c>
      <c r="K3169" s="65">
        <v>0</v>
      </c>
      <c r="L3169" s="15">
        <v>548</v>
      </c>
      <c r="M3169" s="15">
        <v>561</v>
      </c>
      <c r="N3169" s="27">
        <f>(M3169-L3169)/(L3169+M3169+12740)</f>
        <v>9.3869593472452881E-4</v>
      </c>
      <c r="O3169" s="65">
        <v>53</v>
      </c>
      <c r="P3169" s="10">
        <v>95.6</v>
      </c>
      <c r="Q3169" s="11">
        <v>260</v>
      </c>
      <c r="R3169" s="15"/>
      <c r="S3169" s="15"/>
      <c r="T3169" s="18">
        <v>44128</v>
      </c>
      <c r="U3169" s="2">
        <v>4</v>
      </c>
      <c r="V3169" s="20" t="s">
        <v>8848</v>
      </c>
      <c r="W3169" s="17" t="s">
        <v>32</v>
      </c>
      <c r="X3169" s="10" t="s">
        <v>92</v>
      </c>
      <c r="Y3169" s="10" t="s">
        <v>93</v>
      </c>
      <c r="Z3169" s="59" t="s">
        <v>12738</v>
      </c>
      <c r="AA3169" s="61">
        <v>46758</v>
      </c>
      <c r="AD3169" s="17" t="s">
        <v>53</v>
      </c>
      <c r="AE3169" s="57"/>
    </row>
    <row r="3170" spans="1:31" ht="12.75" customHeight="1" x14ac:dyDescent="0.2">
      <c r="A3170" s="48" t="s">
        <v>12710</v>
      </c>
      <c r="B3170" s="48" t="s">
        <v>12710</v>
      </c>
      <c r="C3170" s="20" t="s">
        <v>32</v>
      </c>
      <c r="D3170" s="20" t="s">
        <v>32</v>
      </c>
      <c r="E3170" s="20" t="s">
        <v>8848</v>
      </c>
      <c r="F3170" s="20" t="s">
        <v>34</v>
      </c>
      <c r="G3170" s="20" t="s">
        <v>79</v>
      </c>
      <c r="I3170" s="20" t="s">
        <v>37</v>
      </c>
      <c r="J3170" s="20" t="s">
        <v>38</v>
      </c>
      <c r="K3170" s="65">
        <v>0</v>
      </c>
      <c r="L3170" s="15">
        <v>548</v>
      </c>
      <c r="M3170" s="15">
        <v>561</v>
      </c>
      <c r="N3170" s="27">
        <f>(M3170-L3170)/(L3170+M3170+12740)</f>
        <v>9.3869593472452881E-4</v>
      </c>
      <c r="O3170" s="65">
        <v>53</v>
      </c>
      <c r="P3170" s="10">
        <v>95.6</v>
      </c>
      <c r="Q3170" s="11">
        <v>260</v>
      </c>
      <c r="R3170" s="15"/>
      <c r="S3170" s="15"/>
      <c r="T3170" s="18">
        <v>44128</v>
      </c>
      <c r="U3170" s="2">
        <v>4</v>
      </c>
      <c r="V3170" s="20" t="s">
        <v>8848</v>
      </c>
      <c r="W3170" s="17" t="s">
        <v>32</v>
      </c>
      <c r="X3170" s="10" t="s">
        <v>92</v>
      </c>
      <c r="Y3170" s="10" t="s">
        <v>93</v>
      </c>
      <c r="Z3170" s="59" t="s">
        <v>12766</v>
      </c>
      <c r="AA3170" s="61">
        <v>46788</v>
      </c>
      <c r="AD3170" s="17" t="s">
        <v>53</v>
      </c>
      <c r="AE3170" s="57"/>
    </row>
    <row r="3171" spans="1:31" ht="12.75" customHeight="1" x14ac:dyDescent="0.2">
      <c r="A3171" s="48" t="s">
        <v>12711</v>
      </c>
      <c r="B3171" s="48" t="s">
        <v>12711</v>
      </c>
      <c r="C3171" s="20" t="s">
        <v>32</v>
      </c>
      <c r="D3171" s="20" t="s">
        <v>32</v>
      </c>
      <c r="E3171" s="20" t="s">
        <v>8848</v>
      </c>
      <c r="F3171" s="20" t="s">
        <v>34</v>
      </c>
      <c r="G3171" s="20" t="s">
        <v>79</v>
      </c>
      <c r="I3171" s="20" t="s">
        <v>37</v>
      </c>
      <c r="J3171" s="20" t="s">
        <v>38</v>
      </c>
      <c r="K3171" s="65">
        <v>0</v>
      </c>
      <c r="L3171" s="15">
        <v>548</v>
      </c>
      <c r="M3171" s="15">
        <v>561</v>
      </c>
      <c r="N3171" s="27">
        <f>(M3171-L3171)/(L3171+M3171+12740)</f>
        <v>9.3869593472452881E-4</v>
      </c>
      <c r="O3171" s="65">
        <v>53</v>
      </c>
      <c r="P3171" s="10">
        <v>95.6</v>
      </c>
      <c r="Q3171" s="11">
        <v>260</v>
      </c>
      <c r="R3171" s="15"/>
      <c r="S3171" s="15"/>
      <c r="T3171" s="18">
        <v>44128</v>
      </c>
      <c r="U3171" s="2">
        <v>4</v>
      </c>
      <c r="V3171" s="20" t="s">
        <v>8848</v>
      </c>
      <c r="W3171" s="17" t="s">
        <v>32</v>
      </c>
      <c r="X3171" s="10" t="s">
        <v>92</v>
      </c>
      <c r="Y3171" s="10" t="s">
        <v>93</v>
      </c>
      <c r="Z3171" s="59" t="s">
        <v>12767</v>
      </c>
      <c r="AA3171" s="61">
        <v>46789</v>
      </c>
      <c r="AD3171" s="17" t="s">
        <v>53</v>
      </c>
      <c r="AE3171" s="57"/>
    </row>
    <row r="3172" spans="1:31" ht="12.75" customHeight="1" x14ac:dyDescent="0.2">
      <c r="A3172" s="48" t="s">
        <v>12712</v>
      </c>
      <c r="B3172" s="48" t="s">
        <v>12712</v>
      </c>
      <c r="C3172" s="20" t="s">
        <v>32</v>
      </c>
      <c r="D3172" s="20" t="s">
        <v>32</v>
      </c>
      <c r="E3172" s="20" t="s">
        <v>8848</v>
      </c>
      <c r="F3172" s="20" t="s">
        <v>34</v>
      </c>
      <c r="G3172" s="20" t="s">
        <v>79</v>
      </c>
      <c r="I3172" s="20" t="s">
        <v>37</v>
      </c>
      <c r="J3172" s="20" t="s">
        <v>38</v>
      </c>
      <c r="K3172" s="65">
        <v>0</v>
      </c>
      <c r="L3172" s="15">
        <v>548</v>
      </c>
      <c r="M3172" s="15">
        <v>561</v>
      </c>
      <c r="N3172" s="27">
        <f>(M3172-L3172)/(L3172+M3172+12740)</f>
        <v>9.3869593472452881E-4</v>
      </c>
      <c r="O3172" s="65">
        <v>53</v>
      </c>
      <c r="P3172" s="10">
        <v>95.6</v>
      </c>
      <c r="Q3172" s="11">
        <v>260</v>
      </c>
      <c r="R3172" s="15"/>
      <c r="S3172" s="15"/>
      <c r="T3172" s="18">
        <v>44128</v>
      </c>
      <c r="U3172" s="2">
        <v>4</v>
      </c>
      <c r="V3172" s="20" t="s">
        <v>8848</v>
      </c>
      <c r="W3172" s="17" t="s">
        <v>32</v>
      </c>
      <c r="X3172" s="10" t="s">
        <v>92</v>
      </c>
      <c r="Y3172" s="10" t="s">
        <v>93</v>
      </c>
      <c r="Z3172" s="59" t="s">
        <v>12768</v>
      </c>
      <c r="AA3172" s="61">
        <v>46790</v>
      </c>
      <c r="AD3172" s="17" t="s">
        <v>53</v>
      </c>
      <c r="AE3172" s="57"/>
    </row>
    <row r="3173" spans="1:31" ht="12.75" customHeight="1" x14ac:dyDescent="0.2">
      <c r="A3173" s="48" t="s">
        <v>12693</v>
      </c>
      <c r="B3173" s="48" t="s">
        <v>12693</v>
      </c>
      <c r="C3173" s="20" t="s">
        <v>32</v>
      </c>
      <c r="D3173" s="20" t="s">
        <v>32</v>
      </c>
      <c r="E3173" s="20" t="s">
        <v>8848</v>
      </c>
      <c r="F3173" s="20" t="s">
        <v>34</v>
      </c>
      <c r="G3173" s="20" t="s">
        <v>79</v>
      </c>
      <c r="I3173" s="20" t="s">
        <v>37</v>
      </c>
      <c r="J3173" s="20" t="s">
        <v>38</v>
      </c>
      <c r="K3173" s="65">
        <v>0</v>
      </c>
      <c r="L3173" s="15">
        <v>548</v>
      </c>
      <c r="M3173" s="15">
        <v>561</v>
      </c>
      <c r="N3173" s="27">
        <f>(M3173-L3173)/(L3173+M3173+12740)</f>
        <v>9.3869593472452881E-4</v>
      </c>
      <c r="O3173" s="65">
        <v>53</v>
      </c>
      <c r="P3173" s="10">
        <v>95.6</v>
      </c>
      <c r="Q3173" s="11">
        <v>260</v>
      </c>
      <c r="R3173" s="15"/>
      <c r="S3173" s="15"/>
      <c r="T3173" s="18">
        <v>44128</v>
      </c>
      <c r="U3173" s="2">
        <v>4</v>
      </c>
      <c r="V3173" s="20" t="s">
        <v>8848</v>
      </c>
      <c r="W3173" s="17" t="s">
        <v>32</v>
      </c>
      <c r="X3173" s="10" t="s">
        <v>92</v>
      </c>
      <c r="Y3173" s="10" t="s">
        <v>93</v>
      </c>
      <c r="Z3173" s="59" t="s">
        <v>12748</v>
      </c>
      <c r="AA3173" s="61">
        <v>46770</v>
      </c>
      <c r="AD3173" s="17" t="s">
        <v>53</v>
      </c>
      <c r="AE3173" s="57"/>
    </row>
    <row r="3174" spans="1:31" ht="12.75" customHeight="1" x14ac:dyDescent="0.2">
      <c r="A3174" s="48" t="s">
        <v>12713</v>
      </c>
      <c r="B3174" s="48" t="s">
        <v>12713</v>
      </c>
      <c r="C3174" s="20" t="s">
        <v>32</v>
      </c>
      <c r="D3174" s="20" t="s">
        <v>32</v>
      </c>
      <c r="E3174" s="20" t="s">
        <v>8848</v>
      </c>
      <c r="F3174" s="20" t="s">
        <v>34</v>
      </c>
      <c r="G3174" s="20" t="s">
        <v>79</v>
      </c>
      <c r="I3174" s="20" t="s">
        <v>37</v>
      </c>
      <c r="J3174" s="20" t="s">
        <v>38</v>
      </c>
      <c r="K3174" s="65">
        <v>0</v>
      </c>
      <c r="L3174" s="15">
        <v>548</v>
      </c>
      <c r="M3174" s="15">
        <v>561</v>
      </c>
      <c r="N3174" s="27">
        <f>(M3174-L3174)/(L3174+M3174+12740)</f>
        <v>9.3869593472452881E-4</v>
      </c>
      <c r="O3174" s="65">
        <v>53</v>
      </c>
      <c r="P3174" s="10">
        <v>95.6</v>
      </c>
      <c r="Q3174" s="11">
        <v>260</v>
      </c>
      <c r="R3174" s="15"/>
      <c r="S3174" s="15"/>
      <c r="T3174" s="18">
        <v>44128</v>
      </c>
      <c r="U3174" s="2">
        <v>4</v>
      </c>
      <c r="V3174" s="20" t="s">
        <v>8848</v>
      </c>
      <c r="W3174" s="17" t="s">
        <v>32</v>
      </c>
      <c r="X3174" s="10" t="s">
        <v>92</v>
      </c>
      <c r="Y3174" s="10" t="s">
        <v>93</v>
      </c>
      <c r="Z3174" s="59" t="s">
        <v>12769</v>
      </c>
      <c r="AA3174" s="61">
        <v>46791</v>
      </c>
      <c r="AD3174" s="17" t="s">
        <v>53</v>
      </c>
      <c r="AE3174" s="57"/>
    </row>
    <row r="3175" spans="1:31" ht="12.75" customHeight="1" x14ac:dyDescent="0.2">
      <c r="A3175" s="48" t="s">
        <v>12714</v>
      </c>
      <c r="B3175" s="48" t="s">
        <v>12714</v>
      </c>
      <c r="C3175" s="20" t="s">
        <v>32</v>
      </c>
      <c r="D3175" s="20" t="s">
        <v>32</v>
      </c>
      <c r="E3175" s="20" t="s">
        <v>8848</v>
      </c>
      <c r="F3175" s="20" t="s">
        <v>34</v>
      </c>
      <c r="G3175" s="20" t="s">
        <v>79</v>
      </c>
      <c r="I3175" s="20" t="s">
        <v>37</v>
      </c>
      <c r="J3175" s="20" t="s">
        <v>38</v>
      </c>
      <c r="K3175" s="65">
        <v>0</v>
      </c>
      <c r="L3175" s="15">
        <v>548</v>
      </c>
      <c r="M3175" s="15">
        <v>561</v>
      </c>
      <c r="N3175" s="27">
        <f>(M3175-L3175)/(L3175+M3175+12740)</f>
        <v>9.3869593472452881E-4</v>
      </c>
      <c r="O3175" s="65">
        <v>53</v>
      </c>
      <c r="P3175" s="10">
        <v>95.6</v>
      </c>
      <c r="Q3175" s="11">
        <v>260</v>
      </c>
      <c r="R3175" s="15"/>
      <c r="S3175" s="15"/>
      <c r="T3175" s="18">
        <v>44128</v>
      </c>
      <c r="U3175" s="2">
        <v>4</v>
      </c>
      <c r="V3175" s="20" t="s">
        <v>8848</v>
      </c>
      <c r="W3175" s="17" t="s">
        <v>32</v>
      </c>
      <c r="X3175" s="10" t="s">
        <v>92</v>
      </c>
      <c r="Y3175" s="10" t="s">
        <v>93</v>
      </c>
      <c r="Z3175" s="59" t="s">
        <v>12770</v>
      </c>
      <c r="AA3175" s="61">
        <v>46792</v>
      </c>
      <c r="AD3175" s="17" t="s">
        <v>53</v>
      </c>
      <c r="AE3175" s="57"/>
    </row>
    <row r="3176" spans="1:31" ht="12.75" customHeight="1" x14ac:dyDescent="0.2">
      <c r="A3176" s="48" t="s">
        <v>12694</v>
      </c>
      <c r="B3176" s="48" t="s">
        <v>12694</v>
      </c>
      <c r="C3176" s="20" t="s">
        <v>32</v>
      </c>
      <c r="D3176" s="20" t="s">
        <v>32</v>
      </c>
      <c r="E3176" s="20" t="s">
        <v>8848</v>
      </c>
      <c r="F3176" s="20" t="s">
        <v>34</v>
      </c>
      <c r="G3176" s="20" t="s">
        <v>79</v>
      </c>
      <c r="I3176" s="20" t="s">
        <v>37</v>
      </c>
      <c r="J3176" s="20" t="s">
        <v>38</v>
      </c>
      <c r="K3176" s="65">
        <v>0</v>
      </c>
      <c r="L3176" s="15">
        <v>548</v>
      </c>
      <c r="M3176" s="15">
        <v>561</v>
      </c>
      <c r="N3176" s="27">
        <f>(M3176-L3176)/(L3176+M3176+12740)</f>
        <v>9.3869593472452881E-4</v>
      </c>
      <c r="O3176" s="65">
        <v>53</v>
      </c>
      <c r="P3176" s="10">
        <v>95.6</v>
      </c>
      <c r="Q3176" s="11">
        <v>260</v>
      </c>
      <c r="R3176" s="15"/>
      <c r="S3176" s="15"/>
      <c r="T3176" s="18">
        <v>44128</v>
      </c>
      <c r="U3176" s="2">
        <v>4</v>
      </c>
      <c r="V3176" s="20" t="s">
        <v>8848</v>
      </c>
      <c r="W3176" s="17" t="s">
        <v>32</v>
      </c>
      <c r="X3176" s="10" t="s">
        <v>92</v>
      </c>
      <c r="Y3176" s="10" t="s">
        <v>93</v>
      </c>
      <c r="Z3176" s="59" t="s">
        <v>12750</v>
      </c>
      <c r="AA3176" s="61">
        <v>46771</v>
      </c>
      <c r="AD3176" s="17" t="s">
        <v>53</v>
      </c>
      <c r="AE3176" s="57"/>
    </row>
    <row r="3177" spans="1:31" ht="12.75" customHeight="1" x14ac:dyDescent="0.2">
      <c r="A3177" s="48" t="s">
        <v>12695</v>
      </c>
      <c r="B3177" s="48" t="s">
        <v>12695</v>
      </c>
      <c r="C3177" s="20" t="s">
        <v>32</v>
      </c>
      <c r="D3177" s="20" t="s">
        <v>32</v>
      </c>
      <c r="E3177" s="20" t="s">
        <v>8848</v>
      </c>
      <c r="F3177" s="20" t="s">
        <v>34</v>
      </c>
      <c r="G3177" s="20" t="s">
        <v>79</v>
      </c>
      <c r="I3177" s="20" t="s">
        <v>37</v>
      </c>
      <c r="J3177" s="20" t="s">
        <v>38</v>
      </c>
      <c r="K3177" s="65">
        <v>0</v>
      </c>
      <c r="L3177" s="15">
        <v>548</v>
      </c>
      <c r="M3177" s="15">
        <v>561</v>
      </c>
      <c r="N3177" s="27">
        <f>(M3177-L3177)/(L3177+M3177+12740)</f>
        <v>9.3869593472452881E-4</v>
      </c>
      <c r="O3177" s="65">
        <v>53</v>
      </c>
      <c r="P3177" s="10">
        <v>95.6</v>
      </c>
      <c r="Q3177" s="11">
        <v>260</v>
      </c>
      <c r="R3177" s="15"/>
      <c r="S3177" s="15"/>
      <c r="T3177" s="18">
        <v>44128</v>
      </c>
      <c r="U3177" s="2">
        <v>4</v>
      </c>
      <c r="V3177" s="20" t="s">
        <v>8848</v>
      </c>
      <c r="W3177" s="17" t="s">
        <v>32</v>
      </c>
      <c r="X3177" s="10" t="s">
        <v>92</v>
      </c>
      <c r="Y3177" s="10" t="s">
        <v>93</v>
      </c>
      <c r="Z3177" s="59" t="s">
        <v>12751</v>
      </c>
      <c r="AA3177" s="61">
        <v>46772</v>
      </c>
      <c r="AD3177" s="17" t="s">
        <v>53</v>
      </c>
      <c r="AE3177" s="57"/>
    </row>
    <row r="3178" spans="1:31" ht="12.75" customHeight="1" x14ac:dyDescent="0.2">
      <c r="A3178" s="48" t="s">
        <v>12696</v>
      </c>
      <c r="B3178" s="48" t="s">
        <v>12696</v>
      </c>
      <c r="C3178" s="20" t="s">
        <v>32</v>
      </c>
      <c r="D3178" s="20" t="s">
        <v>32</v>
      </c>
      <c r="E3178" s="20" t="s">
        <v>8848</v>
      </c>
      <c r="F3178" s="20" t="s">
        <v>34</v>
      </c>
      <c r="G3178" s="20" t="s">
        <v>79</v>
      </c>
      <c r="I3178" s="20" t="s">
        <v>37</v>
      </c>
      <c r="J3178" s="20" t="s">
        <v>38</v>
      </c>
      <c r="K3178" s="65">
        <v>0</v>
      </c>
      <c r="L3178" s="15">
        <v>548</v>
      </c>
      <c r="M3178" s="15">
        <v>561</v>
      </c>
      <c r="N3178" s="27">
        <f>(M3178-L3178)/(L3178+M3178+12740)</f>
        <v>9.3869593472452881E-4</v>
      </c>
      <c r="O3178" s="65">
        <v>53</v>
      </c>
      <c r="P3178" s="10">
        <v>95.6</v>
      </c>
      <c r="Q3178" s="11">
        <v>260</v>
      </c>
      <c r="R3178" s="15"/>
      <c r="S3178" s="15"/>
      <c r="T3178" s="18">
        <v>44128</v>
      </c>
      <c r="U3178" s="2">
        <v>4</v>
      </c>
      <c r="V3178" s="20" t="s">
        <v>8848</v>
      </c>
      <c r="W3178" s="17" t="s">
        <v>32</v>
      </c>
      <c r="X3178" s="10" t="s">
        <v>92</v>
      </c>
      <c r="Y3178" s="10" t="s">
        <v>93</v>
      </c>
      <c r="Z3178" s="59" t="s">
        <v>12752</v>
      </c>
      <c r="AA3178" s="61">
        <v>46773</v>
      </c>
      <c r="AD3178" s="17" t="s">
        <v>53</v>
      </c>
      <c r="AE3178" s="57"/>
    </row>
    <row r="3179" spans="1:31" ht="12.75" customHeight="1" x14ac:dyDescent="0.2">
      <c r="A3179" s="48" t="s">
        <v>12697</v>
      </c>
      <c r="B3179" s="48" t="s">
        <v>12697</v>
      </c>
      <c r="C3179" s="20" t="s">
        <v>32</v>
      </c>
      <c r="D3179" s="20" t="s">
        <v>32</v>
      </c>
      <c r="E3179" s="20" t="s">
        <v>8848</v>
      </c>
      <c r="F3179" s="20" t="s">
        <v>34</v>
      </c>
      <c r="G3179" s="20" t="s">
        <v>79</v>
      </c>
      <c r="I3179" s="20" t="s">
        <v>37</v>
      </c>
      <c r="J3179" s="20" t="s">
        <v>38</v>
      </c>
      <c r="K3179" s="65">
        <v>0</v>
      </c>
      <c r="L3179" s="15">
        <v>548</v>
      </c>
      <c r="M3179" s="15">
        <v>561</v>
      </c>
      <c r="N3179" s="27">
        <f>(M3179-L3179)/(L3179+M3179+12740)</f>
        <v>9.3869593472452881E-4</v>
      </c>
      <c r="O3179" s="65">
        <v>53</v>
      </c>
      <c r="P3179" s="10">
        <v>95.6</v>
      </c>
      <c r="Q3179" s="11">
        <v>260</v>
      </c>
      <c r="R3179" s="15"/>
      <c r="S3179" s="15"/>
      <c r="T3179" s="18">
        <v>44128</v>
      </c>
      <c r="U3179" s="2">
        <v>4</v>
      </c>
      <c r="V3179" s="20" t="s">
        <v>8848</v>
      </c>
      <c r="W3179" s="17" t="s">
        <v>32</v>
      </c>
      <c r="X3179" s="10" t="s">
        <v>92</v>
      </c>
      <c r="Y3179" s="10" t="s">
        <v>93</v>
      </c>
      <c r="Z3179" s="59" t="s">
        <v>12753</v>
      </c>
      <c r="AA3179" s="61">
        <v>46774</v>
      </c>
      <c r="AD3179" s="17" t="s">
        <v>53</v>
      </c>
      <c r="AE3179" s="57"/>
    </row>
    <row r="3180" spans="1:31" ht="12.75" customHeight="1" x14ac:dyDescent="0.2">
      <c r="A3180" s="48" t="s">
        <v>12715</v>
      </c>
      <c r="B3180" s="48" t="s">
        <v>12715</v>
      </c>
      <c r="C3180" s="20" t="s">
        <v>32</v>
      </c>
      <c r="D3180" s="20" t="s">
        <v>32</v>
      </c>
      <c r="E3180" s="20" t="s">
        <v>8848</v>
      </c>
      <c r="F3180" s="20" t="s">
        <v>34</v>
      </c>
      <c r="G3180" s="20" t="s">
        <v>79</v>
      </c>
      <c r="I3180" s="20" t="s">
        <v>37</v>
      </c>
      <c r="J3180" s="20" t="s">
        <v>38</v>
      </c>
      <c r="K3180" s="65">
        <v>0</v>
      </c>
      <c r="L3180" s="15">
        <v>548</v>
      </c>
      <c r="M3180" s="15">
        <v>561</v>
      </c>
      <c r="N3180" s="27">
        <f>(M3180-L3180)/(L3180+M3180+12740)</f>
        <v>9.3869593472452881E-4</v>
      </c>
      <c r="O3180" s="65">
        <v>53</v>
      </c>
      <c r="P3180" s="10">
        <v>95.6</v>
      </c>
      <c r="Q3180" s="11">
        <v>260</v>
      </c>
      <c r="R3180" s="15"/>
      <c r="S3180" s="15"/>
      <c r="T3180" s="18">
        <v>44128</v>
      </c>
      <c r="U3180" s="2">
        <v>4</v>
      </c>
      <c r="V3180" s="20" t="s">
        <v>8848</v>
      </c>
      <c r="W3180" s="17" t="s">
        <v>32</v>
      </c>
      <c r="X3180" s="10" t="s">
        <v>92</v>
      </c>
      <c r="Y3180" s="10" t="s">
        <v>93</v>
      </c>
      <c r="Z3180" s="59" t="s">
        <v>12771</v>
      </c>
      <c r="AA3180" s="61">
        <v>46793</v>
      </c>
      <c r="AD3180" s="17" t="s">
        <v>53</v>
      </c>
      <c r="AE3180" s="57"/>
    </row>
    <row r="3181" spans="1:31" ht="12.75" customHeight="1" x14ac:dyDescent="0.2">
      <c r="A3181" s="48" t="s">
        <v>12716</v>
      </c>
      <c r="B3181" s="48" t="s">
        <v>12716</v>
      </c>
      <c r="C3181" s="20" t="s">
        <v>32</v>
      </c>
      <c r="D3181" s="20" t="s">
        <v>32</v>
      </c>
      <c r="E3181" s="20" t="s">
        <v>8848</v>
      </c>
      <c r="F3181" s="20" t="s">
        <v>34</v>
      </c>
      <c r="G3181" s="20" t="s">
        <v>79</v>
      </c>
      <c r="I3181" s="20" t="s">
        <v>37</v>
      </c>
      <c r="J3181" s="20" t="s">
        <v>38</v>
      </c>
      <c r="K3181" s="65">
        <v>0</v>
      </c>
      <c r="L3181" s="15">
        <v>548</v>
      </c>
      <c r="M3181" s="15">
        <v>561</v>
      </c>
      <c r="N3181" s="27">
        <f>(M3181-L3181)/(L3181+M3181+12740)</f>
        <v>9.3869593472452881E-4</v>
      </c>
      <c r="O3181" s="65">
        <v>53</v>
      </c>
      <c r="P3181" s="10">
        <v>95.6</v>
      </c>
      <c r="Q3181" s="11">
        <v>260</v>
      </c>
      <c r="R3181" s="15"/>
      <c r="S3181" s="15"/>
      <c r="T3181" s="18">
        <v>44128</v>
      </c>
      <c r="U3181" s="2">
        <v>4</v>
      </c>
      <c r="V3181" s="20" t="s">
        <v>8848</v>
      </c>
      <c r="W3181" s="17" t="s">
        <v>32</v>
      </c>
      <c r="X3181" s="10" t="s">
        <v>92</v>
      </c>
      <c r="Y3181" s="10" t="s">
        <v>93</v>
      </c>
      <c r="Z3181" s="59" t="s">
        <v>12772</v>
      </c>
      <c r="AA3181" s="61">
        <v>46794</v>
      </c>
      <c r="AD3181" s="17" t="s">
        <v>53</v>
      </c>
      <c r="AE3181" s="57"/>
    </row>
    <row r="3182" spans="1:31" ht="12.75" customHeight="1" x14ac:dyDescent="0.2">
      <c r="A3182" s="48" t="s">
        <v>12717</v>
      </c>
      <c r="B3182" s="48" t="s">
        <v>12717</v>
      </c>
      <c r="C3182" s="20" t="s">
        <v>32</v>
      </c>
      <c r="D3182" s="20" t="s">
        <v>32</v>
      </c>
      <c r="E3182" s="20" t="s">
        <v>8848</v>
      </c>
      <c r="F3182" s="20" t="s">
        <v>34</v>
      </c>
      <c r="G3182" s="20" t="s">
        <v>79</v>
      </c>
      <c r="I3182" s="20" t="s">
        <v>37</v>
      </c>
      <c r="J3182" s="20" t="s">
        <v>38</v>
      </c>
      <c r="K3182" s="65">
        <v>0</v>
      </c>
      <c r="L3182" s="15">
        <v>548</v>
      </c>
      <c r="M3182" s="15">
        <v>561</v>
      </c>
      <c r="N3182" s="27">
        <f>(M3182-L3182)/(L3182+M3182+12740)</f>
        <v>9.3869593472452881E-4</v>
      </c>
      <c r="O3182" s="65">
        <v>53</v>
      </c>
      <c r="P3182" s="10">
        <v>95.6</v>
      </c>
      <c r="Q3182" s="11">
        <v>260</v>
      </c>
      <c r="R3182" s="15"/>
      <c r="S3182" s="15"/>
      <c r="T3182" s="18">
        <v>44128</v>
      </c>
      <c r="U3182" s="2">
        <v>4</v>
      </c>
      <c r="V3182" s="20" t="s">
        <v>8848</v>
      </c>
      <c r="W3182" s="17" t="s">
        <v>32</v>
      </c>
      <c r="X3182" s="10" t="s">
        <v>92</v>
      </c>
      <c r="Y3182" s="10" t="s">
        <v>93</v>
      </c>
      <c r="Z3182" s="59" t="s">
        <v>12773</v>
      </c>
      <c r="AA3182" s="61">
        <v>46795</v>
      </c>
      <c r="AD3182" s="17" t="s">
        <v>53</v>
      </c>
      <c r="AE3182" s="57"/>
    </row>
    <row r="3183" spans="1:31" ht="12.75" customHeight="1" x14ac:dyDescent="0.2">
      <c r="A3183" s="48" t="s">
        <v>12718</v>
      </c>
      <c r="B3183" s="48" t="s">
        <v>12718</v>
      </c>
      <c r="C3183" s="20" t="s">
        <v>32</v>
      </c>
      <c r="D3183" s="20" t="s">
        <v>32</v>
      </c>
      <c r="E3183" s="20" t="s">
        <v>8848</v>
      </c>
      <c r="F3183" s="20" t="s">
        <v>34</v>
      </c>
      <c r="G3183" s="20" t="s">
        <v>79</v>
      </c>
      <c r="I3183" s="20" t="s">
        <v>37</v>
      </c>
      <c r="J3183" s="20" t="s">
        <v>38</v>
      </c>
      <c r="K3183" s="65">
        <v>0</v>
      </c>
      <c r="L3183" s="15">
        <v>548</v>
      </c>
      <c r="M3183" s="15">
        <v>561</v>
      </c>
      <c r="N3183" s="27">
        <f>(M3183-L3183)/(L3183+M3183+12740)</f>
        <v>9.3869593472452881E-4</v>
      </c>
      <c r="O3183" s="65">
        <v>53</v>
      </c>
      <c r="P3183" s="10">
        <v>95.6</v>
      </c>
      <c r="Q3183" s="11">
        <v>260</v>
      </c>
      <c r="R3183" s="15"/>
      <c r="S3183" s="15"/>
      <c r="T3183" s="18">
        <v>44128</v>
      </c>
      <c r="U3183" s="2">
        <v>4</v>
      </c>
      <c r="V3183" s="20" t="s">
        <v>8848</v>
      </c>
      <c r="W3183" s="17" t="s">
        <v>32</v>
      </c>
      <c r="X3183" s="10" t="s">
        <v>92</v>
      </c>
      <c r="Y3183" s="10" t="s">
        <v>93</v>
      </c>
      <c r="Z3183" s="59" t="s">
        <v>12774</v>
      </c>
      <c r="AA3183" s="61">
        <v>46796</v>
      </c>
      <c r="AD3183" s="17" t="s">
        <v>53</v>
      </c>
      <c r="AE3183" s="57"/>
    </row>
    <row r="3184" spans="1:31" ht="12.75" customHeight="1" x14ac:dyDescent="0.2">
      <c r="A3184" s="48" t="s">
        <v>12698</v>
      </c>
      <c r="B3184" s="48" t="s">
        <v>12698</v>
      </c>
      <c r="C3184" s="20" t="s">
        <v>32</v>
      </c>
      <c r="D3184" s="20" t="s">
        <v>32</v>
      </c>
      <c r="E3184" s="20" t="s">
        <v>8848</v>
      </c>
      <c r="F3184" s="20" t="s">
        <v>34</v>
      </c>
      <c r="G3184" s="20" t="s">
        <v>79</v>
      </c>
      <c r="I3184" s="20" t="s">
        <v>37</v>
      </c>
      <c r="J3184" s="20" t="s">
        <v>38</v>
      </c>
      <c r="K3184" s="65">
        <v>0</v>
      </c>
      <c r="L3184" s="15">
        <v>548</v>
      </c>
      <c r="M3184" s="15">
        <v>561</v>
      </c>
      <c r="N3184" s="27">
        <f>(M3184-L3184)/(L3184+M3184+12740)</f>
        <v>9.3869593472452881E-4</v>
      </c>
      <c r="O3184" s="65">
        <v>53</v>
      </c>
      <c r="P3184" s="10">
        <v>95.6</v>
      </c>
      <c r="Q3184" s="11">
        <v>260</v>
      </c>
      <c r="R3184" s="15"/>
      <c r="S3184" s="15"/>
      <c r="T3184" s="18">
        <v>44128</v>
      </c>
      <c r="U3184" s="2">
        <v>4</v>
      </c>
      <c r="V3184" s="20" t="s">
        <v>8848</v>
      </c>
      <c r="W3184" s="17" t="s">
        <v>32</v>
      </c>
      <c r="X3184" s="10" t="s">
        <v>92</v>
      </c>
      <c r="Y3184" s="10" t="s">
        <v>93</v>
      </c>
      <c r="Z3184" s="59" t="s">
        <v>12754</v>
      </c>
      <c r="AA3184" s="61">
        <v>46775</v>
      </c>
      <c r="AD3184" s="17" t="s">
        <v>53</v>
      </c>
      <c r="AE3184" s="57"/>
    </row>
    <row r="3185" spans="1:33" ht="12.75" customHeight="1" x14ac:dyDescent="0.2">
      <c r="A3185" s="48" t="s">
        <v>12699</v>
      </c>
      <c r="B3185" s="48" t="s">
        <v>12699</v>
      </c>
      <c r="C3185" s="20" t="s">
        <v>32</v>
      </c>
      <c r="D3185" s="20" t="s">
        <v>32</v>
      </c>
      <c r="E3185" s="20" t="s">
        <v>8848</v>
      </c>
      <c r="F3185" s="20" t="s">
        <v>34</v>
      </c>
      <c r="G3185" s="20" t="s">
        <v>79</v>
      </c>
      <c r="I3185" s="20" t="s">
        <v>37</v>
      </c>
      <c r="J3185" s="20" t="s">
        <v>38</v>
      </c>
      <c r="K3185" s="65">
        <v>0</v>
      </c>
      <c r="L3185" s="15">
        <v>548</v>
      </c>
      <c r="M3185" s="15">
        <v>561</v>
      </c>
      <c r="N3185" s="27">
        <f>(M3185-L3185)/(L3185+M3185+12740)</f>
        <v>9.3869593472452881E-4</v>
      </c>
      <c r="O3185" s="65">
        <v>53</v>
      </c>
      <c r="P3185" s="10">
        <v>95.6</v>
      </c>
      <c r="Q3185" s="11">
        <v>260</v>
      </c>
      <c r="R3185" s="15"/>
      <c r="S3185" s="15"/>
      <c r="T3185" s="18">
        <v>44128</v>
      </c>
      <c r="U3185" s="2">
        <v>4</v>
      </c>
      <c r="V3185" s="20" t="s">
        <v>8848</v>
      </c>
      <c r="W3185" s="17" t="s">
        <v>32</v>
      </c>
      <c r="X3185" s="10" t="s">
        <v>92</v>
      </c>
      <c r="Y3185" s="10" t="s">
        <v>93</v>
      </c>
      <c r="Z3185" s="59" t="s">
        <v>12755</v>
      </c>
      <c r="AA3185" s="61">
        <v>46776</v>
      </c>
      <c r="AD3185" s="17" t="s">
        <v>53</v>
      </c>
      <c r="AE3185" s="57"/>
    </row>
    <row r="3186" spans="1:33" ht="12.75" customHeight="1" x14ac:dyDescent="0.2">
      <c r="A3186" s="48" t="s">
        <v>12719</v>
      </c>
      <c r="B3186" s="48" t="s">
        <v>12719</v>
      </c>
      <c r="C3186" s="20" t="s">
        <v>32</v>
      </c>
      <c r="D3186" s="20" t="s">
        <v>32</v>
      </c>
      <c r="E3186" s="20" t="s">
        <v>8848</v>
      </c>
      <c r="F3186" s="20" t="s">
        <v>34</v>
      </c>
      <c r="G3186" s="20" t="s">
        <v>79</v>
      </c>
      <c r="I3186" s="20" t="s">
        <v>37</v>
      </c>
      <c r="J3186" s="20" t="s">
        <v>38</v>
      </c>
      <c r="K3186" s="65">
        <v>0</v>
      </c>
      <c r="L3186" s="15">
        <v>548</v>
      </c>
      <c r="M3186" s="15">
        <v>561</v>
      </c>
      <c r="N3186" s="27">
        <f>(M3186-L3186)/(L3186+M3186+12740)</f>
        <v>9.3869593472452881E-4</v>
      </c>
      <c r="O3186" s="65">
        <v>53</v>
      </c>
      <c r="P3186" s="10">
        <v>95.6</v>
      </c>
      <c r="Q3186" s="11">
        <v>260</v>
      </c>
      <c r="R3186" s="15"/>
      <c r="S3186" s="15"/>
      <c r="T3186" s="18">
        <v>44128</v>
      </c>
      <c r="U3186" s="2">
        <v>4</v>
      </c>
      <c r="V3186" s="20" t="s">
        <v>8848</v>
      </c>
      <c r="W3186" s="17" t="s">
        <v>32</v>
      </c>
      <c r="X3186" s="10" t="s">
        <v>92</v>
      </c>
      <c r="Y3186" s="10" t="s">
        <v>93</v>
      </c>
      <c r="Z3186" s="59" t="s">
        <v>12775</v>
      </c>
      <c r="AA3186" s="61">
        <v>46797</v>
      </c>
      <c r="AD3186" s="17" t="s">
        <v>53</v>
      </c>
      <c r="AE3186" s="57"/>
    </row>
    <row r="3187" spans="1:33" ht="12.75" customHeight="1" x14ac:dyDescent="0.2">
      <c r="A3187" s="48" t="s">
        <v>12720</v>
      </c>
      <c r="B3187" s="48" t="s">
        <v>12720</v>
      </c>
      <c r="C3187" s="20" t="s">
        <v>32</v>
      </c>
      <c r="D3187" s="20" t="s">
        <v>32</v>
      </c>
      <c r="E3187" s="20" t="s">
        <v>8848</v>
      </c>
      <c r="F3187" s="20" t="s">
        <v>34</v>
      </c>
      <c r="G3187" s="20" t="s">
        <v>79</v>
      </c>
      <c r="I3187" s="20" t="s">
        <v>37</v>
      </c>
      <c r="J3187" s="20" t="s">
        <v>38</v>
      </c>
      <c r="K3187" s="65">
        <v>0</v>
      </c>
      <c r="L3187" s="15">
        <v>548</v>
      </c>
      <c r="M3187" s="15">
        <v>561</v>
      </c>
      <c r="N3187" s="27">
        <f>(M3187-L3187)/(L3187+M3187+12740)</f>
        <v>9.3869593472452881E-4</v>
      </c>
      <c r="O3187" s="65">
        <v>53</v>
      </c>
      <c r="P3187" s="10">
        <v>95.6</v>
      </c>
      <c r="Q3187" s="11">
        <v>260</v>
      </c>
      <c r="R3187" s="15"/>
      <c r="S3187" s="15"/>
      <c r="T3187" s="18">
        <v>44128</v>
      </c>
      <c r="U3187" s="2">
        <v>4</v>
      </c>
      <c r="V3187" s="20" t="s">
        <v>8848</v>
      </c>
      <c r="W3187" s="17" t="s">
        <v>32</v>
      </c>
      <c r="X3187" s="10" t="s">
        <v>92</v>
      </c>
      <c r="Y3187" s="10" t="s">
        <v>93</v>
      </c>
      <c r="Z3187" s="59" t="s">
        <v>12776</v>
      </c>
      <c r="AA3187" s="61">
        <v>46798</v>
      </c>
      <c r="AD3187" s="17" t="s">
        <v>53</v>
      </c>
      <c r="AE3187" s="57"/>
    </row>
    <row r="3188" spans="1:33" ht="12.75" customHeight="1" x14ac:dyDescent="0.2">
      <c r="A3188" s="48" t="s">
        <v>12700</v>
      </c>
      <c r="B3188" s="48" t="s">
        <v>12700</v>
      </c>
      <c r="C3188" s="20" t="s">
        <v>32</v>
      </c>
      <c r="D3188" s="20" t="s">
        <v>32</v>
      </c>
      <c r="E3188" s="20" t="s">
        <v>8848</v>
      </c>
      <c r="F3188" s="20" t="s">
        <v>34</v>
      </c>
      <c r="G3188" s="20" t="s">
        <v>79</v>
      </c>
      <c r="I3188" s="20" t="s">
        <v>37</v>
      </c>
      <c r="J3188" s="20" t="s">
        <v>38</v>
      </c>
      <c r="K3188" s="65">
        <v>0</v>
      </c>
      <c r="L3188" s="15">
        <v>548</v>
      </c>
      <c r="M3188" s="15">
        <v>561</v>
      </c>
      <c r="N3188" s="27">
        <f>(M3188-L3188)/(L3188+M3188+12740)</f>
        <v>9.3869593472452881E-4</v>
      </c>
      <c r="O3188" s="65">
        <v>53</v>
      </c>
      <c r="P3188" s="10">
        <v>95.6</v>
      </c>
      <c r="Q3188" s="11">
        <v>260</v>
      </c>
      <c r="R3188" s="15"/>
      <c r="S3188" s="15"/>
      <c r="T3188" s="18">
        <v>44128</v>
      </c>
      <c r="U3188" s="2">
        <v>4</v>
      </c>
      <c r="V3188" s="20" t="s">
        <v>8848</v>
      </c>
      <c r="W3188" s="17" t="s">
        <v>32</v>
      </c>
      <c r="X3188" s="10" t="s">
        <v>92</v>
      </c>
      <c r="Y3188" s="10" t="s">
        <v>93</v>
      </c>
      <c r="Z3188" s="59" t="s">
        <v>12756</v>
      </c>
      <c r="AA3188" s="61">
        <v>46777</v>
      </c>
      <c r="AD3188" s="17" t="s">
        <v>53</v>
      </c>
      <c r="AE3188" s="57"/>
    </row>
    <row r="3189" spans="1:33" ht="12.75" customHeight="1" x14ac:dyDescent="0.2">
      <c r="A3189" s="20" t="s">
        <v>12777</v>
      </c>
      <c r="B3189" s="20" t="s">
        <v>12778</v>
      </c>
      <c r="C3189" s="20" t="s">
        <v>11706</v>
      </c>
      <c r="D3189" s="20" t="s">
        <v>348</v>
      </c>
      <c r="E3189" s="20" t="s">
        <v>1044</v>
      </c>
      <c r="F3189" s="20" t="s">
        <v>557</v>
      </c>
      <c r="G3189" s="20" t="s">
        <v>1072</v>
      </c>
      <c r="I3189" s="20" t="s">
        <v>1073</v>
      </c>
      <c r="J3189" s="20" t="s">
        <v>38</v>
      </c>
      <c r="K3189" s="65">
        <v>0</v>
      </c>
      <c r="L3189" s="15">
        <v>19103</v>
      </c>
      <c r="M3189" s="15">
        <v>19146</v>
      </c>
      <c r="N3189" s="27">
        <f>(M3189-L3189)/(L3189+M3189+12740)</f>
        <v>8.4331914726705763E-4</v>
      </c>
      <c r="O3189" s="65">
        <v>64.8</v>
      </c>
      <c r="P3189" s="12">
        <v>675.5</v>
      </c>
      <c r="Q3189" s="11">
        <v>1415</v>
      </c>
      <c r="S3189" s="15">
        <v>1000</v>
      </c>
      <c r="T3189" s="18">
        <v>44129</v>
      </c>
      <c r="U3189" s="2">
        <v>7</v>
      </c>
      <c r="V3189" s="20" t="s">
        <v>1327</v>
      </c>
      <c r="W3189" s="10" t="s">
        <v>348</v>
      </c>
      <c r="X3189" s="10" t="s">
        <v>352</v>
      </c>
      <c r="Y3189" s="10" t="s">
        <v>551</v>
      </c>
      <c r="Z3189" s="59" t="s">
        <v>12779</v>
      </c>
      <c r="AA3189" s="61">
        <v>46805</v>
      </c>
      <c r="AD3189" s="17" t="s">
        <v>85</v>
      </c>
      <c r="AE3189" s="57" t="s">
        <v>12780</v>
      </c>
      <c r="AF3189" s="57" t="s">
        <v>3992</v>
      </c>
      <c r="AG3189" s="57" t="s">
        <v>203</v>
      </c>
    </row>
    <row r="3190" spans="1:33" ht="12.75" customHeight="1" x14ac:dyDescent="0.2">
      <c r="A3190" s="20" t="s">
        <v>12788</v>
      </c>
      <c r="B3190" s="20" t="s">
        <v>12788</v>
      </c>
      <c r="C3190" s="20" t="s">
        <v>11706</v>
      </c>
      <c r="D3190" s="20" t="s">
        <v>401</v>
      </c>
      <c r="E3190" s="20" t="s">
        <v>10004</v>
      </c>
      <c r="F3190" s="20" t="s">
        <v>34</v>
      </c>
      <c r="G3190" s="20" t="s">
        <v>36</v>
      </c>
      <c r="I3190" s="20" t="s">
        <v>37</v>
      </c>
      <c r="J3190" s="20" t="s">
        <v>38</v>
      </c>
      <c r="K3190" s="65">
        <v>0</v>
      </c>
      <c r="L3190" s="15">
        <v>584</v>
      </c>
      <c r="M3190" s="11">
        <v>604</v>
      </c>
      <c r="N3190" s="27">
        <f>(M3190-L3190)/(L3190+M3190+12740)</f>
        <v>1.4359563469270534E-3</v>
      </c>
      <c r="O3190" s="65">
        <v>35</v>
      </c>
      <c r="P3190" s="10">
        <v>96.6</v>
      </c>
      <c r="Q3190" s="11">
        <v>9</v>
      </c>
      <c r="S3190" s="15"/>
      <c r="T3190" s="18">
        <v>44130</v>
      </c>
      <c r="V3190" s="20" t="s">
        <v>10004</v>
      </c>
      <c r="W3190" s="10" t="s">
        <v>401</v>
      </c>
      <c r="X3190" s="10" t="s">
        <v>402</v>
      </c>
      <c r="Y3190" s="10" t="s">
        <v>1618</v>
      </c>
      <c r="Z3190" s="59" t="s">
        <v>12789</v>
      </c>
      <c r="AA3190" s="61">
        <v>46809</v>
      </c>
      <c r="AD3190" s="17" t="s">
        <v>85</v>
      </c>
      <c r="AE3190" s="57" t="s">
        <v>12787</v>
      </c>
      <c r="AF3190" s="57" t="s">
        <v>203</v>
      </c>
    </row>
    <row r="3191" spans="1:33" ht="12.75" customHeight="1" x14ac:dyDescent="0.2">
      <c r="A3191" s="20" t="s">
        <v>13260</v>
      </c>
      <c r="B3191" s="20" t="s">
        <v>12781</v>
      </c>
      <c r="C3191" s="20" t="s">
        <v>11706</v>
      </c>
      <c r="D3191" s="20" t="s">
        <v>401</v>
      </c>
      <c r="E3191" s="20" t="s">
        <v>3608</v>
      </c>
      <c r="F3191" s="20" t="s">
        <v>134</v>
      </c>
      <c r="G3191" s="20" t="s">
        <v>35</v>
      </c>
      <c r="H3191" s="20" t="s">
        <v>135</v>
      </c>
      <c r="I3191" s="20" t="s">
        <v>37</v>
      </c>
      <c r="J3191" s="20" t="s">
        <v>38</v>
      </c>
      <c r="K3191" s="65">
        <v>0</v>
      </c>
      <c r="L3191" s="12">
        <v>589</v>
      </c>
      <c r="M3191" s="10">
        <v>604</v>
      </c>
      <c r="N3191" s="27">
        <f>(M3191-L3191)/(L3191+M3191+12740)</f>
        <v>1.0765807794444844E-3</v>
      </c>
      <c r="O3191" s="65">
        <v>35</v>
      </c>
      <c r="P3191" s="10">
        <v>96.6</v>
      </c>
      <c r="T3191" s="18">
        <v>44130</v>
      </c>
      <c r="V3191" s="20" t="s">
        <v>400</v>
      </c>
      <c r="W3191" s="10" t="s">
        <v>401</v>
      </c>
      <c r="X3191" s="10" t="s">
        <v>402</v>
      </c>
      <c r="Y3191" s="10" t="s">
        <v>1618</v>
      </c>
      <c r="Z3191" s="59" t="s">
        <v>12784</v>
      </c>
      <c r="AA3191" s="61">
        <v>46807</v>
      </c>
      <c r="AD3191" s="10" t="s">
        <v>10726</v>
      </c>
      <c r="AE3191" s="57" t="s">
        <v>12787</v>
      </c>
      <c r="AF3191" s="57" t="s">
        <v>203</v>
      </c>
      <c r="AG3191" s="9"/>
    </row>
    <row r="3192" spans="1:33" ht="12.75" customHeight="1" x14ac:dyDescent="0.2">
      <c r="A3192" s="20" t="s">
        <v>13261</v>
      </c>
      <c r="B3192" s="20" t="s">
        <v>12782</v>
      </c>
      <c r="C3192" s="20" t="s">
        <v>11706</v>
      </c>
      <c r="D3192" s="20" t="s">
        <v>401</v>
      </c>
      <c r="E3192" s="20" t="s">
        <v>3608</v>
      </c>
      <c r="F3192" s="20" t="s">
        <v>134</v>
      </c>
      <c r="G3192" s="20" t="s">
        <v>35</v>
      </c>
      <c r="H3192" s="20" t="s">
        <v>135</v>
      </c>
      <c r="I3192" s="20" t="s">
        <v>37</v>
      </c>
      <c r="J3192" s="20" t="s">
        <v>38</v>
      </c>
      <c r="K3192" s="65">
        <v>0</v>
      </c>
      <c r="L3192" s="12">
        <v>589</v>
      </c>
      <c r="M3192" s="10">
        <v>604</v>
      </c>
      <c r="N3192" s="27">
        <f>(M3192-L3192)/(L3192+M3192+12740)</f>
        <v>1.0765807794444844E-3</v>
      </c>
      <c r="O3192" s="65">
        <v>35</v>
      </c>
      <c r="P3192" s="10">
        <v>96.6</v>
      </c>
      <c r="T3192" s="18">
        <v>44130</v>
      </c>
      <c r="V3192" s="20" t="s">
        <v>400</v>
      </c>
      <c r="W3192" s="10" t="s">
        <v>401</v>
      </c>
      <c r="X3192" s="10" t="s">
        <v>402</v>
      </c>
      <c r="Y3192" s="10" t="s">
        <v>1618</v>
      </c>
      <c r="Z3192" s="59" t="s">
        <v>12785</v>
      </c>
      <c r="AA3192" s="61">
        <v>46808</v>
      </c>
      <c r="AD3192" s="10" t="s">
        <v>10726</v>
      </c>
      <c r="AE3192" s="57" t="s">
        <v>12787</v>
      </c>
      <c r="AF3192" s="57" t="s">
        <v>203</v>
      </c>
      <c r="AG3192" s="9"/>
    </row>
    <row r="3193" spans="1:33" ht="12.75" customHeight="1" x14ac:dyDescent="0.2">
      <c r="A3193" s="20" t="s">
        <v>13262</v>
      </c>
      <c r="B3193" s="20" t="s">
        <v>12783</v>
      </c>
      <c r="C3193" s="20" t="s">
        <v>11706</v>
      </c>
      <c r="D3193" s="20" t="s">
        <v>401</v>
      </c>
      <c r="E3193" s="20" t="s">
        <v>3608</v>
      </c>
      <c r="F3193" s="20" t="s">
        <v>134</v>
      </c>
      <c r="G3193" s="20" t="s">
        <v>35</v>
      </c>
      <c r="H3193" s="20" t="s">
        <v>135</v>
      </c>
      <c r="I3193" s="20" t="s">
        <v>37</v>
      </c>
      <c r="J3193" s="20" t="s">
        <v>38</v>
      </c>
      <c r="K3193" s="65">
        <v>0</v>
      </c>
      <c r="L3193" s="12">
        <v>589</v>
      </c>
      <c r="M3193" s="10">
        <v>604</v>
      </c>
      <c r="N3193" s="27">
        <f>(M3193-L3193)/(L3193+M3193+12740)</f>
        <v>1.0765807794444844E-3</v>
      </c>
      <c r="O3193" s="65">
        <v>35</v>
      </c>
      <c r="P3193" s="10">
        <v>96.6</v>
      </c>
      <c r="T3193" s="18">
        <v>44130</v>
      </c>
      <c r="V3193" s="20" t="s">
        <v>400</v>
      </c>
      <c r="W3193" s="10" t="s">
        <v>401</v>
      </c>
      <c r="X3193" s="10" t="s">
        <v>402</v>
      </c>
      <c r="Y3193" s="10" t="s">
        <v>1618</v>
      </c>
      <c r="Z3193" s="59" t="s">
        <v>12786</v>
      </c>
      <c r="AA3193" s="61">
        <v>46809</v>
      </c>
      <c r="AD3193" s="10" t="s">
        <v>10726</v>
      </c>
      <c r="AE3193" s="57" t="s">
        <v>12787</v>
      </c>
      <c r="AF3193" s="57" t="s">
        <v>203</v>
      </c>
      <c r="AG3193" s="9"/>
    </row>
    <row r="3194" spans="1:33" ht="12.75" customHeight="1" x14ac:dyDescent="0.2">
      <c r="A3194" s="20" t="s">
        <v>12835</v>
      </c>
      <c r="B3194" s="20" t="s">
        <v>12836</v>
      </c>
      <c r="C3194" s="20" t="s">
        <v>11706</v>
      </c>
      <c r="D3194" s="20" t="s">
        <v>381</v>
      </c>
      <c r="E3194" s="20" t="s">
        <v>1601</v>
      </c>
      <c r="F3194" s="20" t="s">
        <v>34</v>
      </c>
      <c r="G3194" s="20" t="s">
        <v>7294</v>
      </c>
      <c r="H3194" s="20" t="s">
        <v>423</v>
      </c>
      <c r="I3194" s="20" t="s">
        <v>37</v>
      </c>
      <c r="J3194" s="20" t="s">
        <v>67</v>
      </c>
      <c r="K3194" s="65">
        <v>0</v>
      </c>
      <c r="L3194" s="15">
        <v>507</v>
      </c>
      <c r="M3194" s="11">
        <v>523</v>
      </c>
      <c r="N3194" s="27">
        <f>(M3194-L3194)/(L3194+M3194+12740)</f>
        <v>1.1619462599854757E-3</v>
      </c>
      <c r="O3194" s="65">
        <v>97.5</v>
      </c>
      <c r="P3194" s="10">
        <v>94.2</v>
      </c>
      <c r="Q3194" s="11">
        <v>36</v>
      </c>
      <c r="S3194" s="15"/>
      <c r="T3194" s="18">
        <v>44132</v>
      </c>
      <c r="U3194" s="2">
        <v>2</v>
      </c>
      <c r="V3194" s="20" t="s">
        <v>1602</v>
      </c>
      <c r="W3194" s="10" t="s">
        <v>381</v>
      </c>
      <c r="X3194" s="10" t="s">
        <v>242</v>
      </c>
      <c r="Y3194" s="10" t="s">
        <v>243</v>
      </c>
      <c r="Z3194" s="59" t="s">
        <v>12837</v>
      </c>
      <c r="AA3194" s="61">
        <v>46818</v>
      </c>
      <c r="AB3194" s="10" t="s">
        <v>12838</v>
      </c>
      <c r="AD3194" s="10" t="s">
        <v>11708</v>
      </c>
      <c r="AE3194" s="10" t="s">
        <v>12834</v>
      </c>
      <c r="AF3194" s="10" t="s">
        <v>12001</v>
      </c>
      <c r="AG3194" s="9"/>
    </row>
    <row r="3195" spans="1:33" ht="12.75" customHeight="1" x14ac:dyDescent="0.2">
      <c r="A3195" s="48" t="s">
        <v>13384</v>
      </c>
      <c r="B3195" s="20" t="s">
        <v>12816</v>
      </c>
      <c r="C3195" s="20" t="s">
        <v>11706</v>
      </c>
      <c r="D3195" s="20" t="s">
        <v>32</v>
      </c>
      <c r="E3195" s="20" t="s">
        <v>2202</v>
      </c>
      <c r="F3195" s="20" t="s">
        <v>34</v>
      </c>
      <c r="G3195" s="20" t="s">
        <v>35</v>
      </c>
      <c r="H3195" s="20" t="s">
        <v>423</v>
      </c>
      <c r="I3195" s="20" t="s">
        <v>37</v>
      </c>
      <c r="J3195" s="20" t="s">
        <v>67</v>
      </c>
      <c r="K3195" s="65">
        <v>0</v>
      </c>
      <c r="L3195" s="12">
        <v>511</v>
      </c>
      <c r="M3195" s="10">
        <v>527</v>
      </c>
      <c r="N3195" s="27">
        <f>(M3195-L3195)/(L3195+M3195+12740)</f>
        <v>1.161271592393671E-3</v>
      </c>
      <c r="O3195" s="65">
        <v>97.5</v>
      </c>
      <c r="P3195" s="10">
        <v>94.2</v>
      </c>
      <c r="Q3195" s="11">
        <v>4</v>
      </c>
      <c r="S3195" s="12"/>
      <c r="T3195" s="18">
        <v>44132</v>
      </c>
      <c r="V3195" s="20" t="s">
        <v>2202</v>
      </c>
      <c r="W3195" s="10" t="s">
        <v>32</v>
      </c>
      <c r="X3195" s="10" t="s">
        <v>242</v>
      </c>
      <c r="Y3195" s="10" t="s">
        <v>243</v>
      </c>
      <c r="Z3195" s="85" t="s">
        <v>12825</v>
      </c>
      <c r="AA3195" s="61">
        <v>46813</v>
      </c>
      <c r="AD3195" s="17" t="s">
        <v>11708</v>
      </c>
      <c r="AE3195" s="10" t="s">
        <v>12834</v>
      </c>
      <c r="AF3195" s="10" t="s">
        <v>12001</v>
      </c>
    </row>
    <row r="3196" spans="1:33" ht="12.75" customHeight="1" x14ac:dyDescent="0.2">
      <c r="A3196" s="48" t="s">
        <v>12822</v>
      </c>
      <c r="B3196" s="48" t="s">
        <v>12812</v>
      </c>
      <c r="C3196" s="20" t="s">
        <v>11706</v>
      </c>
      <c r="D3196" s="20" t="s">
        <v>32</v>
      </c>
      <c r="E3196" s="20" t="s">
        <v>2202</v>
      </c>
      <c r="F3196" s="20" t="s">
        <v>34</v>
      </c>
      <c r="G3196" s="20" t="s">
        <v>35</v>
      </c>
      <c r="H3196" s="20" t="s">
        <v>423</v>
      </c>
      <c r="I3196" s="20" t="s">
        <v>37</v>
      </c>
      <c r="J3196" s="20" t="s">
        <v>67</v>
      </c>
      <c r="K3196" s="65">
        <v>0</v>
      </c>
      <c r="L3196" s="12">
        <v>505</v>
      </c>
      <c r="M3196" s="10">
        <v>524</v>
      </c>
      <c r="N3196" s="27">
        <f>(M3196-L3196)/(L3196+M3196+12740)</f>
        <v>1.3799113951630474E-3</v>
      </c>
      <c r="O3196" s="65">
        <v>97.5</v>
      </c>
      <c r="P3196" s="10">
        <v>94.2</v>
      </c>
      <c r="Q3196" s="11">
        <v>4</v>
      </c>
      <c r="S3196" s="12"/>
      <c r="T3196" s="18">
        <v>44132</v>
      </c>
      <c r="V3196" s="20" t="s">
        <v>2202</v>
      </c>
      <c r="W3196" s="10" t="s">
        <v>32</v>
      </c>
      <c r="X3196" s="10" t="s">
        <v>242</v>
      </c>
      <c r="Y3196" s="10" t="s">
        <v>243</v>
      </c>
      <c r="Z3196" s="85" t="s">
        <v>12831</v>
      </c>
      <c r="AA3196" s="61">
        <v>46820</v>
      </c>
      <c r="AD3196" s="17" t="s">
        <v>11708</v>
      </c>
      <c r="AE3196" s="10" t="s">
        <v>12834</v>
      </c>
      <c r="AF3196" s="10" t="s">
        <v>12001</v>
      </c>
    </row>
    <row r="3197" spans="1:33" ht="12.75" customHeight="1" x14ac:dyDescent="0.2">
      <c r="A3197" s="48" t="s">
        <v>12821</v>
      </c>
      <c r="B3197" s="48" t="s">
        <v>12811</v>
      </c>
      <c r="C3197" s="20" t="s">
        <v>11706</v>
      </c>
      <c r="D3197" s="20" t="s">
        <v>32</v>
      </c>
      <c r="E3197" s="20" t="s">
        <v>2202</v>
      </c>
      <c r="F3197" s="20" t="s">
        <v>34</v>
      </c>
      <c r="G3197" s="20" t="s">
        <v>35</v>
      </c>
      <c r="H3197" s="20" t="s">
        <v>423</v>
      </c>
      <c r="I3197" s="20" t="s">
        <v>37</v>
      </c>
      <c r="J3197" s="20" t="s">
        <v>67</v>
      </c>
      <c r="K3197" s="65">
        <v>0</v>
      </c>
      <c r="L3197" s="12">
        <v>507</v>
      </c>
      <c r="M3197" s="10">
        <v>523</v>
      </c>
      <c r="N3197" s="27">
        <f>(M3197-L3197)/(L3197+M3197+12740)</f>
        <v>1.1619462599854757E-3</v>
      </c>
      <c r="O3197" s="65">
        <v>97.5</v>
      </c>
      <c r="P3197" s="10">
        <v>94.2</v>
      </c>
      <c r="Q3197" s="11">
        <v>4</v>
      </c>
      <c r="S3197" s="12"/>
      <c r="T3197" s="18">
        <v>44132</v>
      </c>
      <c r="V3197" s="20" t="s">
        <v>2202</v>
      </c>
      <c r="W3197" s="10" t="s">
        <v>32</v>
      </c>
      <c r="X3197" s="10" t="s">
        <v>242</v>
      </c>
      <c r="Y3197" s="10" t="s">
        <v>243</v>
      </c>
      <c r="Z3197" s="85" t="s">
        <v>12830</v>
      </c>
      <c r="AA3197" s="61">
        <v>46819</v>
      </c>
      <c r="AD3197" s="17" t="s">
        <v>11708</v>
      </c>
      <c r="AE3197" s="10" t="s">
        <v>12834</v>
      </c>
      <c r="AF3197" s="10" t="s">
        <v>12001</v>
      </c>
    </row>
    <row r="3198" spans="1:33" ht="12.75" customHeight="1" x14ac:dyDescent="0.2">
      <c r="A3198" s="48" t="s">
        <v>12823</v>
      </c>
      <c r="B3198" s="48" t="s">
        <v>12813</v>
      </c>
      <c r="C3198" s="20" t="s">
        <v>11706</v>
      </c>
      <c r="D3198" s="20" t="s">
        <v>32</v>
      </c>
      <c r="E3198" s="20" t="s">
        <v>2202</v>
      </c>
      <c r="F3198" s="20" t="s">
        <v>34</v>
      </c>
      <c r="G3198" s="20" t="s">
        <v>35</v>
      </c>
      <c r="H3198" s="20" t="s">
        <v>423</v>
      </c>
      <c r="I3198" s="20" t="s">
        <v>37</v>
      </c>
      <c r="J3198" s="20" t="s">
        <v>67</v>
      </c>
      <c r="K3198" s="65">
        <v>0</v>
      </c>
      <c r="L3198" s="12">
        <v>504</v>
      </c>
      <c r="M3198" s="10">
        <v>522</v>
      </c>
      <c r="N3198" s="27">
        <f>(M3198-L3198)/(L3198+M3198+12740)</f>
        <v>1.3075693738195554E-3</v>
      </c>
      <c r="O3198" s="65">
        <v>97.5</v>
      </c>
      <c r="P3198" s="10">
        <v>94.2</v>
      </c>
      <c r="Q3198" s="11">
        <v>4</v>
      </c>
      <c r="S3198" s="12"/>
      <c r="T3198" s="18">
        <v>44132</v>
      </c>
      <c r="V3198" s="20" t="s">
        <v>2202</v>
      </c>
      <c r="W3198" s="10" t="s">
        <v>32</v>
      </c>
      <c r="X3198" s="10" t="s">
        <v>242</v>
      </c>
      <c r="Y3198" s="10" t="s">
        <v>243</v>
      </c>
      <c r="Z3198" s="85" t="s">
        <v>12832</v>
      </c>
      <c r="AA3198" s="61">
        <v>46821</v>
      </c>
      <c r="AD3198" s="17" t="s">
        <v>11708</v>
      </c>
      <c r="AE3198" s="10" t="s">
        <v>12834</v>
      </c>
      <c r="AF3198" s="10" t="s">
        <v>12001</v>
      </c>
    </row>
    <row r="3199" spans="1:33" ht="12.75" customHeight="1" x14ac:dyDescent="0.2">
      <c r="A3199" s="48" t="s">
        <v>12820</v>
      </c>
      <c r="B3199" s="48" t="s">
        <v>12810</v>
      </c>
      <c r="C3199" s="20" t="s">
        <v>11706</v>
      </c>
      <c r="D3199" s="20" t="s">
        <v>32</v>
      </c>
      <c r="E3199" s="20" t="s">
        <v>2202</v>
      </c>
      <c r="F3199" s="20" t="s">
        <v>34</v>
      </c>
      <c r="G3199" s="20" t="s">
        <v>35</v>
      </c>
      <c r="H3199" s="20" t="s">
        <v>423</v>
      </c>
      <c r="I3199" s="20" t="s">
        <v>37</v>
      </c>
      <c r="J3199" s="20" t="s">
        <v>67</v>
      </c>
      <c r="K3199" s="65">
        <v>0</v>
      </c>
      <c r="L3199" s="12">
        <v>506</v>
      </c>
      <c r="M3199" s="10">
        <v>525</v>
      </c>
      <c r="N3199" s="27">
        <f>(M3199-L3199)/(L3199+M3199+12740)</f>
        <v>1.3797109868564374E-3</v>
      </c>
      <c r="O3199" s="65">
        <v>97.5</v>
      </c>
      <c r="P3199" s="10">
        <v>94.2</v>
      </c>
      <c r="Q3199" s="11">
        <v>4</v>
      </c>
      <c r="S3199" s="12"/>
      <c r="T3199" s="18">
        <v>44132</v>
      </c>
      <c r="V3199" s="20" t="s">
        <v>2202</v>
      </c>
      <c r="W3199" s="10" t="s">
        <v>32</v>
      </c>
      <c r="X3199" s="10" t="s">
        <v>242</v>
      </c>
      <c r="Y3199" s="10" t="s">
        <v>243</v>
      </c>
      <c r="Z3199" s="85" t="s">
        <v>12829</v>
      </c>
      <c r="AA3199" s="61">
        <v>46817</v>
      </c>
      <c r="AD3199" s="17" t="s">
        <v>11708</v>
      </c>
      <c r="AE3199" s="10" t="s">
        <v>12834</v>
      </c>
      <c r="AF3199" s="10" t="s">
        <v>12001</v>
      </c>
    </row>
    <row r="3200" spans="1:33" ht="12.75" customHeight="1" x14ac:dyDescent="0.2">
      <c r="A3200" s="48" t="s">
        <v>12824</v>
      </c>
      <c r="B3200" s="48" t="s">
        <v>12814</v>
      </c>
      <c r="C3200" s="20" t="s">
        <v>11706</v>
      </c>
      <c r="D3200" s="20" t="s">
        <v>32</v>
      </c>
      <c r="E3200" s="20" t="s">
        <v>2202</v>
      </c>
      <c r="F3200" s="20" t="s">
        <v>34</v>
      </c>
      <c r="G3200" s="20" t="s">
        <v>35</v>
      </c>
      <c r="H3200" s="20" t="s">
        <v>423</v>
      </c>
      <c r="I3200" s="20" t="s">
        <v>37</v>
      </c>
      <c r="J3200" s="20" t="s">
        <v>67</v>
      </c>
      <c r="K3200" s="65">
        <v>0</v>
      </c>
      <c r="L3200" s="12">
        <v>507</v>
      </c>
      <c r="M3200" s="10">
        <v>524</v>
      </c>
      <c r="N3200" s="27">
        <f>(M3200-L3200)/(L3200+M3200+12740)</f>
        <v>1.234478251397865E-3</v>
      </c>
      <c r="O3200" s="65">
        <v>97.5</v>
      </c>
      <c r="P3200" s="10">
        <v>94.2</v>
      </c>
      <c r="Q3200" s="11">
        <v>4</v>
      </c>
      <c r="S3200" s="12"/>
      <c r="T3200" s="18">
        <v>44132</v>
      </c>
      <c r="V3200" s="20" t="s">
        <v>2202</v>
      </c>
      <c r="W3200" s="10" t="s">
        <v>32</v>
      </c>
      <c r="X3200" s="10" t="s">
        <v>242</v>
      </c>
      <c r="Y3200" s="10" t="s">
        <v>243</v>
      </c>
      <c r="Z3200" s="85" t="s">
        <v>12833</v>
      </c>
      <c r="AA3200" s="61">
        <v>46822</v>
      </c>
      <c r="AD3200" s="17" t="s">
        <v>11708</v>
      </c>
      <c r="AE3200" s="10" t="s">
        <v>12834</v>
      </c>
      <c r="AF3200" s="10" t="s">
        <v>12001</v>
      </c>
    </row>
    <row r="3201" spans="1:255" s="20" customFormat="1" ht="12.75" customHeight="1" x14ac:dyDescent="0.2">
      <c r="A3201" s="48" t="s">
        <v>12815</v>
      </c>
      <c r="B3201" s="20" t="s">
        <v>12817</v>
      </c>
      <c r="C3201" s="20" t="s">
        <v>11706</v>
      </c>
      <c r="D3201" s="20" t="s">
        <v>32</v>
      </c>
      <c r="E3201" s="20" t="s">
        <v>2202</v>
      </c>
      <c r="F3201" s="20" t="s">
        <v>34</v>
      </c>
      <c r="G3201" s="20" t="s">
        <v>35</v>
      </c>
      <c r="H3201" s="20" t="s">
        <v>423</v>
      </c>
      <c r="I3201" s="20" t="s">
        <v>37</v>
      </c>
      <c r="J3201" s="20" t="s">
        <v>67</v>
      </c>
      <c r="K3201" s="65">
        <v>0</v>
      </c>
      <c r="L3201" s="12">
        <v>510</v>
      </c>
      <c r="M3201" s="10">
        <v>527</v>
      </c>
      <c r="N3201" s="27">
        <f>(M3201-L3201)/(L3201+M3201+12740)</f>
        <v>1.233940625680482E-3</v>
      </c>
      <c r="O3201" s="65">
        <v>97.5</v>
      </c>
      <c r="P3201" s="10">
        <v>94.2</v>
      </c>
      <c r="Q3201" s="11">
        <v>4</v>
      </c>
      <c r="R3201" s="11"/>
      <c r="S3201" s="12"/>
      <c r="T3201" s="18">
        <v>44132</v>
      </c>
      <c r="U3201" s="2"/>
      <c r="V3201" s="20" t="s">
        <v>2202</v>
      </c>
      <c r="W3201" s="10" t="s">
        <v>32</v>
      </c>
      <c r="X3201" s="10" t="s">
        <v>242</v>
      </c>
      <c r="Y3201" s="10" t="s">
        <v>243</v>
      </c>
      <c r="Z3201" s="85" t="s">
        <v>12826</v>
      </c>
      <c r="AA3201" s="61">
        <v>46814</v>
      </c>
      <c r="AB3201" s="10"/>
      <c r="AC3201" s="10"/>
      <c r="AD3201" s="17" t="s">
        <v>11708</v>
      </c>
      <c r="AE3201" s="10" t="s">
        <v>12834</v>
      </c>
      <c r="AF3201" s="10" t="s">
        <v>12001</v>
      </c>
      <c r="AG3201" s="10"/>
      <c r="AH3201" s="10"/>
      <c r="AI3201" s="10"/>
      <c r="AJ3201" s="10"/>
      <c r="AK3201" s="10"/>
      <c r="AL3201" s="10"/>
      <c r="AM3201" s="10"/>
      <c r="AN3201" s="10"/>
      <c r="AO3201" s="10"/>
      <c r="AP3201" s="10"/>
      <c r="AQ3201" s="10"/>
      <c r="AR3201" s="10"/>
      <c r="AS3201" s="10"/>
      <c r="AT3201" s="10"/>
      <c r="AU3201" s="10"/>
      <c r="AV3201" s="10"/>
      <c r="AW3201" s="10"/>
      <c r="AX3201" s="10"/>
      <c r="AY3201" s="10"/>
      <c r="AZ3201" s="10"/>
      <c r="BA3201" s="10"/>
      <c r="BB3201" s="10"/>
      <c r="BC3201" s="10"/>
      <c r="BD3201" s="10"/>
      <c r="BE3201" s="10"/>
      <c r="BF3201" s="10"/>
      <c r="BG3201" s="10"/>
      <c r="BH3201" s="10"/>
      <c r="BI3201" s="10"/>
      <c r="BJ3201" s="10"/>
      <c r="BK3201" s="10"/>
      <c r="BL3201" s="10"/>
      <c r="BM3201" s="10"/>
      <c r="BN3201" s="10"/>
      <c r="BO3201" s="10"/>
      <c r="BP3201" s="10"/>
      <c r="BQ3201" s="10"/>
      <c r="BR3201" s="10"/>
      <c r="BS3201" s="10"/>
      <c r="BT3201" s="10"/>
      <c r="BU3201" s="10"/>
      <c r="BV3201" s="10"/>
      <c r="BW3201" s="10"/>
      <c r="BX3201" s="10"/>
      <c r="BY3201" s="10"/>
      <c r="BZ3201" s="10"/>
      <c r="CA3201" s="10"/>
      <c r="CB3201" s="10"/>
      <c r="CC3201" s="10"/>
      <c r="CD3201" s="10"/>
      <c r="CE3201" s="10"/>
      <c r="CF3201" s="10"/>
      <c r="CG3201" s="10"/>
      <c r="CH3201" s="10"/>
      <c r="CI3201" s="10"/>
      <c r="CJ3201" s="10"/>
      <c r="CK3201" s="10"/>
      <c r="CL3201" s="10"/>
      <c r="CM3201" s="10"/>
      <c r="CN3201" s="10"/>
      <c r="CO3201" s="10"/>
      <c r="CP3201" s="10"/>
      <c r="CQ3201" s="10"/>
      <c r="CR3201" s="10"/>
      <c r="CS3201" s="10"/>
      <c r="CT3201" s="10"/>
      <c r="CU3201" s="10"/>
      <c r="CV3201" s="10"/>
      <c r="CW3201" s="10"/>
      <c r="CX3201" s="10"/>
      <c r="CY3201" s="10"/>
      <c r="CZ3201" s="10"/>
      <c r="DA3201" s="10"/>
      <c r="DB3201" s="10"/>
      <c r="DC3201" s="10"/>
      <c r="DD3201" s="10"/>
      <c r="DE3201" s="10"/>
      <c r="DF3201" s="10"/>
      <c r="DG3201" s="10"/>
      <c r="DH3201" s="10"/>
      <c r="DI3201" s="10"/>
      <c r="DJ3201" s="10"/>
      <c r="DK3201" s="10"/>
      <c r="DL3201" s="10"/>
      <c r="DM3201" s="10"/>
      <c r="DN3201" s="10"/>
      <c r="DO3201" s="10"/>
      <c r="DP3201" s="10"/>
      <c r="DQ3201" s="10"/>
      <c r="DR3201" s="10"/>
      <c r="DS3201" s="10"/>
      <c r="DT3201" s="10"/>
      <c r="DU3201" s="10"/>
      <c r="DV3201" s="10"/>
      <c r="DW3201" s="10"/>
      <c r="DX3201" s="10"/>
      <c r="DY3201" s="10"/>
      <c r="DZ3201" s="10"/>
      <c r="EA3201" s="10"/>
      <c r="EB3201" s="10"/>
      <c r="EC3201" s="10"/>
      <c r="ED3201" s="10"/>
      <c r="EE3201" s="10"/>
      <c r="EF3201" s="10"/>
      <c r="EG3201" s="10"/>
      <c r="EH3201" s="10"/>
      <c r="EI3201" s="10"/>
      <c r="EJ3201" s="10"/>
      <c r="EK3201" s="10"/>
      <c r="EL3201" s="10"/>
      <c r="EM3201" s="10"/>
      <c r="EN3201" s="10"/>
      <c r="EO3201" s="10"/>
      <c r="EP3201" s="10"/>
      <c r="EQ3201" s="10"/>
      <c r="ER3201" s="10"/>
      <c r="ES3201" s="10"/>
      <c r="ET3201" s="10"/>
      <c r="EU3201" s="10"/>
      <c r="EV3201" s="10"/>
      <c r="EW3201" s="10"/>
      <c r="EX3201" s="10"/>
      <c r="EY3201" s="10"/>
      <c r="EZ3201" s="10"/>
      <c r="FA3201" s="10"/>
      <c r="FB3201" s="10"/>
      <c r="FC3201" s="10"/>
      <c r="FD3201" s="10"/>
      <c r="FE3201" s="10"/>
      <c r="FF3201" s="10"/>
      <c r="FG3201" s="10"/>
      <c r="FH3201" s="10"/>
      <c r="FI3201" s="10"/>
      <c r="FJ3201" s="10"/>
      <c r="FK3201" s="10"/>
      <c r="FL3201" s="10"/>
      <c r="FM3201" s="10"/>
      <c r="FN3201" s="10"/>
      <c r="FO3201" s="10"/>
      <c r="FP3201" s="10"/>
      <c r="FQ3201" s="10"/>
      <c r="FR3201" s="10"/>
      <c r="FS3201" s="10"/>
      <c r="FT3201" s="10"/>
      <c r="FU3201" s="10"/>
      <c r="FV3201" s="10"/>
      <c r="FW3201" s="10"/>
      <c r="FX3201" s="10"/>
      <c r="FY3201" s="10"/>
      <c r="FZ3201" s="10"/>
      <c r="GA3201" s="10"/>
      <c r="GB3201" s="10"/>
      <c r="GC3201" s="10"/>
      <c r="GD3201" s="10"/>
      <c r="GE3201" s="10"/>
      <c r="GF3201" s="10"/>
      <c r="GG3201" s="10"/>
      <c r="GH3201" s="10"/>
      <c r="GI3201" s="10"/>
      <c r="GJ3201" s="10"/>
      <c r="GK3201" s="10"/>
      <c r="GL3201" s="10"/>
      <c r="GM3201" s="10"/>
      <c r="GN3201" s="10"/>
      <c r="GO3201" s="10"/>
      <c r="GP3201" s="10"/>
      <c r="GQ3201" s="10"/>
      <c r="GR3201" s="10"/>
      <c r="GS3201" s="10"/>
      <c r="GT3201" s="10"/>
      <c r="GU3201" s="10"/>
      <c r="GV3201" s="10"/>
      <c r="GW3201" s="10"/>
      <c r="GX3201" s="10"/>
      <c r="GY3201" s="10"/>
      <c r="GZ3201" s="10"/>
      <c r="HA3201" s="10"/>
      <c r="HB3201" s="10"/>
      <c r="HC3201" s="10"/>
      <c r="HD3201" s="10"/>
      <c r="HE3201" s="10"/>
      <c r="HF3201" s="10"/>
      <c r="HG3201" s="10"/>
      <c r="HH3201" s="10"/>
      <c r="HI3201" s="10"/>
      <c r="HJ3201" s="10"/>
      <c r="HK3201" s="10"/>
      <c r="HL3201" s="10"/>
      <c r="HM3201" s="10"/>
      <c r="HN3201" s="10"/>
      <c r="HO3201" s="10"/>
      <c r="HP3201" s="10"/>
      <c r="HQ3201" s="10"/>
      <c r="HR3201" s="10"/>
      <c r="HS3201" s="10"/>
      <c r="HT3201" s="10"/>
      <c r="HU3201" s="10"/>
      <c r="HV3201" s="10"/>
      <c r="HW3201" s="10"/>
      <c r="HX3201" s="10"/>
      <c r="HY3201" s="10"/>
      <c r="HZ3201" s="10"/>
      <c r="IA3201" s="10"/>
      <c r="IB3201" s="10"/>
      <c r="IC3201" s="10"/>
      <c r="ID3201" s="10"/>
      <c r="IE3201" s="10"/>
      <c r="IF3201" s="10"/>
      <c r="IG3201" s="10"/>
      <c r="IH3201" s="10"/>
      <c r="II3201" s="10"/>
      <c r="IJ3201" s="10"/>
      <c r="IK3201" s="10"/>
      <c r="IL3201" s="10"/>
      <c r="IM3201" s="10"/>
      <c r="IN3201" s="10"/>
      <c r="IO3201" s="10"/>
      <c r="IP3201" s="10"/>
      <c r="IQ3201" s="10"/>
      <c r="IR3201" s="10"/>
      <c r="IS3201" s="10"/>
      <c r="IT3201" s="10"/>
      <c r="IU3201" s="10"/>
    </row>
    <row r="3202" spans="1:255" ht="12" customHeight="1" x14ac:dyDescent="0.2">
      <c r="A3202" s="48" t="s">
        <v>12819</v>
      </c>
      <c r="B3202" s="48" t="s">
        <v>12809</v>
      </c>
      <c r="C3202" s="20" t="s">
        <v>11706</v>
      </c>
      <c r="D3202" s="20" t="s">
        <v>32</v>
      </c>
      <c r="E3202" s="20" t="s">
        <v>2202</v>
      </c>
      <c r="F3202" s="20" t="s">
        <v>34</v>
      </c>
      <c r="G3202" s="20" t="s">
        <v>35</v>
      </c>
      <c r="H3202" s="20" t="s">
        <v>423</v>
      </c>
      <c r="I3202" s="20" t="s">
        <v>37</v>
      </c>
      <c r="J3202" s="20" t="s">
        <v>67</v>
      </c>
      <c r="K3202" s="65">
        <v>0</v>
      </c>
      <c r="L3202" s="12">
        <v>511</v>
      </c>
      <c r="M3202" s="10">
        <v>524</v>
      </c>
      <c r="N3202" s="27">
        <f>(M3202-L3202)/(L3202+M3202+12740)</f>
        <v>9.4373865698729579E-4</v>
      </c>
      <c r="O3202" s="65">
        <v>97.5</v>
      </c>
      <c r="P3202" s="10">
        <v>94.2</v>
      </c>
      <c r="Q3202" s="11">
        <v>4</v>
      </c>
      <c r="S3202" s="12"/>
      <c r="T3202" s="18">
        <v>44132</v>
      </c>
      <c r="V3202" s="20" t="s">
        <v>2202</v>
      </c>
      <c r="W3202" s="10" t="s">
        <v>32</v>
      </c>
      <c r="X3202" s="10" t="s">
        <v>242</v>
      </c>
      <c r="Y3202" s="10" t="s">
        <v>243</v>
      </c>
      <c r="Z3202" s="85" t="s">
        <v>12828</v>
      </c>
      <c r="AA3202" s="61">
        <v>46816</v>
      </c>
      <c r="AD3202" s="17" t="s">
        <v>11708</v>
      </c>
      <c r="AE3202" s="10" t="s">
        <v>12834</v>
      </c>
      <c r="AF3202" s="10" t="s">
        <v>12001</v>
      </c>
    </row>
    <row r="3203" spans="1:255" ht="12.75" customHeight="1" x14ac:dyDescent="0.2">
      <c r="A3203" s="48" t="s">
        <v>12818</v>
      </c>
      <c r="B3203" s="48" t="s">
        <v>12808</v>
      </c>
      <c r="C3203" s="20" t="s">
        <v>11706</v>
      </c>
      <c r="D3203" s="20" t="s">
        <v>32</v>
      </c>
      <c r="E3203" s="20" t="s">
        <v>2202</v>
      </c>
      <c r="F3203" s="20" t="s">
        <v>34</v>
      </c>
      <c r="G3203" s="20" t="s">
        <v>35</v>
      </c>
      <c r="H3203" s="20" t="s">
        <v>423</v>
      </c>
      <c r="I3203" s="20" t="s">
        <v>37</v>
      </c>
      <c r="J3203" s="20" t="s">
        <v>67</v>
      </c>
      <c r="K3203" s="65">
        <v>0</v>
      </c>
      <c r="L3203" s="12">
        <v>510</v>
      </c>
      <c r="M3203" s="10">
        <v>526</v>
      </c>
      <c r="N3203" s="27">
        <f>(M3203-L3203)/(L3203+M3203+12740)</f>
        <v>1.1614401858304297E-3</v>
      </c>
      <c r="O3203" s="65">
        <v>97.5</v>
      </c>
      <c r="P3203" s="10">
        <v>94.2</v>
      </c>
      <c r="Q3203" s="11">
        <v>4</v>
      </c>
      <c r="S3203" s="12"/>
      <c r="T3203" s="18">
        <v>44132</v>
      </c>
      <c r="V3203" s="20" t="s">
        <v>2202</v>
      </c>
      <c r="W3203" s="10" t="s">
        <v>32</v>
      </c>
      <c r="X3203" s="10" t="s">
        <v>242</v>
      </c>
      <c r="Y3203" s="10" t="s">
        <v>243</v>
      </c>
      <c r="Z3203" s="85" t="s">
        <v>12827</v>
      </c>
      <c r="AA3203" s="61">
        <v>46815</v>
      </c>
      <c r="AD3203" s="17" t="s">
        <v>11708</v>
      </c>
      <c r="AE3203" s="10" t="s">
        <v>12834</v>
      </c>
      <c r="AF3203" s="10" t="s">
        <v>12001</v>
      </c>
    </row>
    <row r="3204" spans="1:255" ht="12.75" customHeight="1" x14ac:dyDescent="0.2">
      <c r="A3204" s="20" t="s">
        <v>12841</v>
      </c>
      <c r="B3204" s="20" t="s">
        <v>12841</v>
      </c>
      <c r="C3204" s="20" t="s">
        <v>11706</v>
      </c>
      <c r="D3204" s="20" t="s">
        <v>32</v>
      </c>
      <c r="E3204" s="21" t="s">
        <v>12842</v>
      </c>
      <c r="F3204" s="20" t="s">
        <v>50</v>
      </c>
      <c r="G3204" s="20" t="s">
        <v>219</v>
      </c>
      <c r="I3204" s="20" t="s">
        <v>37</v>
      </c>
      <c r="J3204" s="20" t="s">
        <v>38</v>
      </c>
      <c r="K3204" s="65">
        <v>0</v>
      </c>
      <c r="L3204" s="15">
        <v>414</v>
      </c>
      <c r="M3204" s="11">
        <v>418</v>
      </c>
      <c r="N3204" s="27">
        <f>(M3204-L3204)/(L3204+M3204+12740)</f>
        <v>2.9472443265546712E-4</v>
      </c>
      <c r="O3204" s="65">
        <v>51.6</v>
      </c>
      <c r="P3204" s="11">
        <v>92.9</v>
      </c>
      <c r="Q3204" s="11">
        <v>5</v>
      </c>
      <c r="S3204" s="12"/>
      <c r="T3204" s="18">
        <v>44140</v>
      </c>
      <c r="V3204" s="20" t="s">
        <v>12842</v>
      </c>
      <c r="W3204" s="10" t="s">
        <v>32</v>
      </c>
      <c r="X3204" s="10" t="s">
        <v>810</v>
      </c>
      <c r="Y3204" s="10" t="s">
        <v>231</v>
      </c>
      <c r="Z3204" s="59" t="s">
        <v>12843</v>
      </c>
      <c r="AA3204" s="61">
        <v>46922</v>
      </c>
      <c r="AB3204" s="10" t="s">
        <v>12844</v>
      </c>
      <c r="AD3204" s="10" t="s">
        <v>85</v>
      </c>
      <c r="AE3204" s="10" t="s">
        <v>203</v>
      </c>
    </row>
    <row r="3205" spans="1:255" ht="12.75" customHeight="1" x14ac:dyDescent="0.2">
      <c r="A3205" s="48" t="s">
        <v>12846</v>
      </c>
      <c r="B3205" s="20" t="s">
        <v>12847</v>
      </c>
      <c r="C3205" s="20" t="s">
        <v>11706</v>
      </c>
      <c r="D3205" s="20" t="s">
        <v>32</v>
      </c>
      <c r="E3205" s="20" t="s">
        <v>5749</v>
      </c>
      <c r="F3205" s="20" t="s">
        <v>34</v>
      </c>
      <c r="G3205" s="20" t="s">
        <v>35</v>
      </c>
      <c r="H3205" s="20" t="s">
        <v>5756</v>
      </c>
      <c r="I3205" s="20" t="s">
        <v>37</v>
      </c>
      <c r="J3205" s="20" t="s">
        <v>38</v>
      </c>
      <c r="K3205" s="65">
        <v>0</v>
      </c>
      <c r="L3205" s="15">
        <v>414</v>
      </c>
      <c r="M3205" s="11">
        <v>418</v>
      </c>
      <c r="N3205" s="27">
        <f>(M3205-L3205)/(L3205+M3205+12740)</f>
        <v>2.9472443265546712E-4</v>
      </c>
      <c r="O3205" s="65">
        <v>52</v>
      </c>
      <c r="P3205" s="10">
        <v>92.9</v>
      </c>
      <c r="Q3205" s="11">
        <v>4</v>
      </c>
      <c r="R3205" s="15"/>
      <c r="S3205" s="15"/>
      <c r="T3205" s="18">
        <v>44140</v>
      </c>
      <c r="V3205" s="20" t="s">
        <v>5757</v>
      </c>
      <c r="W3205" s="10" t="s">
        <v>32</v>
      </c>
      <c r="X3205" s="10" t="s">
        <v>810</v>
      </c>
      <c r="Y3205" s="10" t="s">
        <v>231</v>
      </c>
      <c r="Z3205" s="59" t="s">
        <v>12849</v>
      </c>
      <c r="AA3205" s="61">
        <v>46926</v>
      </c>
      <c r="AD3205" s="17" t="s">
        <v>85</v>
      </c>
      <c r="AE3205" s="57" t="s">
        <v>203</v>
      </c>
      <c r="AF3205" s="57"/>
    </row>
    <row r="3206" spans="1:255" ht="12.75" customHeight="1" x14ac:dyDescent="0.2">
      <c r="A3206" s="48" t="s">
        <v>13286</v>
      </c>
      <c r="B3206" s="20" t="s">
        <v>12845</v>
      </c>
      <c r="C3206" s="20" t="s">
        <v>11706</v>
      </c>
      <c r="D3206" s="20" t="s">
        <v>32</v>
      </c>
      <c r="E3206" s="20" t="s">
        <v>5749</v>
      </c>
      <c r="F3206" s="20" t="s">
        <v>34</v>
      </c>
      <c r="G3206" s="20" t="s">
        <v>35</v>
      </c>
      <c r="H3206" s="20" t="s">
        <v>5756</v>
      </c>
      <c r="I3206" s="20" t="s">
        <v>37</v>
      </c>
      <c r="J3206" s="20" t="s">
        <v>38</v>
      </c>
      <c r="K3206" s="65">
        <v>0</v>
      </c>
      <c r="L3206" s="15">
        <v>414</v>
      </c>
      <c r="M3206" s="11">
        <v>418</v>
      </c>
      <c r="N3206" s="27">
        <f>(M3206-L3206)/(L3206+M3206+12740)</f>
        <v>2.9472443265546712E-4</v>
      </c>
      <c r="O3206" s="65">
        <v>52</v>
      </c>
      <c r="P3206" s="10">
        <v>92.9</v>
      </c>
      <c r="Q3206" s="11">
        <v>4</v>
      </c>
      <c r="R3206" s="15"/>
      <c r="S3206" s="15"/>
      <c r="T3206" s="18">
        <v>44140</v>
      </c>
      <c r="V3206" s="20" t="s">
        <v>5757</v>
      </c>
      <c r="W3206" s="10" t="s">
        <v>32</v>
      </c>
      <c r="X3206" s="10" t="s">
        <v>810</v>
      </c>
      <c r="Y3206" s="10" t="s">
        <v>231</v>
      </c>
      <c r="Z3206" s="59" t="s">
        <v>12848</v>
      </c>
      <c r="AA3206" s="61">
        <v>46925</v>
      </c>
      <c r="AD3206" s="17" t="s">
        <v>85</v>
      </c>
      <c r="AE3206" s="57" t="s">
        <v>203</v>
      </c>
      <c r="AF3206" s="57"/>
    </row>
    <row r="3207" spans="1:255" ht="12.75" customHeight="1" x14ac:dyDescent="0.2">
      <c r="A3207" s="20" t="s">
        <v>12850</v>
      </c>
      <c r="B3207" s="20" t="s">
        <v>12851</v>
      </c>
      <c r="C3207" s="20" t="s">
        <v>11706</v>
      </c>
      <c r="D3207" s="20" t="s">
        <v>32</v>
      </c>
      <c r="E3207" s="20" t="s">
        <v>6447</v>
      </c>
      <c r="F3207" s="20" t="s">
        <v>557</v>
      </c>
      <c r="G3207" s="20" t="s">
        <v>1072</v>
      </c>
      <c r="I3207" s="20" t="s">
        <v>1073</v>
      </c>
      <c r="J3207" s="20" t="s">
        <v>38</v>
      </c>
      <c r="K3207" s="65">
        <v>0</v>
      </c>
      <c r="L3207" s="15">
        <v>20178</v>
      </c>
      <c r="M3207" s="11">
        <v>20186</v>
      </c>
      <c r="N3207" s="27">
        <f>(M3207-L3207)/(L3207+M3207+12740)</f>
        <v>1.5064778547755348E-4</v>
      </c>
      <c r="O3207" s="65">
        <v>55</v>
      </c>
      <c r="P3207" s="10">
        <v>717.9</v>
      </c>
      <c r="Q3207" s="11">
        <v>2300</v>
      </c>
      <c r="S3207" s="15">
        <v>1136</v>
      </c>
      <c r="T3207" s="18">
        <v>44140</v>
      </c>
      <c r="U3207" s="2">
        <v>15</v>
      </c>
      <c r="V3207" s="20" t="s">
        <v>504</v>
      </c>
      <c r="W3207" s="10" t="s">
        <v>32</v>
      </c>
      <c r="X3207" s="10" t="s">
        <v>92</v>
      </c>
      <c r="Y3207" s="10" t="s">
        <v>93</v>
      </c>
      <c r="Z3207" s="59" t="s">
        <v>12839</v>
      </c>
      <c r="AA3207" s="61">
        <v>46826</v>
      </c>
      <c r="AD3207" s="17" t="s">
        <v>11708</v>
      </c>
      <c r="AE3207" s="10" t="s">
        <v>12840</v>
      </c>
      <c r="AF3207" s="10" t="s">
        <v>12001</v>
      </c>
    </row>
    <row r="3208" spans="1:255" ht="12.75" customHeight="1" x14ac:dyDescent="0.2">
      <c r="A3208" s="20" t="s">
        <v>12867</v>
      </c>
      <c r="B3208" s="20" t="s">
        <v>12857</v>
      </c>
      <c r="C3208" s="20" t="s">
        <v>11706</v>
      </c>
      <c r="D3208" s="20" t="s">
        <v>638</v>
      </c>
      <c r="E3208" s="20" t="s">
        <v>1446</v>
      </c>
      <c r="F3208" s="20" t="s">
        <v>34</v>
      </c>
      <c r="G3208" s="20" t="s">
        <v>35</v>
      </c>
      <c r="I3208" s="20" t="s">
        <v>37</v>
      </c>
      <c r="J3208" s="20" t="s">
        <v>67</v>
      </c>
      <c r="K3208" s="65">
        <v>0</v>
      </c>
      <c r="L3208" s="15">
        <v>467</v>
      </c>
      <c r="M3208" s="11">
        <v>477</v>
      </c>
      <c r="N3208" s="27">
        <f>(M3208-L3208)/(L3208+M3208+12740)</f>
        <v>7.3078047354574688E-4</v>
      </c>
      <c r="O3208" s="65">
        <v>97.3</v>
      </c>
      <c r="P3208" s="10">
        <v>94</v>
      </c>
      <c r="Q3208" s="11">
        <v>45</v>
      </c>
      <c r="S3208" s="12"/>
      <c r="T3208" s="18">
        <v>44141</v>
      </c>
      <c r="V3208" s="20" t="s">
        <v>6814</v>
      </c>
      <c r="W3208" s="10" t="s">
        <v>638</v>
      </c>
      <c r="X3208" s="10" t="s">
        <v>1393</v>
      </c>
      <c r="Y3208" s="10" t="s">
        <v>2028</v>
      </c>
      <c r="Z3208" s="59" t="s">
        <v>12878</v>
      </c>
      <c r="AA3208" s="61">
        <v>46832</v>
      </c>
      <c r="AD3208" s="17" t="s">
        <v>11708</v>
      </c>
      <c r="AE3208" s="57" t="s">
        <v>12883</v>
      </c>
      <c r="AF3208" s="10" t="s">
        <v>12001</v>
      </c>
      <c r="AG3208" s="54"/>
    </row>
    <row r="3209" spans="1:255" ht="12.75" customHeight="1" x14ac:dyDescent="0.2">
      <c r="A3209" s="20" t="s">
        <v>12864</v>
      </c>
      <c r="B3209" s="20" t="s">
        <v>12854</v>
      </c>
      <c r="C3209" s="20" t="s">
        <v>11706</v>
      </c>
      <c r="D3209" s="20" t="s">
        <v>638</v>
      </c>
      <c r="E3209" s="20" t="s">
        <v>1446</v>
      </c>
      <c r="F3209" s="20" t="s">
        <v>34</v>
      </c>
      <c r="G3209" s="20" t="s">
        <v>35</v>
      </c>
      <c r="I3209" s="20" t="s">
        <v>37</v>
      </c>
      <c r="J3209" s="20" t="s">
        <v>67</v>
      </c>
      <c r="K3209" s="65">
        <v>0</v>
      </c>
      <c r="L3209" s="15">
        <v>467</v>
      </c>
      <c r="M3209" s="11">
        <v>478</v>
      </c>
      <c r="N3209" s="27">
        <f>(M3209-L3209)/(L3209+M3209+12740)</f>
        <v>8.0379978078187796E-4</v>
      </c>
      <c r="O3209" s="65">
        <v>97.3</v>
      </c>
      <c r="P3209" s="10">
        <v>94</v>
      </c>
      <c r="Q3209" s="11">
        <v>45</v>
      </c>
      <c r="S3209" s="12"/>
      <c r="T3209" s="18">
        <v>44141</v>
      </c>
      <c r="V3209" s="20" t="s">
        <v>6814</v>
      </c>
      <c r="W3209" s="10" t="s">
        <v>638</v>
      </c>
      <c r="X3209" s="10" t="s">
        <v>1393</v>
      </c>
      <c r="Y3209" s="10" t="s">
        <v>2028</v>
      </c>
      <c r="Z3209" s="59" t="s">
        <v>12875</v>
      </c>
      <c r="AA3209" s="61">
        <v>46829</v>
      </c>
      <c r="AD3209" s="17" t="s">
        <v>11708</v>
      </c>
      <c r="AE3209" s="57" t="s">
        <v>12883</v>
      </c>
      <c r="AF3209" s="10" t="s">
        <v>12001</v>
      </c>
      <c r="AG3209" s="54"/>
    </row>
    <row r="3210" spans="1:255" ht="12.75" customHeight="1" x14ac:dyDescent="0.2">
      <c r="A3210" s="20" t="s">
        <v>12861</v>
      </c>
      <c r="B3210" s="20" t="s">
        <v>12852</v>
      </c>
      <c r="C3210" s="20" t="s">
        <v>11706</v>
      </c>
      <c r="D3210" s="20" t="s">
        <v>638</v>
      </c>
      <c r="E3210" s="20" t="s">
        <v>1446</v>
      </c>
      <c r="F3210" s="20" t="s">
        <v>34</v>
      </c>
      <c r="G3210" s="20" t="s">
        <v>35</v>
      </c>
      <c r="I3210" s="20" t="s">
        <v>37</v>
      </c>
      <c r="J3210" s="20" t="s">
        <v>67</v>
      </c>
      <c r="K3210" s="65">
        <v>0</v>
      </c>
      <c r="L3210" s="15">
        <v>467</v>
      </c>
      <c r="M3210" s="11">
        <v>477</v>
      </c>
      <c r="N3210" s="27">
        <f>(M3210-L3210)/(L3210+M3210+12740)</f>
        <v>7.3078047354574688E-4</v>
      </c>
      <c r="O3210" s="65">
        <v>97.3</v>
      </c>
      <c r="P3210" s="10">
        <v>94</v>
      </c>
      <c r="Q3210" s="11">
        <v>45</v>
      </c>
      <c r="S3210" s="12"/>
      <c r="T3210" s="18">
        <v>44141</v>
      </c>
      <c r="V3210" s="20" t="s">
        <v>6814</v>
      </c>
      <c r="W3210" s="10" t="s">
        <v>638</v>
      </c>
      <c r="X3210" s="10" t="s">
        <v>1393</v>
      </c>
      <c r="Y3210" s="10" t="s">
        <v>2028</v>
      </c>
      <c r="Z3210" s="59" t="s">
        <v>12873</v>
      </c>
      <c r="AA3210" s="61">
        <v>46827</v>
      </c>
      <c r="AD3210" s="17" t="s">
        <v>11708</v>
      </c>
      <c r="AE3210" s="57" t="s">
        <v>12883</v>
      </c>
      <c r="AF3210" s="10" t="s">
        <v>12001</v>
      </c>
      <c r="AG3210" s="54"/>
    </row>
    <row r="3211" spans="1:255" ht="12.75" customHeight="1" x14ac:dyDescent="0.2">
      <c r="A3211" s="20" t="s">
        <v>12868</v>
      </c>
      <c r="B3211" s="20" t="s">
        <v>12858</v>
      </c>
      <c r="C3211" s="20" t="s">
        <v>11706</v>
      </c>
      <c r="D3211" s="20" t="s">
        <v>638</v>
      </c>
      <c r="E3211" s="20" t="s">
        <v>1446</v>
      </c>
      <c r="F3211" s="20" t="s">
        <v>34</v>
      </c>
      <c r="G3211" s="20" t="s">
        <v>35</v>
      </c>
      <c r="I3211" s="20" t="s">
        <v>37</v>
      </c>
      <c r="J3211" s="20" t="s">
        <v>67</v>
      </c>
      <c r="K3211" s="65">
        <v>0</v>
      </c>
      <c r="L3211" s="15">
        <v>465</v>
      </c>
      <c r="M3211" s="11">
        <v>475</v>
      </c>
      <c r="N3211" s="27">
        <f>(M3211-L3211)/(L3211+M3211+12740)</f>
        <v>7.3099415204678359E-4</v>
      </c>
      <c r="O3211" s="65">
        <v>97.3</v>
      </c>
      <c r="P3211" s="10">
        <v>94</v>
      </c>
      <c r="Q3211" s="11">
        <v>45</v>
      </c>
      <c r="S3211" s="12"/>
      <c r="T3211" s="18">
        <v>44141</v>
      </c>
      <c r="V3211" s="20" t="s">
        <v>6814</v>
      </c>
      <c r="W3211" s="10" t="s">
        <v>638</v>
      </c>
      <c r="X3211" s="10" t="s">
        <v>1393</v>
      </c>
      <c r="Y3211" s="10" t="s">
        <v>2028</v>
      </c>
      <c r="Z3211" s="59" t="s">
        <v>12879</v>
      </c>
      <c r="AA3211" s="61">
        <v>46833</v>
      </c>
      <c r="AD3211" s="17" t="s">
        <v>11708</v>
      </c>
      <c r="AE3211" s="57" t="s">
        <v>12883</v>
      </c>
      <c r="AF3211" s="10" t="s">
        <v>12001</v>
      </c>
      <c r="AG3211" s="54"/>
    </row>
    <row r="3212" spans="1:255" ht="12.75" customHeight="1" x14ac:dyDescent="0.2">
      <c r="A3212" s="20" t="s">
        <v>12866</v>
      </c>
      <c r="B3212" s="20" t="s">
        <v>12856</v>
      </c>
      <c r="C3212" s="20" t="s">
        <v>11706</v>
      </c>
      <c r="D3212" s="20" t="s">
        <v>638</v>
      </c>
      <c r="E3212" s="20" t="s">
        <v>1446</v>
      </c>
      <c r="F3212" s="20" t="s">
        <v>34</v>
      </c>
      <c r="G3212" s="20" t="s">
        <v>35</v>
      </c>
      <c r="I3212" s="20" t="s">
        <v>37</v>
      </c>
      <c r="J3212" s="20" t="s">
        <v>67</v>
      </c>
      <c r="K3212" s="65">
        <v>0</v>
      </c>
      <c r="L3212" s="15">
        <v>468</v>
      </c>
      <c r="M3212" s="11">
        <v>478</v>
      </c>
      <c r="N3212" s="27">
        <f>(M3212-L3212)/(L3212+M3212+12740)</f>
        <v>7.3067368113400558E-4</v>
      </c>
      <c r="O3212" s="65">
        <v>97.3</v>
      </c>
      <c r="P3212" s="10">
        <v>94</v>
      </c>
      <c r="Q3212" s="11">
        <v>45</v>
      </c>
      <c r="S3212" s="12"/>
      <c r="T3212" s="18">
        <v>44141</v>
      </c>
      <c r="V3212" s="20" t="s">
        <v>6814</v>
      </c>
      <c r="W3212" s="10" t="s">
        <v>638</v>
      </c>
      <c r="X3212" s="10" t="s">
        <v>1393</v>
      </c>
      <c r="Y3212" s="10" t="s">
        <v>2028</v>
      </c>
      <c r="Z3212" s="59" t="s">
        <v>12877</v>
      </c>
      <c r="AA3212" s="61">
        <v>46831</v>
      </c>
      <c r="AD3212" s="17" t="s">
        <v>11708</v>
      </c>
      <c r="AE3212" s="57" t="s">
        <v>12883</v>
      </c>
      <c r="AF3212" s="10" t="s">
        <v>12001</v>
      </c>
      <c r="AG3212" s="54"/>
    </row>
    <row r="3213" spans="1:255" ht="12.75" customHeight="1" x14ac:dyDescent="0.2">
      <c r="A3213" s="20" t="s">
        <v>12865</v>
      </c>
      <c r="B3213" s="20" t="s">
        <v>12855</v>
      </c>
      <c r="C3213" s="20" t="s">
        <v>11706</v>
      </c>
      <c r="D3213" s="20" t="s">
        <v>638</v>
      </c>
      <c r="E3213" s="20" t="s">
        <v>1446</v>
      </c>
      <c r="F3213" s="20" t="s">
        <v>34</v>
      </c>
      <c r="G3213" s="20" t="s">
        <v>35</v>
      </c>
      <c r="I3213" s="20" t="s">
        <v>37</v>
      </c>
      <c r="J3213" s="20" t="s">
        <v>67</v>
      </c>
      <c r="K3213" s="65">
        <v>0</v>
      </c>
      <c r="L3213" s="15">
        <v>467</v>
      </c>
      <c r="M3213" s="11">
        <v>476</v>
      </c>
      <c r="N3213" s="27">
        <f>(M3213-L3213)/(L3213+M3213+12740)</f>
        <v>6.5775049331286996E-4</v>
      </c>
      <c r="O3213" s="65">
        <v>97.3</v>
      </c>
      <c r="P3213" s="10">
        <v>94</v>
      </c>
      <c r="Q3213" s="11">
        <v>45</v>
      </c>
      <c r="S3213" s="12"/>
      <c r="T3213" s="18">
        <v>44141</v>
      </c>
      <c r="V3213" s="20" t="s">
        <v>6814</v>
      </c>
      <c r="W3213" s="10" t="s">
        <v>638</v>
      </c>
      <c r="X3213" s="10" t="s">
        <v>1393</v>
      </c>
      <c r="Y3213" s="10" t="s">
        <v>2028</v>
      </c>
      <c r="Z3213" s="59" t="s">
        <v>12876</v>
      </c>
      <c r="AA3213" s="61">
        <v>46830</v>
      </c>
      <c r="AD3213" s="17" t="s">
        <v>11708</v>
      </c>
      <c r="AE3213" s="57" t="s">
        <v>12883</v>
      </c>
      <c r="AF3213" s="10" t="s">
        <v>12001</v>
      </c>
      <c r="AG3213" s="54"/>
    </row>
    <row r="3214" spans="1:255" ht="12.75" customHeight="1" x14ac:dyDescent="0.2">
      <c r="A3214" s="20" t="s">
        <v>12871</v>
      </c>
      <c r="B3214" s="20" t="s">
        <v>12872</v>
      </c>
      <c r="C3214" s="20" t="s">
        <v>11706</v>
      </c>
      <c r="D3214" s="20" t="s">
        <v>638</v>
      </c>
      <c r="E3214" s="20" t="s">
        <v>1446</v>
      </c>
      <c r="F3214" s="20" t="s">
        <v>34</v>
      </c>
      <c r="G3214" s="20" t="s">
        <v>35</v>
      </c>
      <c r="I3214" s="20" t="s">
        <v>37</v>
      </c>
      <c r="J3214" s="20" t="s">
        <v>67</v>
      </c>
      <c r="K3214" s="65">
        <v>0</v>
      </c>
      <c r="L3214" s="15">
        <v>465</v>
      </c>
      <c r="M3214" s="11">
        <v>473</v>
      </c>
      <c r="N3214" s="27">
        <f>(M3214-L3214)/(L3214+M3214+12740)</f>
        <v>5.8488083053077932E-4</v>
      </c>
      <c r="O3214" s="65">
        <v>97.3</v>
      </c>
      <c r="P3214" s="10">
        <v>94</v>
      </c>
      <c r="Q3214" s="11">
        <v>45</v>
      </c>
      <c r="S3214" s="12"/>
      <c r="T3214" s="18">
        <v>44141</v>
      </c>
      <c r="V3214" s="20" t="s">
        <v>6814</v>
      </c>
      <c r="W3214" s="10" t="s">
        <v>638</v>
      </c>
      <c r="X3214" s="10" t="s">
        <v>1393</v>
      </c>
      <c r="Y3214" s="10" t="s">
        <v>2028</v>
      </c>
      <c r="Z3214" s="59" t="s">
        <v>12882</v>
      </c>
      <c r="AA3214" s="61">
        <v>46840</v>
      </c>
      <c r="AD3214" s="17" t="s">
        <v>11708</v>
      </c>
      <c r="AE3214" s="57" t="s">
        <v>12883</v>
      </c>
      <c r="AF3214" s="10" t="s">
        <v>12001</v>
      </c>
      <c r="AG3214" s="54"/>
    </row>
    <row r="3215" spans="1:255" ht="12.75" customHeight="1" x14ac:dyDescent="0.2">
      <c r="A3215" s="20" t="s">
        <v>12869</v>
      </c>
      <c r="B3215" s="20" t="s">
        <v>12859</v>
      </c>
      <c r="C3215" s="20" t="s">
        <v>11706</v>
      </c>
      <c r="D3215" s="20" t="s">
        <v>638</v>
      </c>
      <c r="E3215" s="20" t="s">
        <v>1446</v>
      </c>
      <c r="F3215" s="20" t="s">
        <v>34</v>
      </c>
      <c r="G3215" s="20" t="s">
        <v>35</v>
      </c>
      <c r="I3215" s="20" t="s">
        <v>37</v>
      </c>
      <c r="J3215" s="20" t="s">
        <v>67</v>
      </c>
      <c r="K3215" s="65">
        <v>0</v>
      </c>
      <c r="L3215" s="15">
        <v>465</v>
      </c>
      <c r="M3215" s="11">
        <v>474</v>
      </c>
      <c r="N3215" s="27">
        <f>(M3215-L3215)/(L3215+M3215+12740)</f>
        <v>6.5794283207836835E-4</v>
      </c>
      <c r="O3215" s="65">
        <v>97.3</v>
      </c>
      <c r="P3215" s="10">
        <v>94</v>
      </c>
      <c r="Q3215" s="11">
        <v>45</v>
      </c>
      <c r="S3215" s="12"/>
      <c r="T3215" s="18">
        <v>44141</v>
      </c>
      <c r="V3215" s="20" t="s">
        <v>6814</v>
      </c>
      <c r="W3215" s="10" t="s">
        <v>638</v>
      </c>
      <c r="X3215" s="10" t="s">
        <v>1393</v>
      </c>
      <c r="Y3215" s="10" t="s">
        <v>2028</v>
      </c>
      <c r="Z3215" s="59" t="s">
        <v>12880</v>
      </c>
      <c r="AA3215" s="61">
        <v>46835</v>
      </c>
      <c r="AD3215" s="17" t="s">
        <v>11708</v>
      </c>
      <c r="AE3215" s="57" t="s">
        <v>12883</v>
      </c>
      <c r="AF3215" s="10" t="s">
        <v>12001</v>
      </c>
      <c r="AG3215" s="54"/>
    </row>
    <row r="3216" spans="1:255" ht="12.75" customHeight="1" x14ac:dyDescent="0.2">
      <c r="A3216" s="20" t="s">
        <v>12870</v>
      </c>
      <c r="B3216" s="20" t="s">
        <v>12860</v>
      </c>
      <c r="C3216" s="20" t="s">
        <v>11706</v>
      </c>
      <c r="D3216" s="20" t="s">
        <v>638</v>
      </c>
      <c r="E3216" s="20" t="s">
        <v>1446</v>
      </c>
      <c r="F3216" s="20" t="s">
        <v>34</v>
      </c>
      <c r="G3216" s="20" t="s">
        <v>35</v>
      </c>
      <c r="I3216" s="20" t="s">
        <v>37</v>
      </c>
      <c r="J3216" s="20" t="s">
        <v>67</v>
      </c>
      <c r="K3216" s="65">
        <v>0</v>
      </c>
      <c r="L3216" s="15">
        <v>465</v>
      </c>
      <c r="M3216" s="11">
        <v>473</v>
      </c>
      <c r="N3216" s="27">
        <f>(M3216-L3216)/(L3216+M3216+12740)</f>
        <v>5.8488083053077932E-4</v>
      </c>
      <c r="O3216" s="65">
        <v>97.3</v>
      </c>
      <c r="P3216" s="10">
        <v>94</v>
      </c>
      <c r="Q3216" s="11">
        <v>45</v>
      </c>
      <c r="S3216" s="12"/>
      <c r="T3216" s="18">
        <v>44141</v>
      </c>
      <c r="V3216" s="20" t="s">
        <v>6814</v>
      </c>
      <c r="W3216" s="10" t="s">
        <v>638</v>
      </c>
      <c r="X3216" s="10" t="s">
        <v>1393</v>
      </c>
      <c r="Y3216" s="10" t="s">
        <v>2028</v>
      </c>
      <c r="Z3216" s="59" t="s">
        <v>12881</v>
      </c>
      <c r="AA3216" s="61">
        <v>46836</v>
      </c>
      <c r="AD3216" s="17" t="s">
        <v>11708</v>
      </c>
      <c r="AE3216" s="57" t="s">
        <v>12883</v>
      </c>
      <c r="AF3216" s="10" t="s">
        <v>12001</v>
      </c>
      <c r="AG3216" s="54"/>
    </row>
    <row r="3217" spans="1:33" ht="12.75" customHeight="1" x14ac:dyDescent="0.2">
      <c r="A3217" s="20" t="s">
        <v>12863</v>
      </c>
      <c r="B3217" s="20" t="s">
        <v>12853</v>
      </c>
      <c r="C3217" s="20" t="s">
        <v>11706</v>
      </c>
      <c r="D3217" s="20" t="s">
        <v>638</v>
      </c>
      <c r="E3217" s="20" t="s">
        <v>1446</v>
      </c>
      <c r="F3217" s="20" t="s">
        <v>34</v>
      </c>
      <c r="G3217" s="20" t="s">
        <v>35</v>
      </c>
      <c r="I3217" s="20" t="s">
        <v>37</v>
      </c>
      <c r="J3217" s="20" t="s">
        <v>67</v>
      </c>
      <c r="K3217" s="65">
        <v>0</v>
      </c>
      <c r="L3217" s="15">
        <v>467</v>
      </c>
      <c r="M3217" s="11">
        <v>479</v>
      </c>
      <c r="N3217" s="27">
        <f>(M3217-L3217)/(L3217+M3217+12740)</f>
        <v>8.7680841736080669E-4</v>
      </c>
      <c r="O3217" s="65">
        <v>97.3</v>
      </c>
      <c r="P3217" s="10">
        <v>94</v>
      </c>
      <c r="Q3217" s="11">
        <v>45</v>
      </c>
      <c r="S3217" s="12"/>
      <c r="T3217" s="18">
        <v>44141</v>
      </c>
      <c r="V3217" s="20" t="s">
        <v>6814</v>
      </c>
      <c r="W3217" s="10" t="s">
        <v>638</v>
      </c>
      <c r="X3217" s="10" t="s">
        <v>1393</v>
      </c>
      <c r="Y3217" s="10" t="s">
        <v>2028</v>
      </c>
      <c r="Z3217" s="59" t="s">
        <v>12874</v>
      </c>
      <c r="AA3217" s="61">
        <v>46828</v>
      </c>
      <c r="AD3217" s="17" t="s">
        <v>11708</v>
      </c>
      <c r="AE3217" s="57" t="s">
        <v>12883</v>
      </c>
      <c r="AF3217" s="10" t="s">
        <v>12001</v>
      </c>
      <c r="AG3217" s="54"/>
    </row>
    <row r="3218" spans="1:33" ht="12.75" customHeight="1" x14ac:dyDescent="0.2">
      <c r="A3218" s="20" t="s">
        <v>12891</v>
      </c>
      <c r="B3218" s="20" t="s">
        <v>12890</v>
      </c>
      <c r="C3218" s="20" t="s">
        <v>11706</v>
      </c>
      <c r="D3218" s="20" t="s">
        <v>941</v>
      </c>
      <c r="E3218" s="20" t="s">
        <v>1044</v>
      </c>
      <c r="F3218" s="20" t="s">
        <v>134</v>
      </c>
      <c r="G3218" s="20" t="s">
        <v>35</v>
      </c>
      <c r="H3218" s="20" t="s">
        <v>805</v>
      </c>
      <c r="I3218" s="20" t="s">
        <v>37</v>
      </c>
      <c r="J3218" s="20" t="s">
        <v>38</v>
      </c>
      <c r="K3218" s="65">
        <v>0</v>
      </c>
      <c r="L3218" s="15">
        <v>567</v>
      </c>
      <c r="M3218" s="11">
        <v>577</v>
      </c>
      <c r="N3218" s="27">
        <f>(M3218-L3218)/(L3218+M3218+12740)</f>
        <v>7.2025352924229324E-4</v>
      </c>
      <c r="O3218" s="65">
        <v>36.9</v>
      </c>
      <c r="P3218" s="10">
        <v>580</v>
      </c>
      <c r="Q3218" s="11">
        <v>630</v>
      </c>
      <c r="T3218" s="18">
        <v>44142</v>
      </c>
      <c r="V3218" s="20" t="s">
        <v>943</v>
      </c>
      <c r="W3218" s="10" t="s">
        <v>941</v>
      </c>
      <c r="X3218" s="10" t="s">
        <v>39</v>
      </c>
      <c r="Y3218" s="10" t="s">
        <v>40</v>
      </c>
      <c r="Z3218" s="59" t="s">
        <v>12892</v>
      </c>
      <c r="AA3218" s="61">
        <v>46905</v>
      </c>
      <c r="AB3218" s="10" t="s">
        <v>12893</v>
      </c>
      <c r="AD3218" s="17" t="s">
        <v>11708</v>
      </c>
      <c r="AE3218" s="10" t="s">
        <v>12894</v>
      </c>
      <c r="AF3218" s="10" t="s">
        <v>12001</v>
      </c>
    </row>
    <row r="3219" spans="1:33" ht="12.75" customHeight="1" x14ac:dyDescent="0.2">
      <c r="A3219" s="20" t="s">
        <v>12897</v>
      </c>
      <c r="B3219" s="20" t="s">
        <v>12895</v>
      </c>
      <c r="C3219" s="20" t="s">
        <v>11706</v>
      </c>
      <c r="D3219" s="20" t="s">
        <v>814</v>
      </c>
      <c r="E3219" s="20" t="s">
        <v>12903</v>
      </c>
      <c r="F3219" s="20" t="s">
        <v>34</v>
      </c>
      <c r="G3219" s="20" t="s">
        <v>35</v>
      </c>
      <c r="H3219" s="20" t="s">
        <v>12904</v>
      </c>
      <c r="I3219" s="20" t="s">
        <v>37</v>
      </c>
      <c r="J3219" s="20" t="s">
        <v>38</v>
      </c>
      <c r="K3219" s="65">
        <v>0</v>
      </c>
      <c r="L3219" s="15">
        <v>564</v>
      </c>
      <c r="M3219" s="11">
        <v>576</v>
      </c>
      <c r="N3219" s="27">
        <f>(M3219-L3219)/(L3219+M3219+12740)</f>
        <v>8.6455331412103745E-4</v>
      </c>
      <c r="O3219" s="65">
        <v>36.9</v>
      </c>
      <c r="P3219" s="10">
        <v>96.1</v>
      </c>
      <c r="S3219" s="15"/>
      <c r="T3219" s="18">
        <v>44142</v>
      </c>
      <c r="V3219" s="20" t="s">
        <v>12903</v>
      </c>
      <c r="W3219" s="10" t="s">
        <v>814</v>
      </c>
      <c r="X3219" s="10" t="s">
        <v>39</v>
      </c>
      <c r="Y3219" s="10" t="s">
        <v>40</v>
      </c>
      <c r="Z3219" s="59" t="s">
        <v>12905</v>
      </c>
      <c r="AA3219" s="61">
        <v>46906</v>
      </c>
      <c r="AB3219" s="10" t="s">
        <v>12909</v>
      </c>
      <c r="AD3219" s="17" t="s">
        <v>11708</v>
      </c>
      <c r="AE3219" s="10" t="s">
        <v>12894</v>
      </c>
      <c r="AF3219" s="10" t="s">
        <v>12001</v>
      </c>
    </row>
    <row r="3220" spans="1:33" ht="12.75" customHeight="1" x14ac:dyDescent="0.2">
      <c r="A3220" s="20" t="s">
        <v>12898</v>
      </c>
      <c r="B3220" s="20" t="s">
        <v>12896</v>
      </c>
      <c r="C3220" s="20" t="s">
        <v>11706</v>
      </c>
      <c r="D3220" s="20" t="s">
        <v>814</v>
      </c>
      <c r="E3220" s="20" t="s">
        <v>12903</v>
      </c>
      <c r="F3220" s="20" t="s">
        <v>34</v>
      </c>
      <c r="G3220" s="20" t="s">
        <v>35</v>
      </c>
      <c r="H3220" s="20" t="s">
        <v>12904</v>
      </c>
      <c r="I3220" s="20" t="s">
        <v>37</v>
      </c>
      <c r="J3220" s="20" t="s">
        <v>38</v>
      </c>
      <c r="K3220" s="65">
        <v>0</v>
      </c>
      <c r="L3220" s="15">
        <v>562</v>
      </c>
      <c r="M3220" s="11">
        <v>575</v>
      </c>
      <c r="N3220" s="27">
        <f>(M3220-L3220)/(L3220+M3220+12740)</f>
        <v>9.3680190242847875E-4</v>
      </c>
      <c r="O3220" s="65">
        <v>36.9</v>
      </c>
      <c r="P3220" s="10">
        <v>96.1</v>
      </c>
      <c r="S3220" s="15"/>
      <c r="T3220" s="18">
        <v>44142</v>
      </c>
      <c r="V3220" s="20" t="s">
        <v>12903</v>
      </c>
      <c r="W3220" s="10" t="s">
        <v>814</v>
      </c>
      <c r="X3220" s="10" t="s">
        <v>39</v>
      </c>
      <c r="Y3220" s="10" t="s">
        <v>40</v>
      </c>
      <c r="Z3220" s="59" t="s">
        <v>12906</v>
      </c>
      <c r="AA3220" s="61">
        <v>46907</v>
      </c>
      <c r="AB3220" s="10" t="s">
        <v>12909</v>
      </c>
      <c r="AD3220" s="17" t="s">
        <v>11708</v>
      </c>
      <c r="AE3220" s="10" t="s">
        <v>12894</v>
      </c>
      <c r="AF3220" s="10" t="s">
        <v>12001</v>
      </c>
    </row>
    <row r="3221" spans="1:33" ht="12.75" customHeight="1" x14ac:dyDescent="0.2">
      <c r="A3221" s="20" t="s">
        <v>12899</v>
      </c>
      <c r="B3221" s="20" t="s">
        <v>12900</v>
      </c>
      <c r="C3221" s="20" t="s">
        <v>11706</v>
      </c>
      <c r="D3221" s="20" t="s">
        <v>814</v>
      </c>
      <c r="E3221" s="20" t="s">
        <v>12903</v>
      </c>
      <c r="F3221" s="20" t="s">
        <v>34</v>
      </c>
      <c r="G3221" s="20" t="s">
        <v>35</v>
      </c>
      <c r="H3221" s="20" t="s">
        <v>12904</v>
      </c>
      <c r="I3221" s="20" t="s">
        <v>37</v>
      </c>
      <c r="J3221" s="20" t="s">
        <v>38</v>
      </c>
      <c r="K3221" s="65">
        <v>0</v>
      </c>
      <c r="L3221" s="15">
        <v>561</v>
      </c>
      <c r="M3221" s="11">
        <v>575</v>
      </c>
      <c r="N3221" s="27">
        <f>(M3221-L3221)/(L3221+M3221+12740)</f>
        <v>1.0089362928797925E-3</v>
      </c>
      <c r="O3221" s="65">
        <v>36.9</v>
      </c>
      <c r="P3221" s="10">
        <v>96.1</v>
      </c>
      <c r="S3221" s="15"/>
      <c r="T3221" s="18">
        <v>44142</v>
      </c>
      <c r="V3221" s="20" t="s">
        <v>12903</v>
      </c>
      <c r="W3221" s="10" t="s">
        <v>814</v>
      </c>
      <c r="X3221" s="10" t="s">
        <v>39</v>
      </c>
      <c r="Y3221" s="10" t="s">
        <v>40</v>
      </c>
      <c r="Z3221" s="59" t="s">
        <v>12907</v>
      </c>
      <c r="AA3221" s="61">
        <v>46912</v>
      </c>
      <c r="AB3221" s="10" t="s">
        <v>12909</v>
      </c>
      <c r="AD3221" s="17" t="s">
        <v>11708</v>
      </c>
      <c r="AE3221" s="10" t="s">
        <v>12894</v>
      </c>
      <c r="AF3221" s="10" t="s">
        <v>12001</v>
      </c>
    </row>
    <row r="3222" spans="1:33" ht="12.75" customHeight="1" x14ac:dyDescent="0.2">
      <c r="A3222" s="20" t="s">
        <v>12901</v>
      </c>
      <c r="B3222" s="20" t="s">
        <v>12902</v>
      </c>
      <c r="C3222" s="20" t="s">
        <v>11706</v>
      </c>
      <c r="D3222" s="20" t="s">
        <v>814</v>
      </c>
      <c r="E3222" s="20" t="s">
        <v>12903</v>
      </c>
      <c r="F3222" s="20" t="s">
        <v>34</v>
      </c>
      <c r="G3222" s="20" t="s">
        <v>35</v>
      </c>
      <c r="H3222" s="20" t="s">
        <v>12904</v>
      </c>
      <c r="I3222" s="20" t="s">
        <v>37</v>
      </c>
      <c r="J3222" s="20" t="s">
        <v>38</v>
      </c>
      <c r="K3222" s="65">
        <v>0</v>
      </c>
      <c r="L3222" s="15">
        <v>562</v>
      </c>
      <c r="M3222" s="11">
        <v>574</v>
      </c>
      <c r="N3222" s="27">
        <f>(M3222-L3222)/(L3222+M3222+12740)</f>
        <v>8.6480253675410776E-4</v>
      </c>
      <c r="O3222" s="65">
        <v>36.9</v>
      </c>
      <c r="P3222" s="10">
        <v>96.1</v>
      </c>
      <c r="S3222" s="15"/>
      <c r="T3222" s="18">
        <v>44142</v>
      </c>
      <c r="V3222" s="20" t="s">
        <v>12903</v>
      </c>
      <c r="W3222" s="10" t="s">
        <v>814</v>
      </c>
      <c r="X3222" s="10" t="s">
        <v>39</v>
      </c>
      <c r="Y3222" s="10" t="s">
        <v>40</v>
      </c>
      <c r="Z3222" s="59" t="s">
        <v>12908</v>
      </c>
      <c r="AA3222" s="61">
        <v>46914</v>
      </c>
      <c r="AB3222" s="10" t="s">
        <v>12909</v>
      </c>
      <c r="AD3222" s="17" t="s">
        <v>11708</v>
      </c>
      <c r="AE3222" s="10" t="s">
        <v>12894</v>
      </c>
      <c r="AF3222" s="10" t="s">
        <v>12001</v>
      </c>
    </row>
    <row r="3223" spans="1:33" ht="12.75" customHeight="1" x14ac:dyDescent="0.2">
      <c r="A3223" s="48" t="s">
        <v>13483</v>
      </c>
      <c r="B3223" s="20" t="s">
        <v>13484</v>
      </c>
      <c r="C3223" s="20" t="s">
        <v>11706</v>
      </c>
      <c r="D3223" s="20" t="s">
        <v>32</v>
      </c>
      <c r="E3223" s="20" t="s">
        <v>5749</v>
      </c>
      <c r="F3223" s="20" t="s">
        <v>34</v>
      </c>
      <c r="G3223" s="20" t="s">
        <v>35</v>
      </c>
      <c r="H3223" s="20" t="s">
        <v>5756</v>
      </c>
      <c r="I3223" s="20" t="s">
        <v>37</v>
      </c>
      <c r="J3223" s="20" t="s">
        <v>38</v>
      </c>
      <c r="K3223" s="65">
        <v>0</v>
      </c>
      <c r="L3223" s="15">
        <v>565</v>
      </c>
      <c r="M3223" s="11">
        <v>577</v>
      </c>
      <c r="N3223" s="27">
        <f>(M3223-L3223)/(L3223+M3223+12740)</f>
        <v>8.6442875666330502E-4</v>
      </c>
      <c r="O3223" s="65">
        <v>36.9</v>
      </c>
      <c r="P3223" s="10">
        <v>94.2</v>
      </c>
      <c r="Q3223" s="11">
        <v>4</v>
      </c>
      <c r="R3223" s="15"/>
      <c r="S3223" s="15"/>
      <c r="T3223" s="18">
        <v>44142</v>
      </c>
      <c r="V3223" s="20" t="s">
        <v>5757</v>
      </c>
      <c r="W3223" s="10" t="s">
        <v>32</v>
      </c>
      <c r="X3223" s="10" t="s">
        <v>39</v>
      </c>
      <c r="Y3223" s="10" t="s">
        <v>40</v>
      </c>
      <c r="Z3223" s="59" t="s">
        <v>12913</v>
      </c>
      <c r="AA3223" s="61">
        <v>46911</v>
      </c>
      <c r="AD3223" s="17" t="s">
        <v>11708</v>
      </c>
      <c r="AE3223" s="57" t="s">
        <v>12894</v>
      </c>
      <c r="AF3223" s="57" t="s">
        <v>12001</v>
      </c>
    </row>
    <row r="3224" spans="1:33" ht="12.75" customHeight="1" x14ac:dyDescent="0.2">
      <c r="A3224" s="48" t="s">
        <v>13485</v>
      </c>
      <c r="B3224" s="20" t="s">
        <v>13486</v>
      </c>
      <c r="C3224" s="20" t="s">
        <v>11706</v>
      </c>
      <c r="D3224" s="20" t="s">
        <v>32</v>
      </c>
      <c r="E3224" s="20" t="s">
        <v>5749</v>
      </c>
      <c r="F3224" s="20" t="s">
        <v>34</v>
      </c>
      <c r="G3224" s="20" t="s">
        <v>35</v>
      </c>
      <c r="H3224" s="20" t="s">
        <v>5756</v>
      </c>
      <c r="I3224" s="20" t="s">
        <v>37</v>
      </c>
      <c r="J3224" s="20" t="s">
        <v>38</v>
      </c>
      <c r="K3224" s="65">
        <v>0</v>
      </c>
      <c r="L3224" s="15">
        <v>564</v>
      </c>
      <c r="M3224" s="11">
        <v>576</v>
      </c>
      <c r="N3224" s="27">
        <f>(M3224-L3224)/(L3224+M3224+12740)</f>
        <v>8.6455331412103745E-4</v>
      </c>
      <c r="O3224" s="65">
        <v>36.9</v>
      </c>
      <c r="P3224" s="10">
        <v>94.2</v>
      </c>
      <c r="Q3224" s="11">
        <v>4</v>
      </c>
      <c r="R3224" s="15"/>
      <c r="S3224" s="15"/>
      <c r="T3224" s="18">
        <v>44142</v>
      </c>
      <c r="V3224" s="20" t="s">
        <v>5757</v>
      </c>
      <c r="W3224" s="10" t="s">
        <v>32</v>
      </c>
      <c r="X3224" s="10" t="s">
        <v>39</v>
      </c>
      <c r="Y3224" s="10" t="s">
        <v>40</v>
      </c>
      <c r="Z3224" s="59" t="s">
        <v>12911</v>
      </c>
      <c r="AA3224" s="61">
        <v>46909</v>
      </c>
      <c r="AD3224" s="17" t="s">
        <v>11708</v>
      </c>
      <c r="AE3224" s="57" t="s">
        <v>12894</v>
      </c>
      <c r="AF3224" s="57" t="s">
        <v>12001</v>
      </c>
    </row>
    <row r="3225" spans="1:33" ht="11.25" customHeight="1" x14ac:dyDescent="0.2">
      <c r="A3225" s="48" t="s">
        <v>13333</v>
      </c>
      <c r="B3225" s="20" t="s">
        <v>12847</v>
      </c>
      <c r="C3225" s="20" t="s">
        <v>11706</v>
      </c>
      <c r="D3225" s="20" t="s">
        <v>32</v>
      </c>
      <c r="E3225" s="20" t="s">
        <v>5749</v>
      </c>
      <c r="F3225" s="20" t="s">
        <v>34</v>
      </c>
      <c r="G3225" s="20" t="s">
        <v>35</v>
      </c>
      <c r="H3225" s="20" t="s">
        <v>5756</v>
      </c>
      <c r="I3225" s="20" t="s">
        <v>37</v>
      </c>
      <c r="J3225" s="20" t="s">
        <v>38</v>
      </c>
      <c r="K3225" s="65">
        <v>0</v>
      </c>
      <c r="L3225" s="15">
        <v>564</v>
      </c>
      <c r="M3225" s="11">
        <v>576</v>
      </c>
      <c r="N3225" s="27">
        <f>(M3225-L3225)/(L3225+M3225+12740)</f>
        <v>8.6455331412103745E-4</v>
      </c>
      <c r="O3225" s="65">
        <v>36.9</v>
      </c>
      <c r="P3225" s="10">
        <v>96.1</v>
      </c>
      <c r="Q3225" s="11">
        <v>4</v>
      </c>
      <c r="R3225" s="15"/>
      <c r="S3225" s="15"/>
      <c r="T3225" s="18">
        <v>44142</v>
      </c>
      <c r="V3225" s="20" t="s">
        <v>5757</v>
      </c>
      <c r="W3225" s="10" t="s">
        <v>32</v>
      </c>
      <c r="X3225" s="10" t="s">
        <v>39</v>
      </c>
      <c r="Y3225" s="10" t="s">
        <v>40</v>
      </c>
      <c r="Z3225" s="59" t="s">
        <v>12910</v>
      </c>
      <c r="AA3225" s="61">
        <v>46908</v>
      </c>
      <c r="AD3225" s="17" t="s">
        <v>11708</v>
      </c>
      <c r="AE3225" s="57" t="s">
        <v>12894</v>
      </c>
      <c r="AF3225" s="57" t="s">
        <v>12001</v>
      </c>
    </row>
    <row r="3226" spans="1:33" ht="12.75" customHeight="1" x14ac:dyDescent="0.2">
      <c r="A3226" s="48" t="s">
        <v>13487</v>
      </c>
      <c r="B3226" s="20" t="s">
        <v>13488</v>
      </c>
      <c r="C3226" s="20" t="s">
        <v>11706</v>
      </c>
      <c r="D3226" s="20" t="s">
        <v>32</v>
      </c>
      <c r="E3226" s="20" t="s">
        <v>5749</v>
      </c>
      <c r="F3226" s="20" t="s">
        <v>34</v>
      </c>
      <c r="G3226" s="20" t="s">
        <v>35</v>
      </c>
      <c r="H3226" s="20" t="s">
        <v>5756</v>
      </c>
      <c r="I3226" s="20" t="s">
        <v>37</v>
      </c>
      <c r="J3226" s="20" t="s">
        <v>38</v>
      </c>
      <c r="K3226" s="65">
        <v>0</v>
      </c>
      <c r="L3226" s="15">
        <v>568</v>
      </c>
      <c r="M3226" s="11">
        <v>576</v>
      </c>
      <c r="N3226" s="27">
        <f>(M3226-L3226)/(L3226+M3226+12740)</f>
        <v>5.7620282339383461E-4</v>
      </c>
      <c r="O3226" s="65">
        <v>36.9</v>
      </c>
      <c r="P3226" s="10">
        <v>96.1</v>
      </c>
      <c r="Q3226" s="11">
        <v>4</v>
      </c>
      <c r="R3226" s="15"/>
      <c r="S3226" s="15"/>
      <c r="T3226" s="18">
        <v>44142</v>
      </c>
      <c r="V3226" s="20" t="s">
        <v>5757</v>
      </c>
      <c r="W3226" s="10" t="s">
        <v>32</v>
      </c>
      <c r="X3226" s="10" t="s">
        <v>39</v>
      </c>
      <c r="Y3226" s="10" t="s">
        <v>40</v>
      </c>
      <c r="Z3226" s="59" t="s">
        <v>12912</v>
      </c>
      <c r="AA3226" s="61">
        <v>46910</v>
      </c>
      <c r="AD3226" s="17" t="s">
        <v>11708</v>
      </c>
      <c r="AE3226" s="57" t="s">
        <v>12894</v>
      </c>
      <c r="AF3226" s="57" t="s">
        <v>12001</v>
      </c>
    </row>
    <row r="3227" spans="1:33" ht="12.75" customHeight="1" x14ac:dyDescent="0.2">
      <c r="A3227" s="20" t="s">
        <v>12885</v>
      </c>
      <c r="B3227" s="20" t="s">
        <v>12884</v>
      </c>
      <c r="C3227" s="20" t="s">
        <v>11706</v>
      </c>
      <c r="D3227" s="20" t="s">
        <v>401</v>
      </c>
      <c r="E3227" s="20" t="s">
        <v>10004</v>
      </c>
      <c r="F3227" s="20" t="s">
        <v>34</v>
      </c>
      <c r="G3227" s="20" t="s">
        <v>36</v>
      </c>
      <c r="I3227" s="20" t="s">
        <v>37</v>
      </c>
      <c r="J3227" s="20" t="s">
        <v>67</v>
      </c>
      <c r="K3227" s="65">
        <v>0</v>
      </c>
      <c r="L3227" s="15">
        <v>484</v>
      </c>
      <c r="M3227" s="11">
        <v>500</v>
      </c>
      <c r="N3227" s="27">
        <f>(M3227-L3227)/(L3227+M3227+12740)</f>
        <v>1.1658408627222385E-3</v>
      </c>
      <c r="O3227" s="65">
        <v>97.4</v>
      </c>
      <c r="P3227" s="10">
        <v>94.5</v>
      </c>
      <c r="Q3227" s="11">
        <v>50</v>
      </c>
      <c r="S3227" s="15"/>
      <c r="T3227" s="18">
        <v>44142</v>
      </c>
      <c r="V3227" s="20" t="s">
        <v>10004</v>
      </c>
      <c r="W3227" s="10" t="s">
        <v>401</v>
      </c>
      <c r="X3227" s="10" t="s">
        <v>1393</v>
      </c>
      <c r="Y3227" s="10" t="s">
        <v>12886</v>
      </c>
      <c r="Z3227" s="59" t="s">
        <v>12887</v>
      </c>
      <c r="AA3227" s="61">
        <v>46904</v>
      </c>
      <c r="AD3227" s="17" t="s">
        <v>11708</v>
      </c>
      <c r="AE3227" s="57" t="s">
        <v>12888</v>
      </c>
      <c r="AF3227" s="57" t="s">
        <v>12001</v>
      </c>
      <c r="AG3227" s="10" t="s">
        <v>12889</v>
      </c>
    </row>
    <row r="3228" spans="1:33" ht="12.75" customHeight="1" x14ac:dyDescent="0.2">
      <c r="A3228" s="20" t="s">
        <v>12914</v>
      </c>
      <c r="B3228" s="20" t="s">
        <v>12914</v>
      </c>
      <c r="C3228" s="20" t="s">
        <v>12915</v>
      </c>
      <c r="D3228" s="20" t="s">
        <v>401</v>
      </c>
      <c r="E3228" s="20" t="s">
        <v>10031</v>
      </c>
      <c r="F3228" s="20" t="s">
        <v>207</v>
      </c>
      <c r="G3228" s="20" t="s">
        <v>79</v>
      </c>
      <c r="I3228" s="20" t="s">
        <v>80</v>
      </c>
      <c r="K3228" s="65">
        <v>125</v>
      </c>
      <c r="L3228" s="15">
        <v>35773</v>
      </c>
      <c r="M3228" s="11">
        <v>35800</v>
      </c>
      <c r="N3228" s="27">
        <f>(M3228-L3228)/(L3228+M3228+12740)</f>
        <v>3.2023531365269885E-4</v>
      </c>
      <c r="O3228" s="65">
        <v>5.46</v>
      </c>
      <c r="P3228" s="10">
        <v>1436.11</v>
      </c>
      <c r="S3228" s="15"/>
      <c r="T3228" s="18">
        <v>44147</v>
      </c>
      <c r="V3228" s="20" t="s">
        <v>400</v>
      </c>
      <c r="W3228" s="10" t="s">
        <v>401</v>
      </c>
      <c r="X3228" s="10" t="s">
        <v>402</v>
      </c>
      <c r="Y3228" s="10" t="s">
        <v>403</v>
      </c>
      <c r="Z3228" s="59" t="s">
        <v>12916</v>
      </c>
      <c r="AA3228" s="61">
        <v>46916</v>
      </c>
      <c r="AD3228" s="17" t="s">
        <v>11708</v>
      </c>
      <c r="AE3228" s="10" t="s">
        <v>12917</v>
      </c>
      <c r="AF3228" s="10" t="s">
        <v>12001</v>
      </c>
    </row>
    <row r="3229" spans="1:33" ht="12.75" customHeight="1" x14ac:dyDescent="0.2">
      <c r="A3229" s="20" t="s">
        <v>12918</v>
      </c>
      <c r="B3229" s="20" t="s">
        <v>12919</v>
      </c>
      <c r="C3229" s="20" t="s">
        <v>11706</v>
      </c>
      <c r="D3229" s="20" t="s">
        <v>32</v>
      </c>
      <c r="E3229" s="20" t="s">
        <v>6131</v>
      </c>
      <c r="F3229" s="20" t="s">
        <v>134</v>
      </c>
      <c r="G3229" s="20" t="s">
        <v>35</v>
      </c>
      <c r="I3229" s="20" t="s">
        <v>1073</v>
      </c>
      <c r="J3229" s="20" t="s">
        <v>38</v>
      </c>
      <c r="K3229" s="65">
        <v>0</v>
      </c>
      <c r="L3229" s="15">
        <v>11032</v>
      </c>
      <c r="M3229" s="11">
        <v>11067</v>
      </c>
      <c r="N3229" s="27">
        <f>(M3229-L3229)/(L3229+M3229+12740)</f>
        <v>1.0046212577858146E-3</v>
      </c>
      <c r="O3229" s="65">
        <v>58.5</v>
      </c>
      <c r="P3229" s="10">
        <v>383</v>
      </c>
      <c r="T3229" s="18">
        <v>44148</v>
      </c>
      <c r="V3229" s="20" t="s">
        <v>12920</v>
      </c>
      <c r="W3229" s="10" t="s">
        <v>32</v>
      </c>
      <c r="X3229" s="10" t="s">
        <v>92</v>
      </c>
      <c r="Y3229" s="10" t="s">
        <v>179</v>
      </c>
      <c r="Z3229" s="59" t="s">
        <v>12921</v>
      </c>
      <c r="AA3229" s="61">
        <v>46918</v>
      </c>
      <c r="AB3229" s="10" t="s">
        <v>12922</v>
      </c>
      <c r="AD3229" s="10" t="s">
        <v>11708</v>
      </c>
      <c r="AE3229" s="10" t="s">
        <v>12923</v>
      </c>
      <c r="AF3229" s="10" t="s">
        <v>12924</v>
      </c>
      <c r="AG3229" s="10" t="s">
        <v>12001</v>
      </c>
    </row>
    <row r="3230" spans="1:33" ht="12.75" customHeight="1" x14ac:dyDescent="0.2">
      <c r="A3230" s="20" t="s">
        <v>12925</v>
      </c>
      <c r="B3230" s="20" t="s">
        <v>12926</v>
      </c>
      <c r="C3230" s="20" t="s">
        <v>11706</v>
      </c>
      <c r="D3230" s="20" t="s">
        <v>32</v>
      </c>
      <c r="E3230" s="20" t="s">
        <v>5694</v>
      </c>
      <c r="F3230" s="20" t="s">
        <v>34</v>
      </c>
      <c r="G3230" s="20" t="s">
        <v>35</v>
      </c>
      <c r="I3230" s="20" t="s">
        <v>37</v>
      </c>
      <c r="J3230" s="20" t="s">
        <v>67</v>
      </c>
      <c r="K3230" s="65">
        <v>0</v>
      </c>
      <c r="L3230" s="15">
        <v>495</v>
      </c>
      <c r="M3230" s="11">
        <v>509</v>
      </c>
      <c r="N3230" s="27">
        <f>(M3230-L3230)/(L3230+M3230+12740)</f>
        <v>1.0186263096623981E-3</v>
      </c>
      <c r="O3230" s="65">
        <v>97.3</v>
      </c>
      <c r="P3230" s="10">
        <v>96.5</v>
      </c>
      <c r="Q3230" s="11">
        <v>10</v>
      </c>
      <c r="S3230" s="15"/>
      <c r="T3230" s="18">
        <v>44155</v>
      </c>
      <c r="V3230" s="20" t="s">
        <v>5694</v>
      </c>
      <c r="W3230" s="10" t="s">
        <v>32</v>
      </c>
      <c r="X3230" s="10" t="s">
        <v>242</v>
      </c>
      <c r="Y3230" s="10" t="s">
        <v>243</v>
      </c>
      <c r="Z3230" s="59" t="s">
        <v>12927</v>
      </c>
      <c r="AA3230" s="61">
        <v>46931</v>
      </c>
      <c r="AD3230" s="10" t="s">
        <v>11708</v>
      </c>
      <c r="AE3230" s="10" t="s">
        <v>993</v>
      </c>
      <c r="AF3230" s="10" t="s">
        <v>12001</v>
      </c>
    </row>
    <row r="3231" spans="1:33" ht="12.75" customHeight="1" x14ac:dyDescent="0.2">
      <c r="A3231" s="48" t="s">
        <v>12933</v>
      </c>
      <c r="B3231" s="48" t="s">
        <v>12933</v>
      </c>
      <c r="C3231" s="20" t="s">
        <v>11706</v>
      </c>
      <c r="D3231" s="20" t="s">
        <v>32</v>
      </c>
      <c r="E3231" s="20" t="s">
        <v>8705</v>
      </c>
      <c r="F3231" s="20" t="s">
        <v>34</v>
      </c>
      <c r="G3231" s="20" t="s">
        <v>79</v>
      </c>
      <c r="I3231" s="20" t="s">
        <v>37</v>
      </c>
      <c r="J3231" s="20" t="s">
        <v>67</v>
      </c>
      <c r="K3231" s="65">
        <v>0</v>
      </c>
      <c r="L3231" s="15">
        <v>497</v>
      </c>
      <c r="M3231" s="11">
        <v>514</v>
      </c>
      <c r="N3231" s="27">
        <f>(M3231-L3231)/(L3231+M3231+12740)</f>
        <v>1.2362737255472329E-3</v>
      </c>
      <c r="O3231" s="65">
        <v>97.5</v>
      </c>
      <c r="P3231" s="10">
        <v>94.5</v>
      </c>
      <c r="Q3231" s="11">
        <v>2</v>
      </c>
      <c r="R3231" s="15"/>
      <c r="S3231" s="12"/>
      <c r="T3231" s="18">
        <v>44155</v>
      </c>
      <c r="V3231" s="20" t="s">
        <v>8705</v>
      </c>
      <c r="W3231" s="10" t="s">
        <v>32</v>
      </c>
      <c r="X3231" s="10" t="s">
        <v>242</v>
      </c>
      <c r="Y3231" s="10" t="s">
        <v>243</v>
      </c>
      <c r="Z3231" s="85" t="s">
        <v>12936</v>
      </c>
      <c r="AA3231" s="61">
        <v>46958</v>
      </c>
      <c r="AD3231" s="10" t="s">
        <v>11708</v>
      </c>
      <c r="AE3231" s="10" t="s">
        <v>12955</v>
      </c>
    </row>
    <row r="3232" spans="1:33" ht="12.75" customHeight="1" x14ac:dyDescent="0.2">
      <c r="A3232" s="48" t="s">
        <v>12934</v>
      </c>
      <c r="B3232" s="48" t="s">
        <v>12934</v>
      </c>
      <c r="C3232" s="20" t="s">
        <v>11706</v>
      </c>
      <c r="D3232" s="20" t="s">
        <v>32</v>
      </c>
      <c r="E3232" s="20" t="s">
        <v>8705</v>
      </c>
      <c r="F3232" s="20" t="s">
        <v>34</v>
      </c>
      <c r="G3232" s="20" t="s">
        <v>79</v>
      </c>
      <c r="I3232" s="20" t="s">
        <v>37</v>
      </c>
      <c r="J3232" s="20" t="s">
        <v>67</v>
      </c>
      <c r="K3232" s="65">
        <v>0</v>
      </c>
      <c r="L3232" s="15">
        <v>492</v>
      </c>
      <c r="M3232" s="11">
        <v>513</v>
      </c>
      <c r="N3232" s="27">
        <f>(M3232-L3232)/(L3232+M3232+12740)</f>
        <v>1.5278283012004365E-3</v>
      </c>
      <c r="O3232" s="65">
        <v>97.5</v>
      </c>
      <c r="P3232" s="10">
        <v>94.5</v>
      </c>
      <c r="Q3232" s="11">
        <v>2</v>
      </c>
      <c r="R3232" s="15"/>
      <c r="S3232" s="12"/>
      <c r="T3232" s="18">
        <v>44155</v>
      </c>
      <c r="V3232" s="20" t="s">
        <v>8705</v>
      </c>
      <c r="W3232" s="10" t="s">
        <v>32</v>
      </c>
      <c r="X3232" s="10" t="s">
        <v>242</v>
      </c>
      <c r="Y3232" s="10" t="s">
        <v>243</v>
      </c>
      <c r="Z3232" s="85" t="s">
        <v>12937</v>
      </c>
      <c r="AA3232" s="61">
        <v>46959</v>
      </c>
      <c r="AD3232" s="10" t="s">
        <v>11708</v>
      </c>
      <c r="AE3232" s="10" t="s">
        <v>12955</v>
      </c>
    </row>
    <row r="3233" spans="1:42" ht="12.75" customHeight="1" x14ac:dyDescent="0.2">
      <c r="A3233" s="48" t="s">
        <v>12932</v>
      </c>
      <c r="B3233" s="48" t="s">
        <v>12932</v>
      </c>
      <c r="C3233" s="20" t="s">
        <v>11706</v>
      </c>
      <c r="D3233" s="20" t="s">
        <v>32</v>
      </c>
      <c r="E3233" s="20" t="s">
        <v>8705</v>
      </c>
      <c r="F3233" s="20" t="s">
        <v>34</v>
      </c>
      <c r="G3233" s="20" t="s">
        <v>79</v>
      </c>
      <c r="I3233" s="20" t="s">
        <v>37</v>
      </c>
      <c r="J3233" s="20" t="s">
        <v>67</v>
      </c>
      <c r="K3233" s="65">
        <v>0</v>
      </c>
      <c r="L3233" s="15">
        <v>497</v>
      </c>
      <c r="M3233" s="11">
        <v>514</v>
      </c>
      <c r="N3233" s="27">
        <f>(M3233-L3233)/(L3233+M3233+12740)</f>
        <v>1.2362737255472329E-3</v>
      </c>
      <c r="O3233" s="65">
        <v>97.5</v>
      </c>
      <c r="P3233" s="10">
        <v>94.5</v>
      </c>
      <c r="Q3233" s="11">
        <v>2</v>
      </c>
      <c r="R3233" s="15"/>
      <c r="S3233" s="12"/>
      <c r="T3233" s="18">
        <v>44155</v>
      </c>
      <c r="V3233" s="20" t="s">
        <v>8705</v>
      </c>
      <c r="W3233" s="10" t="s">
        <v>32</v>
      </c>
      <c r="X3233" s="10" t="s">
        <v>242</v>
      </c>
      <c r="Y3233" s="10" t="s">
        <v>243</v>
      </c>
      <c r="Z3233" s="85" t="s">
        <v>12935</v>
      </c>
      <c r="AA3233" s="61">
        <v>46957</v>
      </c>
      <c r="AD3233" s="10" t="s">
        <v>11708</v>
      </c>
      <c r="AE3233" s="10" t="s">
        <v>12955</v>
      </c>
    </row>
    <row r="3234" spans="1:42" ht="12.75" customHeight="1" x14ac:dyDescent="0.2">
      <c r="A3234" s="48" t="s">
        <v>12928</v>
      </c>
      <c r="B3234" s="48" t="s">
        <v>12928</v>
      </c>
      <c r="C3234" s="20" t="s">
        <v>11706</v>
      </c>
      <c r="D3234" s="20" t="s">
        <v>32</v>
      </c>
      <c r="E3234" s="20" t="s">
        <v>8705</v>
      </c>
      <c r="F3234" s="20" t="s">
        <v>34</v>
      </c>
      <c r="G3234" s="20" t="s">
        <v>79</v>
      </c>
      <c r="I3234" s="20" t="s">
        <v>37</v>
      </c>
      <c r="J3234" s="20" t="s">
        <v>67</v>
      </c>
      <c r="K3234" s="65">
        <v>0</v>
      </c>
      <c r="L3234" s="15">
        <v>493</v>
      </c>
      <c r="M3234" s="11">
        <v>512</v>
      </c>
      <c r="N3234" s="27">
        <f>(M3234-L3234)/(L3234+M3234+12740)</f>
        <v>1.3823208439432521E-3</v>
      </c>
      <c r="O3234" s="65">
        <v>97.5</v>
      </c>
      <c r="P3234" s="10">
        <v>94.5</v>
      </c>
      <c r="Q3234" s="11">
        <v>2</v>
      </c>
      <c r="R3234" s="15"/>
      <c r="S3234" s="12"/>
      <c r="T3234" s="18">
        <v>44155</v>
      </c>
      <c r="V3234" s="20" t="s">
        <v>8705</v>
      </c>
      <c r="W3234" s="10" t="s">
        <v>32</v>
      </c>
      <c r="X3234" s="10" t="s">
        <v>242</v>
      </c>
      <c r="Y3234" s="10" t="s">
        <v>243</v>
      </c>
      <c r="Z3234" s="85" t="s">
        <v>12940</v>
      </c>
      <c r="AA3234" s="61">
        <v>46938</v>
      </c>
      <c r="AD3234" s="10" t="s">
        <v>11708</v>
      </c>
      <c r="AE3234" s="10" t="s">
        <v>12955</v>
      </c>
    </row>
    <row r="3235" spans="1:42" ht="12.75" customHeight="1" x14ac:dyDescent="0.2">
      <c r="A3235" s="48" t="s">
        <v>12929</v>
      </c>
      <c r="B3235" s="48" t="s">
        <v>12929</v>
      </c>
      <c r="C3235" s="20" t="s">
        <v>11706</v>
      </c>
      <c r="D3235" s="20" t="s">
        <v>32</v>
      </c>
      <c r="E3235" s="20" t="s">
        <v>8705</v>
      </c>
      <c r="F3235" s="20" t="s">
        <v>34</v>
      </c>
      <c r="G3235" s="20" t="s">
        <v>79</v>
      </c>
      <c r="I3235" s="20" t="s">
        <v>37</v>
      </c>
      <c r="J3235" s="20" t="s">
        <v>67</v>
      </c>
      <c r="K3235" s="65">
        <v>0</v>
      </c>
      <c r="L3235" s="15">
        <v>492</v>
      </c>
      <c r="M3235" s="11">
        <v>513</v>
      </c>
      <c r="N3235" s="27">
        <f>(M3235-L3235)/(L3235+M3235+12740)</f>
        <v>1.5278283012004365E-3</v>
      </c>
      <c r="O3235" s="65">
        <v>97.5</v>
      </c>
      <c r="P3235" s="10">
        <v>94.5</v>
      </c>
      <c r="Q3235" s="11">
        <v>2</v>
      </c>
      <c r="R3235" s="15"/>
      <c r="S3235" s="12"/>
      <c r="T3235" s="18">
        <v>44155</v>
      </c>
      <c r="V3235" s="20" t="s">
        <v>8705</v>
      </c>
      <c r="W3235" s="10" t="s">
        <v>32</v>
      </c>
      <c r="X3235" s="10" t="s">
        <v>242</v>
      </c>
      <c r="Y3235" s="10" t="s">
        <v>243</v>
      </c>
      <c r="Z3235" s="85" t="s">
        <v>12941</v>
      </c>
      <c r="AA3235" s="61">
        <v>46939</v>
      </c>
      <c r="AD3235" s="10" t="s">
        <v>11708</v>
      </c>
      <c r="AE3235" s="10" t="s">
        <v>12955</v>
      </c>
    </row>
    <row r="3236" spans="1:42" ht="12.75" customHeight="1" x14ac:dyDescent="0.2">
      <c r="A3236" s="48" t="s">
        <v>12930</v>
      </c>
      <c r="B3236" s="48" t="s">
        <v>12930</v>
      </c>
      <c r="C3236" s="20" t="s">
        <v>11706</v>
      </c>
      <c r="D3236" s="20" t="s">
        <v>32</v>
      </c>
      <c r="E3236" s="20" t="s">
        <v>8705</v>
      </c>
      <c r="F3236" s="20" t="s">
        <v>34</v>
      </c>
      <c r="G3236" s="20" t="s">
        <v>79</v>
      </c>
      <c r="I3236" s="20" t="s">
        <v>37</v>
      </c>
      <c r="J3236" s="20" t="s">
        <v>67</v>
      </c>
      <c r="K3236" s="65">
        <v>0</v>
      </c>
      <c r="L3236" s="15">
        <v>492</v>
      </c>
      <c r="M3236" s="11">
        <v>513</v>
      </c>
      <c r="N3236" s="27">
        <f>(M3236-L3236)/(L3236+M3236+12740)</f>
        <v>1.5278283012004365E-3</v>
      </c>
      <c r="O3236" s="65">
        <v>97.5</v>
      </c>
      <c r="P3236" s="10">
        <v>94.5</v>
      </c>
      <c r="Q3236" s="11">
        <v>2</v>
      </c>
      <c r="R3236" s="15"/>
      <c r="S3236" s="12"/>
      <c r="T3236" s="18">
        <v>44155</v>
      </c>
      <c r="V3236" s="20" t="s">
        <v>8705</v>
      </c>
      <c r="W3236" s="10" t="s">
        <v>32</v>
      </c>
      <c r="X3236" s="10" t="s">
        <v>242</v>
      </c>
      <c r="Y3236" s="10" t="s">
        <v>243</v>
      </c>
      <c r="Z3236" s="85" t="s">
        <v>12942</v>
      </c>
      <c r="AA3236" s="61">
        <v>46941</v>
      </c>
      <c r="AD3236" s="10" t="s">
        <v>11708</v>
      </c>
      <c r="AE3236" s="10" t="s">
        <v>12955</v>
      </c>
    </row>
    <row r="3237" spans="1:42" ht="12.75" customHeight="1" x14ac:dyDescent="0.2">
      <c r="A3237" s="48" t="s">
        <v>12931</v>
      </c>
      <c r="B3237" s="48" t="s">
        <v>12931</v>
      </c>
      <c r="C3237" s="20" t="s">
        <v>11706</v>
      </c>
      <c r="D3237" s="20" t="s">
        <v>32</v>
      </c>
      <c r="E3237" s="20" t="s">
        <v>8705</v>
      </c>
      <c r="F3237" s="20" t="s">
        <v>34</v>
      </c>
      <c r="G3237" s="20" t="s">
        <v>79</v>
      </c>
      <c r="I3237" s="20" t="s">
        <v>37</v>
      </c>
      <c r="J3237" s="20" t="s">
        <v>67</v>
      </c>
      <c r="K3237" s="65">
        <v>0</v>
      </c>
      <c r="L3237" s="15">
        <v>492</v>
      </c>
      <c r="M3237" s="11">
        <v>518</v>
      </c>
      <c r="N3237" s="27">
        <f>(M3237-L3237)/(L3237+M3237+12740)</f>
        <v>1.8909090909090909E-3</v>
      </c>
      <c r="O3237" s="65">
        <v>97.5</v>
      </c>
      <c r="P3237" s="10">
        <v>94.5</v>
      </c>
      <c r="Q3237" s="11">
        <v>2</v>
      </c>
      <c r="R3237" s="15"/>
      <c r="S3237" s="12"/>
      <c r="T3237" s="18">
        <v>44155</v>
      </c>
      <c r="V3237" s="20" t="s">
        <v>8705</v>
      </c>
      <c r="W3237" s="10" t="s">
        <v>32</v>
      </c>
      <c r="X3237" s="10" t="s">
        <v>242</v>
      </c>
      <c r="Y3237" s="10" t="s">
        <v>243</v>
      </c>
      <c r="Z3237" s="85" t="s">
        <v>12943</v>
      </c>
      <c r="AA3237" s="61">
        <v>46942</v>
      </c>
      <c r="AD3237" s="10" t="s">
        <v>11708</v>
      </c>
      <c r="AE3237" s="10" t="s">
        <v>12955</v>
      </c>
    </row>
    <row r="3238" spans="1:42" ht="12.75" customHeight="1" x14ac:dyDescent="0.2">
      <c r="A3238" s="48" t="s">
        <v>13439</v>
      </c>
      <c r="B3238" s="48" t="s">
        <v>13439</v>
      </c>
      <c r="C3238" s="20" t="s">
        <v>11706</v>
      </c>
      <c r="D3238" s="20" t="s">
        <v>32</v>
      </c>
      <c r="E3238" s="20" t="s">
        <v>8705</v>
      </c>
      <c r="F3238" s="20" t="s">
        <v>34</v>
      </c>
      <c r="G3238" s="20" t="s">
        <v>79</v>
      </c>
      <c r="I3238" s="20" t="s">
        <v>37</v>
      </c>
      <c r="J3238" s="20" t="s">
        <v>67</v>
      </c>
      <c r="K3238" s="65">
        <v>0</v>
      </c>
      <c r="L3238" s="15">
        <v>495</v>
      </c>
      <c r="M3238" s="11">
        <v>515</v>
      </c>
      <c r="N3238" s="27">
        <f>(M3238-L3238)/(L3238+M3238+12740)</f>
        <v>1.4545454545454545E-3</v>
      </c>
      <c r="O3238" s="65">
        <v>97.5</v>
      </c>
      <c r="P3238" s="10">
        <v>94.5</v>
      </c>
      <c r="Q3238" s="11">
        <v>2</v>
      </c>
      <c r="R3238" s="15"/>
      <c r="S3238" s="12"/>
      <c r="T3238" s="18">
        <v>44155</v>
      </c>
      <c r="V3238" s="20" t="s">
        <v>8705</v>
      </c>
      <c r="W3238" s="10" t="s">
        <v>32</v>
      </c>
      <c r="X3238" s="10" t="s">
        <v>242</v>
      </c>
      <c r="Y3238" s="10" t="s">
        <v>243</v>
      </c>
      <c r="Z3238" s="85" t="s">
        <v>12953</v>
      </c>
      <c r="AA3238" s="61">
        <v>46953</v>
      </c>
      <c r="AD3238" s="10" t="s">
        <v>11708</v>
      </c>
      <c r="AE3238" s="10" t="s">
        <v>12955</v>
      </c>
    </row>
    <row r="3239" spans="1:42" ht="12.75" customHeight="1" x14ac:dyDescent="0.2">
      <c r="A3239" s="48" t="s">
        <v>13440</v>
      </c>
      <c r="B3239" s="48" t="s">
        <v>13440</v>
      </c>
      <c r="C3239" s="20" t="s">
        <v>11706</v>
      </c>
      <c r="D3239" s="20" t="s">
        <v>32</v>
      </c>
      <c r="E3239" s="20" t="s">
        <v>8705</v>
      </c>
      <c r="F3239" s="20" t="s">
        <v>34</v>
      </c>
      <c r="G3239" s="20" t="s">
        <v>79</v>
      </c>
      <c r="I3239" s="20" t="s">
        <v>37</v>
      </c>
      <c r="J3239" s="20" t="s">
        <v>67</v>
      </c>
      <c r="K3239" s="65">
        <v>0</v>
      </c>
      <c r="L3239" s="15">
        <v>492</v>
      </c>
      <c r="M3239" s="11">
        <v>513</v>
      </c>
      <c r="N3239" s="27">
        <f>(M3239-L3239)/(L3239+M3239+12740)</f>
        <v>1.5278283012004365E-3</v>
      </c>
      <c r="O3239" s="65">
        <v>97.5</v>
      </c>
      <c r="P3239" s="10">
        <v>94.5</v>
      </c>
      <c r="Q3239" s="11">
        <v>2</v>
      </c>
      <c r="R3239" s="15"/>
      <c r="S3239" s="12"/>
      <c r="T3239" s="18">
        <v>44155</v>
      </c>
      <c r="V3239" s="20" t="s">
        <v>8705</v>
      </c>
      <c r="W3239" s="10" t="s">
        <v>32</v>
      </c>
      <c r="X3239" s="10" t="s">
        <v>242</v>
      </c>
      <c r="Y3239" s="10" t="s">
        <v>243</v>
      </c>
      <c r="Z3239" s="85" t="s">
        <v>12938</v>
      </c>
      <c r="AA3239" s="61">
        <v>46960</v>
      </c>
      <c r="AD3239" s="10" t="s">
        <v>11708</v>
      </c>
      <c r="AE3239" s="10" t="s">
        <v>12955</v>
      </c>
    </row>
    <row r="3240" spans="1:42" ht="12.75" customHeight="1" x14ac:dyDescent="0.2">
      <c r="A3240" s="48" t="s">
        <v>13441</v>
      </c>
      <c r="B3240" s="48" t="s">
        <v>13441</v>
      </c>
      <c r="C3240" s="20" t="s">
        <v>11706</v>
      </c>
      <c r="D3240" s="20" t="s">
        <v>32</v>
      </c>
      <c r="E3240" s="20" t="s">
        <v>8705</v>
      </c>
      <c r="F3240" s="20" t="s">
        <v>34</v>
      </c>
      <c r="G3240" s="20" t="s">
        <v>79</v>
      </c>
      <c r="I3240" s="20" t="s">
        <v>37</v>
      </c>
      <c r="J3240" s="20" t="s">
        <v>67</v>
      </c>
      <c r="K3240" s="65">
        <v>0</v>
      </c>
      <c r="L3240" s="15">
        <v>496</v>
      </c>
      <c r="M3240" s="11">
        <v>514</v>
      </c>
      <c r="N3240" s="27">
        <f>(M3240-L3240)/(L3240+M3240+12740)</f>
        <v>1.3090909090909091E-3</v>
      </c>
      <c r="O3240" s="65">
        <v>97.5</v>
      </c>
      <c r="P3240" s="10">
        <v>94.5</v>
      </c>
      <c r="Q3240" s="11">
        <v>2</v>
      </c>
      <c r="R3240" s="15"/>
      <c r="S3240" s="12"/>
      <c r="T3240" s="18">
        <v>44155</v>
      </c>
      <c r="V3240" s="20" t="s">
        <v>8705</v>
      </c>
      <c r="W3240" s="10" t="s">
        <v>32</v>
      </c>
      <c r="X3240" s="10" t="s">
        <v>242</v>
      </c>
      <c r="Y3240" s="10" t="s">
        <v>243</v>
      </c>
      <c r="Z3240" s="85" t="s">
        <v>12952</v>
      </c>
      <c r="AA3240" s="61">
        <v>46952</v>
      </c>
      <c r="AD3240" s="10" t="s">
        <v>11708</v>
      </c>
      <c r="AE3240" s="10" t="s">
        <v>12955</v>
      </c>
    </row>
    <row r="3241" spans="1:42" ht="12.75" customHeight="1" x14ac:dyDescent="0.2">
      <c r="A3241" s="48" t="s">
        <v>13442</v>
      </c>
      <c r="B3241" s="48" t="s">
        <v>13442</v>
      </c>
      <c r="C3241" s="20" t="s">
        <v>11706</v>
      </c>
      <c r="D3241" s="20" t="s">
        <v>32</v>
      </c>
      <c r="E3241" s="20" t="s">
        <v>8705</v>
      </c>
      <c r="F3241" s="20" t="s">
        <v>34</v>
      </c>
      <c r="G3241" s="20" t="s">
        <v>79</v>
      </c>
      <c r="I3241" s="20" t="s">
        <v>37</v>
      </c>
      <c r="J3241" s="20" t="s">
        <v>67</v>
      </c>
      <c r="K3241" s="65">
        <v>0</v>
      </c>
      <c r="L3241" s="15">
        <v>496</v>
      </c>
      <c r="M3241" s="11">
        <v>514</v>
      </c>
      <c r="N3241" s="27">
        <f>(M3241-L3241)/(L3241+M3241+12740)</f>
        <v>1.3090909090909091E-3</v>
      </c>
      <c r="O3241" s="65">
        <v>97.5</v>
      </c>
      <c r="P3241" s="10">
        <v>94.5</v>
      </c>
      <c r="Q3241" s="11">
        <v>2</v>
      </c>
      <c r="R3241" s="15"/>
      <c r="S3241" s="12"/>
      <c r="T3241" s="18">
        <v>44155</v>
      </c>
      <c r="V3241" s="20" t="s">
        <v>8705</v>
      </c>
      <c r="W3241" s="10" t="s">
        <v>32</v>
      </c>
      <c r="X3241" s="10" t="s">
        <v>242</v>
      </c>
      <c r="Y3241" s="10" t="s">
        <v>243</v>
      </c>
      <c r="Z3241" s="85" t="s">
        <v>12951</v>
      </c>
      <c r="AA3241" s="61">
        <v>46951</v>
      </c>
      <c r="AD3241" s="10" t="s">
        <v>11708</v>
      </c>
      <c r="AE3241" s="10" t="s">
        <v>12955</v>
      </c>
    </row>
    <row r="3242" spans="1:42" ht="12.75" customHeight="1" x14ac:dyDescent="0.2">
      <c r="A3242" s="48" t="s">
        <v>13443</v>
      </c>
      <c r="B3242" s="48" t="s">
        <v>13443</v>
      </c>
      <c r="C3242" s="20" t="s">
        <v>11706</v>
      </c>
      <c r="D3242" s="20" t="s">
        <v>32</v>
      </c>
      <c r="E3242" s="20" t="s">
        <v>8705</v>
      </c>
      <c r="F3242" s="20" t="s">
        <v>34</v>
      </c>
      <c r="G3242" s="20" t="s">
        <v>79</v>
      </c>
      <c r="I3242" s="20" t="s">
        <v>37</v>
      </c>
      <c r="J3242" s="20" t="s">
        <v>67</v>
      </c>
      <c r="K3242" s="65">
        <v>0</v>
      </c>
      <c r="L3242" s="15">
        <v>495</v>
      </c>
      <c r="M3242" s="11">
        <v>515</v>
      </c>
      <c r="N3242" s="27">
        <f>(M3242-L3242)/(L3242+M3242+12740)</f>
        <v>1.4545454545454545E-3</v>
      </c>
      <c r="O3242" s="65">
        <v>97.5</v>
      </c>
      <c r="P3242" s="10">
        <v>94.5</v>
      </c>
      <c r="Q3242" s="11">
        <v>2</v>
      </c>
      <c r="R3242" s="15"/>
      <c r="S3242" s="12"/>
      <c r="T3242" s="18">
        <v>44155</v>
      </c>
      <c r="V3242" s="20" t="s">
        <v>8705</v>
      </c>
      <c r="W3242" s="10" t="s">
        <v>32</v>
      </c>
      <c r="X3242" s="10" t="s">
        <v>242</v>
      </c>
      <c r="Y3242" s="10" t="s">
        <v>243</v>
      </c>
      <c r="Z3242" s="85" t="s">
        <v>12954</v>
      </c>
      <c r="AA3242" s="61">
        <v>46956</v>
      </c>
      <c r="AD3242" s="10" t="s">
        <v>11708</v>
      </c>
      <c r="AE3242" s="10" t="s">
        <v>12955</v>
      </c>
    </row>
    <row r="3243" spans="1:42" ht="12.75" customHeight="1" x14ac:dyDescent="0.2">
      <c r="A3243" s="48" t="s">
        <v>13444</v>
      </c>
      <c r="B3243" s="48" t="s">
        <v>13444</v>
      </c>
      <c r="C3243" s="20" t="s">
        <v>11706</v>
      </c>
      <c r="D3243" s="20" t="s">
        <v>32</v>
      </c>
      <c r="E3243" s="20" t="s">
        <v>8705</v>
      </c>
      <c r="F3243" s="20" t="s">
        <v>34</v>
      </c>
      <c r="G3243" s="20" t="s">
        <v>79</v>
      </c>
      <c r="I3243" s="20" t="s">
        <v>37</v>
      </c>
      <c r="J3243" s="20" t="s">
        <v>67</v>
      </c>
      <c r="K3243" s="65">
        <v>0</v>
      </c>
      <c r="L3243" s="15">
        <v>495</v>
      </c>
      <c r="M3243" s="11">
        <v>515</v>
      </c>
      <c r="N3243" s="27">
        <f>(M3243-L3243)/(L3243+M3243+12740)</f>
        <v>1.4545454545454545E-3</v>
      </c>
      <c r="O3243" s="65">
        <v>97.5</v>
      </c>
      <c r="P3243" s="10">
        <v>94.5</v>
      </c>
      <c r="Q3243" s="11">
        <v>2</v>
      </c>
      <c r="R3243" s="15"/>
      <c r="S3243" s="12"/>
      <c r="T3243" s="18">
        <v>44155</v>
      </c>
      <c r="V3243" s="20" t="s">
        <v>8705</v>
      </c>
      <c r="W3243" s="10" t="s">
        <v>32</v>
      </c>
      <c r="X3243" s="10" t="s">
        <v>242</v>
      </c>
      <c r="Y3243" s="10" t="s">
        <v>243</v>
      </c>
      <c r="Z3243" s="85" t="s">
        <v>12950</v>
      </c>
      <c r="AA3243" s="61">
        <v>46950</v>
      </c>
      <c r="AD3243" s="10" t="s">
        <v>11708</v>
      </c>
      <c r="AE3243" s="10" t="s">
        <v>12955</v>
      </c>
    </row>
    <row r="3244" spans="1:42" ht="12.75" customHeight="1" x14ac:dyDescent="0.2">
      <c r="A3244" s="48" t="s">
        <v>13445</v>
      </c>
      <c r="B3244" s="48" t="s">
        <v>13445</v>
      </c>
      <c r="C3244" s="20" t="s">
        <v>11706</v>
      </c>
      <c r="D3244" s="20" t="s">
        <v>32</v>
      </c>
      <c r="E3244" s="20" t="s">
        <v>8705</v>
      </c>
      <c r="F3244" s="20" t="s">
        <v>34</v>
      </c>
      <c r="G3244" s="20" t="s">
        <v>79</v>
      </c>
      <c r="I3244" s="20" t="s">
        <v>37</v>
      </c>
      <c r="J3244" s="20" t="s">
        <v>67</v>
      </c>
      <c r="K3244" s="65">
        <v>0</v>
      </c>
      <c r="L3244" s="15">
        <v>496</v>
      </c>
      <c r="M3244" s="11">
        <v>514</v>
      </c>
      <c r="N3244" s="27">
        <f>(M3244-L3244)/(L3244+M3244+12740)</f>
        <v>1.3090909090909091E-3</v>
      </c>
      <c r="O3244" s="65">
        <v>97.5</v>
      </c>
      <c r="P3244" s="10">
        <v>94.5</v>
      </c>
      <c r="Q3244" s="11">
        <v>2</v>
      </c>
      <c r="R3244" s="15"/>
      <c r="S3244" s="12"/>
      <c r="T3244" s="18">
        <v>44155</v>
      </c>
      <c r="V3244" s="20" t="s">
        <v>8705</v>
      </c>
      <c r="W3244" s="10" t="s">
        <v>32</v>
      </c>
      <c r="X3244" s="10" t="s">
        <v>242</v>
      </c>
      <c r="Y3244" s="10" t="s">
        <v>243</v>
      </c>
      <c r="Z3244" s="85" t="s">
        <v>12948</v>
      </c>
      <c r="AA3244" s="61">
        <v>46948</v>
      </c>
      <c r="AD3244" s="10" t="s">
        <v>11708</v>
      </c>
      <c r="AE3244" s="10" t="s">
        <v>12955</v>
      </c>
    </row>
    <row r="3245" spans="1:42" ht="12.75" customHeight="1" x14ac:dyDescent="0.2">
      <c r="A3245" s="48" t="s">
        <v>13446</v>
      </c>
      <c r="B3245" s="48" t="s">
        <v>13446</v>
      </c>
      <c r="C3245" s="20" t="s">
        <v>11706</v>
      </c>
      <c r="D3245" s="20" t="s">
        <v>32</v>
      </c>
      <c r="E3245" s="20" t="s">
        <v>8705</v>
      </c>
      <c r="F3245" s="20" t="s">
        <v>34</v>
      </c>
      <c r="G3245" s="20" t="s">
        <v>79</v>
      </c>
      <c r="I3245" s="20" t="s">
        <v>37</v>
      </c>
      <c r="J3245" s="20" t="s">
        <v>67</v>
      </c>
      <c r="K3245" s="65">
        <v>0</v>
      </c>
      <c r="L3245" s="15">
        <v>495</v>
      </c>
      <c r="M3245" s="11">
        <v>514</v>
      </c>
      <c r="N3245" s="27">
        <f>(M3245-L3245)/(L3245+M3245+12740)</f>
        <v>1.3819186849952723E-3</v>
      </c>
      <c r="O3245" s="65">
        <v>97.5</v>
      </c>
      <c r="P3245" s="10">
        <v>94.5</v>
      </c>
      <c r="Q3245" s="11">
        <v>2</v>
      </c>
      <c r="R3245" s="15"/>
      <c r="S3245" s="12"/>
      <c r="T3245" s="18">
        <v>44155</v>
      </c>
      <c r="V3245" s="20" t="s">
        <v>8705</v>
      </c>
      <c r="W3245" s="10" t="s">
        <v>32</v>
      </c>
      <c r="X3245" s="10" t="s">
        <v>242</v>
      </c>
      <c r="Y3245" s="10" t="s">
        <v>243</v>
      </c>
      <c r="Z3245" s="85" t="s">
        <v>12949</v>
      </c>
      <c r="AA3245" s="61">
        <v>46949</v>
      </c>
      <c r="AD3245" s="10" t="s">
        <v>11708</v>
      </c>
      <c r="AE3245" s="10" t="s">
        <v>12955</v>
      </c>
    </row>
    <row r="3246" spans="1:42" ht="12.75" customHeight="1" x14ac:dyDescent="0.2">
      <c r="A3246" s="48" t="s">
        <v>13448</v>
      </c>
      <c r="B3246" s="48" t="s">
        <v>13448</v>
      </c>
      <c r="C3246" s="20" t="s">
        <v>11706</v>
      </c>
      <c r="D3246" s="20" t="s">
        <v>32</v>
      </c>
      <c r="E3246" s="20" t="s">
        <v>8705</v>
      </c>
      <c r="F3246" s="20" t="s">
        <v>34</v>
      </c>
      <c r="G3246" s="20" t="s">
        <v>79</v>
      </c>
      <c r="I3246" s="20" t="s">
        <v>37</v>
      </c>
      <c r="J3246" s="20" t="s">
        <v>67</v>
      </c>
      <c r="K3246" s="65">
        <v>0</v>
      </c>
      <c r="L3246" s="15">
        <v>497</v>
      </c>
      <c r="M3246" s="11">
        <v>512</v>
      </c>
      <c r="N3246" s="27">
        <f>(M3246-L3246)/(L3246+M3246+12740)</f>
        <v>1.0909884355225835E-3</v>
      </c>
      <c r="O3246" s="65">
        <v>97.5</v>
      </c>
      <c r="P3246" s="10">
        <v>94.5</v>
      </c>
      <c r="Q3246" s="11">
        <v>2</v>
      </c>
      <c r="R3246" s="15"/>
      <c r="S3246" s="12"/>
      <c r="T3246" s="18">
        <v>44155</v>
      </c>
      <c r="V3246" s="20" t="s">
        <v>8705</v>
      </c>
      <c r="W3246" s="10" t="s">
        <v>32</v>
      </c>
      <c r="X3246" s="10" t="s">
        <v>242</v>
      </c>
      <c r="Y3246" s="10" t="s">
        <v>243</v>
      </c>
      <c r="Z3246" s="85" t="s">
        <v>12946</v>
      </c>
      <c r="AA3246" s="61">
        <v>46946</v>
      </c>
      <c r="AD3246" s="10" t="s">
        <v>11708</v>
      </c>
      <c r="AE3246" s="10" t="s">
        <v>12955</v>
      </c>
    </row>
    <row r="3247" spans="1:42" ht="12.75" customHeight="1" x14ac:dyDescent="0.2">
      <c r="A3247" s="48" t="s">
        <v>13449</v>
      </c>
      <c r="B3247" s="48" t="s">
        <v>13449</v>
      </c>
      <c r="C3247" s="20" t="s">
        <v>11706</v>
      </c>
      <c r="D3247" s="20" t="s">
        <v>32</v>
      </c>
      <c r="E3247" s="20" t="s">
        <v>8705</v>
      </c>
      <c r="F3247" s="20" t="s">
        <v>34</v>
      </c>
      <c r="G3247" s="20" t="s">
        <v>79</v>
      </c>
      <c r="I3247" s="20" t="s">
        <v>37</v>
      </c>
      <c r="J3247" s="20" t="s">
        <v>67</v>
      </c>
      <c r="K3247" s="65">
        <v>0</v>
      </c>
      <c r="L3247" s="15">
        <v>495</v>
      </c>
      <c r="M3247" s="11">
        <v>514</v>
      </c>
      <c r="N3247" s="27">
        <f>(M3247-L3247)/(L3247+M3247+12740)</f>
        <v>1.3819186849952723E-3</v>
      </c>
      <c r="O3247" s="65">
        <v>97.5</v>
      </c>
      <c r="P3247" s="10">
        <v>94.5</v>
      </c>
      <c r="Q3247" s="11">
        <v>2</v>
      </c>
      <c r="R3247" s="15"/>
      <c r="S3247" s="12"/>
      <c r="T3247" s="18">
        <v>44155</v>
      </c>
      <c r="V3247" s="20" t="s">
        <v>8705</v>
      </c>
      <c r="W3247" s="10" t="s">
        <v>32</v>
      </c>
      <c r="X3247" s="10" t="s">
        <v>242</v>
      </c>
      <c r="Y3247" s="10" t="s">
        <v>243</v>
      </c>
      <c r="Z3247" s="85" t="s">
        <v>12947</v>
      </c>
      <c r="AA3247" s="61">
        <v>46947</v>
      </c>
      <c r="AD3247" s="10" t="s">
        <v>11708</v>
      </c>
      <c r="AE3247" s="10" t="s">
        <v>12955</v>
      </c>
    </row>
    <row r="3248" spans="1:42" ht="12.75" customHeight="1" x14ac:dyDescent="0.2">
      <c r="A3248" s="48" t="s">
        <v>13450</v>
      </c>
      <c r="B3248" s="48" t="s">
        <v>13450</v>
      </c>
      <c r="C3248" s="20" t="s">
        <v>11706</v>
      </c>
      <c r="D3248" s="20" t="s">
        <v>32</v>
      </c>
      <c r="E3248" s="20" t="s">
        <v>8705</v>
      </c>
      <c r="F3248" s="20" t="s">
        <v>34</v>
      </c>
      <c r="G3248" s="20" t="s">
        <v>79</v>
      </c>
      <c r="I3248" s="20" t="s">
        <v>37</v>
      </c>
      <c r="J3248" s="20" t="s">
        <v>67</v>
      </c>
      <c r="K3248" s="65">
        <v>0</v>
      </c>
      <c r="L3248" s="15">
        <v>495</v>
      </c>
      <c r="M3248" s="11">
        <v>514</v>
      </c>
      <c r="N3248" s="27">
        <f>(M3248-L3248)/(L3248+M3248+12740)</f>
        <v>1.3819186849952723E-3</v>
      </c>
      <c r="O3248" s="65">
        <v>97.5</v>
      </c>
      <c r="P3248" s="10">
        <v>94.5</v>
      </c>
      <c r="Q3248" s="11">
        <v>2</v>
      </c>
      <c r="R3248" s="15"/>
      <c r="S3248" s="12"/>
      <c r="T3248" s="18">
        <v>44155</v>
      </c>
      <c r="V3248" s="20" t="s">
        <v>8705</v>
      </c>
      <c r="W3248" s="10" t="s">
        <v>32</v>
      </c>
      <c r="X3248" s="10" t="s">
        <v>242</v>
      </c>
      <c r="Y3248" s="10" t="s">
        <v>243</v>
      </c>
      <c r="Z3248" s="85" t="s">
        <v>12945</v>
      </c>
      <c r="AA3248" s="61">
        <v>46945</v>
      </c>
      <c r="AD3248" s="10" t="s">
        <v>11708</v>
      </c>
      <c r="AE3248" s="10" t="s">
        <v>12955</v>
      </c>
      <c r="AL3248" s="13"/>
      <c r="AM3248" s="13"/>
      <c r="AN3248" s="13"/>
      <c r="AO3248" s="13"/>
      <c r="AP3248" s="13"/>
    </row>
    <row r="3249" spans="1:255" ht="12.75" customHeight="1" x14ac:dyDescent="0.2">
      <c r="A3249" s="48" t="s">
        <v>13451</v>
      </c>
      <c r="B3249" s="48" t="s">
        <v>13451</v>
      </c>
      <c r="C3249" s="20" t="s">
        <v>11706</v>
      </c>
      <c r="D3249" s="20" t="s">
        <v>32</v>
      </c>
      <c r="E3249" s="20" t="s">
        <v>8705</v>
      </c>
      <c r="F3249" s="20" t="s">
        <v>34</v>
      </c>
      <c r="G3249" s="20" t="s">
        <v>79</v>
      </c>
      <c r="I3249" s="20" t="s">
        <v>37</v>
      </c>
      <c r="J3249" s="20" t="s">
        <v>67</v>
      </c>
      <c r="K3249" s="65">
        <v>0</v>
      </c>
      <c r="L3249" s="15">
        <v>494</v>
      </c>
      <c r="M3249" s="11">
        <v>516</v>
      </c>
      <c r="N3249" s="27">
        <f>(M3249-L3249)/(L3249+M3249+12740)</f>
        <v>1.6000000000000001E-3</v>
      </c>
      <c r="O3249" s="65">
        <v>97.5</v>
      </c>
      <c r="P3249" s="10">
        <v>94.5</v>
      </c>
      <c r="Q3249" s="11">
        <v>2</v>
      </c>
      <c r="R3249" s="15"/>
      <c r="S3249" s="12"/>
      <c r="T3249" s="18">
        <v>44155</v>
      </c>
      <c r="V3249" s="20" t="s">
        <v>8705</v>
      </c>
      <c r="W3249" s="10" t="s">
        <v>32</v>
      </c>
      <c r="X3249" s="10" t="s">
        <v>242</v>
      </c>
      <c r="Y3249" s="10" t="s">
        <v>243</v>
      </c>
      <c r="Z3249" s="85" t="s">
        <v>12944</v>
      </c>
      <c r="AA3249" s="61">
        <v>46944</v>
      </c>
      <c r="AD3249" s="10" t="s">
        <v>11708</v>
      </c>
      <c r="AE3249" s="10" t="s">
        <v>12955</v>
      </c>
    </row>
    <row r="3250" spans="1:255" ht="12.75" customHeight="1" x14ac:dyDescent="0.2">
      <c r="A3250" s="48" t="s">
        <v>13452</v>
      </c>
      <c r="B3250" s="48" t="s">
        <v>13452</v>
      </c>
      <c r="C3250" s="20" t="s">
        <v>11706</v>
      </c>
      <c r="D3250" s="20" t="s">
        <v>32</v>
      </c>
      <c r="E3250" s="20" t="s">
        <v>8705</v>
      </c>
      <c r="F3250" s="20" t="s">
        <v>34</v>
      </c>
      <c r="G3250" s="20" t="s">
        <v>79</v>
      </c>
      <c r="I3250" s="20" t="s">
        <v>37</v>
      </c>
      <c r="J3250" s="20" t="s">
        <v>67</v>
      </c>
      <c r="K3250" s="65">
        <v>0</v>
      </c>
      <c r="L3250" s="15">
        <v>495</v>
      </c>
      <c r="M3250" s="11">
        <v>509</v>
      </c>
      <c r="N3250" s="27">
        <f>(M3250-L3250)/(L3250+M3250+12740)</f>
        <v>1.0186263096623981E-3</v>
      </c>
      <c r="O3250" s="65">
        <v>97.5</v>
      </c>
      <c r="P3250" s="10">
        <v>94.5</v>
      </c>
      <c r="Q3250" s="11">
        <v>2</v>
      </c>
      <c r="R3250" s="15"/>
      <c r="S3250" s="12"/>
      <c r="T3250" s="18">
        <v>44155</v>
      </c>
      <c r="V3250" s="20" t="s">
        <v>8705</v>
      </c>
      <c r="W3250" s="10" t="s">
        <v>32</v>
      </c>
      <c r="X3250" s="10" t="s">
        <v>242</v>
      </c>
      <c r="Y3250" s="10" t="s">
        <v>243</v>
      </c>
      <c r="Z3250" s="85" t="s">
        <v>12935</v>
      </c>
      <c r="AA3250" s="61">
        <v>46933</v>
      </c>
      <c r="AD3250" s="10" t="s">
        <v>11708</v>
      </c>
      <c r="AE3250" s="10" t="s">
        <v>12955</v>
      </c>
    </row>
    <row r="3251" spans="1:255" ht="12.75" customHeight="1" x14ac:dyDescent="0.2">
      <c r="A3251" s="48" t="s">
        <v>13453</v>
      </c>
      <c r="B3251" s="48" t="s">
        <v>13453</v>
      </c>
      <c r="C3251" s="20" t="s">
        <v>11706</v>
      </c>
      <c r="D3251" s="20" t="s">
        <v>32</v>
      </c>
      <c r="E3251" s="20" t="s">
        <v>8705</v>
      </c>
      <c r="F3251" s="20" t="s">
        <v>34</v>
      </c>
      <c r="G3251" s="20" t="s">
        <v>79</v>
      </c>
      <c r="I3251" s="20" t="s">
        <v>37</v>
      </c>
      <c r="J3251" s="20" t="s">
        <v>67</v>
      </c>
      <c r="K3251" s="65">
        <v>0</v>
      </c>
      <c r="L3251" s="15">
        <v>498</v>
      </c>
      <c r="M3251" s="11">
        <v>511</v>
      </c>
      <c r="N3251" s="27">
        <f>(M3251-L3251)/(L3251+M3251+12740)</f>
        <v>9.4552331078623895E-4</v>
      </c>
      <c r="O3251" s="65">
        <v>97.5</v>
      </c>
      <c r="P3251" s="10">
        <v>94.5</v>
      </c>
      <c r="Q3251" s="11">
        <v>2</v>
      </c>
      <c r="R3251" s="15"/>
      <c r="S3251" s="12"/>
      <c r="T3251" s="18">
        <v>44155</v>
      </c>
      <c r="V3251" s="20" t="s">
        <v>8705</v>
      </c>
      <c r="W3251" s="10" t="s">
        <v>32</v>
      </c>
      <c r="X3251" s="10" t="s">
        <v>242</v>
      </c>
      <c r="Y3251" s="10" t="s">
        <v>243</v>
      </c>
      <c r="Z3251" s="85" t="s">
        <v>12936</v>
      </c>
      <c r="AA3251" s="61">
        <v>46934</v>
      </c>
      <c r="AD3251" s="10" t="s">
        <v>11708</v>
      </c>
      <c r="AE3251" s="10" t="s">
        <v>12955</v>
      </c>
      <c r="AQ3251" s="20"/>
      <c r="AR3251" s="20"/>
      <c r="AU3251" s="20"/>
      <c r="AV3251" s="20"/>
      <c r="AW3251" s="20"/>
      <c r="AX3251" s="20"/>
      <c r="AY3251" s="20"/>
      <c r="AZ3251" s="20"/>
      <c r="BA3251" s="20"/>
      <c r="BB3251" s="20"/>
      <c r="BC3251" s="20"/>
      <c r="BD3251" s="20"/>
      <c r="BE3251" s="20"/>
      <c r="BF3251" s="20"/>
      <c r="BG3251" s="20"/>
      <c r="BH3251" s="20"/>
      <c r="BI3251" s="20"/>
      <c r="BJ3251" s="20"/>
      <c r="BK3251" s="20"/>
      <c r="BL3251" s="20"/>
      <c r="BM3251" s="20"/>
      <c r="BN3251" s="20"/>
      <c r="BO3251" s="20"/>
      <c r="BP3251" s="20"/>
      <c r="BQ3251" s="20"/>
      <c r="BR3251" s="20"/>
      <c r="BS3251" s="20"/>
      <c r="BT3251" s="20"/>
      <c r="BU3251" s="20"/>
      <c r="BV3251" s="20"/>
      <c r="BW3251" s="20"/>
      <c r="BX3251" s="20"/>
      <c r="BY3251" s="20"/>
      <c r="BZ3251" s="20"/>
      <c r="CA3251" s="20"/>
      <c r="CB3251" s="20"/>
      <c r="CC3251" s="20"/>
      <c r="CD3251" s="20"/>
      <c r="CE3251" s="20"/>
      <c r="CF3251" s="20"/>
      <c r="CG3251" s="20"/>
      <c r="CH3251" s="20"/>
      <c r="CI3251" s="20"/>
      <c r="CJ3251" s="20"/>
      <c r="CK3251" s="20"/>
      <c r="CL3251" s="20"/>
      <c r="CM3251" s="20"/>
      <c r="CN3251" s="20"/>
      <c r="CO3251" s="20"/>
      <c r="CP3251" s="20"/>
      <c r="CQ3251" s="20"/>
      <c r="CR3251" s="20"/>
      <c r="CS3251" s="20"/>
      <c r="CT3251" s="20"/>
      <c r="CU3251" s="20"/>
      <c r="CV3251" s="20"/>
      <c r="CW3251" s="20"/>
      <c r="CX3251" s="20"/>
      <c r="CY3251" s="20"/>
      <c r="CZ3251" s="20"/>
      <c r="DA3251" s="20"/>
      <c r="DB3251" s="20"/>
      <c r="DC3251" s="20"/>
      <c r="DD3251" s="20"/>
      <c r="DE3251" s="20"/>
      <c r="DF3251" s="20"/>
      <c r="DG3251" s="20"/>
      <c r="DH3251" s="20"/>
      <c r="DI3251" s="20"/>
      <c r="DJ3251" s="20"/>
      <c r="DK3251" s="20"/>
      <c r="DL3251" s="20"/>
      <c r="DM3251" s="20"/>
      <c r="DN3251" s="20"/>
      <c r="DO3251" s="20"/>
      <c r="DP3251" s="20"/>
      <c r="DQ3251" s="20"/>
      <c r="DR3251" s="20"/>
      <c r="DS3251" s="20"/>
      <c r="DT3251" s="20"/>
      <c r="DU3251" s="20"/>
      <c r="DV3251" s="20"/>
      <c r="DW3251" s="20"/>
      <c r="DX3251" s="20"/>
      <c r="DY3251" s="20"/>
      <c r="DZ3251" s="20"/>
      <c r="EA3251" s="20"/>
      <c r="EB3251" s="20"/>
      <c r="EC3251" s="20"/>
      <c r="ED3251" s="20"/>
      <c r="EE3251" s="20"/>
      <c r="EF3251" s="20"/>
      <c r="EG3251" s="20"/>
      <c r="EH3251" s="20"/>
      <c r="EI3251" s="20"/>
      <c r="EJ3251" s="20"/>
      <c r="EK3251" s="20"/>
      <c r="EL3251" s="20"/>
      <c r="EM3251" s="20"/>
      <c r="EN3251" s="20"/>
      <c r="EO3251" s="20"/>
      <c r="EP3251" s="20"/>
      <c r="EQ3251" s="20"/>
      <c r="ER3251" s="20"/>
      <c r="ES3251" s="20"/>
      <c r="ET3251" s="20"/>
      <c r="EU3251" s="20"/>
      <c r="EV3251" s="20"/>
      <c r="EW3251" s="20"/>
      <c r="EX3251" s="20"/>
      <c r="EY3251" s="20"/>
      <c r="EZ3251" s="20"/>
      <c r="FA3251" s="20"/>
      <c r="FB3251" s="20"/>
      <c r="FC3251" s="20"/>
      <c r="FD3251" s="20"/>
      <c r="FE3251" s="20"/>
      <c r="FF3251" s="20"/>
      <c r="FG3251" s="20"/>
      <c r="FH3251" s="20"/>
      <c r="FI3251" s="20"/>
      <c r="FJ3251" s="20"/>
      <c r="FK3251" s="20"/>
      <c r="FL3251" s="20"/>
      <c r="FM3251" s="20"/>
      <c r="FN3251" s="20"/>
      <c r="FO3251" s="20"/>
      <c r="FP3251" s="20"/>
      <c r="FQ3251" s="20"/>
      <c r="FR3251" s="20"/>
      <c r="FS3251" s="20"/>
      <c r="FT3251" s="20"/>
      <c r="FU3251" s="20"/>
      <c r="FV3251" s="20"/>
      <c r="FW3251" s="20"/>
      <c r="FX3251" s="20"/>
      <c r="FY3251" s="20"/>
      <c r="FZ3251" s="20"/>
      <c r="GA3251" s="20"/>
      <c r="GB3251" s="20"/>
      <c r="GC3251" s="20"/>
      <c r="GD3251" s="20"/>
      <c r="GE3251" s="20"/>
      <c r="GF3251" s="20"/>
      <c r="GG3251" s="20"/>
      <c r="GH3251" s="20"/>
      <c r="GI3251" s="20"/>
      <c r="GJ3251" s="20"/>
      <c r="GK3251" s="20"/>
      <c r="GL3251" s="20"/>
      <c r="GM3251" s="20"/>
      <c r="GN3251" s="20"/>
      <c r="GO3251" s="20"/>
      <c r="GP3251" s="20"/>
      <c r="GQ3251" s="20"/>
      <c r="GR3251" s="20"/>
      <c r="GS3251" s="20"/>
      <c r="GT3251" s="20"/>
      <c r="GU3251" s="20"/>
      <c r="GV3251" s="20"/>
      <c r="GW3251" s="20"/>
      <c r="GX3251" s="20"/>
      <c r="GY3251" s="20"/>
      <c r="GZ3251" s="20"/>
      <c r="HA3251" s="20"/>
      <c r="HB3251" s="20"/>
      <c r="HC3251" s="20"/>
      <c r="HD3251" s="20"/>
      <c r="HE3251" s="20"/>
      <c r="HF3251" s="20"/>
      <c r="HG3251" s="20"/>
      <c r="HH3251" s="20"/>
      <c r="HI3251" s="20"/>
      <c r="HJ3251" s="20"/>
      <c r="HK3251" s="20"/>
      <c r="HL3251" s="20"/>
      <c r="HM3251" s="20"/>
      <c r="HN3251" s="20"/>
      <c r="HO3251" s="20"/>
      <c r="HP3251" s="20"/>
      <c r="HQ3251" s="20"/>
      <c r="HR3251" s="20"/>
      <c r="HS3251" s="20"/>
      <c r="HT3251" s="20"/>
      <c r="HU3251" s="20"/>
      <c r="HV3251" s="20"/>
      <c r="HW3251" s="20"/>
      <c r="HX3251" s="20"/>
      <c r="HY3251" s="20"/>
      <c r="HZ3251" s="20"/>
      <c r="IA3251" s="20"/>
      <c r="IB3251" s="20"/>
      <c r="IC3251" s="20"/>
      <c r="ID3251" s="20"/>
      <c r="IE3251" s="20"/>
      <c r="IF3251" s="20"/>
      <c r="IG3251" s="20"/>
      <c r="IH3251" s="20"/>
      <c r="II3251" s="20"/>
      <c r="IJ3251" s="20"/>
      <c r="IK3251" s="20"/>
      <c r="IL3251" s="20"/>
      <c r="IM3251" s="20"/>
      <c r="IN3251" s="20"/>
      <c r="IO3251" s="20"/>
      <c r="IP3251" s="20"/>
      <c r="IQ3251" s="20"/>
      <c r="IR3251" s="20"/>
      <c r="IS3251" s="20"/>
      <c r="IT3251" s="20"/>
      <c r="IU3251" s="20"/>
    </row>
    <row r="3252" spans="1:255" ht="12.75" customHeight="1" x14ac:dyDescent="0.2">
      <c r="A3252" s="48" t="s">
        <v>13454</v>
      </c>
      <c r="B3252" s="48" t="s">
        <v>13454</v>
      </c>
      <c r="C3252" s="20" t="s">
        <v>11706</v>
      </c>
      <c r="D3252" s="20" t="s">
        <v>32</v>
      </c>
      <c r="E3252" s="20" t="s">
        <v>8705</v>
      </c>
      <c r="F3252" s="20" t="s">
        <v>34</v>
      </c>
      <c r="G3252" s="20" t="s">
        <v>79</v>
      </c>
      <c r="I3252" s="20" t="s">
        <v>37</v>
      </c>
      <c r="J3252" s="20" t="s">
        <v>67</v>
      </c>
      <c r="K3252" s="65">
        <v>0</v>
      </c>
      <c r="L3252" s="15">
        <v>492</v>
      </c>
      <c r="M3252" s="11">
        <v>513</v>
      </c>
      <c r="N3252" s="27">
        <f>(M3252-L3252)/(L3252+M3252+12740)</f>
        <v>1.5278283012004365E-3</v>
      </c>
      <c r="O3252" s="65">
        <v>97.5</v>
      </c>
      <c r="P3252" s="10">
        <v>94.5</v>
      </c>
      <c r="Q3252" s="11">
        <v>2</v>
      </c>
      <c r="R3252" s="15"/>
      <c r="S3252" s="12"/>
      <c r="T3252" s="18">
        <v>44155</v>
      </c>
      <c r="V3252" s="20" t="s">
        <v>8705</v>
      </c>
      <c r="W3252" s="10" t="s">
        <v>32</v>
      </c>
      <c r="X3252" s="10" t="s">
        <v>242</v>
      </c>
      <c r="Y3252" s="10" t="s">
        <v>243</v>
      </c>
      <c r="Z3252" s="85" t="s">
        <v>12937</v>
      </c>
      <c r="AA3252" s="61">
        <v>46935</v>
      </c>
      <c r="AD3252" s="10" t="s">
        <v>11708</v>
      </c>
      <c r="AE3252" s="10" t="s">
        <v>12955</v>
      </c>
    </row>
    <row r="3253" spans="1:255" ht="12.75" customHeight="1" x14ac:dyDescent="0.2">
      <c r="A3253" s="48" t="s">
        <v>13455</v>
      </c>
      <c r="B3253" s="48" t="s">
        <v>13455</v>
      </c>
      <c r="C3253" s="20" t="s">
        <v>11706</v>
      </c>
      <c r="D3253" s="20" t="s">
        <v>32</v>
      </c>
      <c r="E3253" s="20" t="s">
        <v>8705</v>
      </c>
      <c r="F3253" s="20" t="s">
        <v>34</v>
      </c>
      <c r="G3253" s="20" t="s">
        <v>79</v>
      </c>
      <c r="I3253" s="20" t="s">
        <v>37</v>
      </c>
      <c r="J3253" s="20" t="s">
        <v>67</v>
      </c>
      <c r="K3253" s="65">
        <v>0</v>
      </c>
      <c r="L3253" s="15">
        <v>492</v>
      </c>
      <c r="M3253" s="11">
        <v>513</v>
      </c>
      <c r="N3253" s="27">
        <f>(M3253-L3253)/(L3253+M3253+12740)</f>
        <v>1.5278283012004365E-3</v>
      </c>
      <c r="O3253" s="65">
        <v>97.5</v>
      </c>
      <c r="P3253" s="10">
        <v>94.5</v>
      </c>
      <c r="Q3253" s="11">
        <v>2</v>
      </c>
      <c r="R3253" s="15"/>
      <c r="S3253" s="12"/>
      <c r="T3253" s="18">
        <v>44155</v>
      </c>
      <c r="V3253" s="20" t="s">
        <v>8705</v>
      </c>
      <c r="W3253" s="10" t="s">
        <v>32</v>
      </c>
      <c r="X3253" s="10" t="s">
        <v>242</v>
      </c>
      <c r="Y3253" s="10" t="s">
        <v>243</v>
      </c>
      <c r="Z3253" s="85" t="s">
        <v>12938</v>
      </c>
      <c r="AA3253" s="61">
        <v>46936</v>
      </c>
      <c r="AD3253" s="10" t="s">
        <v>11708</v>
      </c>
      <c r="AE3253" s="10" t="s">
        <v>12955</v>
      </c>
    </row>
    <row r="3254" spans="1:255" ht="12.75" customHeight="1" x14ac:dyDescent="0.2">
      <c r="A3254" s="48" t="s">
        <v>13456</v>
      </c>
      <c r="B3254" s="48" t="s">
        <v>13456</v>
      </c>
      <c r="C3254" s="20" t="s">
        <v>11706</v>
      </c>
      <c r="D3254" s="20" t="s">
        <v>32</v>
      </c>
      <c r="E3254" s="20" t="s">
        <v>8705</v>
      </c>
      <c r="F3254" s="20" t="s">
        <v>34</v>
      </c>
      <c r="G3254" s="20" t="s">
        <v>79</v>
      </c>
      <c r="I3254" s="20" t="s">
        <v>37</v>
      </c>
      <c r="J3254" s="20" t="s">
        <v>67</v>
      </c>
      <c r="K3254" s="65">
        <v>0</v>
      </c>
      <c r="L3254" s="15">
        <v>492</v>
      </c>
      <c r="M3254" s="11">
        <v>513</v>
      </c>
      <c r="N3254" s="27">
        <f>(M3254-L3254)/(L3254+M3254+12740)</f>
        <v>1.5278283012004365E-3</v>
      </c>
      <c r="O3254" s="65">
        <v>97.5</v>
      </c>
      <c r="P3254" s="10">
        <v>94.5</v>
      </c>
      <c r="Q3254" s="11">
        <v>2</v>
      </c>
      <c r="R3254" s="15"/>
      <c r="S3254" s="12"/>
      <c r="T3254" s="18">
        <v>44155</v>
      </c>
      <c r="V3254" s="20" t="s">
        <v>8705</v>
      </c>
      <c r="W3254" s="10" t="s">
        <v>32</v>
      </c>
      <c r="X3254" s="10" t="s">
        <v>242</v>
      </c>
      <c r="Y3254" s="10" t="s">
        <v>243</v>
      </c>
      <c r="Z3254" s="85" t="s">
        <v>12939</v>
      </c>
      <c r="AA3254" s="61">
        <v>46937</v>
      </c>
      <c r="AD3254" s="10" t="s">
        <v>11708</v>
      </c>
      <c r="AE3254" s="10" t="s">
        <v>12955</v>
      </c>
    </row>
    <row r="3255" spans="1:255" ht="12.75" customHeight="1" x14ac:dyDescent="0.2">
      <c r="A3255" s="20" t="s">
        <v>12956</v>
      </c>
      <c r="B3255" s="20" t="s">
        <v>12957</v>
      </c>
      <c r="C3255" s="20" t="s">
        <v>11706</v>
      </c>
      <c r="D3255" s="20" t="s">
        <v>217</v>
      </c>
      <c r="E3255" s="20" t="s">
        <v>6198</v>
      </c>
      <c r="F3255" s="20" t="s">
        <v>207</v>
      </c>
      <c r="G3255" s="20" t="s">
        <v>35</v>
      </c>
      <c r="H3255" s="20" t="s">
        <v>219</v>
      </c>
      <c r="I3255" s="20" t="s">
        <v>37</v>
      </c>
      <c r="J3255" s="20" t="s">
        <v>38</v>
      </c>
      <c r="K3255" s="65">
        <v>0</v>
      </c>
      <c r="L3255" s="15">
        <v>1308</v>
      </c>
      <c r="M3255" s="11">
        <v>1327</v>
      </c>
      <c r="N3255" s="27">
        <f>(M3255-L3255)/(L3255+M3255+12740)</f>
        <v>1.2357723577235773E-3</v>
      </c>
      <c r="O3255" s="65">
        <v>66.06</v>
      </c>
      <c r="P3255" s="10">
        <v>112.4</v>
      </c>
      <c r="Q3255" s="11">
        <v>1192</v>
      </c>
      <c r="T3255" s="18">
        <v>44156</v>
      </c>
      <c r="U3255" s="2">
        <v>5</v>
      </c>
      <c r="V3255" s="20" t="s">
        <v>220</v>
      </c>
      <c r="W3255" s="10" t="s">
        <v>321</v>
      </c>
      <c r="X3255" s="10" t="s">
        <v>210</v>
      </c>
      <c r="Y3255" s="10" t="s">
        <v>93</v>
      </c>
      <c r="Z3255" s="59" t="s">
        <v>12958</v>
      </c>
      <c r="AA3255" s="61">
        <v>46984</v>
      </c>
      <c r="AB3255" s="10" t="s">
        <v>12959</v>
      </c>
      <c r="AD3255" s="10" t="s">
        <v>11708</v>
      </c>
      <c r="AE3255" s="10" t="s">
        <v>12960</v>
      </c>
      <c r="AF3255" s="10" t="s">
        <v>12001</v>
      </c>
      <c r="AG3255" s="4"/>
    </row>
    <row r="3256" spans="1:255" ht="12.75" customHeight="1" x14ac:dyDescent="0.2">
      <c r="A3256" s="48" t="s">
        <v>12961</v>
      </c>
      <c r="B3256" s="48" t="s">
        <v>12961</v>
      </c>
      <c r="C3256" s="20" t="s">
        <v>32</v>
      </c>
      <c r="D3256" s="20" t="s">
        <v>32</v>
      </c>
      <c r="E3256" s="20" t="s">
        <v>8848</v>
      </c>
      <c r="F3256" s="20" t="s">
        <v>34</v>
      </c>
      <c r="G3256" s="20" t="s">
        <v>79</v>
      </c>
      <c r="I3256" s="20" t="s">
        <v>37</v>
      </c>
      <c r="J3256" s="20" t="s">
        <v>38</v>
      </c>
      <c r="K3256" s="65">
        <v>0</v>
      </c>
      <c r="L3256" s="15">
        <v>548</v>
      </c>
      <c r="M3256" s="15">
        <v>561</v>
      </c>
      <c r="N3256" s="27">
        <f>(M3256-L3256)/(L3256+M3256+12740)</f>
        <v>9.3869593472452881E-4</v>
      </c>
      <c r="O3256" s="65">
        <v>53</v>
      </c>
      <c r="P3256" s="10">
        <v>95.6</v>
      </c>
      <c r="Q3256" s="11">
        <v>260</v>
      </c>
      <c r="R3256" s="15"/>
      <c r="S3256" s="15"/>
      <c r="T3256" s="18">
        <v>44159</v>
      </c>
      <c r="U3256" s="2">
        <v>4</v>
      </c>
      <c r="V3256" s="20" t="s">
        <v>8848</v>
      </c>
      <c r="W3256" s="17" t="s">
        <v>32</v>
      </c>
      <c r="X3256" s="10" t="s">
        <v>92</v>
      </c>
      <c r="Y3256" s="10" t="s">
        <v>93</v>
      </c>
      <c r="Z3256" s="59" t="s">
        <v>13021</v>
      </c>
      <c r="AA3256" s="61">
        <v>47122</v>
      </c>
      <c r="AD3256" s="17" t="s">
        <v>53</v>
      </c>
      <c r="AE3256" s="57" t="s">
        <v>13081</v>
      </c>
    </row>
    <row r="3257" spans="1:255" s="12" customFormat="1" ht="12.75" customHeight="1" x14ac:dyDescent="0.2">
      <c r="A3257" s="48" t="s">
        <v>12962</v>
      </c>
      <c r="B3257" s="48" t="s">
        <v>12962</v>
      </c>
      <c r="C3257" s="20" t="s">
        <v>32</v>
      </c>
      <c r="D3257" s="20" t="s">
        <v>32</v>
      </c>
      <c r="E3257" s="20" t="s">
        <v>8848</v>
      </c>
      <c r="F3257" s="20" t="s">
        <v>34</v>
      </c>
      <c r="G3257" s="20" t="s">
        <v>79</v>
      </c>
      <c r="H3257" s="20"/>
      <c r="I3257" s="20" t="s">
        <v>37</v>
      </c>
      <c r="J3257" s="20" t="s">
        <v>38</v>
      </c>
      <c r="K3257" s="65">
        <v>0</v>
      </c>
      <c r="L3257" s="15">
        <v>548</v>
      </c>
      <c r="M3257" s="15">
        <v>561</v>
      </c>
      <c r="N3257" s="27">
        <f>(M3257-L3257)/(L3257+M3257+12740)</f>
        <v>9.3869593472452881E-4</v>
      </c>
      <c r="O3257" s="65">
        <v>53</v>
      </c>
      <c r="P3257" s="10">
        <v>95.6</v>
      </c>
      <c r="Q3257" s="11">
        <v>260</v>
      </c>
      <c r="R3257" s="15"/>
      <c r="S3257" s="15"/>
      <c r="T3257" s="18">
        <v>44159</v>
      </c>
      <c r="U3257" s="2">
        <v>4</v>
      </c>
      <c r="V3257" s="20" t="s">
        <v>8848</v>
      </c>
      <c r="W3257" s="17" t="s">
        <v>32</v>
      </c>
      <c r="X3257" s="10" t="s">
        <v>92</v>
      </c>
      <c r="Y3257" s="10" t="s">
        <v>93</v>
      </c>
      <c r="Z3257" s="59" t="s">
        <v>13022</v>
      </c>
      <c r="AA3257" s="61">
        <v>47123</v>
      </c>
      <c r="AB3257" s="10"/>
      <c r="AC3257" s="10"/>
      <c r="AD3257" s="17" t="s">
        <v>53</v>
      </c>
      <c r="AE3257" s="57"/>
      <c r="AF3257" s="10"/>
      <c r="AG3257" s="10"/>
      <c r="AH3257" s="10"/>
      <c r="AI3257" s="10"/>
      <c r="AJ3257" s="10"/>
      <c r="AK3257" s="10"/>
      <c r="AL3257" s="10"/>
      <c r="AM3257" s="10"/>
      <c r="AN3257" s="10"/>
      <c r="AO3257" s="10"/>
      <c r="AP3257" s="10"/>
      <c r="AQ3257" s="10"/>
      <c r="AR3257" s="10"/>
      <c r="AS3257" s="10"/>
      <c r="AT3257" s="10"/>
      <c r="AU3257" s="10"/>
      <c r="AV3257" s="10"/>
      <c r="AW3257" s="10"/>
      <c r="AX3257" s="10"/>
      <c r="AY3257" s="10"/>
      <c r="AZ3257" s="10"/>
      <c r="BA3257" s="10"/>
      <c r="BB3257" s="10"/>
      <c r="BC3257" s="10"/>
      <c r="BD3257" s="10"/>
      <c r="BE3257" s="10"/>
      <c r="BF3257" s="10"/>
      <c r="BG3257" s="10"/>
      <c r="BH3257" s="10"/>
      <c r="BI3257" s="10"/>
      <c r="BJ3257" s="10"/>
      <c r="BK3257" s="10"/>
      <c r="BL3257" s="10"/>
      <c r="BM3257" s="10"/>
      <c r="BN3257" s="10"/>
      <c r="BO3257" s="10"/>
      <c r="BP3257" s="10"/>
      <c r="BQ3257" s="10"/>
      <c r="BR3257" s="10"/>
      <c r="BS3257" s="10"/>
      <c r="BT3257" s="10"/>
      <c r="BU3257" s="10"/>
      <c r="BV3257" s="10"/>
      <c r="BW3257" s="10"/>
      <c r="BX3257" s="10"/>
      <c r="BY3257" s="10"/>
      <c r="BZ3257" s="10"/>
      <c r="CA3257" s="10"/>
      <c r="CB3257" s="10"/>
      <c r="CC3257" s="10"/>
      <c r="CD3257" s="10"/>
      <c r="CE3257" s="10"/>
      <c r="CF3257" s="10"/>
      <c r="CG3257" s="10"/>
      <c r="CH3257" s="10"/>
      <c r="CI3257" s="10"/>
      <c r="CJ3257" s="10"/>
      <c r="CK3257" s="10"/>
      <c r="CL3257" s="10"/>
      <c r="CM3257" s="10"/>
      <c r="CN3257" s="10"/>
      <c r="CO3257" s="10"/>
      <c r="CP3257" s="10"/>
      <c r="CQ3257" s="10"/>
      <c r="CR3257" s="10"/>
      <c r="CS3257" s="10"/>
      <c r="CT3257" s="10"/>
      <c r="CU3257" s="10"/>
      <c r="CV3257" s="10"/>
      <c r="CW3257" s="10"/>
      <c r="CX3257" s="10"/>
      <c r="CY3257" s="10"/>
      <c r="CZ3257" s="10"/>
      <c r="DA3257" s="10"/>
      <c r="DB3257" s="10"/>
      <c r="DC3257" s="10"/>
      <c r="DD3257" s="10"/>
      <c r="DE3257" s="10"/>
      <c r="DF3257" s="10"/>
      <c r="DG3257" s="10"/>
      <c r="DH3257" s="10"/>
      <c r="DI3257" s="10"/>
      <c r="DJ3257" s="10"/>
      <c r="DK3257" s="10"/>
      <c r="DL3257" s="10"/>
      <c r="DM3257" s="10"/>
      <c r="DN3257" s="10"/>
      <c r="DO3257" s="10"/>
      <c r="DP3257" s="10"/>
      <c r="DQ3257" s="10"/>
      <c r="DR3257" s="10"/>
      <c r="DS3257" s="10"/>
      <c r="DT3257" s="10"/>
      <c r="DU3257" s="10"/>
      <c r="DV3257" s="10"/>
      <c r="DW3257" s="10"/>
      <c r="DX3257" s="10"/>
      <c r="DY3257" s="10"/>
      <c r="DZ3257" s="10"/>
      <c r="EA3257" s="10"/>
      <c r="EB3257" s="10"/>
      <c r="EC3257" s="10"/>
      <c r="ED3257" s="10"/>
      <c r="EE3257" s="10"/>
      <c r="EF3257" s="10"/>
      <c r="EG3257" s="10"/>
      <c r="EH3257" s="10"/>
      <c r="EI3257" s="10"/>
      <c r="EJ3257" s="10"/>
      <c r="EK3257" s="10"/>
      <c r="EL3257" s="10"/>
      <c r="EM3257" s="10"/>
      <c r="EN3257" s="10"/>
      <c r="EO3257" s="10"/>
      <c r="EP3257" s="10"/>
      <c r="EQ3257" s="10"/>
      <c r="ER3257" s="10"/>
      <c r="ES3257" s="10"/>
      <c r="ET3257" s="10"/>
      <c r="EU3257" s="10"/>
      <c r="EV3257" s="10"/>
      <c r="EW3257" s="10"/>
      <c r="EX3257" s="10"/>
      <c r="EY3257" s="10"/>
      <c r="EZ3257" s="10"/>
      <c r="FA3257" s="10"/>
      <c r="FB3257" s="10"/>
      <c r="FC3257" s="10"/>
      <c r="FD3257" s="10"/>
      <c r="FE3257" s="10"/>
      <c r="FF3257" s="10"/>
      <c r="FG3257" s="10"/>
      <c r="FH3257" s="10"/>
      <c r="FI3257" s="10"/>
      <c r="FJ3257" s="10"/>
      <c r="FK3257" s="10"/>
      <c r="FL3257" s="10"/>
      <c r="FM3257" s="10"/>
      <c r="FN3257" s="10"/>
      <c r="FO3257" s="10"/>
      <c r="FP3257" s="10"/>
      <c r="FQ3257" s="10"/>
      <c r="FR3257" s="10"/>
      <c r="FS3257" s="10"/>
      <c r="FT3257" s="10"/>
      <c r="FU3257" s="10"/>
      <c r="FV3257" s="10"/>
      <c r="FW3257" s="10"/>
      <c r="FX3257" s="10"/>
      <c r="FY3257" s="10"/>
      <c r="FZ3257" s="10"/>
      <c r="GA3257" s="10"/>
      <c r="GB3257" s="10"/>
      <c r="GC3257" s="10"/>
      <c r="GD3257" s="10"/>
      <c r="GE3257" s="10"/>
      <c r="GF3257" s="10"/>
      <c r="GG3257" s="10"/>
      <c r="GH3257" s="10"/>
      <c r="GI3257" s="10"/>
      <c r="GJ3257" s="10"/>
      <c r="GK3257" s="10"/>
      <c r="GL3257" s="10"/>
      <c r="GM3257" s="10"/>
      <c r="GN3257" s="10"/>
      <c r="GO3257" s="10"/>
      <c r="GP3257" s="10"/>
      <c r="GQ3257" s="10"/>
      <c r="GR3257" s="10"/>
      <c r="GS3257" s="10"/>
      <c r="GT3257" s="10"/>
      <c r="GU3257" s="10"/>
      <c r="GV3257" s="10"/>
      <c r="GW3257" s="10"/>
      <c r="GX3257" s="10"/>
      <c r="GY3257" s="10"/>
      <c r="GZ3257" s="10"/>
      <c r="HA3257" s="10"/>
      <c r="HB3257" s="10"/>
      <c r="HC3257" s="10"/>
      <c r="HD3257" s="10"/>
      <c r="HE3257" s="10"/>
      <c r="HF3257" s="10"/>
      <c r="HG3257" s="10"/>
      <c r="HH3257" s="10"/>
      <c r="HI3257" s="10"/>
      <c r="HJ3257" s="10"/>
      <c r="HK3257" s="10"/>
      <c r="HL3257" s="10"/>
      <c r="HM3257" s="10"/>
      <c r="HN3257" s="10"/>
      <c r="HO3257" s="10"/>
      <c r="HP3257" s="10"/>
      <c r="HQ3257" s="10"/>
      <c r="HR3257" s="10"/>
      <c r="HS3257" s="10"/>
      <c r="HT3257" s="10"/>
      <c r="HU3257" s="10"/>
      <c r="HV3257" s="10"/>
      <c r="HW3257" s="10"/>
      <c r="HX3257" s="10"/>
      <c r="HY3257" s="10"/>
      <c r="HZ3257" s="10"/>
      <c r="IA3257" s="10"/>
      <c r="IB3257" s="10"/>
      <c r="IC3257" s="10"/>
      <c r="ID3257" s="10"/>
      <c r="IE3257" s="10"/>
      <c r="IF3257" s="10"/>
      <c r="IG3257" s="10"/>
      <c r="IH3257" s="10"/>
      <c r="II3257" s="10"/>
      <c r="IJ3257" s="10"/>
      <c r="IK3257" s="10"/>
      <c r="IL3257" s="10"/>
      <c r="IM3257" s="10"/>
      <c r="IN3257" s="10"/>
      <c r="IO3257" s="10"/>
      <c r="IP3257" s="10"/>
      <c r="IQ3257" s="10"/>
      <c r="IR3257" s="10"/>
      <c r="IS3257" s="10"/>
      <c r="IT3257" s="10"/>
      <c r="IU3257" s="10"/>
    </row>
    <row r="3258" spans="1:255" ht="12.75" customHeight="1" x14ac:dyDescent="0.2">
      <c r="A3258" s="48" t="s">
        <v>12963</v>
      </c>
      <c r="B3258" s="48" t="s">
        <v>12963</v>
      </c>
      <c r="C3258" s="20" t="s">
        <v>32</v>
      </c>
      <c r="D3258" s="20" t="s">
        <v>32</v>
      </c>
      <c r="E3258" s="20" t="s">
        <v>8848</v>
      </c>
      <c r="F3258" s="20" t="s">
        <v>34</v>
      </c>
      <c r="G3258" s="20" t="s">
        <v>79</v>
      </c>
      <c r="I3258" s="20" t="s">
        <v>37</v>
      </c>
      <c r="J3258" s="20" t="s">
        <v>38</v>
      </c>
      <c r="K3258" s="65">
        <v>0</v>
      </c>
      <c r="L3258" s="15">
        <v>548</v>
      </c>
      <c r="M3258" s="15">
        <v>561</v>
      </c>
      <c r="N3258" s="27">
        <f>(M3258-L3258)/(L3258+M3258+12740)</f>
        <v>9.3869593472452881E-4</v>
      </c>
      <c r="O3258" s="65">
        <v>53</v>
      </c>
      <c r="P3258" s="10">
        <v>95.6</v>
      </c>
      <c r="Q3258" s="11">
        <v>260</v>
      </c>
      <c r="R3258" s="15"/>
      <c r="S3258" s="15"/>
      <c r="T3258" s="18">
        <v>44159</v>
      </c>
      <c r="U3258" s="2">
        <v>4</v>
      </c>
      <c r="V3258" s="20" t="s">
        <v>8848</v>
      </c>
      <c r="W3258" s="17" t="s">
        <v>32</v>
      </c>
      <c r="X3258" s="10" t="s">
        <v>92</v>
      </c>
      <c r="Y3258" s="10" t="s">
        <v>93</v>
      </c>
      <c r="Z3258" s="59" t="s">
        <v>13023</v>
      </c>
      <c r="AA3258" s="61">
        <v>47124</v>
      </c>
      <c r="AD3258" s="17" t="s">
        <v>53</v>
      </c>
      <c r="AE3258" s="57"/>
    </row>
    <row r="3259" spans="1:255" ht="12.75" customHeight="1" x14ac:dyDescent="0.2">
      <c r="A3259" s="48" t="s">
        <v>12964</v>
      </c>
      <c r="B3259" s="48" t="s">
        <v>12964</v>
      </c>
      <c r="C3259" s="20" t="s">
        <v>32</v>
      </c>
      <c r="D3259" s="20" t="s">
        <v>32</v>
      </c>
      <c r="E3259" s="20" t="s">
        <v>8848</v>
      </c>
      <c r="F3259" s="20" t="s">
        <v>34</v>
      </c>
      <c r="G3259" s="20" t="s">
        <v>79</v>
      </c>
      <c r="I3259" s="20" t="s">
        <v>37</v>
      </c>
      <c r="J3259" s="20" t="s">
        <v>38</v>
      </c>
      <c r="K3259" s="65">
        <v>0</v>
      </c>
      <c r="L3259" s="15">
        <v>548</v>
      </c>
      <c r="M3259" s="15">
        <v>561</v>
      </c>
      <c r="N3259" s="27">
        <f>(M3259-L3259)/(L3259+M3259+12740)</f>
        <v>9.3869593472452881E-4</v>
      </c>
      <c r="O3259" s="65">
        <v>53</v>
      </c>
      <c r="P3259" s="10">
        <v>95.6</v>
      </c>
      <c r="Q3259" s="11">
        <v>260</v>
      </c>
      <c r="R3259" s="15"/>
      <c r="S3259" s="15"/>
      <c r="T3259" s="18">
        <v>44159</v>
      </c>
      <c r="U3259" s="2">
        <v>4</v>
      </c>
      <c r="V3259" s="20" t="s">
        <v>8848</v>
      </c>
      <c r="W3259" s="17" t="s">
        <v>32</v>
      </c>
      <c r="X3259" s="10" t="s">
        <v>92</v>
      </c>
      <c r="Y3259" s="10" t="s">
        <v>93</v>
      </c>
      <c r="Z3259" s="59" t="s">
        <v>13024</v>
      </c>
      <c r="AA3259" s="61">
        <v>47125</v>
      </c>
      <c r="AD3259" s="17" t="s">
        <v>53</v>
      </c>
      <c r="AE3259" s="57"/>
    </row>
    <row r="3260" spans="1:255" ht="12.75" customHeight="1" x14ac:dyDescent="0.2">
      <c r="A3260" s="48" t="s">
        <v>12965</v>
      </c>
      <c r="B3260" s="48" t="s">
        <v>12965</v>
      </c>
      <c r="C3260" s="20" t="s">
        <v>32</v>
      </c>
      <c r="D3260" s="20" t="s">
        <v>32</v>
      </c>
      <c r="E3260" s="20" t="s">
        <v>8848</v>
      </c>
      <c r="F3260" s="20" t="s">
        <v>34</v>
      </c>
      <c r="G3260" s="20" t="s">
        <v>79</v>
      </c>
      <c r="I3260" s="20" t="s">
        <v>37</v>
      </c>
      <c r="J3260" s="20" t="s">
        <v>38</v>
      </c>
      <c r="K3260" s="65">
        <v>0</v>
      </c>
      <c r="L3260" s="15">
        <v>548</v>
      </c>
      <c r="M3260" s="15">
        <v>561</v>
      </c>
      <c r="N3260" s="27">
        <f>(M3260-L3260)/(L3260+M3260+12740)</f>
        <v>9.3869593472452881E-4</v>
      </c>
      <c r="O3260" s="65">
        <v>53</v>
      </c>
      <c r="P3260" s="10">
        <v>95.6</v>
      </c>
      <c r="Q3260" s="11">
        <v>260</v>
      </c>
      <c r="R3260" s="15"/>
      <c r="S3260" s="15"/>
      <c r="T3260" s="18">
        <v>44159</v>
      </c>
      <c r="U3260" s="2">
        <v>4</v>
      </c>
      <c r="V3260" s="20" t="s">
        <v>8848</v>
      </c>
      <c r="W3260" s="17" t="s">
        <v>32</v>
      </c>
      <c r="X3260" s="10" t="s">
        <v>92</v>
      </c>
      <c r="Y3260" s="10" t="s">
        <v>93</v>
      </c>
      <c r="Z3260" s="59" t="s">
        <v>13025</v>
      </c>
      <c r="AA3260" s="61">
        <v>47126</v>
      </c>
      <c r="AD3260" s="17" t="s">
        <v>53</v>
      </c>
      <c r="AE3260" s="57"/>
    </row>
    <row r="3261" spans="1:255" ht="12.75" customHeight="1" x14ac:dyDescent="0.2">
      <c r="A3261" s="48" t="s">
        <v>12966</v>
      </c>
      <c r="B3261" s="48" t="s">
        <v>12966</v>
      </c>
      <c r="C3261" s="20" t="s">
        <v>32</v>
      </c>
      <c r="D3261" s="20" t="s">
        <v>32</v>
      </c>
      <c r="E3261" s="20" t="s">
        <v>8848</v>
      </c>
      <c r="F3261" s="20" t="s">
        <v>34</v>
      </c>
      <c r="G3261" s="20" t="s">
        <v>79</v>
      </c>
      <c r="I3261" s="20" t="s">
        <v>37</v>
      </c>
      <c r="J3261" s="20" t="s">
        <v>38</v>
      </c>
      <c r="K3261" s="65">
        <v>0</v>
      </c>
      <c r="L3261" s="15">
        <v>548</v>
      </c>
      <c r="M3261" s="15">
        <v>561</v>
      </c>
      <c r="N3261" s="27">
        <f>(M3261-L3261)/(L3261+M3261+12740)</f>
        <v>9.3869593472452881E-4</v>
      </c>
      <c r="O3261" s="65">
        <v>53</v>
      </c>
      <c r="P3261" s="10">
        <v>95.6</v>
      </c>
      <c r="Q3261" s="11">
        <v>260</v>
      </c>
      <c r="R3261" s="15"/>
      <c r="S3261" s="15"/>
      <c r="T3261" s="18">
        <v>44159</v>
      </c>
      <c r="U3261" s="2">
        <v>4</v>
      </c>
      <c r="V3261" s="20" t="s">
        <v>8848</v>
      </c>
      <c r="W3261" s="17" t="s">
        <v>32</v>
      </c>
      <c r="X3261" s="10" t="s">
        <v>92</v>
      </c>
      <c r="Y3261" s="10" t="s">
        <v>93</v>
      </c>
      <c r="Z3261" s="59" t="s">
        <v>13026</v>
      </c>
      <c r="AA3261" s="61">
        <v>47127</v>
      </c>
      <c r="AD3261" s="17" t="s">
        <v>53</v>
      </c>
      <c r="AE3261" s="57"/>
    </row>
    <row r="3262" spans="1:255" ht="12.75" customHeight="1" x14ac:dyDescent="0.2">
      <c r="A3262" s="48" t="s">
        <v>12967</v>
      </c>
      <c r="B3262" s="48" t="s">
        <v>12967</v>
      </c>
      <c r="C3262" s="20" t="s">
        <v>32</v>
      </c>
      <c r="D3262" s="20" t="s">
        <v>32</v>
      </c>
      <c r="E3262" s="20" t="s">
        <v>8848</v>
      </c>
      <c r="F3262" s="20" t="s">
        <v>34</v>
      </c>
      <c r="G3262" s="20" t="s">
        <v>79</v>
      </c>
      <c r="I3262" s="20" t="s">
        <v>37</v>
      </c>
      <c r="J3262" s="20" t="s">
        <v>38</v>
      </c>
      <c r="K3262" s="65">
        <v>0</v>
      </c>
      <c r="L3262" s="15">
        <v>548</v>
      </c>
      <c r="M3262" s="15">
        <v>561</v>
      </c>
      <c r="N3262" s="27">
        <f>(M3262-L3262)/(L3262+M3262+12740)</f>
        <v>9.3869593472452881E-4</v>
      </c>
      <c r="O3262" s="65">
        <v>53</v>
      </c>
      <c r="P3262" s="10">
        <v>95.6</v>
      </c>
      <c r="Q3262" s="11">
        <v>260</v>
      </c>
      <c r="R3262" s="15"/>
      <c r="S3262" s="15"/>
      <c r="T3262" s="18">
        <v>44159</v>
      </c>
      <c r="U3262" s="2">
        <v>4</v>
      </c>
      <c r="V3262" s="20" t="s">
        <v>8848</v>
      </c>
      <c r="W3262" s="17" t="s">
        <v>32</v>
      </c>
      <c r="X3262" s="10" t="s">
        <v>92</v>
      </c>
      <c r="Y3262" s="10" t="s">
        <v>93</v>
      </c>
      <c r="Z3262" s="59" t="s">
        <v>13027</v>
      </c>
      <c r="AA3262" s="61">
        <v>47128</v>
      </c>
      <c r="AD3262" s="17" t="s">
        <v>53</v>
      </c>
      <c r="AE3262" s="57"/>
    </row>
    <row r="3263" spans="1:255" ht="12.75" customHeight="1" x14ac:dyDescent="0.2">
      <c r="A3263" s="48" t="s">
        <v>12968</v>
      </c>
      <c r="B3263" s="48" t="s">
        <v>12968</v>
      </c>
      <c r="C3263" s="20" t="s">
        <v>32</v>
      </c>
      <c r="D3263" s="20" t="s">
        <v>32</v>
      </c>
      <c r="E3263" s="20" t="s">
        <v>8848</v>
      </c>
      <c r="F3263" s="20" t="s">
        <v>34</v>
      </c>
      <c r="G3263" s="20" t="s">
        <v>79</v>
      </c>
      <c r="I3263" s="20" t="s">
        <v>37</v>
      </c>
      <c r="J3263" s="20" t="s">
        <v>38</v>
      </c>
      <c r="K3263" s="65">
        <v>0</v>
      </c>
      <c r="L3263" s="15">
        <v>548</v>
      </c>
      <c r="M3263" s="15">
        <v>561</v>
      </c>
      <c r="N3263" s="27">
        <f>(M3263-L3263)/(L3263+M3263+12740)</f>
        <v>9.3869593472452881E-4</v>
      </c>
      <c r="O3263" s="65">
        <v>53</v>
      </c>
      <c r="P3263" s="10">
        <v>95.6</v>
      </c>
      <c r="Q3263" s="11">
        <v>260</v>
      </c>
      <c r="R3263" s="15"/>
      <c r="S3263" s="15"/>
      <c r="T3263" s="18">
        <v>44159</v>
      </c>
      <c r="U3263" s="2">
        <v>4</v>
      </c>
      <c r="V3263" s="20" t="s">
        <v>8848</v>
      </c>
      <c r="W3263" s="17" t="s">
        <v>32</v>
      </c>
      <c r="X3263" s="10" t="s">
        <v>92</v>
      </c>
      <c r="Y3263" s="10" t="s">
        <v>93</v>
      </c>
      <c r="Z3263" s="59" t="s">
        <v>13028</v>
      </c>
      <c r="AA3263" s="61">
        <v>47129</v>
      </c>
      <c r="AD3263" s="17" t="s">
        <v>53</v>
      </c>
      <c r="AE3263" s="57"/>
    </row>
    <row r="3264" spans="1:255" ht="12.75" customHeight="1" x14ac:dyDescent="0.2">
      <c r="A3264" s="48" t="s">
        <v>12969</v>
      </c>
      <c r="B3264" s="48" t="s">
        <v>12969</v>
      </c>
      <c r="C3264" s="20" t="s">
        <v>32</v>
      </c>
      <c r="D3264" s="20" t="s">
        <v>32</v>
      </c>
      <c r="E3264" s="20" t="s">
        <v>8848</v>
      </c>
      <c r="F3264" s="20" t="s">
        <v>34</v>
      </c>
      <c r="G3264" s="20" t="s">
        <v>79</v>
      </c>
      <c r="I3264" s="20" t="s">
        <v>37</v>
      </c>
      <c r="J3264" s="20" t="s">
        <v>38</v>
      </c>
      <c r="K3264" s="65">
        <v>0</v>
      </c>
      <c r="L3264" s="15">
        <v>548</v>
      </c>
      <c r="M3264" s="15">
        <v>561</v>
      </c>
      <c r="N3264" s="27">
        <f>(M3264-L3264)/(L3264+M3264+12740)</f>
        <v>9.3869593472452881E-4</v>
      </c>
      <c r="O3264" s="65">
        <v>53</v>
      </c>
      <c r="P3264" s="10">
        <v>95.6</v>
      </c>
      <c r="Q3264" s="11">
        <v>260</v>
      </c>
      <c r="R3264" s="15"/>
      <c r="S3264" s="15"/>
      <c r="T3264" s="18">
        <v>44159</v>
      </c>
      <c r="U3264" s="2">
        <v>4</v>
      </c>
      <c r="V3264" s="20" t="s">
        <v>8848</v>
      </c>
      <c r="W3264" s="17" t="s">
        <v>32</v>
      </c>
      <c r="X3264" s="10" t="s">
        <v>92</v>
      </c>
      <c r="Y3264" s="10" t="s">
        <v>93</v>
      </c>
      <c r="Z3264" s="59" t="s">
        <v>13029</v>
      </c>
      <c r="AA3264" s="61">
        <v>47130</v>
      </c>
      <c r="AD3264" s="17" t="s">
        <v>53</v>
      </c>
      <c r="AE3264" s="57"/>
    </row>
    <row r="3265" spans="1:31" ht="12.75" customHeight="1" x14ac:dyDescent="0.2">
      <c r="A3265" s="48" t="s">
        <v>12970</v>
      </c>
      <c r="B3265" s="48" t="s">
        <v>12970</v>
      </c>
      <c r="C3265" s="20" t="s">
        <v>32</v>
      </c>
      <c r="D3265" s="20" t="s">
        <v>32</v>
      </c>
      <c r="E3265" s="20" t="s">
        <v>8848</v>
      </c>
      <c r="F3265" s="20" t="s">
        <v>34</v>
      </c>
      <c r="G3265" s="20" t="s">
        <v>79</v>
      </c>
      <c r="I3265" s="20" t="s">
        <v>37</v>
      </c>
      <c r="J3265" s="20" t="s">
        <v>38</v>
      </c>
      <c r="K3265" s="65">
        <v>0</v>
      </c>
      <c r="L3265" s="15">
        <v>548</v>
      </c>
      <c r="M3265" s="15">
        <v>561</v>
      </c>
      <c r="N3265" s="27">
        <f>(M3265-L3265)/(L3265+M3265+12740)</f>
        <v>9.3869593472452881E-4</v>
      </c>
      <c r="O3265" s="65">
        <v>53</v>
      </c>
      <c r="P3265" s="10">
        <v>95.6</v>
      </c>
      <c r="Q3265" s="11">
        <v>260</v>
      </c>
      <c r="R3265" s="15"/>
      <c r="S3265" s="15"/>
      <c r="T3265" s="18">
        <v>44159</v>
      </c>
      <c r="U3265" s="2">
        <v>4</v>
      </c>
      <c r="V3265" s="20" t="s">
        <v>8848</v>
      </c>
      <c r="W3265" s="17" t="s">
        <v>32</v>
      </c>
      <c r="X3265" s="10" t="s">
        <v>92</v>
      </c>
      <c r="Y3265" s="10" t="s">
        <v>93</v>
      </c>
      <c r="Z3265" s="59" t="s">
        <v>13030</v>
      </c>
      <c r="AA3265" s="61">
        <v>47131</v>
      </c>
      <c r="AD3265" s="17" t="s">
        <v>53</v>
      </c>
      <c r="AE3265" s="57"/>
    </row>
    <row r="3266" spans="1:31" ht="12.75" customHeight="1" x14ac:dyDescent="0.2">
      <c r="A3266" s="48" t="s">
        <v>12971</v>
      </c>
      <c r="B3266" s="48" t="s">
        <v>12971</v>
      </c>
      <c r="C3266" s="20" t="s">
        <v>32</v>
      </c>
      <c r="D3266" s="20" t="s">
        <v>32</v>
      </c>
      <c r="E3266" s="20" t="s">
        <v>8848</v>
      </c>
      <c r="F3266" s="20" t="s">
        <v>34</v>
      </c>
      <c r="G3266" s="20" t="s">
        <v>79</v>
      </c>
      <c r="I3266" s="20" t="s">
        <v>37</v>
      </c>
      <c r="J3266" s="20" t="s">
        <v>38</v>
      </c>
      <c r="K3266" s="65">
        <v>0</v>
      </c>
      <c r="L3266" s="15">
        <v>548</v>
      </c>
      <c r="M3266" s="15">
        <v>561</v>
      </c>
      <c r="N3266" s="27">
        <f>(M3266-L3266)/(L3266+M3266+12740)</f>
        <v>9.3869593472452881E-4</v>
      </c>
      <c r="O3266" s="65">
        <v>53</v>
      </c>
      <c r="P3266" s="10">
        <v>95.6</v>
      </c>
      <c r="Q3266" s="11">
        <v>260</v>
      </c>
      <c r="R3266" s="15"/>
      <c r="S3266" s="15"/>
      <c r="T3266" s="18">
        <v>44159</v>
      </c>
      <c r="U3266" s="2">
        <v>4</v>
      </c>
      <c r="V3266" s="20" t="s">
        <v>8848</v>
      </c>
      <c r="W3266" s="17" t="s">
        <v>32</v>
      </c>
      <c r="X3266" s="10" t="s">
        <v>92</v>
      </c>
      <c r="Y3266" s="10" t="s">
        <v>93</v>
      </c>
      <c r="Z3266" s="59" t="s">
        <v>13031</v>
      </c>
      <c r="AA3266" s="61">
        <v>47132</v>
      </c>
      <c r="AD3266" s="17" t="s">
        <v>53</v>
      </c>
      <c r="AE3266" s="57"/>
    </row>
    <row r="3267" spans="1:31" ht="12.75" customHeight="1" x14ac:dyDescent="0.2">
      <c r="A3267" s="48" t="s">
        <v>12972</v>
      </c>
      <c r="B3267" s="48" t="s">
        <v>12972</v>
      </c>
      <c r="C3267" s="20" t="s">
        <v>32</v>
      </c>
      <c r="D3267" s="20" t="s">
        <v>32</v>
      </c>
      <c r="E3267" s="20" t="s">
        <v>8848</v>
      </c>
      <c r="F3267" s="20" t="s">
        <v>34</v>
      </c>
      <c r="G3267" s="20" t="s">
        <v>79</v>
      </c>
      <c r="I3267" s="20" t="s">
        <v>37</v>
      </c>
      <c r="J3267" s="20" t="s">
        <v>38</v>
      </c>
      <c r="K3267" s="65">
        <v>0</v>
      </c>
      <c r="L3267" s="15">
        <v>548</v>
      </c>
      <c r="M3267" s="15">
        <v>561</v>
      </c>
      <c r="N3267" s="27">
        <f>(M3267-L3267)/(L3267+M3267+12740)</f>
        <v>9.3869593472452881E-4</v>
      </c>
      <c r="O3267" s="65">
        <v>53</v>
      </c>
      <c r="P3267" s="10">
        <v>95.6</v>
      </c>
      <c r="Q3267" s="11">
        <v>260</v>
      </c>
      <c r="R3267" s="15"/>
      <c r="S3267" s="15"/>
      <c r="T3267" s="18">
        <v>44159</v>
      </c>
      <c r="U3267" s="2">
        <v>4</v>
      </c>
      <c r="V3267" s="20" t="s">
        <v>8848</v>
      </c>
      <c r="W3267" s="17" t="s">
        <v>32</v>
      </c>
      <c r="X3267" s="10" t="s">
        <v>92</v>
      </c>
      <c r="Y3267" s="10" t="s">
        <v>93</v>
      </c>
      <c r="Z3267" s="59" t="s">
        <v>13032</v>
      </c>
      <c r="AA3267" s="61">
        <v>47133</v>
      </c>
      <c r="AD3267" s="17" t="s">
        <v>53</v>
      </c>
      <c r="AE3267" s="57"/>
    </row>
    <row r="3268" spans="1:31" ht="12.75" customHeight="1" x14ac:dyDescent="0.2">
      <c r="A3268" s="48" t="s">
        <v>12973</v>
      </c>
      <c r="B3268" s="48" t="s">
        <v>12973</v>
      </c>
      <c r="C3268" s="20" t="s">
        <v>32</v>
      </c>
      <c r="D3268" s="20" t="s">
        <v>32</v>
      </c>
      <c r="E3268" s="20" t="s">
        <v>8848</v>
      </c>
      <c r="F3268" s="20" t="s">
        <v>34</v>
      </c>
      <c r="G3268" s="20" t="s">
        <v>79</v>
      </c>
      <c r="I3268" s="20" t="s">
        <v>37</v>
      </c>
      <c r="J3268" s="20" t="s">
        <v>38</v>
      </c>
      <c r="K3268" s="65">
        <v>0</v>
      </c>
      <c r="L3268" s="15">
        <v>548</v>
      </c>
      <c r="M3268" s="15">
        <v>561</v>
      </c>
      <c r="N3268" s="27">
        <f>(M3268-L3268)/(L3268+M3268+12740)</f>
        <v>9.3869593472452881E-4</v>
      </c>
      <c r="O3268" s="65">
        <v>53</v>
      </c>
      <c r="P3268" s="10">
        <v>95.6</v>
      </c>
      <c r="Q3268" s="11">
        <v>260</v>
      </c>
      <c r="R3268" s="15"/>
      <c r="S3268" s="15"/>
      <c r="T3268" s="18">
        <v>44159</v>
      </c>
      <c r="U3268" s="2">
        <v>4</v>
      </c>
      <c r="V3268" s="20" t="s">
        <v>8848</v>
      </c>
      <c r="W3268" s="17" t="s">
        <v>32</v>
      </c>
      <c r="X3268" s="10" t="s">
        <v>92</v>
      </c>
      <c r="Y3268" s="10" t="s">
        <v>93</v>
      </c>
      <c r="Z3268" s="59" t="s">
        <v>13033</v>
      </c>
      <c r="AA3268" s="61">
        <v>47134</v>
      </c>
      <c r="AD3268" s="17" t="s">
        <v>53</v>
      </c>
      <c r="AE3268" s="57"/>
    </row>
    <row r="3269" spans="1:31" ht="12.75" customHeight="1" x14ac:dyDescent="0.2">
      <c r="A3269" s="48" t="s">
        <v>12974</v>
      </c>
      <c r="B3269" s="48" t="s">
        <v>12974</v>
      </c>
      <c r="C3269" s="20" t="s">
        <v>32</v>
      </c>
      <c r="D3269" s="20" t="s">
        <v>32</v>
      </c>
      <c r="E3269" s="20" t="s">
        <v>8848</v>
      </c>
      <c r="F3269" s="20" t="s">
        <v>34</v>
      </c>
      <c r="G3269" s="20" t="s">
        <v>79</v>
      </c>
      <c r="I3269" s="20" t="s">
        <v>37</v>
      </c>
      <c r="J3269" s="20" t="s">
        <v>38</v>
      </c>
      <c r="K3269" s="65">
        <v>0</v>
      </c>
      <c r="L3269" s="15">
        <v>548</v>
      </c>
      <c r="M3269" s="15">
        <v>561</v>
      </c>
      <c r="N3269" s="27">
        <f>(M3269-L3269)/(L3269+M3269+12740)</f>
        <v>9.3869593472452881E-4</v>
      </c>
      <c r="O3269" s="65">
        <v>53</v>
      </c>
      <c r="P3269" s="10">
        <v>95.6</v>
      </c>
      <c r="Q3269" s="11">
        <v>260</v>
      </c>
      <c r="R3269" s="15"/>
      <c r="S3269" s="15"/>
      <c r="T3269" s="18">
        <v>44159</v>
      </c>
      <c r="U3269" s="2">
        <v>4</v>
      </c>
      <c r="V3269" s="20" t="s">
        <v>8848</v>
      </c>
      <c r="W3269" s="17" t="s">
        <v>32</v>
      </c>
      <c r="X3269" s="10" t="s">
        <v>92</v>
      </c>
      <c r="Y3269" s="10" t="s">
        <v>93</v>
      </c>
      <c r="Z3269" s="59" t="s">
        <v>13034</v>
      </c>
      <c r="AA3269" s="61">
        <v>47135</v>
      </c>
      <c r="AD3269" s="17" t="s">
        <v>53</v>
      </c>
      <c r="AE3269" s="57"/>
    </row>
    <row r="3270" spans="1:31" ht="12.75" customHeight="1" x14ac:dyDescent="0.2">
      <c r="A3270" s="48" t="s">
        <v>12975</v>
      </c>
      <c r="B3270" s="48" t="s">
        <v>12975</v>
      </c>
      <c r="C3270" s="20" t="s">
        <v>32</v>
      </c>
      <c r="D3270" s="20" t="s">
        <v>32</v>
      </c>
      <c r="E3270" s="20" t="s">
        <v>8848</v>
      </c>
      <c r="F3270" s="20" t="s">
        <v>34</v>
      </c>
      <c r="G3270" s="20" t="s">
        <v>79</v>
      </c>
      <c r="I3270" s="20" t="s">
        <v>37</v>
      </c>
      <c r="J3270" s="20" t="s">
        <v>38</v>
      </c>
      <c r="K3270" s="65">
        <v>0</v>
      </c>
      <c r="L3270" s="15">
        <v>548</v>
      </c>
      <c r="M3270" s="15">
        <v>561</v>
      </c>
      <c r="N3270" s="27">
        <f>(M3270-L3270)/(L3270+M3270+12740)</f>
        <v>9.3869593472452881E-4</v>
      </c>
      <c r="O3270" s="65">
        <v>53</v>
      </c>
      <c r="P3270" s="10">
        <v>95.6</v>
      </c>
      <c r="Q3270" s="11">
        <v>260</v>
      </c>
      <c r="R3270" s="15"/>
      <c r="S3270" s="15"/>
      <c r="T3270" s="18">
        <v>44159</v>
      </c>
      <c r="U3270" s="2">
        <v>4</v>
      </c>
      <c r="V3270" s="20" t="s">
        <v>8848</v>
      </c>
      <c r="W3270" s="17" t="s">
        <v>32</v>
      </c>
      <c r="X3270" s="10" t="s">
        <v>92</v>
      </c>
      <c r="Y3270" s="10" t="s">
        <v>93</v>
      </c>
      <c r="Z3270" s="59" t="s">
        <v>13035</v>
      </c>
      <c r="AA3270" s="61">
        <v>47136</v>
      </c>
      <c r="AD3270" s="17" t="s">
        <v>53</v>
      </c>
      <c r="AE3270" s="57"/>
    </row>
    <row r="3271" spans="1:31" ht="12.75" customHeight="1" x14ac:dyDescent="0.2">
      <c r="A3271" s="48" t="s">
        <v>12976</v>
      </c>
      <c r="B3271" s="48" t="s">
        <v>12976</v>
      </c>
      <c r="C3271" s="20" t="s">
        <v>32</v>
      </c>
      <c r="D3271" s="20" t="s">
        <v>32</v>
      </c>
      <c r="E3271" s="20" t="s">
        <v>8848</v>
      </c>
      <c r="F3271" s="20" t="s">
        <v>34</v>
      </c>
      <c r="G3271" s="20" t="s">
        <v>79</v>
      </c>
      <c r="I3271" s="20" t="s">
        <v>37</v>
      </c>
      <c r="J3271" s="20" t="s">
        <v>38</v>
      </c>
      <c r="K3271" s="65">
        <v>0</v>
      </c>
      <c r="L3271" s="15">
        <v>548</v>
      </c>
      <c r="M3271" s="15">
        <v>561</v>
      </c>
      <c r="N3271" s="27">
        <f>(M3271-L3271)/(L3271+M3271+12740)</f>
        <v>9.3869593472452881E-4</v>
      </c>
      <c r="O3271" s="65">
        <v>53</v>
      </c>
      <c r="P3271" s="10">
        <v>95.6</v>
      </c>
      <c r="Q3271" s="11">
        <v>260</v>
      </c>
      <c r="R3271" s="15"/>
      <c r="S3271" s="15"/>
      <c r="T3271" s="18">
        <v>44159</v>
      </c>
      <c r="U3271" s="2">
        <v>4</v>
      </c>
      <c r="V3271" s="20" t="s">
        <v>8848</v>
      </c>
      <c r="W3271" s="17" t="s">
        <v>32</v>
      </c>
      <c r="X3271" s="10" t="s">
        <v>92</v>
      </c>
      <c r="Y3271" s="10" t="s">
        <v>93</v>
      </c>
      <c r="Z3271" s="59" t="s">
        <v>13036</v>
      </c>
      <c r="AA3271" s="61">
        <v>47137</v>
      </c>
      <c r="AD3271" s="17" t="s">
        <v>53</v>
      </c>
      <c r="AE3271" s="57"/>
    </row>
    <row r="3272" spans="1:31" ht="12.75" customHeight="1" x14ac:dyDescent="0.2">
      <c r="A3272" s="48" t="s">
        <v>12977</v>
      </c>
      <c r="B3272" s="48" t="s">
        <v>12977</v>
      </c>
      <c r="C3272" s="20" t="s">
        <v>32</v>
      </c>
      <c r="D3272" s="20" t="s">
        <v>32</v>
      </c>
      <c r="E3272" s="20" t="s">
        <v>8848</v>
      </c>
      <c r="F3272" s="20" t="s">
        <v>34</v>
      </c>
      <c r="G3272" s="20" t="s">
        <v>79</v>
      </c>
      <c r="I3272" s="20" t="s">
        <v>37</v>
      </c>
      <c r="J3272" s="20" t="s">
        <v>38</v>
      </c>
      <c r="K3272" s="65">
        <v>0</v>
      </c>
      <c r="L3272" s="15">
        <v>548</v>
      </c>
      <c r="M3272" s="15">
        <v>561</v>
      </c>
      <c r="N3272" s="27">
        <f>(M3272-L3272)/(L3272+M3272+12740)</f>
        <v>9.3869593472452881E-4</v>
      </c>
      <c r="O3272" s="65">
        <v>53</v>
      </c>
      <c r="P3272" s="10">
        <v>95.6</v>
      </c>
      <c r="Q3272" s="11">
        <v>260</v>
      </c>
      <c r="R3272" s="15"/>
      <c r="S3272" s="15"/>
      <c r="T3272" s="18">
        <v>44159</v>
      </c>
      <c r="U3272" s="2">
        <v>4</v>
      </c>
      <c r="V3272" s="20" t="s">
        <v>8848</v>
      </c>
      <c r="W3272" s="17" t="s">
        <v>32</v>
      </c>
      <c r="X3272" s="10" t="s">
        <v>92</v>
      </c>
      <c r="Y3272" s="10" t="s">
        <v>93</v>
      </c>
      <c r="Z3272" s="59" t="s">
        <v>13037</v>
      </c>
      <c r="AA3272" s="61">
        <v>47138</v>
      </c>
      <c r="AD3272" s="17" t="s">
        <v>53</v>
      </c>
      <c r="AE3272" s="57"/>
    </row>
    <row r="3273" spans="1:31" ht="12.75" customHeight="1" x14ac:dyDescent="0.2">
      <c r="A3273" s="48" t="s">
        <v>12978</v>
      </c>
      <c r="B3273" s="48" t="s">
        <v>12978</v>
      </c>
      <c r="C3273" s="20" t="s">
        <v>32</v>
      </c>
      <c r="D3273" s="20" t="s">
        <v>32</v>
      </c>
      <c r="E3273" s="20" t="s">
        <v>8848</v>
      </c>
      <c r="F3273" s="20" t="s">
        <v>34</v>
      </c>
      <c r="G3273" s="20" t="s">
        <v>79</v>
      </c>
      <c r="I3273" s="20" t="s">
        <v>37</v>
      </c>
      <c r="J3273" s="20" t="s">
        <v>38</v>
      </c>
      <c r="K3273" s="65">
        <v>0</v>
      </c>
      <c r="L3273" s="15">
        <v>548</v>
      </c>
      <c r="M3273" s="15">
        <v>561</v>
      </c>
      <c r="N3273" s="27">
        <f>(M3273-L3273)/(L3273+M3273+12740)</f>
        <v>9.3869593472452881E-4</v>
      </c>
      <c r="O3273" s="65">
        <v>53</v>
      </c>
      <c r="P3273" s="10">
        <v>95.6</v>
      </c>
      <c r="Q3273" s="11">
        <v>260</v>
      </c>
      <c r="R3273" s="15"/>
      <c r="S3273" s="15"/>
      <c r="T3273" s="18">
        <v>44159</v>
      </c>
      <c r="U3273" s="2">
        <v>4</v>
      </c>
      <c r="V3273" s="20" t="s">
        <v>8848</v>
      </c>
      <c r="W3273" s="17" t="s">
        <v>32</v>
      </c>
      <c r="X3273" s="10" t="s">
        <v>92</v>
      </c>
      <c r="Y3273" s="10" t="s">
        <v>93</v>
      </c>
      <c r="Z3273" s="59" t="s">
        <v>13038</v>
      </c>
      <c r="AA3273" s="61">
        <v>47139</v>
      </c>
      <c r="AD3273" s="17" t="s">
        <v>53</v>
      </c>
      <c r="AE3273" s="57"/>
    </row>
    <row r="3274" spans="1:31" ht="12.75" customHeight="1" x14ac:dyDescent="0.2">
      <c r="A3274" s="48" t="s">
        <v>12979</v>
      </c>
      <c r="B3274" s="48" t="s">
        <v>12979</v>
      </c>
      <c r="C3274" s="20" t="s">
        <v>32</v>
      </c>
      <c r="D3274" s="20" t="s">
        <v>32</v>
      </c>
      <c r="E3274" s="20" t="s">
        <v>8848</v>
      </c>
      <c r="F3274" s="20" t="s">
        <v>34</v>
      </c>
      <c r="G3274" s="20" t="s">
        <v>79</v>
      </c>
      <c r="I3274" s="20" t="s">
        <v>37</v>
      </c>
      <c r="J3274" s="20" t="s">
        <v>38</v>
      </c>
      <c r="K3274" s="65">
        <v>0</v>
      </c>
      <c r="L3274" s="15">
        <v>548</v>
      </c>
      <c r="M3274" s="15">
        <v>561</v>
      </c>
      <c r="N3274" s="27">
        <f>(M3274-L3274)/(L3274+M3274+12740)</f>
        <v>9.3869593472452881E-4</v>
      </c>
      <c r="O3274" s="65">
        <v>53</v>
      </c>
      <c r="P3274" s="10">
        <v>95.6</v>
      </c>
      <c r="Q3274" s="11">
        <v>260</v>
      </c>
      <c r="R3274" s="15"/>
      <c r="S3274" s="15"/>
      <c r="T3274" s="18">
        <v>44159</v>
      </c>
      <c r="U3274" s="2">
        <v>4</v>
      </c>
      <c r="V3274" s="20" t="s">
        <v>8848</v>
      </c>
      <c r="W3274" s="17" t="s">
        <v>32</v>
      </c>
      <c r="X3274" s="10" t="s">
        <v>92</v>
      </c>
      <c r="Y3274" s="10" t="s">
        <v>93</v>
      </c>
      <c r="Z3274" s="59" t="s">
        <v>13039</v>
      </c>
      <c r="AA3274" s="61">
        <v>47140</v>
      </c>
      <c r="AD3274" s="17" t="s">
        <v>53</v>
      </c>
      <c r="AE3274" s="57"/>
    </row>
    <row r="3275" spans="1:31" ht="12" x14ac:dyDescent="0.2">
      <c r="A3275" s="48" t="s">
        <v>12980</v>
      </c>
      <c r="B3275" s="48" t="s">
        <v>12980</v>
      </c>
      <c r="C3275" s="20" t="s">
        <v>32</v>
      </c>
      <c r="D3275" s="20" t="s">
        <v>32</v>
      </c>
      <c r="E3275" s="20" t="s">
        <v>8848</v>
      </c>
      <c r="F3275" s="20" t="s">
        <v>34</v>
      </c>
      <c r="G3275" s="20" t="s">
        <v>79</v>
      </c>
      <c r="I3275" s="20" t="s">
        <v>37</v>
      </c>
      <c r="J3275" s="20" t="s">
        <v>38</v>
      </c>
      <c r="K3275" s="65">
        <v>0</v>
      </c>
      <c r="L3275" s="15">
        <v>548</v>
      </c>
      <c r="M3275" s="15">
        <v>561</v>
      </c>
      <c r="N3275" s="27">
        <f>(M3275-L3275)/(L3275+M3275+12740)</f>
        <v>9.3869593472452881E-4</v>
      </c>
      <c r="O3275" s="65">
        <v>53</v>
      </c>
      <c r="P3275" s="10">
        <v>95.6</v>
      </c>
      <c r="Q3275" s="11">
        <v>260</v>
      </c>
      <c r="R3275" s="15"/>
      <c r="S3275" s="15"/>
      <c r="T3275" s="18">
        <v>44159</v>
      </c>
      <c r="U3275" s="2">
        <v>4</v>
      </c>
      <c r="V3275" s="20" t="s">
        <v>8848</v>
      </c>
      <c r="W3275" s="17" t="s">
        <v>32</v>
      </c>
      <c r="X3275" s="10" t="s">
        <v>92</v>
      </c>
      <c r="Y3275" s="10" t="s">
        <v>93</v>
      </c>
      <c r="Z3275" s="59" t="s">
        <v>13040</v>
      </c>
      <c r="AA3275" s="61">
        <v>47141</v>
      </c>
      <c r="AD3275" s="17" t="s">
        <v>53</v>
      </c>
      <c r="AE3275" s="57"/>
    </row>
    <row r="3276" spans="1:31" ht="12.75" customHeight="1" x14ac:dyDescent="0.2">
      <c r="A3276" s="48" t="s">
        <v>12981</v>
      </c>
      <c r="B3276" s="48" t="s">
        <v>12981</v>
      </c>
      <c r="C3276" s="20" t="s">
        <v>32</v>
      </c>
      <c r="D3276" s="20" t="s">
        <v>32</v>
      </c>
      <c r="E3276" s="20" t="s">
        <v>8848</v>
      </c>
      <c r="F3276" s="20" t="s">
        <v>34</v>
      </c>
      <c r="G3276" s="20" t="s">
        <v>79</v>
      </c>
      <c r="I3276" s="20" t="s">
        <v>37</v>
      </c>
      <c r="J3276" s="20" t="s">
        <v>38</v>
      </c>
      <c r="K3276" s="65">
        <v>0</v>
      </c>
      <c r="L3276" s="15">
        <v>548</v>
      </c>
      <c r="M3276" s="15">
        <v>561</v>
      </c>
      <c r="N3276" s="27">
        <f>(M3276-L3276)/(L3276+M3276+12740)</f>
        <v>9.3869593472452881E-4</v>
      </c>
      <c r="O3276" s="65">
        <v>53</v>
      </c>
      <c r="P3276" s="10">
        <v>95.6</v>
      </c>
      <c r="Q3276" s="11">
        <v>260</v>
      </c>
      <c r="R3276" s="15"/>
      <c r="S3276" s="15"/>
      <c r="T3276" s="18">
        <v>44159</v>
      </c>
      <c r="U3276" s="2">
        <v>4</v>
      </c>
      <c r="V3276" s="20" t="s">
        <v>8848</v>
      </c>
      <c r="W3276" s="17" t="s">
        <v>32</v>
      </c>
      <c r="X3276" s="10" t="s">
        <v>92</v>
      </c>
      <c r="Y3276" s="10" t="s">
        <v>93</v>
      </c>
      <c r="Z3276" s="59" t="s">
        <v>13041</v>
      </c>
      <c r="AA3276" s="61">
        <v>47142</v>
      </c>
      <c r="AD3276" s="17" t="s">
        <v>53</v>
      </c>
      <c r="AE3276" s="57"/>
    </row>
    <row r="3277" spans="1:31" ht="12.75" customHeight="1" x14ac:dyDescent="0.2">
      <c r="A3277" s="48" t="s">
        <v>12982</v>
      </c>
      <c r="B3277" s="48" t="s">
        <v>12982</v>
      </c>
      <c r="C3277" s="20" t="s">
        <v>32</v>
      </c>
      <c r="D3277" s="20" t="s">
        <v>32</v>
      </c>
      <c r="E3277" s="20" t="s">
        <v>8848</v>
      </c>
      <c r="F3277" s="20" t="s">
        <v>34</v>
      </c>
      <c r="G3277" s="20" t="s">
        <v>79</v>
      </c>
      <c r="I3277" s="20" t="s">
        <v>37</v>
      </c>
      <c r="J3277" s="20" t="s">
        <v>38</v>
      </c>
      <c r="K3277" s="65">
        <v>0</v>
      </c>
      <c r="L3277" s="15">
        <v>548</v>
      </c>
      <c r="M3277" s="15">
        <v>561</v>
      </c>
      <c r="N3277" s="27">
        <f>(M3277-L3277)/(L3277+M3277+12740)</f>
        <v>9.3869593472452881E-4</v>
      </c>
      <c r="O3277" s="65">
        <v>53</v>
      </c>
      <c r="P3277" s="10">
        <v>95.6</v>
      </c>
      <c r="Q3277" s="11">
        <v>260</v>
      </c>
      <c r="R3277" s="15"/>
      <c r="S3277" s="15"/>
      <c r="T3277" s="18">
        <v>44159</v>
      </c>
      <c r="U3277" s="2">
        <v>4</v>
      </c>
      <c r="V3277" s="20" t="s">
        <v>8848</v>
      </c>
      <c r="W3277" s="17" t="s">
        <v>32</v>
      </c>
      <c r="X3277" s="10" t="s">
        <v>92</v>
      </c>
      <c r="Y3277" s="10" t="s">
        <v>93</v>
      </c>
      <c r="Z3277" s="59" t="s">
        <v>13042</v>
      </c>
      <c r="AA3277" s="61">
        <v>47143</v>
      </c>
      <c r="AD3277" s="17" t="s">
        <v>53</v>
      </c>
      <c r="AE3277" s="57"/>
    </row>
    <row r="3278" spans="1:31" ht="12.75" customHeight="1" x14ac:dyDescent="0.2">
      <c r="A3278" s="48" t="s">
        <v>12983</v>
      </c>
      <c r="B3278" s="48" t="s">
        <v>12983</v>
      </c>
      <c r="C3278" s="20" t="s">
        <v>32</v>
      </c>
      <c r="D3278" s="20" t="s">
        <v>32</v>
      </c>
      <c r="E3278" s="20" t="s">
        <v>8848</v>
      </c>
      <c r="F3278" s="20" t="s">
        <v>34</v>
      </c>
      <c r="G3278" s="20" t="s">
        <v>79</v>
      </c>
      <c r="I3278" s="20" t="s">
        <v>37</v>
      </c>
      <c r="J3278" s="20" t="s">
        <v>38</v>
      </c>
      <c r="K3278" s="65">
        <v>0</v>
      </c>
      <c r="L3278" s="15">
        <v>548</v>
      </c>
      <c r="M3278" s="15">
        <v>561</v>
      </c>
      <c r="N3278" s="27">
        <f>(M3278-L3278)/(L3278+M3278+12740)</f>
        <v>9.3869593472452881E-4</v>
      </c>
      <c r="O3278" s="65">
        <v>53</v>
      </c>
      <c r="P3278" s="10">
        <v>95.6</v>
      </c>
      <c r="Q3278" s="11">
        <v>260</v>
      </c>
      <c r="R3278" s="15"/>
      <c r="S3278" s="15"/>
      <c r="T3278" s="18">
        <v>44159</v>
      </c>
      <c r="U3278" s="2">
        <v>4</v>
      </c>
      <c r="V3278" s="20" t="s">
        <v>8848</v>
      </c>
      <c r="W3278" s="17" t="s">
        <v>32</v>
      </c>
      <c r="X3278" s="10" t="s">
        <v>92</v>
      </c>
      <c r="Y3278" s="10" t="s">
        <v>93</v>
      </c>
      <c r="Z3278" s="59" t="s">
        <v>13043</v>
      </c>
      <c r="AA3278" s="61">
        <v>47144</v>
      </c>
      <c r="AD3278" s="17" t="s">
        <v>53</v>
      </c>
      <c r="AE3278" s="57"/>
    </row>
    <row r="3279" spans="1:31" ht="12.75" customHeight="1" x14ac:dyDescent="0.2">
      <c r="A3279" s="48" t="s">
        <v>12984</v>
      </c>
      <c r="B3279" s="48" t="s">
        <v>12984</v>
      </c>
      <c r="C3279" s="20" t="s">
        <v>32</v>
      </c>
      <c r="D3279" s="20" t="s">
        <v>32</v>
      </c>
      <c r="E3279" s="20" t="s">
        <v>8848</v>
      </c>
      <c r="F3279" s="20" t="s">
        <v>34</v>
      </c>
      <c r="G3279" s="20" t="s">
        <v>79</v>
      </c>
      <c r="I3279" s="20" t="s">
        <v>37</v>
      </c>
      <c r="J3279" s="20" t="s">
        <v>38</v>
      </c>
      <c r="K3279" s="65">
        <v>0</v>
      </c>
      <c r="L3279" s="15">
        <v>548</v>
      </c>
      <c r="M3279" s="15">
        <v>561</v>
      </c>
      <c r="N3279" s="27">
        <f>(M3279-L3279)/(L3279+M3279+12740)</f>
        <v>9.3869593472452881E-4</v>
      </c>
      <c r="O3279" s="65">
        <v>53</v>
      </c>
      <c r="P3279" s="10">
        <v>95.6</v>
      </c>
      <c r="Q3279" s="11">
        <v>260</v>
      </c>
      <c r="R3279" s="15"/>
      <c r="S3279" s="15"/>
      <c r="T3279" s="18">
        <v>44159</v>
      </c>
      <c r="U3279" s="2">
        <v>4</v>
      </c>
      <c r="V3279" s="20" t="s">
        <v>8848</v>
      </c>
      <c r="W3279" s="17" t="s">
        <v>32</v>
      </c>
      <c r="X3279" s="10" t="s">
        <v>92</v>
      </c>
      <c r="Y3279" s="10" t="s">
        <v>93</v>
      </c>
      <c r="Z3279" s="59" t="s">
        <v>13044</v>
      </c>
      <c r="AA3279" s="61">
        <v>47145</v>
      </c>
      <c r="AD3279" s="17" t="s">
        <v>53</v>
      </c>
      <c r="AE3279" s="57"/>
    </row>
    <row r="3280" spans="1:31" ht="12.75" customHeight="1" x14ac:dyDescent="0.2">
      <c r="A3280" s="48" t="s">
        <v>12985</v>
      </c>
      <c r="B3280" s="48" t="s">
        <v>12985</v>
      </c>
      <c r="C3280" s="20" t="s">
        <v>32</v>
      </c>
      <c r="D3280" s="20" t="s">
        <v>32</v>
      </c>
      <c r="E3280" s="20" t="s">
        <v>8848</v>
      </c>
      <c r="F3280" s="20" t="s">
        <v>34</v>
      </c>
      <c r="G3280" s="20" t="s">
        <v>79</v>
      </c>
      <c r="I3280" s="20" t="s">
        <v>37</v>
      </c>
      <c r="J3280" s="20" t="s">
        <v>38</v>
      </c>
      <c r="K3280" s="65">
        <v>0</v>
      </c>
      <c r="L3280" s="15">
        <v>548</v>
      </c>
      <c r="M3280" s="15">
        <v>561</v>
      </c>
      <c r="N3280" s="27">
        <f>(M3280-L3280)/(L3280+M3280+12740)</f>
        <v>9.3869593472452881E-4</v>
      </c>
      <c r="O3280" s="65">
        <v>53</v>
      </c>
      <c r="P3280" s="10">
        <v>95.6</v>
      </c>
      <c r="Q3280" s="11">
        <v>260</v>
      </c>
      <c r="R3280" s="15"/>
      <c r="S3280" s="15"/>
      <c r="T3280" s="18">
        <v>44159</v>
      </c>
      <c r="U3280" s="2">
        <v>4</v>
      </c>
      <c r="V3280" s="20" t="s">
        <v>8848</v>
      </c>
      <c r="W3280" s="17" t="s">
        <v>32</v>
      </c>
      <c r="X3280" s="10" t="s">
        <v>92</v>
      </c>
      <c r="Y3280" s="10" t="s">
        <v>93</v>
      </c>
      <c r="Z3280" s="59" t="s">
        <v>13045</v>
      </c>
      <c r="AA3280" s="61">
        <v>47146</v>
      </c>
      <c r="AD3280" s="17" t="s">
        <v>53</v>
      </c>
      <c r="AE3280" s="57"/>
    </row>
    <row r="3281" spans="1:255" ht="12.75" customHeight="1" x14ac:dyDescent="0.2">
      <c r="A3281" s="48" t="s">
        <v>12986</v>
      </c>
      <c r="B3281" s="48" t="s">
        <v>12986</v>
      </c>
      <c r="C3281" s="20" t="s">
        <v>32</v>
      </c>
      <c r="D3281" s="20" t="s">
        <v>32</v>
      </c>
      <c r="E3281" s="20" t="s">
        <v>8848</v>
      </c>
      <c r="F3281" s="20" t="s">
        <v>34</v>
      </c>
      <c r="G3281" s="20" t="s">
        <v>79</v>
      </c>
      <c r="I3281" s="20" t="s">
        <v>37</v>
      </c>
      <c r="J3281" s="20" t="s">
        <v>38</v>
      </c>
      <c r="K3281" s="65">
        <v>0</v>
      </c>
      <c r="L3281" s="15">
        <v>548</v>
      </c>
      <c r="M3281" s="15">
        <v>561</v>
      </c>
      <c r="N3281" s="27">
        <f>(M3281-L3281)/(L3281+M3281+12740)</f>
        <v>9.3869593472452881E-4</v>
      </c>
      <c r="O3281" s="65">
        <v>53</v>
      </c>
      <c r="P3281" s="10">
        <v>95.6</v>
      </c>
      <c r="Q3281" s="11">
        <v>260</v>
      </c>
      <c r="R3281" s="15"/>
      <c r="S3281" s="15"/>
      <c r="T3281" s="18">
        <v>44159</v>
      </c>
      <c r="U3281" s="2">
        <v>4</v>
      </c>
      <c r="V3281" s="20" t="s">
        <v>8848</v>
      </c>
      <c r="W3281" s="17" t="s">
        <v>32</v>
      </c>
      <c r="X3281" s="10" t="s">
        <v>92</v>
      </c>
      <c r="Y3281" s="10" t="s">
        <v>93</v>
      </c>
      <c r="Z3281" s="59" t="s">
        <v>13046</v>
      </c>
      <c r="AA3281" s="61">
        <v>47147</v>
      </c>
      <c r="AD3281" s="17" t="s">
        <v>53</v>
      </c>
      <c r="AE3281" s="57"/>
    </row>
    <row r="3282" spans="1:255" ht="12.75" customHeight="1" x14ac:dyDescent="0.2">
      <c r="A3282" s="48" t="s">
        <v>12987</v>
      </c>
      <c r="B3282" s="48" t="s">
        <v>12987</v>
      </c>
      <c r="C3282" s="20" t="s">
        <v>32</v>
      </c>
      <c r="D3282" s="20" t="s">
        <v>32</v>
      </c>
      <c r="E3282" s="20" t="s">
        <v>8848</v>
      </c>
      <c r="F3282" s="20" t="s">
        <v>34</v>
      </c>
      <c r="G3282" s="20" t="s">
        <v>79</v>
      </c>
      <c r="I3282" s="20" t="s">
        <v>37</v>
      </c>
      <c r="J3282" s="20" t="s">
        <v>38</v>
      </c>
      <c r="K3282" s="65">
        <v>0</v>
      </c>
      <c r="L3282" s="15">
        <v>548</v>
      </c>
      <c r="M3282" s="15">
        <v>561</v>
      </c>
      <c r="N3282" s="27">
        <f>(M3282-L3282)/(L3282+M3282+12740)</f>
        <v>9.3869593472452881E-4</v>
      </c>
      <c r="O3282" s="65">
        <v>53</v>
      </c>
      <c r="P3282" s="10">
        <v>95.6</v>
      </c>
      <c r="Q3282" s="11">
        <v>260</v>
      </c>
      <c r="R3282" s="15"/>
      <c r="S3282" s="15"/>
      <c r="T3282" s="18">
        <v>44159</v>
      </c>
      <c r="U3282" s="2">
        <v>4</v>
      </c>
      <c r="V3282" s="20" t="s">
        <v>8848</v>
      </c>
      <c r="W3282" s="17" t="s">
        <v>32</v>
      </c>
      <c r="X3282" s="10" t="s">
        <v>92</v>
      </c>
      <c r="Y3282" s="10" t="s">
        <v>93</v>
      </c>
      <c r="Z3282" s="59" t="s">
        <v>13047</v>
      </c>
      <c r="AA3282" s="61">
        <v>47148</v>
      </c>
      <c r="AD3282" s="17" t="s">
        <v>53</v>
      </c>
      <c r="AE3282" s="57"/>
    </row>
    <row r="3283" spans="1:255" ht="12.75" customHeight="1" x14ac:dyDescent="0.2">
      <c r="A3283" s="48" t="s">
        <v>12988</v>
      </c>
      <c r="B3283" s="48" t="s">
        <v>12988</v>
      </c>
      <c r="C3283" s="20" t="s">
        <v>32</v>
      </c>
      <c r="D3283" s="20" t="s">
        <v>32</v>
      </c>
      <c r="E3283" s="20" t="s">
        <v>8848</v>
      </c>
      <c r="F3283" s="20" t="s">
        <v>34</v>
      </c>
      <c r="G3283" s="20" t="s">
        <v>79</v>
      </c>
      <c r="I3283" s="20" t="s">
        <v>37</v>
      </c>
      <c r="J3283" s="20" t="s">
        <v>38</v>
      </c>
      <c r="K3283" s="65">
        <v>0</v>
      </c>
      <c r="L3283" s="15">
        <v>548</v>
      </c>
      <c r="M3283" s="15">
        <v>561</v>
      </c>
      <c r="N3283" s="27">
        <f>(M3283-L3283)/(L3283+M3283+12740)</f>
        <v>9.3869593472452881E-4</v>
      </c>
      <c r="O3283" s="65">
        <v>53</v>
      </c>
      <c r="P3283" s="10">
        <v>95.6</v>
      </c>
      <c r="Q3283" s="11">
        <v>260</v>
      </c>
      <c r="R3283" s="15"/>
      <c r="S3283" s="15"/>
      <c r="T3283" s="18">
        <v>44159</v>
      </c>
      <c r="U3283" s="2">
        <v>4</v>
      </c>
      <c r="V3283" s="20" t="s">
        <v>8848</v>
      </c>
      <c r="W3283" s="17" t="s">
        <v>32</v>
      </c>
      <c r="X3283" s="10" t="s">
        <v>92</v>
      </c>
      <c r="Y3283" s="10" t="s">
        <v>93</v>
      </c>
      <c r="Z3283" s="59" t="s">
        <v>13048</v>
      </c>
      <c r="AA3283" s="61">
        <v>47149</v>
      </c>
      <c r="AD3283" s="17" t="s">
        <v>53</v>
      </c>
      <c r="AE3283" s="57"/>
    </row>
    <row r="3284" spans="1:255" s="20" customFormat="1" ht="12.75" customHeight="1" x14ac:dyDescent="0.2">
      <c r="A3284" s="48" t="s">
        <v>12989</v>
      </c>
      <c r="B3284" s="48" t="s">
        <v>12989</v>
      </c>
      <c r="C3284" s="20" t="s">
        <v>32</v>
      </c>
      <c r="D3284" s="20" t="s">
        <v>32</v>
      </c>
      <c r="E3284" s="20" t="s">
        <v>8848</v>
      </c>
      <c r="F3284" s="20" t="s">
        <v>34</v>
      </c>
      <c r="G3284" s="20" t="s">
        <v>79</v>
      </c>
      <c r="I3284" s="20" t="s">
        <v>37</v>
      </c>
      <c r="J3284" s="20" t="s">
        <v>38</v>
      </c>
      <c r="K3284" s="65">
        <v>0</v>
      </c>
      <c r="L3284" s="15">
        <v>548</v>
      </c>
      <c r="M3284" s="15">
        <v>561</v>
      </c>
      <c r="N3284" s="27">
        <f>(M3284-L3284)/(L3284+M3284+12740)</f>
        <v>9.3869593472452881E-4</v>
      </c>
      <c r="O3284" s="65">
        <v>53</v>
      </c>
      <c r="P3284" s="10">
        <v>95.6</v>
      </c>
      <c r="Q3284" s="11">
        <v>260</v>
      </c>
      <c r="R3284" s="15"/>
      <c r="S3284" s="15"/>
      <c r="T3284" s="18">
        <v>44159</v>
      </c>
      <c r="U3284" s="2">
        <v>4</v>
      </c>
      <c r="V3284" s="20" t="s">
        <v>8848</v>
      </c>
      <c r="W3284" s="17" t="s">
        <v>32</v>
      </c>
      <c r="X3284" s="10" t="s">
        <v>92</v>
      </c>
      <c r="Y3284" s="10" t="s">
        <v>93</v>
      </c>
      <c r="Z3284" s="59" t="s">
        <v>13049</v>
      </c>
      <c r="AA3284" s="61">
        <v>47150</v>
      </c>
      <c r="AB3284" s="10"/>
      <c r="AC3284" s="10"/>
      <c r="AD3284" s="17" t="s">
        <v>53</v>
      </c>
      <c r="AE3284" s="57"/>
      <c r="AF3284" s="10"/>
      <c r="AG3284" s="10"/>
      <c r="AH3284" s="10"/>
      <c r="AI3284" s="10"/>
      <c r="AJ3284" s="10"/>
      <c r="AK3284" s="10"/>
      <c r="AL3284" s="10"/>
      <c r="AM3284" s="10"/>
      <c r="AN3284" s="10"/>
      <c r="AO3284" s="10"/>
      <c r="AP3284" s="10"/>
      <c r="AQ3284" s="10"/>
      <c r="AR3284" s="10"/>
      <c r="AS3284" s="10"/>
      <c r="AT3284" s="10"/>
      <c r="AU3284" s="10"/>
      <c r="AV3284" s="10"/>
      <c r="AW3284" s="10"/>
      <c r="AX3284" s="10"/>
      <c r="AY3284" s="10"/>
      <c r="AZ3284" s="10"/>
      <c r="BA3284" s="10"/>
      <c r="BB3284" s="10"/>
      <c r="BC3284" s="10"/>
      <c r="BD3284" s="10"/>
      <c r="BE3284" s="10"/>
      <c r="BF3284" s="10"/>
      <c r="BG3284" s="10"/>
      <c r="BH3284" s="10"/>
      <c r="BI3284" s="10"/>
      <c r="BJ3284" s="10"/>
      <c r="BK3284" s="10"/>
      <c r="BL3284" s="10"/>
      <c r="BM3284" s="10"/>
      <c r="BN3284" s="10"/>
      <c r="BO3284" s="10"/>
      <c r="BP3284" s="10"/>
      <c r="BQ3284" s="10"/>
      <c r="BR3284" s="10"/>
      <c r="BS3284" s="10"/>
      <c r="BT3284" s="10"/>
      <c r="BU3284" s="10"/>
      <c r="BV3284" s="10"/>
      <c r="BW3284" s="10"/>
      <c r="BX3284" s="10"/>
      <c r="BY3284" s="10"/>
      <c r="BZ3284" s="10"/>
      <c r="CA3284" s="10"/>
      <c r="CB3284" s="10"/>
      <c r="CC3284" s="10"/>
      <c r="CD3284" s="10"/>
      <c r="CE3284" s="10"/>
      <c r="CF3284" s="10"/>
      <c r="CG3284" s="10"/>
      <c r="CH3284" s="10"/>
      <c r="CI3284" s="10"/>
      <c r="CJ3284" s="10"/>
      <c r="CK3284" s="10"/>
      <c r="CL3284" s="10"/>
      <c r="CM3284" s="10"/>
      <c r="CN3284" s="10"/>
      <c r="CO3284" s="10"/>
      <c r="CP3284" s="10"/>
      <c r="CQ3284" s="10"/>
      <c r="CR3284" s="10"/>
      <c r="CS3284" s="10"/>
      <c r="CT3284" s="10"/>
      <c r="CU3284" s="10"/>
      <c r="CV3284" s="10"/>
      <c r="CW3284" s="10"/>
      <c r="CX3284" s="10"/>
      <c r="CY3284" s="10"/>
      <c r="CZ3284" s="10"/>
      <c r="DA3284" s="10"/>
      <c r="DB3284" s="10"/>
      <c r="DC3284" s="10"/>
      <c r="DD3284" s="10"/>
      <c r="DE3284" s="10"/>
      <c r="DF3284" s="10"/>
      <c r="DG3284" s="10"/>
      <c r="DH3284" s="10"/>
      <c r="DI3284" s="10"/>
      <c r="DJ3284" s="10"/>
      <c r="DK3284" s="10"/>
      <c r="DL3284" s="10"/>
      <c r="DM3284" s="10"/>
      <c r="DN3284" s="10"/>
      <c r="DO3284" s="10"/>
      <c r="DP3284" s="10"/>
      <c r="DQ3284" s="10"/>
      <c r="DR3284" s="10"/>
      <c r="DS3284" s="10"/>
      <c r="DT3284" s="10"/>
      <c r="DU3284" s="10"/>
      <c r="DV3284" s="10"/>
      <c r="DW3284" s="10"/>
      <c r="DX3284" s="10"/>
      <c r="DY3284" s="10"/>
      <c r="DZ3284" s="10"/>
      <c r="EA3284" s="10"/>
      <c r="EB3284" s="10"/>
      <c r="EC3284" s="10"/>
      <c r="ED3284" s="10"/>
      <c r="EE3284" s="10"/>
      <c r="EF3284" s="10"/>
      <c r="EG3284" s="10"/>
      <c r="EH3284" s="10"/>
      <c r="EI3284" s="10"/>
      <c r="EJ3284" s="10"/>
      <c r="EK3284" s="10"/>
      <c r="EL3284" s="10"/>
      <c r="EM3284" s="10"/>
      <c r="EN3284" s="10"/>
      <c r="EO3284" s="10"/>
      <c r="EP3284" s="10"/>
      <c r="EQ3284" s="10"/>
      <c r="ER3284" s="10"/>
      <c r="ES3284" s="10"/>
      <c r="ET3284" s="10"/>
      <c r="EU3284" s="10"/>
      <c r="EV3284" s="10"/>
      <c r="EW3284" s="10"/>
      <c r="EX3284" s="10"/>
      <c r="EY3284" s="10"/>
      <c r="EZ3284" s="10"/>
      <c r="FA3284" s="10"/>
      <c r="FB3284" s="10"/>
      <c r="FC3284" s="10"/>
      <c r="FD3284" s="10"/>
      <c r="FE3284" s="10"/>
      <c r="FF3284" s="10"/>
      <c r="FG3284" s="10"/>
      <c r="FH3284" s="10"/>
      <c r="FI3284" s="10"/>
      <c r="FJ3284" s="10"/>
      <c r="FK3284" s="10"/>
      <c r="FL3284" s="10"/>
      <c r="FM3284" s="10"/>
      <c r="FN3284" s="10"/>
      <c r="FO3284" s="10"/>
      <c r="FP3284" s="10"/>
      <c r="FQ3284" s="10"/>
      <c r="FR3284" s="10"/>
      <c r="FS3284" s="10"/>
      <c r="FT3284" s="10"/>
      <c r="FU3284" s="10"/>
      <c r="FV3284" s="10"/>
      <c r="FW3284" s="10"/>
      <c r="FX3284" s="10"/>
      <c r="FY3284" s="10"/>
      <c r="FZ3284" s="10"/>
      <c r="GA3284" s="10"/>
      <c r="GB3284" s="10"/>
      <c r="GC3284" s="10"/>
      <c r="GD3284" s="10"/>
      <c r="GE3284" s="10"/>
      <c r="GF3284" s="10"/>
      <c r="GG3284" s="10"/>
      <c r="GH3284" s="10"/>
      <c r="GI3284" s="10"/>
      <c r="GJ3284" s="10"/>
      <c r="GK3284" s="10"/>
      <c r="GL3284" s="10"/>
      <c r="GM3284" s="10"/>
      <c r="GN3284" s="10"/>
      <c r="GO3284" s="10"/>
      <c r="GP3284" s="10"/>
      <c r="GQ3284" s="10"/>
      <c r="GR3284" s="10"/>
      <c r="GS3284" s="10"/>
      <c r="GT3284" s="10"/>
      <c r="GU3284" s="10"/>
      <c r="GV3284" s="10"/>
      <c r="GW3284" s="10"/>
      <c r="GX3284" s="10"/>
      <c r="GY3284" s="10"/>
      <c r="GZ3284" s="10"/>
      <c r="HA3284" s="10"/>
      <c r="HB3284" s="10"/>
      <c r="HC3284" s="10"/>
      <c r="HD3284" s="10"/>
      <c r="HE3284" s="10"/>
      <c r="HF3284" s="10"/>
      <c r="HG3284" s="10"/>
      <c r="HH3284" s="10"/>
      <c r="HI3284" s="10"/>
      <c r="HJ3284" s="10"/>
      <c r="HK3284" s="10"/>
      <c r="HL3284" s="10"/>
      <c r="HM3284" s="10"/>
      <c r="HN3284" s="10"/>
      <c r="HO3284" s="10"/>
      <c r="HP3284" s="10"/>
      <c r="HQ3284" s="10"/>
      <c r="HR3284" s="10"/>
      <c r="HS3284" s="10"/>
      <c r="HT3284" s="10"/>
      <c r="HU3284" s="10"/>
      <c r="HV3284" s="10"/>
      <c r="HW3284" s="10"/>
      <c r="HX3284" s="10"/>
      <c r="HY3284" s="10"/>
      <c r="HZ3284" s="10"/>
      <c r="IA3284" s="10"/>
      <c r="IB3284" s="10"/>
      <c r="IC3284" s="10"/>
      <c r="ID3284" s="10"/>
      <c r="IE3284" s="10"/>
      <c r="IF3284" s="10"/>
      <c r="IG3284" s="10"/>
      <c r="IH3284" s="10"/>
      <c r="II3284" s="10"/>
      <c r="IJ3284" s="10"/>
      <c r="IK3284" s="10"/>
      <c r="IL3284" s="10"/>
      <c r="IM3284" s="10"/>
      <c r="IN3284" s="10"/>
      <c r="IO3284" s="10"/>
      <c r="IP3284" s="10"/>
      <c r="IQ3284" s="10"/>
      <c r="IR3284" s="10"/>
      <c r="IS3284" s="10"/>
      <c r="IT3284" s="10"/>
      <c r="IU3284" s="10"/>
    </row>
    <row r="3285" spans="1:255" ht="12.75" customHeight="1" x14ac:dyDescent="0.2">
      <c r="A3285" s="48" t="s">
        <v>12990</v>
      </c>
      <c r="B3285" s="48" t="s">
        <v>12990</v>
      </c>
      <c r="C3285" s="20" t="s">
        <v>32</v>
      </c>
      <c r="D3285" s="20" t="s">
        <v>32</v>
      </c>
      <c r="E3285" s="20" t="s">
        <v>8848</v>
      </c>
      <c r="F3285" s="20" t="s">
        <v>34</v>
      </c>
      <c r="G3285" s="20" t="s">
        <v>79</v>
      </c>
      <c r="I3285" s="20" t="s">
        <v>37</v>
      </c>
      <c r="J3285" s="20" t="s">
        <v>38</v>
      </c>
      <c r="K3285" s="65">
        <v>0</v>
      </c>
      <c r="L3285" s="15">
        <v>548</v>
      </c>
      <c r="M3285" s="15">
        <v>561</v>
      </c>
      <c r="N3285" s="27">
        <f>(M3285-L3285)/(L3285+M3285+12740)</f>
        <v>9.3869593472452881E-4</v>
      </c>
      <c r="O3285" s="65">
        <v>53</v>
      </c>
      <c r="P3285" s="10">
        <v>95.6</v>
      </c>
      <c r="Q3285" s="11">
        <v>260</v>
      </c>
      <c r="R3285" s="15"/>
      <c r="S3285" s="15"/>
      <c r="T3285" s="18">
        <v>44159</v>
      </c>
      <c r="U3285" s="2">
        <v>4</v>
      </c>
      <c r="V3285" s="20" t="s">
        <v>8848</v>
      </c>
      <c r="W3285" s="17" t="s">
        <v>32</v>
      </c>
      <c r="X3285" s="10" t="s">
        <v>92</v>
      </c>
      <c r="Y3285" s="10" t="s">
        <v>93</v>
      </c>
      <c r="Z3285" s="59" t="s">
        <v>13050</v>
      </c>
      <c r="AA3285" s="61">
        <v>47151</v>
      </c>
      <c r="AD3285" s="17" t="s">
        <v>53</v>
      </c>
      <c r="AE3285" s="57"/>
    </row>
    <row r="3286" spans="1:255" ht="12.75" customHeight="1" x14ac:dyDescent="0.2">
      <c r="A3286" s="48" t="s">
        <v>12991</v>
      </c>
      <c r="B3286" s="48" t="s">
        <v>12991</v>
      </c>
      <c r="C3286" s="20" t="s">
        <v>32</v>
      </c>
      <c r="D3286" s="20" t="s">
        <v>32</v>
      </c>
      <c r="E3286" s="20" t="s">
        <v>8848</v>
      </c>
      <c r="F3286" s="20" t="s">
        <v>34</v>
      </c>
      <c r="G3286" s="20" t="s">
        <v>79</v>
      </c>
      <c r="I3286" s="20" t="s">
        <v>37</v>
      </c>
      <c r="J3286" s="20" t="s">
        <v>38</v>
      </c>
      <c r="K3286" s="65">
        <v>0</v>
      </c>
      <c r="L3286" s="15">
        <v>548</v>
      </c>
      <c r="M3286" s="15">
        <v>561</v>
      </c>
      <c r="N3286" s="27">
        <f>(M3286-L3286)/(L3286+M3286+12740)</f>
        <v>9.3869593472452881E-4</v>
      </c>
      <c r="O3286" s="65">
        <v>53</v>
      </c>
      <c r="P3286" s="10">
        <v>95.6</v>
      </c>
      <c r="Q3286" s="11">
        <v>260</v>
      </c>
      <c r="R3286" s="15"/>
      <c r="S3286" s="15"/>
      <c r="T3286" s="18">
        <v>44159</v>
      </c>
      <c r="U3286" s="2">
        <v>4</v>
      </c>
      <c r="V3286" s="20" t="s">
        <v>8848</v>
      </c>
      <c r="W3286" s="17" t="s">
        <v>32</v>
      </c>
      <c r="X3286" s="10" t="s">
        <v>92</v>
      </c>
      <c r="Y3286" s="10" t="s">
        <v>93</v>
      </c>
      <c r="Z3286" s="59" t="s">
        <v>13051</v>
      </c>
      <c r="AA3286" s="61">
        <v>47152</v>
      </c>
      <c r="AD3286" s="17" t="s">
        <v>53</v>
      </c>
      <c r="AE3286" s="57"/>
    </row>
    <row r="3287" spans="1:255" ht="12" customHeight="1" x14ac:dyDescent="0.2">
      <c r="A3287" s="48" t="s">
        <v>12992</v>
      </c>
      <c r="B3287" s="48" t="s">
        <v>12992</v>
      </c>
      <c r="C3287" s="20" t="s">
        <v>32</v>
      </c>
      <c r="D3287" s="20" t="s">
        <v>32</v>
      </c>
      <c r="E3287" s="20" t="s">
        <v>8848</v>
      </c>
      <c r="F3287" s="20" t="s">
        <v>34</v>
      </c>
      <c r="G3287" s="20" t="s">
        <v>79</v>
      </c>
      <c r="I3287" s="20" t="s">
        <v>37</v>
      </c>
      <c r="J3287" s="20" t="s">
        <v>38</v>
      </c>
      <c r="K3287" s="65">
        <v>0</v>
      </c>
      <c r="L3287" s="15">
        <v>548</v>
      </c>
      <c r="M3287" s="15">
        <v>561</v>
      </c>
      <c r="N3287" s="27">
        <f>(M3287-L3287)/(L3287+M3287+12740)</f>
        <v>9.3869593472452881E-4</v>
      </c>
      <c r="O3287" s="65">
        <v>53</v>
      </c>
      <c r="P3287" s="10">
        <v>95.6</v>
      </c>
      <c r="Q3287" s="11">
        <v>260</v>
      </c>
      <c r="R3287" s="15"/>
      <c r="S3287" s="15"/>
      <c r="T3287" s="18">
        <v>44159</v>
      </c>
      <c r="U3287" s="2">
        <v>4</v>
      </c>
      <c r="V3287" s="20" t="s">
        <v>8848</v>
      </c>
      <c r="W3287" s="17" t="s">
        <v>32</v>
      </c>
      <c r="X3287" s="10" t="s">
        <v>92</v>
      </c>
      <c r="Y3287" s="10" t="s">
        <v>93</v>
      </c>
      <c r="Z3287" s="59" t="s">
        <v>13052</v>
      </c>
      <c r="AA3287" s="61">
        <v>47153</v>
      </c>
      <c r="AD3287" s="17" t="s">
        <v>53</v>
      </c>
      <c r="AE3287" s="57"/>
    </row>
    <row r="3288" spans="1:255" ht="12.75" customHeight="1" x14ac:dyDescent="0.2">
      <c r="A3288" s="48" t="s">
        <v>12993</v>
      </c>
      <c r="B3288" s="48" t="s">
        <v>12993</v>
      </c>
      <c r="C3288" s="20" t="s">
        <v>32</v>
      </c>
      <c r="D3288" s="20" t="s">
        <v>32</v>
      </c>
      <c r="E3288" s="20" t="s">
        <v>8848</v>
      </c>
      <c r="F3288" s="20" t="s">
        <v>34</v>
      </c>
      <c r="G3288" s="20" t="s">
        <v>79</v>
      </c>
      <c r="I3288" s="20" t="s">
        <v>37</v>
      </c>
      <c r="J3288" s="20" t="s">
        <v>38</v>
      </c>
      <c r="K3288" s="65">
        <v>0</v>
      </c>
      <c r="L3288" s="15">
        <v>548</v>
      </c>
      <c r="M3288" s="15">
        <v>561</v>
      </c>
      <c r="N3288" s="27">
        <f>(M3288-L3288)/(L3288+M3288+12740)</f>
        <v>9.3869593472452881E-4</v>
      </c>
      <c r="O3288" s="65">
        <v>53</v>
      </c>
      <c r="P3288" s="10">
        <v>95.6</v>
      </c>
      <c r="Q3288" s="11">
        <v>260</v>
      </c>
      <c r="R3288" s="15"/>
      <c r="S3288" s="15"/>
      <c r="T3288" s="18">
        <v>44159</v>
      </c>
      <c r="U3288" s="2">
        <v>4</v>
      </c>
      <c r="V3288" s="20" t="s">
        <v>8848</v>
      </c>
      <c r="W3288" s="17" t="s">
        <v>32</v>
      </c>
      <c r="X3288" s="10" t="s">
        <v>92</v>
      </c>
      <c r="Y3288" s="10" t="s">
        <v>93</v>
      </c>
      <c r="Z3288" s="59" t="s">
        <v>13053</v>
      </c>
      <c r="AA3288" s="61">
        <v>47154</v>
      </c>
      <c r="AD3288" s="17" t="s">
        <v>53</v>
      </c>
      <c r="AE3288" s="57"/>
    </row>
    <row r="3289" spans="1:255" ht="12.75" customHeight="1" x14ac:dyDescent="0.2">
      <c r="A3289" s="48" t="s">
        <v>12994</v>
      </c>
      <c r="B3289" s="48" t="s">
        <v>12994</v>
      </c>
      <c r="C3289" s="20" t="s">
        <v>32</v>
      </c>
      <c r="D3289" s="20" t="s">
        <v>32</v>
      </c>
      <c r="E3289" s="20" t="s">
        <v>8848</v>
      </c>
      <c r="F3289" s="20" t="s">
        <v>34</v>
      </c>
      <c r="G3289" s="20" t="s">
        <v>79</v>
      </c>
      <c r="I3289" s="20" t="s">
        <v>37</v>
      </c>
      <c r="J3289" s="20" t="s">
        <v>38</v>
      </c>
      <c r="K3289" s="65">
        <v>0</v>
      </c>
      <c r="L3289" s="15">
        <v>548</v>
      </c>
      <c r="M3289" s="15">
        <v>561</v>
      </c>
      <c r="N3289" s="27">
        <f>(M3289-L3289)/(L3289+M3289+12740)</f>
        <v>9.3869593472452881E-4</v>
      </c>
      <c r="O3289" s="65">
        <v>53</v>
      </c>
      <c r="P3289" s="10">
        <v>95.6</v>
      </c>
      <c r="Q3289" s="11">
        <v>260</v>
      </c>
      <c r="R3289" s="15"/>
      <c r="S3289" s="15"/>
      <c r="T3289" s="18">
        <v>44159</v>
      </c>
      <c r="U3289" s="2">
        <v>4</v>
      </c>
      <c r="V3289" s="20" t="s">
        <v>8848</v>
      </c>
      <c r="W3289" s="17" t="s">
        <v>32</v>
      </c>
      <c r="X3289" s="10" t="s">
        <v>92</v>
      </c>
      <c r="Y3289" s="10" t="s">
        <v>93</v>
      </c>
      <c r="Z3289" s="59" t="s">
        <v>13054</v>
      </c>
      <c r="AA3289" s="61">
        <v>47155</v>
      </c>
      <c r="AD3289" s="17" t="s">
        <v>53</v>
      </c>
      <c r="AE3289" s="57"/>
    </row>
    <row r="3290" spans="1:255" ht="12.75" customHeight="1" x14ac:dyDescent="0.2">
      <c r="A3290" s="48" t="s">
        <v>12995</v>
      </c>
      <c r="B3290" s="48" t="s">
        <v>12995</v>
      </c>
      <c r="C3290" s="20" t="s">
        <v>32</v>
      </c>
      <c r="D3290" s="20" t="s">
        <v>32</v>
      </c>
      <c r="E3290" s="20" t="s">
        <v>8848</v>
      </c>
      <c r="F3290" s="20" t="s">
        <v>34</v>
      </c>
      <c r="G3290" s="20" t="s">
        <v>79</v>
      </c>
      <c r="I3290" s="20" t="s">
        <v>37</v>
      </c>
      <c r="J3290" s="20" t="s">
        <v>38</v>
      </c>
      <c r="K3290" s="65">
        <v>0</v>
      </c>
      <c r="L3290" s="15">
        <v>548</v>
      </c>
      <c r="M3290" s="15">
        <v>561</v>
      </c>
      <c r="N3290" s="27">
        <f>(M3290-L3290)/(L3290+M3290+12740)</f>
        <v>9.3869593472452881E-4</v>
      </c>
      <c r="O3290" s="65">
        <v>53</v>
      </c>
      <c r="P3290" s="10">
        <v>95.6</v>
      </c>
      <c r="Q3290" s="11">
        <v>260</v>
      </c>
      <c r="R3290" s="15"/>
      <c r="S3290" s="15"/>
      <c r="T3290" s="18">
        <v>44159</v>
      </c>
      <c r="U3290" s="2">
        <v>4</v>
      </c>
      <c r="V3290" s="20" t="s">
        <v>8848</v>
      </c>
      <c r="W3290" s="17" t="s">
        <v>32</v>
      </c>
      <c r="X3290" s="10" t="s">
        <v>92</v>
      </c>
      <c r="Y3290" s="10" t="s">
        <v>93</v>
      </c>
      <c r="Z3290" s="59" t="s">
        <v>13055</v>
      </c>
      <c r="AA3290" s="61">
        <v>47156</v>
      </c>
      <c r="AD3290" s="17" t="s">
        <v>53</v>
      </c>
      <c r="AE3290" s="57"/>
    </row>
    <row r="3291" spans="1:255" ht="12.75" customHeight="1" x14ac:dyDescent="0.2">
      <c r="A3291" s="48" t="s">
        <v>12996</v>
      </c>
      <c r="B3291" s="48" t="s">
        <v>12996</v>
      </c>
      <c r="C3291" s="20" t="s">
        <v>32</v>
      </c>
      <c r="D3291" s="20" t="s">
        <v>32</v>
      </c>
      <c r="E3291" s="20" t="s">
        <v>8848</v>
      </c>
      <c r="F3291" s="20" t="s">
        <v>34</v>
      </c>
      <c r="G3291" s="20" t="s">
        <v>79</v>
      </c>
      <c r="I3291" s="20" t="s">
        <v>37</v>
      </c>
      <c r="J3291" s="20" t="s">
        <v>38</v>
      </c>
      <c r="K3291" s="65">
        <v>0</v>
      </c>
      <c r="L3291" s="15">
        <v>548</v>
      </c>
      <c r="M3291" s="15">
        <v>561</v>
      </c>
      <c r="N3291" s="27">
        <f>(M3291-L3291)/(L3291+M3291+12740)</f>
        <v>9.3869593472452881E-4</v>
      </c>
      <c r="O3291" s="65">
        <v>53</v>
      </c>
      <c r="P3291" s="10">
        <v>95.6</v>
      </c>
      <c r="Q3291" s="11">
        <v>260</v>
      </c>
      <c r="R3291" s="15"/>
      <c r="S3291" s="15"/>
      <c r="T3291" s="18">
        <v>44159</v>
      </c>
      <c r="U3291" s="2">
        <v>4</v>
      </c>
      <c r="V3291" s="20" t="s">
        <v>8848</v>
      </c>
      <c r="W3291" s="17" t="s">
        <v>32</v>
      </c>
      <c r="X3291" s="10" t="s">
        <v>92</v>
      </c>
      <c r="Y3291" s="10" t="s">
        <v>93</v>
      </c>
      <c r="Z3291" s="59" t="s">
        <v>13056</v>
      </c>
      <c r="AA3291" s="61">
        <v>47157</v>
      </c>
      <c r="AD3291" s="17" t="s">
        <v>53</v>
      </c>
      <c r="AE3291" s="57"/>
    </row>
    <row r="3292" spans="1:255" ht="12.75" customHeight="1" x14ac:dyDescent="0.2">
      <c r="A3292" s="48" t="s">
        <v>12997</v>
      </c>
      <c r="B3292" s="48" t="s">
        <v>12997</v>
      </c>
      <c r="C3292" s="20" t="s">
        <v>32</v>
      </c>
      <c r="D3292" s="20" t="s">
        <v>32</v>
      </c>
      <c r="E3292" s="20" t="s">
        <v>8848</v>
      </c>
      <c r="F3292" s="20" t="s">
        <v>34</v>
      </c>
      <c r="G3292" s="20" t="s">
        <v>79</v>
      </c>
      <c r="I3292" s="20" t="s">
        <v>37</v>
      </c>
      <c r="J3292" s="20" t="s">
        <v>38</v>
      </c>
      <c r="K3292" s="65">
        <v>0</v>
      </c>
      <c r="L3292" s="15">
        <v>548</v>
      </c>
      <c r="M3292" s="15">
        <v>561</v>
      </c>
      <c r="N3292" s="27">
        <f>(M3292-L3292)/(L3292+M3292+12740)</f>
        <v>9.3869593472452881E-4</v>
      </c>
      <c r="O3292" s="65">
        <v>53</v>
      </c>
      <c r="P3292" s="10">
        <v>95.6</v>
      </c>
      <c r="Q3292" s="11">
        <v>260</v>
      </c>
      <c r="R3292" s="15"/>
      <c r="S3292" s="15"/>
      <c r="T3292" s="18">
        <v>44159</v>
      </c>
      <c r="U3292" s="2">
        <v>4</v>
      </c>
      <c r="V3292" s="20" t="s">
        <v>8848</v>
      </c>
      <c r="W3292" s="17" t="s">
        <v>32</v>
      </c>
      <c r="X3292" s="10" t="s">
        <v>92</v>
      </c>
      <c r="Y3292" s="10" t="s">
        <v>93</v>
      </c>
      <c r="Z3292" s="59" t="s">
        <v>13057</v>
      </c>
      <c r="AA3292" s="61">
        <v>47158</v>
      </c>
      <c r="AD3292" s="17" t="s">
        <v>53</v>
      </c>
      <c r="AE3292" s="57"/>
    </row>
    <row r="3293" spans="1:255" ht="12.75" customHeight="1" x14ac:dyDescent="0.2">
      <c r="A3293" s="48" t="s">
        <v>12998</v>
      </c>
      <c r="B3293" s="48" t="s">
        <v>12998</v>
      </c>
      <c r="C3293" s="20" t="s">
        <v>32</v>
      </c>
      <c r="D3293" s="20" t="s">
        <v>32</v>
      </c>
      <c r="E3293" s="20" t="s">
        <v>8848</v>
      </c>
      <c r="F3293" s="20" t="s">
        <v>34</v>
      </c>
      <c r="G3293" s="20" t="s">
        <v>79</v>
      </c>
      <c r="I3293" s="20" t="s">
        <v>37</v>
      </c>
      <c r="J3293" s="20" t="s">
        <v>38</v>
      </c>
      <c r="K3293" s="65">
        <v>0</v>
      </c>
      <c r="L3293" s="15">
        <v>548</v>
      </c>
      <c r="M3293" s="15">
        <v>561</v>
      </c>
      <c r="N3293" s="27">
        <f>(M3293-L3293)/(L3293+M3293+12740)</f>
        <v>9.3869593472452881E-4</v>
      </c>
      <c r="O3293" s="65">
        <v>53</v>
      </c>
      <c r="P3293" s="10">
        <v>95.6</v>
      </c>
      <c r="Q3293" s="11">
        <v>260</v>
      </c>
      <c r="R3293" s="15"/>
      <c r="S3293" s="15"/>
      <c r="T3293" s="18">
        <v>44159</v>
      </c>
      <c r="U3293" s="2">
        <v>4</v>
      </c>
      <c r="V3293" s="20" t="s">
        <v>8848</v>
      </c>
      <c r="W3293" s="17" t="s">
        <v>32</v>
      </c>
      <c r="X3293" s="10" t="s">
        <v>92</v>
      </c>
      <c r="Y3293" s="10" t="s">
        <v>93</v>
      </c>
      <c r="Z3293" s="59" t="s">
        <v>13058</v>
      </c>
      <c r="AA3293" s="61">
        <v>47159</v>
      </c>
      <c r="AD3293" s="17" t="s">
        <v>53</v>
      </c>
      <c r="AE3293" s="57"/>
    </row>
    <row r="3294" spans="1:255" ht="12.75" customHeight="1" x14ac:dyDescent="0.2">
      <c r="A3294" s="48" t="s">
        <v>12999</v>
      </c>
      <c r="B3294" s="48" t="s">
        <v>12999</v>
      </c>
      <c r="C3294" s="20" t="s">
        <v>32</v>
      </c>
      <c r="D3294" s="20" t="s">
        <v>32</v>
      </c>
      <c r="E3294" s="20" t="s">
        <v>8848</v>
      </c>
      <c r="F3294" s="20" t="s">
        <v>34</v>
      </c>
      <c r="G3294" s="20" t="s">
        <v>79</v>
      </c>
      <c r="I3294" s="20" t="s">
        <v>37</v>
      </c>
      <c r="J3294" s="20" t="s">
        <v>38</v>
      </c>
      <c r="K3294" s="65">
        <v>0</v>
      </c>
      <c r="L3294" s="15">
        <v>548</v>
      </c>
      <c r="M3294" s="15">
        <v>561</v>
      </c>
      <c r="N3294" s="27">
        <f>(M3294-L3294)/(L3294+M3294+12740)</f>
        <v>9.3869593472452881E-4</v>
      </c>
      <c r="O3294" s="65">
        <v>53</v>
      </c>
      <c r="P3294" s="10">
        <v>95.6</v>
      </c>
      <c r="Q3294" s="11">
        <v>260</v>
      </c>
      <c r="R3294" s="15"/>
      <c r="S3294" s="15"/>
      <c r="T3294" s="18">
        <v>44159</v>
      </c>
      <c r="U3294" s="2">
        <v>4</v>
      </c>
      <c r="V3294" s="20" t="s">
        <v>8848</v>
      </c>
      <c r="W3294" s="17" t="s">
        <v>32</v>
      </c>
      <c r="X3294" s="10" t="s">
        <v>92</v>
      </c>
      <c r="Y3294" s="10" t="s">
        <v>93</v>
      </c>
      <c r="Z3294" s="59" t="s">
        <v>13059</v>
      </c>
      <c r="AA3294" s="61">
        <v>47160</v>
      </c>
      <c r="AD3294" s="17" t="s">
        <v>53</v>
      </c>
      <c r="AE3294" s="57"/>
    </row>
    <row r="3295" spans="1:255" ht="11.25" customHeight="1" x14ac:dyDescent="0.2">
      <c r="A3295" s="48" t="s">
        <v>13000</v>
      </c>
      <c r="B3295" s="48" t="s">
        <v>13000</v>
      </c>
      <c r="C3295" s="20" t="s">
        <v>32</v>
      </c>
      <c r="D3295" s="20" t="s">
        <v>32</v>
      </c>
      <c r="E3295" s="20" t="s">
        <v>8848</v>
      </c>
      <c r="F3295" s="20" t="s">
        <v>34</v>
      </c>
      <c r="G3295" s="20" t="s">
        <v>79</v>
      </c>
      <c r="I3295" s="20" t="s">
        <v>37</v>
      </c>
      <c r="J3295" s="20" t="s">
        <v>38</v>
      </c>
      <c r="K3295" s="65">
        <v>0</v>
      </c>
      <c r="L3295" s="15">
        <v>548</v>
      </c>
      <c r="M3295" s="15">
        <v>561</v>
      </c>
      <c r="N3295" s="27">
        <f>(M3295-L3295)/(L3295+M3295+12740)</f>
        <v>9.3869593472452881E-4</v>
      </c>
      <c r="O3295" s="65">
        <v>53</v>
      </c>
      <c r="P3295" s="10">
        <v>95.6</v>
      </c>
      <c r="Q3295" s="11">
        <v>260</v>
      </c>
      <c r="R3295" s="15"/>
      <c r="S3295" s="15"/>
      <c r="T3295" s="18">
        <v>44159</v>
      </c>
      <c r="U3295" s="2">
        <v>4</v>
      </c>
      <c r="V3295" s="20" t="s">
        <v>8848</v>
      </c>
      <c r="W3295" s="17" t="s">
        <v>32</v>
      </c>
      <c r="X3295" s="10" t="s">
        <v>92</v>
      </c>
      <c r="Y3295" s="10" t="s">
        <v>93</v>
      </c>
      <c r="Z3295" s="59" t="s">
        <v>13060</v>
      </c>
      <c r="AA3295" s="61">
        <v>47161</v>
      </c>
      <c r="AD3295" s="17" t="s">
        <v>53</v>
      </c>
      <c r="AE3295" s="57"/>
    </row>
    <row r="3296" spans="1:255" ht="11.25" customHeight="1" x14ac:dyDescent="0.2">
      <c r="A3296" s="48" t="s">
        <v>13001</v>
      </c>
      <c r="B3296" s="48" t="s">
        <v>13001</v>
      </c>
      <c r="C3296" s="20" t="s">
        <v>32</v>
      </c>
      <c r="D3296" s="20" t="s">
        <v>32</v>
      </c>
      <c r="E3296" s="20" t="s">
        <v>8848</v>
      </c>
      <c r="F3296" s="20" t="s">
        <v>34</v>
      </c>
      <c r="G3296" s="20" t="s">
        <v>79</v>
      </c>
      <c r="I3296" s="20" t="s">
        <v>37</v>
      </c>
      <c r="J3296" s="20" t="s">
        <v>38</v>
      </c>
      <c r="K3296" s="65">
        <v>0</v>
      </c>
      <c r="L3296" s="15">
        <v>548</v>
      </c>
      <c r="M3296" s="15">
        <v>561</v>
      </c>
      <c r="N3296" s="27">
        <f>(M3296-L3296)/(L3296+M3296+12740)</f>
        <v>9.3869593472452881E-4</v>
      </c>
      <c r="O3296" s="65">
        <v>53</v>
      </c>
      <c r="P3296" s="10">
        <v>95.6</v>
      </c>
      <c r="Q3296" s="11">
        <v>260</v>
      </c>
      <c r="R3296" s="15"/>
      <c r="S3296" s="15"/>
      <c r="T3296" s="18">
        <v>44159</v>
      </c>
      <c r="U3296" s="2">
        <v>4</v>
      </c>
      <c r="V3296" s="20" t="s">
        <v>8848</v>
      </c>
      <c r="W3296" s="17" t="s">
        <v>32</v>
      </c>
      <c r="X3296" s="10" t="s">
        <v>92</v>
      </c>
      <c r="Y3296" s="10" t="s">
        <v>93</v>
      </c>
      <c r="Z3296" s="59" t="s">
        <v>13061</v>
      </c>
      <c r="AA3296" s="61">
        <v>47162</v>
      </c>
      <c r="AD3296" s="17" t="s">
        <v>53</v>
      </c>
      <c r="AE3296" s="57"/>
    </row>
    <row r="3297" spans="1:31" ht="11.25" customHeight="1" x14ac:dyDescent="0.2">
      <c r="A3297" s="48" t="s">
        <v>13002</v>
      </c>
      <c r="B3297" s="48" t="s">
        <v>13002</v>
      </c>
      <c r="C3297" s="20" t="s">
        <v>32</v>
      </c>
      <c r="D3297" s="20" t="s">
        <v>32</v>
      </c>
      <c r="E3297" s="20" t="s">
        <v>8848</v>
      </c>
      <c r="F3297" s="20" t="s">
        <v>34</v>
      </c>
      <c r="G3297" s="20" t="s">
        <v>79</v>
      </c>
      <c r="I3297" s="20" t="s">
        <v>37</v>
      </c>
      <c r="J3297" s="20" t="s">
        <v>38</v>
      </c>
      <c r="K3297" s="65">
        <v>0</v>
      </c>
      <c r="L3297" s="15">
        <v>548</v>
      </c>
      <c r="M3297" s="15">
        <v>561</v>
      </c>
      <c r="N3297" s="27">
        <f>(M3297-L3297)/(L3297+M3297+12740)</f>
        <v>9.3869593472452881E-4</v>
      </c>
      <c r="O3297" s="65">
        <v>53</v>
      </c>
      <c r="P3297" s="10">
        <v>95.6</v>
      </c>
      <c r="Q3297" s="11">
        <v>260</v>
      </c>
      <c r="R3297" s="15"/>
      <c r="S3297" s="15"/>
      <c r="T3297" s="18">
        <v>44159</v>
      </c>
      <c r="U3297" s="2">
        <v>4</v>
      </c>
      <c r="V3297" s="20" t="s">
        <v>8848</v>
      </c>
      <c r="W3297" s="17" t="s">
        <v>32</v>
      </c>
      <c r="X3297" s="10" t="s">
        <v>92</v>
      </c>
      <c r="Y3297" s="10" t="s">
        <v>93</v>
      </c>
      <c r="Z3297" s="59" t="s">
        <v>13062</v>
      </c>
      <c r="AA3297" s="61">
        <v>47163</v>
      </c>
      <c r="AD3297" s="17" t="s">
        <v>53</v>
      </c>
      <c r="AE3297" s="57"/>
    </row>
    <row r="3298" spans="1:31" ht="12.75" customHeight="1" x14ac:dyDescent="0.2">
      <c r="A3298" s="48" t="s">
        <v>13003</v>
      </c>
      <c r="B3298" s="48" t="s">
        <v>13003</v>
      </c>
      <c r="C3298" s="20" t="s">
        <v>32</v>
      </c>
      <c r="D3298" s="20" t="s">
        <v>32</v>
      </c>
      <c r="E3298" s="20" t="s">
        <v>8848</v>
      </c>
      <c r="F3298" s="20" t="s">
        <v>34</v>
      </c>
      <c r="G3298" s="20" t="s">
        <v>79</v>
      </c>
      <c r="I3298" s="20" t="s">
        <v>37</v>
      </c>
      <c r="J3298" s="20" t="s">
        <v>38</v>
      </c>
      <c r="K3298" s="65">
        <v>0</v>
      </c>
      <c r="L3298" s="15">
        <v>548</v>
      </c>
      <c r="M3298" s="15">
        <v>561</v>
      </c>
      <c r="N3298" s="27">
        <f>(M3298-L3298)/(L3298+M3298+12740)</f>
        <v>9.3869593472452881E-4</v>
      </c>
      <c r="O3298" s="65">
        <v>53</v>
      </c>
      <c r="P3298" s="10">
        <v>95.6</v>
      </c>
      <c r="Q3298" s="11">
        <v>260</v>
      </c>
      <c r="R3298" s="15"/>
      <c r="S3298" s="15"/>
      <c r="T3298" s="18">
        <v>44159</v>
      </c>
      <c r="U3298" s="2">
        <v>4</v>
      </c>
      <c r="V3298" s="20" t="s">
        <v>8848</v>
      </c>
      <c r="W3298" s="17" t="s">
        <v>32</v>
      </c>
      <c r="X3298" s="10" t="s">
        <v>92</v>
      </c>
      <c r="Y3298" s="10" t="s">
        <v>93</v>
      </c>
      <c r="Z3298" s="59" t="s">
        <v>13063</v>
      </c>
      <c r="AA3298" s="61">
        <v>47164</v>
      </c>
      <c r="AD3298" s="17" t="s">
        <v>53</v>
      </c>
      <c r="AE3298" s="57"/>
    </row>
    <row r="3299" spans="1:31" ht="12.75" customHeight="1" x14ac:dyDescent="0.2">
      <c r="A3299" s="48" t="s">
        <v>13004</v>
      </c>
      <c r="B3299" s="48" t="s">
        <v>13004</v>
      </c>
      <c r="C3299" s="20" t="s">
        <v>32</v>
      </c>
      <c r="D3299" s="20" t="s">
        <v>32</v>
      </c>
      <c r="E3299" s="20" t="s">
        <v>8848</v>
      </c>
      <c r="F3299" s="20" t="s">
        <v>34</v>
      </c>
      <c r="G3299" s="20" t="s">
        <v>79</v>
      </c>
      <c r="I3299" s="20" t="s">
        <v>37</v>
      </c>
      <c r="J3299" s="20" t="s">
        <v>38</v>
      </c>
      <c r="K3299" s="65">
        <v>0</v>
      </c>
      <c r="L3299" s="15">
        <v>548</v>
      </c>
      <c r="M3299" s="15">
        <v>561</v>
      </c>
      <c r="N3299" s="27">
        <f>(M3299-L3299)/(L3299+M3299+12740)</f>
        <v>9.3869593472452881E-4</v>
      </c>
      <c r="O3299" s="65">
        <v>53</v>
      </c>
      <c r="P3299" s="10">
        <v>95.6</v>
      </c>
      <c r="Q3299" s="11">
        <v>260</v>
      </c>
      <c r="R3299" s="15"/>
      <c r="S3299" s="15"/>
      <c r="T3299" s="18">
        <v>44159</v>
      </c>
      <c r="U3299" s="2">
        <v>4</v>
      </c>
      <c r="V3299" s="20" t="s">
        <v>8848</v>
      </c>
      <c r="W3299" s="17" t="s">
        <v>32</v>
      </c>
      <c r="X3299" s="10" t="s">
        <v>92</v>
      </c>
      <c r="Y3299" s="10" t="s">
        <v>93</v>
      </c>
      <c r="Z3299" s="59" t="s">
        <v>13064</v>
      </c>
      <c r="AA3299" s="61">
        <v>47165</v>
      </c>
      <c r="AD3299" s="17" t="s">
        <v>53</v>
      </c>
      <c r="AE3299" s="57"/>
    </row>
    <row r="3300" spans="1:31" ht="12.75" customHeight="1" x14ac:dyDescent="0.2">
      <c r="A3300" s="48" t="s">
        <v>13005</v>
      </c>
      <c r="B3300" s="48" t="s">
        <v>13005</v>
      </c>
      <c r="C3300" s="20" t="s">
        <v>32</v>
      </c>
      <c r="D3300" s="20" t="s">
        <v>32</v>
      </c>
      <c r="E3300" s="20" t="s">
        <v>8848</v>
      </c>
      <c r="F3300" s="20" t="s">
        <v>34</v>
      </c>
      <c r="G3300" s="20" t="s">
        <v>79</v>
      </c>
      <c r="I3300" s="20" t="s">
        <v>37</v>
      </c>
      <c r="J3300" s="20" t="s">
        <v>38</v>
      </c>
      <c r="K3300" s="65">
        <v>0</v>
      </c>
      <c r="L3300" s="15">
        <v>548</v>
      </c>
      <c r="M3300" s="15">
        <v>561</v>
      </c>
      <c r="N3300" s="27">
        <f>(M3300-L3300)/(L3300+M3300+12740)</f>
        <v>9.3869593472452881E-4</v>
      </c>
      <c r="O3300" s="65">
        <v>53</v>
      </c>
      <c r="P3300" s="10">
        <v>95.6</v>
      </c>
      <c r="Q3300" s="11">
        <v>260</v>
      </c>
      <c r="R3300" s="15"/>
      <c r="S3300" s="15"/>
      <c r="T3300" s="18">
        <v>44159</v>
      </c>
      <c r="U3300" s="2">
        <v>4</v>
      </c>
      <c r="V3300" s="20" t="s">
        <v>8848</v>
      </c>
      <c r="W3300" s="17" t="s">
        <v>32</v>
      </c>
      <c r="X3300" s="10" t="s">
        <v>92</v>
      </c>
      <c r="Y3300" s="10" t="s">
        <v>93</v>
      </c>
      <c r="Z3300" s="59" t="s">
        <v>13065</v>
      </c>
      <c r="AA3300" s="61">
        <v>47166</v>
      </c>
      <c r="AD3300" s="17" t="s">
        <v>53</v>
      </c>
      <c r="AE3300" s="57"/>
    </row>
    <row r="3301" spans="1:31" ht="12.75" customHeight="1" x14ac:dyDescent="0.2">
      <c r="A3301" s="48" t="s">
        <v>13006</v>
      </c>
      <c r="B3301" s="48" t="s">
        <v>13006</v>
      </c>
      <c r="C3301" s="20" t="s">
        <v>32</v>
      </c>
      <c r="D3301" s="20" t="s">
        <v>32</v>
      </c>
      <c r="E3301" s="20" t="s">
        <v>8848</v>
      </c>
      <c r="F3301" s="20" t="s">
        <v>34</v>
      </c>
      <c r="G3301" s="20" t="s">
        <v>79</v>
      </c>
      <c r="I3301" s="20" t="s">
        <v>37</v>
      </c>
      <c r="J3301" s="20" t="s">
        <v>38</v>
      </c>
      <c r="K3301" s="65">
        <v>0</v>
      </c>
      <c r="L3301" s="15">
        <v>548</v>
      </c>
      <c r="M3301" s="15">
        <v>561</v>
      </c>
      <c r="N3301" s="27">
        <f>(M3301-L3301)/(L3301+M3301+12740)</f>
        <v>9.3869593472452881E-4</v>
      </c>
      <c r="O3301" s="65">
        <v>53</v>
      </c>
      <c r="P3301" s="10">
        <v>95.6</v>
      </c>
      <c r="Q3301" s="11">
        <v>260</v>
      </c>
      <c r="R3301" s="15"/>
      <c r="S3301" s="15"/>
      <c r="T3301" s="18">
        <v>44159</v>
      </c>
      <c r="U3301" s="2">
        <v>4</v>
      </c>
      <c r="V3301" s="20" t="s">
        <v>8848</v>
      </c>
      <c r="W3301" s="17" t="s">
        <v>32</v>
      </c>
      <c r="X3301" s="10" t="s">
        <v>92</v>
      </c>
      <c r="Y3301" s="10" t="s">
        <v>93</v>
      </c>
      <c r="Z3301" s="59" t="s">
        <v>13066</v>
      </c>
      <c r="AA3301" s="61">
        <v>47167</v>
      </c>
      <c r="AD3301" s="17" t="s">
        <v>53</v>
      </c>
      <c r="AE3301" s="57"/>
    </row>
    <row r="3302" spans="1:31" ht="12.75" customHeight="1" x14ac:dyDescent="0.2">
      <c r="A3302" s="48" t="s">
        <v>13007</v>
      </c>
      <c r="B3302" s="48" t="s">
        <v>13007</v>
      </c>
      <c r="C3302" s="20" t="s">
        <v>32</v>
      </c>
      <c r="D3302" s="20" t="s">
        <v>32</v>
      </c>
      <c r="E3302" s="20" t="s">
        <v>8848</v>
      </c>
      <c r="F3302" s="20" t="s">
        <v>34</v>
      </c>
      <c r="G3302" s="20" t="s">
        <v>79</v>
      </c>
      <c r="I3302" s="20" t="s">
        <v>37</v>
      </c>
      <c r="J3302" s="20" t="s">
        <v>38</v>
      </c>
      <c r="K3302" s="65">
        <v>0</v>
      </c>
      <c r="L3302" s="15">
        <v>548</v>
      </c>
      <c r="M3302" s="15">
        <v>561</v>
      </c>
      <c r="N3302" s="27">
        <f>(M3302-L3302)/(L3302+M3302+12740)</f>
        <v>9.3869593472452881E-4</v>
      </c>
      <c r="O3302" s="65">
        <v>53</v>
      </c>
      <c r="P3302" s="10">
        <v>95.6</v>
      </c>
      <c r="Q3302" s="11">
        <v>260</v>
      </c>
      <c r="R3302" s="15"/>
      <c r="S3302" s="15"/>
      <c r="T3302" s="18">
        <v>44159</v>
      </c>
      <c r="U3302" s="2">
        <v>4</v>
      </c>
      <c r="V3302" s="20" t="s">
        <v>8848</v>
      </c>
      <c r="W3302" s="17" t="s">
        <v>32</v>
      </c>
      <c r="X3302" s="10" t="s">
        <v>92</v>
      </c>
      <c r="Y3302" s="10" t="s">
        <v>93</v>
      </c>
      <c r="Z3302" s="59" t="s">
        <v>13067</v>
      </c>
      <c r="AA3302" s="61">
        <v>47168</v>
      </c>
      <c r="AD3302" s="17" t="s">
        <v>53</v>
      </c>
      <c r="AE3302" s="57"/>
    </row>
    <row r="3303" spans="1:31" ht="12.75" customHeight="1" x14ac:dyDescent="0.2">
      <c r="A3303" s="48" t="s">
        <v>13008</v>
      </c>
      <c r="B3303" s="48" t="s">
        <v>13008</v>
      </c>
      <c r="C3303" s="20" t="s">
        <v>32</v>
      </c>
      <c r="D3303" s="20" t="s">
        <v>32</v>
      </c>
      <c r="E3303" s="20" t="s">
        <v>8848</v>
      </c>
      <c r="F3303" s="20" t="s">
        <v>34</v>
      </c>
      <c r="G3303" s="20" t="s">
        <v>79</v>
      </c>
      <c r="I3303" s="20" t="s">
        <v>37</v>
      </c>
      <c r="J3303" s="20" t="s">
        <v>38</v>
      </c>
      <c r="K3303" s="65">
        <v>0</v>
      </c>
      <c r="L3303" s="15">
        <v>548</v>
      </c>
      <c r="M3303" s="15">
        <v>561</v>
      </c>
      <c r="N3303" s="27">
        <f>(M3303-L3303)/(L3303+M3303+12740)</f>
        <v>9.3869593472452881E-4</v>
      </c>
      <c r="O3303" s="65">
        <v>53</v>
      </c>
      <c r="P3303" s="10">
        <v>95.6</v>
      </c>
      <c r="Q3303" s="11">
        <v>260</v>
      </c>
      <c r="R3303" s="15"/>
      <c r="S3303" s="15"/>
      <c r="T3303" s="18">
        <v>44159</v>
      </c>
      <c r="U3303" s="2">
        <v>4</v>
      </c>
      <c r="V3303" s="20" t="s">
        <v>8848</v>
      </c>
      <c r="W3303" s="17" t="s">
        <v>32</v>
      </c>
      <c r="X3303" s="10" t="s">
        <v>92</v>
      </c>
      <c r="Y3303" s="10" t="s">
        <v>93</v>
      </c>
      <c r="Z3303" s="59" t="s">
        <v>13068</v>
      </c>
      <c r="AA3303" s="61">
        <v>47169</v>
      </c>
      <c r="AD3303" s="17" t="s">
        <v>53</v>
      </c>
      <c r="AE3303" s="57"/>
    </row>
    <row r="3304" spans="1:31" ht="12.75" customHeight="1" x14ac:dyDescent="0.2">
      <c r="A3304" s="48" t="s">
        <v>13009</v>
      </c>
      <c r="B3304" s="48" t="s">
        <v>13009</v>
      </c>
      <c r="C3304" s="20" t="s">
        <v>32</v>
      </c>
      <c r="D3304" s="20" t="s">
        <v>32</v>
      </c>
      <c r="E3304" s="20" t="s">
        <v>8848</v>
      </c>
      <c r="F3304" s="20" t="s">
        <v>34</v>
      </c>
      <c r="G3304" s="20" t="s">
        <v>79</v>
      </c>
      <c r="I3304" s="20" t="s">
        <v>37</v>
      </c>
      <c r="J3304" s="20" t="s">
        <v>38</v>
      </c>
      <c r="K3304" s="65">
        <v>0</v>
      </c>
      <c r="L3304" s="15">
        <v>548</v>
      </c>
      <c r="M3304" s="15">
        <v>561</v>
      </c>
      <c r="N3304" s="27">
        <f>(M3304-L3304)/(L3304+M3304+12740)</f>
        <v>9.3869593472452881E-4</v>
      </c>
      <c r="O3304" s="65">
        <v>53</v>
      </c>
      <c r="P3304" s="10">
        <v>95.6</v>
      </c>
      <c r="Q3304" s="11">
        <v>260</v>
      </c>
      <c r="R3304" s="15"/>
      <c r="S3304" s="15"/>
      <c r="T3304" s="18">
        <v>44159</v>
      </c>
      <c r="U3304" s="2">
        <v>4</v>
      </c>
      <c r="V3304" s="20" t="s">
        <v>8848</v>
      </c>
      <c r="W3304" s="17" t="s">
        <v>32</v>
      </c>
      <c r="X3304" s="10" t="s">
        <v>92</v>
      </c>
      <c r="Y3304" s="10" t="s">
        <v>93</v>
      </c>
      <c r="Z3304" s="59" t="s">
        <v>13069</v>
      </c>
      <c r="AA3304" s="61">
        <v>47170</v>
      </c>
      <c r="AD3304" s="17" t="s">
        <v>53</v>
      </c>
      <c r="AE3304" s="57"/>
    </row>
    <row r="3305" spans="1:31" ht="12.75" customHeight="1" x14ac:dyDescent="0.2">
      <c r="A3305" s="48" t="s">
        <v>13010</v>
      </c>
      <c r="B3305" s="48" t="s">
        <v>13010</v>
      </c>
      <c r="C3305" s="20" t="s">
        <v>32</v>
      </c>
      <c r="D3305" s="20" t="s">
        <v>32</v>
      </c>
      <c r="E3305" s="20" t="s">
        <v>8848</v>
      </c>
      <c r="F3305" s="20" t="s">
        <v>34</v>
      </c>
      <c r="G3305" s="20" t="s">
        <v>79</v>
      </c>
      <c r="I3305" s="20" t="s">
        <v>37</v>
      </c>
      <c r="J3305" s="20" t="s">
        <v>38</v>
      </c>
      <c r="K3305" s="65">
        <v>0</v>
      </c>
      <c r="L3305" s="15">
        <v>548</v>
      </c>
      <c r="M3305" s="15">
        <v>561</v>
      </c>
      <c r="N3305" s="27">
        <f>(M3305-L3305)/(L3305+M3305+12740)</f>
        <v>9.3869593472452881E-4</v>
      </c>
      <c r="O3305" s="65">
        <v>53</v>
      </c>
      <c r="P3305" s="10">
        <v>95.6</v>
      </c>
      <c r="Q3305" s="11">
        <v>260</v>
      </c>
      <c r="R3305" s="15"/>
      <c r="S3305" s="15"/>
      <c r="T3305" s="18">
        <v>44159</v>
      </c>
      <c r="U3305" s="2">
        <v>4</v>
      </c>
      <c r="V3305" s="20" t="s">
        <v>8848</v>
      </c>
      <c r="W3305" s="17" t="s">
        <v>32</v>
      </c>
      <c r="X3305" s="10" t="s">
        <v>92</v>
      </c>
      <c r="Y3305" s="10" t="s">
        <v>93</v>
      </c>
      <c r="Z3305" s="59" t="s">
        <v>13070</v>
      </c>
      <c r="AA3305" s="61">
        <v>47171</v>
      </c>
      <c r="AD3305" s="17" t="s">
        <v>53</v>
      </c>
      <c r="AE3305" s="57"/>
    </row>
    <row r="3306" spans="1:31" ht="12.75" customHeight="1" x14ac:dyDescent="0.2">
      <c r="A3306" s="48" t="s">
        <v>13011</v>
      </c>
      <c r="B3306" s="48" t="s">
        <v>13011</v>
      </c>
      <c r="C3306" s="20" t="s">
        <v>32</v>
      </c>
      <c r="D3306" s="20" t="s">
        <v>32</v>
      </c>
      <c r="E3306" s="20" t="s">
        <v>8848</v>
      </c>
      <c r="F3306" s="20" t="s">
        <v>34</v>
      </c>
      <c r="G3306" s="20" t="s">
        <v>79</v>
      </c>
      <c r="I3306" s="20" t="s">
        <v>37</v>
      </c>
      <c r="J3306" s="20" t="s">
        <v>38</v>
      </c>
      <c r="K3306" s="65">
        <v>0</v>
      </c>
      <c r="L3306" s="15">
        <v>548</v>
      </c>
      <c r="M3306" s="15">
        <v>561</v>
      </c>
      <c r="N3306" s="27">
        <f>(M3306-L3306)/(L3306+M3306+12740)</f>
        <v>9.3869593472452881E-4</v>
      </c>
      <c r="O3306" s="65">
        <v>53</v>
      </c>
      <c r="P3306" s="10">
        <v>95.6</v>
      </c>
      <c r="Q3306" s="11">
        <v>260</v>
      </c>
      <c r="R3306" s="15"/>
      <c r="S3306" s="15"/>
      <c r="T3306" s="18">
        <v>44159</v>
      </c>
      <c r="U3306" s="2">
        <v>4</v>
      </c>
      <c r="V3306" s="20" t="s">
        <v>8848</v>
      </c>
      <c r="W3306" s="17" t="s">
        <v>32</v>
      </c>
      <c r="X3306" s="10" t="s">
        <v>92</v>
      </c>
      <c r="Y3306" s="10" t="s">
        <v>93</v>
      </c>
      <c r="Z3306" s="59" t="s">
        <v>13071</v>
      </c>
      <c r="AA3306" s="61">
        <v>47172</v>
      </c>
      <c r="AD3306" s="17" t="s">
        <v>53</v>
      </c>
      <c r="AE3306" s="57"/>
    </row>
    <row r="3307" spans="1:31" ht="12.75" customHeight="1" x14ac:dyDescent="0.2">
      <c r="A3307" s="48" t="s">
        <v>13012</v>
      </c>
      <c r="B3307" s="48" t="s">
        <v>13012</v>
      </c>
      <c r="C3307" s="20" t="s">
        <v>32</v>
      </c>
      <c r="D3307" s="20" t="s">
        <v>32</v>
      </c>
      <c r="E3307" s="20" t="s">
        <v>8848</v>
      </c>
      <c r="F3307" s="20" t="s">
        <v>34</v>
      </c>
      <c r="G3307" s="20" t="s">
        <v>79</v>
      </c>
      <c r="I3307" s="20" t="s">
        <v>37</v>
      </c>
      <c r="J3307" s="20" t="s">
        <v>38</v>
      </c>
      <c r="K3307" s="65">
        <v>0</v>
      </c>
      <c r="L3307" s="15">
        <v>548</v>
      </c>
      <c r="M3307" s="15">
        <v>561</v>
      </c>
      <c r="N3307" s="27">
        <f>(M3307-L3307)/(L3307+M3307+12740)</f>
        <v>9.3869593472452881E-4</v>
      </c>
      <c r="O3307" s="65">
        <v>53</v>
      </c>
      <c r="P3307" s="10">
        <v>95.6</v>
      </c>
      <c r="Q3307" s="11">
        <v>260</v>
      </c>
      <c r="R3307" s="15"/>
      <c r="S3307" s="15"/>
      <c r="T3307" s="18">
        <v>44159</v>
      </c>
      <c r="U3307" s="2">
        <v>4</v>
      </c>
      <c r="V3307" s="20" t="s">
        <v>8848</v>
      </c>
      <c r="W3307" s="17" t="s">
        <v>32</v>
      </c>
      <c r="X3307" s="10" t="s">
        <v>92</v>
      </c>
      <c r="Y3307" s="10" t="s">
        <v>93</v>
      </c>
      <c r="Z3307" s="59" t="s">
        <v>13072</v>
      </c>
      <c r="AA3307" s="61">
        <v>47173</v>
      </c>
      <c r="AD3307" s="17" t="s">
        <v>53</v>
      </c>
      <c r="AE3307" s="57"/>
    </row>
    <row r="3308" spans="1:31" ht="12.75" customHeight="1" x14ac:dyDescent="0.2">
      <c r="A3308" s="48" t="s">
        <v>13013</v>
      </c>
      <c r="B3308" s="48" t="s">
        <v>13013</v>
      </c>
      <c r="C3308" s="20" t="s">
        <v>32</v>
      </c>
      <c r="D3308" s="20" t="s">
        <v>32</v>
      </c>
      <c r="E3308" s="20" t="s">
        <v>8848</v>
      </c>
      <c r="F3308" s="20" t="s">
        <v>34</v>
      </c>
      <c r="G3308" s="20" t="s">
        <v>79</v>
      </c>
      <c r="I3308" s="20" t="s">
        <v>37</v>
      </c>
      <c r="J3308" s="20" t="s">
        <v>38</v>
      </c>
      <c r="K3308" s="65">
        <v>0</v>
      </c>
      <c r="L3308" s="15">
        <v>548</v>
      </c>
      <c r="M3308" s="15">
        <v>561</v>
      </c>
      <c r="N3308" s="27">
        <f>(M3308-L3308)/(L3308+M3308+12740)</f>
        <v>9.3869593472452881E-4</v>
      </c>
      <c r="O3308" s="65">
        <v>53</v>
      </c>
      <c r="P3308" s="10">
        <v>95.6</v>
      </c>
      <c r="Q3308" s="11">
        <v>260</v>
      </c>
      <c r="R3308" s="15"/>
      <c r="S3308" s="15"/>
      <c r="T3308" s="18">
        <v>44159</v>
      </c>
      <c r="U3308" s="2">
        <v>4</v>
      </c>
      <c r="V3308" s="20" t="s">
        <v>8848</v>
      </c>
      <c r="W3308" s="17" t="s">
        <v>32</v>
      </c>
      <c r="X3308" s="10" t="s">
        <v>92</v>
      </c>
      <c r="Y3308" s="10" t="s">
        <v>93</v>
      </c>
      <c r="Z3308" s="59" t="s">
        <v>13073</v>
      </c>
      <c r="AA3308" s="61">
        <v>47174</v>
      </c>
      <c r="AD3308" s="17" t="s">
        <v>53</v>
      </c>
      <c r="AE3308" s="57"/>
    </row>
    <row r="3309" spans="1:31" ht="12.75" customHeight="1" x14ac:dyDescent="0.2">
      <c r="A3309" s="48" t="s">
        <v>13014</v>
      </c>
      <c r="B3309" s="48" t="s">
        <v>13014</v>
      </c>
      <c r="C3309" s="20" t="s">
        <v>32</v>
      </c>
      <c r="D3309" s="20" t="s">
        <v>32</v>
      </c>
      <c r="E3309" s="20" t="s">
        <v>8848</v>
      </c>
      <c r="F3309" s="20" t="s">
        <v>34</v>
      </c>
      <c r="G3309" s="20" t="s">
        <v>79</v>
      </c>
      <c r="I3309" s="20" t="s">
        <v>37</v>
      </c>
      <c r="J3309" s="20" t="s">
        <v>38</v>
      </c>
      <c r="K3309" s="65">
        <v>0</v>
      </c>
      <c r="L3309" s="15">
        <v>548</v>
      </c>
      <c r="M3309" s="15">
        <v>561</v>
      </c>
      <c r="N3309" s="27">
        <f>(M3309-L3309)/(L3309+M3309+12740)</f>
        <v>9.3869593472452881E-4</v>
      </c>
      <c r="O3309" s="65">
        <v>53</v>
      </c>
      <c r="P3309" s="10">
        <v>95.6</v>
      </c>
      <c r="Q3309" s="11">
        <v>260</v>
      </c>
      <c r="R3309" s="15"/>
      <c r="S3309" s="15"/>
      <c r="T3309" s="18">
        <v>44159</v>
      </c>
      <c r="U3309" s="2">
        <v>4</v>
      </c>
      <c r="V3309" s="20" t="s">
        <v>8848</v>
      </c>
      <c r="W3309" s="17" t="s">
        <v>32</v>
      </c>
      <c r="X3309" s="10" t="s">
        <v>92</v>
      </c>
      <c r="Y3309" s="10" t="s">
        <v>93</v>
      </c>
      <c r="Z3309" s="59" t="s">
        <v>13074</v>
      </c>
      <c r="AA3309" s="61">
        <v>47175</v>
      </c>
      <c r="AD3309" s="17" t="s">
        <v>53</v>
      </c>
      <c r="AE3309" s="57"/>
    </row>
    <row r="3310" spans="1:31" ht="12.75" customHeight="1" x14ac:dyDescent="0.2">
      <c r="A3310" s="48" t="s">
        <v>13015</v>
      </c>
      <c r="B3310" s="48" t="s">
        <v>13015</v>
      </c>
      <c r="C3310" s="20" t="s">
        <v>32</v>
      </c>
      <c r="D3310" s="20" t="s">
        <v>32</v>
      </c>
      <c r="E3310" s="20" t="s">
        <v>8848</v>
      </c>
      <c r="F3310" s="20" t="s">
        <v>34</v>
      </c>
      <c r="G3310" s="20" t="s">
        <v>79</v>
      </c>
      <c r="I3310" s="20" t="s">
        <v>37</v>
      </c>
      <c r="J3310" s="20" t="s">
        <v>38</v>
      </c>
      <c r="K3310" s="65">
        <v>0</v>
      </c>
      <c r="L3310" s="15">
        <v>548</v>
      </c>
      <c r="M3310" s="15">
        <v>561</v>
      </c>
      <c r="N3310" s="27">
        <f>(M3310-L3310)/(L3310+M3310+12740)</f>
        <v>9.3869593472452881E-4</v>
      </c>
      <c r="O3310" s="65">
        <v>53</v>
      </c>
      <c r="P3310" s="10">
        <v>95.6</v>
      </c>
      <c r="Q3310" s="11">
        <v>260</v>
      </c>
      <c r="R3310" s="15"/>
      <c r="S3310" s="15"/>
      <c r="T3310" s="18">
        <v>44159</v>
      </c>
      <c r="U3310" s="2">
        <v>4</v>
      </c>
      <c r="V3310" s="20" t="s">
        <v>8848</v>
      </c>
      <c r="W3310" s="17" t="s">
        <v>32</v>
      </c>
      <c r="X3310" s="10" t="s">
        <v>92</v>
      </c>
      <c r="Y3310" s="10" t="s">
        <v>93</v>
      </c>
      <c r="Z3310" s="59" t="s">
        <v>13075</v>
      </c>
      <c r="AA3310" s="61">
        <v>47176</v>
      </c>
      <c r="AD3310" s="17" t="s">
        <v>53</v>
      </c>
      <c r="AE3310" s="57"/>
    </row>
    <row r="3311" spans="1:31" ht="12.75" customHeight="1" x14ac:dyDescent="0.2">
      <c r="A3311" s="48" t="s">
        <v>13016</v>
      </c>
      <c r="B3311" s="48" t="s">
        <v>13016</v>
      </c>
      <c r="C3311" s="20" t="s">
        <v>32</v>
      </c>
      <c r="D3311" s="20" t="s">
        <v>32</v>
      </c>
      <c r="E3311" s="20" t="s">
        <v>8848</v>
      </c>
      <c r="F3311" s="20" t="s">
        <v>34</v>
      </c>
      <c r="G3311" s="20" t="s">
        <v>79</v>
      </c>
      <c r="I3311" s="20" t="s">
        <v>37</v>
      </c>
      <c r="J3311" s="20" t="s">
        <v>38</v>
      </c>
      <c r="K3311" s="65">
        <v>0</v>
      </c>
      <c r="L3311" s="15">
        <v>548</v>
      </c>
      <c r="M3311" s="15">
        <v>561</v>
      </c>
      <c r="N3311" s="27">
        <f>(M3311-L3311)/(L3311+M3311+12740)</f>
        <v>9.3869593472452881E-4</v>
      </c>
      <c r="O3311" s="65">
        <v>53</v>
      </c>
      <c r="P3311" s="10">
        <v>95.6</v>
      </c>
      <c r="Q3311" s="11">
        <v>260</v>
      </c>
      <c r="R3311" s="15"/>
      <c r="S3311" s="15"/>
      <c r="T3311" s="18">
        <v>44159</v>
      </c>
      <c r="U3311" s="2">
        <v>4</v>
      </c>
      <c r="V3311" s="20" t="s">
        <v>8848</v>
      </c>
      <c r="W3311" s="17" t="s">
        <v>32</v>
      </c>
      <c r="X3311" s="10" t="s">
        <v>92</v>
      </c>
      <c r="Y3311" s="10" t="s">
        <v>93</v>
      </c>
      <c r="Z3311" s="59" t="s">
        <v>13076</v>
      </c>
      <c r="AA3311" s="61">
        <v>47177</v>
      </c>
      <c r="AD3311" s="17" t="s">
        <v>53</v>
      </c>
      <c r="AE3311" s="57"/>
    </row>
    <row r="3312" spans="1:31" ht="12.75" customHeight="1" x14ac:dyDescent="0.2">
      <c r="A3312" s="48" t="s">
        <v>13017</v>
      </c>
      <c r="B3312" s="48" t="s">
        <v>13017</v>
      </c>
      <c r="C3312" s="20" t="s">
        <v>32</v>
      </c>
      <c r="D3312" s="20" t="s">
        <v>32</v>
      </c>
      <c r="E3312" s="20" t="s">
        <v>8848</v>
      </c>
      <c r="F3312" s="20" t="s">
        <v>34</v>
      </c>
      <c r="G3312" s="20" t="s">
        <v>79</v>
      </c>
      <c r="I3312" s="20" t="s">
        <v>37</v>
      </c>
      <c r="J3312" s="20" t="s">
        <v>38</v>
      </c>
      <c r="K3312" s="65">
        <v>0</v>
      </c>
      <c r="L3312" s="15">
        <v>548</v>
      </c>
      <c r="M3312" s="15">
        <v>561</v>
      </c>
      <c r="N3312" s="27">
        <f>(M3312-L3312)/(L3312+M3312+12740)</f>
        <v>9.3869593472452881E-4</v>
      </c>
      <c r="O3312" s="65">
        <v>53</v>
      </c>
      <c r="P3312" s="10">
        <v>95.6</v>
      </c>
      <c r="Q3312" s="11">
        <v>260</v>
      </c>
      <c r="R3312" s="15"/>
      <c r="S3312" s="15"/>
      <c r="T3312" s="18">
        <v>44159</v>
      </c>
      <c r="U3312" s="2">
        <v>4</v>
      </c>
      <c r="V3312" s="20" t="s">
        <v>8848</v>
      </c>
      <c r="W3312" s="17" t="s">
        <v>32</v>
      </c>
      <c r="X3312" s="10" t="s">
        <v>92</v>
      </c>
      <c r="Y3312" s="10" t="s">
        <v>93</v>
      </c>
      <c r="Z3312" s="59" t="s">
        <v>13077</v>
      </c>
      <c r="AA3312" s="61">
        <v>47178</v>
      </c>
      <c r="AD3312" s="17" t="s">
        <v>53</v>
      </c>
      <c r="AE3312" s="57"/>
    </row>
    <row r="3313" spans="1:37" ht="12.75" customHeight="1" x14ac:dyDescent="0.2">
      <c r="A3313" s="48" t="s">
        <v>13018</v>
      </c>
      <c r="B3313" s="48" t="s">
        <v>13018</v>
      </c>
      <c r="C3313" s="20" t="s">
        <v>32</v>
      </c>
      <c r="D3313" s="20" t="s">
        <v>32</v>
      </c>
      <c r="E3313" s="20" t="s">
        <v>8848</v>
      </c>
      <c r="F3313" s="20" t="s">
        <v>34</v>
      </c>
      <c r="G3313" s="20" t="s">
        <v>79</v>
      </c>
      <c r="I3313" s="20" t="s">
        <v>37</v>
      </c>
      <c r="J3313" s="20" t="s">
        <v>38</v>
      </c>
      <c r="K3313" s="65">
        <v>0</v>
      </c>
      <c r="L3313" s="15">
        <v>548</v>
      </c>
      <c r="M3313" s="15">
        <v>561</v>
      </c>
      <c r="N3313" s="27">
        <f>(M3313-L3313)/(L3313+M3313+12740)</f>
        <v>9.3869593472452881E-4</v>
      </c>
      <c r="O3313" s="65">
        <v>53</v>
      </c>
      <c r="P3313" s="10">
        <v>95.6</v>
      </c>
      <c r="Q3313" s="11">
        <v>260</v>
      </c>
      <c r="R3313" s="15"/>
      <c r="S3313" s="15"/>
      <c r="T3313" s="18">
        <v>44159</v>
      </c>
      <c r="U3313" s="2">
        <v>4</v>
      </c>
      <c r="V3313" s="20" t="s">
        <v>8848</v>
      </c>
      <c r="W3313" s="17" t="s">
        <v>32</v>
      </c>
      <c r="X3313" s="10" t="s">
        <v>92</v>
      </c>
      <c r="Y3313" s="10" t="s">
        <v>93</v>
      </c>
      <c r="Z3313" s="59" t="s">
        <v>13078</v>
      </c>
      <c r="AA3313" s="61">
        <v>47179</v>
      </c>
      <c r="AD3313" s="17" t="s">
        <v>53</v>
      </c>
      <c r="AE3313" s="57"/>
    </row>
    <row r="3314" spans="1:37" ht="12.75" customHeight="1" x14ac:dyDescent="0.2">
      <c r="A3314" s="48" t="s">
        <v>13019</v>
      </c>
      <c r="B3314" s="48" t="s">
        <v>13019</v>
      </c>
      <c r="C3314" s="20" t="s">
        <v>32</v>
      </c>
      <c r="D3314" s="20" t="s">
        <v>32</v>
      </c>
      <c r="E3314" s="20" t="s">
        <v>8848</v>
      </c>
      <c r="F3314" s="20" t="s">
        <v>34</v>
      </c>
      <c r="G3314" s="20" t="s">
        <v>79</v>
      </c>
      <c r="I3314" s="20" t="s">
        <v>37</v>
      </c>
      <c r="J3314" s="20" t="s">
        <v>38</v>
      </c>
      <c r="K3314" s="65">
        <v>0</v>
      </c>
      <c r="L3314" s="15">
        <v>548</v>
      </c>
      <c r="M3314" s="15">
        <v>561</v>
      </c>
      <c r="N3314" s="27">
        <f>(M3314-L3314)/(L3314+M3314+12740)</f>
        <v>9.3869593472452881E-4</v>
      </c>
      <c r="O3314" s="65">
        <v>53</v>
      </c>
      <c r="P3314" s="10">
        <v>95.6</v>
      </c>
      <c r="Q3314" s="11">
        <v>260</v>
      </c>
      <c r="R3314" s="15"/>
      <c r="S3314" s="15"/>
      <c r="T3314" s="18">
        <v>44159</v>
      </c>
      <c r="U3314" s="2">
        <v>4</v>
      </c>
      <c r="V3314" s="20" t="s">
        <v>8848</v>
      </c>
      <c r="W3314" s="17" t="s">
        <v>32</v>
      </c>
      <c r="X3314" s="10" t="s">
        <v>92</v>
      </c>
      <c r="Y3314" s="10" t="s">
        <v>93</v>
      </c>
      <c r="Z3314" s="59" t="s">
        <v>13079</v>
      </c>
      <c r="AA3314" s="61">
        <v>47180</v>
      </c>
      <c r="AD3314" s="17" t="s">
        <v>53</v>
      </c>
      <c r="AE3314" s="57"/>
    </row>
    <row r="3315" spans="1:37" ht="12.75" customHeight="1" x14ac:dyDescent="0.2">
      <c r="A3315" s="48" t="s">
        <v>13020</v>
      </c>
      <c r="B3315" s="48" t="s">
        <v>13020</v>
      </c>
      <c r="C3315" s="20" t="s">
        <v>32</v>
      </c>
      <c r="D3315" s="20" t="s">
        <v>32</v>
      </c>
      <c r="E3315" s="20" t="s">
        <v>8848</v>
      </c>
      <c r="F3315" s="20" t="s">
        <v>34</v>
      </c>
      <c r="G3315" s="20" t="s">
        <v>79</v>
      </c>
      <c r="I3315" s="20" t="s">
        <v>37</v>
      </c>
      <c r="J3315" s="20" t="s">
        <v>38</v>
      </c>
      <c r="K3315" s="65">
        <v>0</v>
      </c>
      <c r="L3315" s="15">
        <v>548</v>
      </c>
      <c r="M3315" s="15">
        <v>561</v>
      </c>
      <c r="N3315" s="27">
        <f>(M3315-L3315)/(L3315+M3315+12740)</f>
        <v>9.3869593472452881E-4</v>
      </c>
      <c r="O3315" s="65">
        <v>53</v>
      </c>
      <c r="P3315" s="10">
        <v>95.6</v>
      </c>
      <c r="Q3315" s="11">
        <v>260</v>
      </c>
      <c r="R3315" s="15"/>
      <c r="S3315" s="15"/>
      <c r="T3315" s="18">
        <v>44159</v>
      </c>
      <c r="U3315" s="2">
        <v>4</v>
      </c>
      <c r="V3315" s="20" t="s">
        <v>8848</v>
      </c>
      <c r="W3315" s="17" t="s">
        <v>32</v>
      </c>
      <c r="X3315" s="10" t="s">
        <v>92</v>
      </c>
      <c r="Y3315" s="10" t="s">
        <v>93</v>
      </c>
      <c r="Z3315" s="59" t="s">
        <v>13080</v>
      </c>
      <c r="AA3315" s="61">
        <v>47181</v>
      </c>
      <c r="AD3315" s="17" t="s">
        <v>53</v>
      </c>
      <c r="AE3315" s="57"/>
    </row>
    <row r="3316" spans="1:37" ht="12.75" customHeight="1" x14ac:dyDescent="0.2">
      <c r="A3316" s="20" t="s">
        <v>13082</v>
      </c>
      <c r="B3316" s="20" t="s">
        <v>13083</v>
      </c>
      <c r="C3316" s="20" t="s">
        <v>11706</v>
      </c>
      <c r="D3316" s="20" t="s">
        <v>381</v>
      </c>
      <c r="E3316" s="20" t="s">
        <v>1999</v>
      </c>
      <c r="F3316" s="20" t="s">
        <v>207</v>
      </c>
      <c r="G3316" s="20" t="s">
        <v>79</v>
      </c>
      <c r="I3316" s="20" t="s">
        <v>80</v>
      </c>
      <c r="K3316" s="65">
        <v>91</v>
      </c>
      <c r="L3316" s="15">
        <v>35779</v>
      </c>
      <c r="M3316" s="11">
        <v>35792</v>
      </c>
      <c r="N3316" s="27">
        <f>(M3316-L3316)/(L3316+M3316+12740)</f>
        <v>1.5419103082634533E-4</v>
      </c>
      <c r="O3316" s="65">
        <v>0.04</v>
      </c>
      <c r="P3316" s="10">
        <v>1436.04</v>
      </c>
      <c r="S3316" s="12"/>
      <c r="T3316" s="18">
        <v>44164</v>
      </c>
      <c r="U3316" s="2">
        <v>10</v>
      </c>
      <c r="V3316" s="20" t="s">
        <v>2000</v>
      </c>
      <c r="W3316" s="10" t="s">
        <v>381</v>
      </c>
      <c r="X3316" s="10" t="s">
        <v>1687</v>
      </c>
      <c r="Y3316" s="10" t="s">
        <v>1688</v>
      </c>
      <c r="Z3316" s="59" t="s">
        <v>13084</v>
      </c>
      <c r="AA3316" s="61">
        <v>47202</v>
      </c>
      <c r="AB3316" s="10" t="s">
        <v>13085</v>
      </c>
      <c r="AD3316" s="10" t="s">
        <v>13086</v>
      </c>
      <c r="AE3316" s="9" t="s">
        <v>13087</v>
      </c>
      <c r="AF3316" s="9" t="s">
        <v>203</v>
      </c>
    </row>
    <row r="3317" spans="1:37" ht="12.75" customHeight="1" x14ac:dyDescent="0.2">
      <c r="A3317" s="20" t="s">
        <v>13088</v>
      </c>
      <c r="B3317" s="20" t="s">
        <v>13088</v>
      </c>
      <c r="C3317" s="20" t="s">
        <v>11706</v>
      </c>
      <c r="D3317" s="20" t="s">
        <v>388</v>
      </c>
      <c r="E3317" s="20" t="s">
        <v>9653</v>
      </c>
      <c r="F3317" s="20" t="s">
        <v>134</v>
      </c>
      <c r="G3317" s="20" t="s">
        <v>35</v>
      </c>
      <c r="H3317" s="20" t="s">
        <v>423</v>
      </c>
      <c r="I3317" s="20" t="s">
        <v>37</v>
      </c>
      <c r="J3317" s="20" t="s">
        <v>67</v>
      </c>
      <c r="K3317" s="65">
        <v>0</v>
      </c>
      <c r="L3317" s="15">
        <v>597</v>
      </c>
      <c r="M3317" s="11">
        <v>599</v>
      </c>
      <c r="N3317" s="27">
        <f>(M3317-L3317)/(L3317+M3317+12740)</f>
        <v>1.4351320321469576E-4</v>
      </c>
      <c r="O3317" s="65">
        <v>97.9</v>
      </c>
      <c r="P3317" s="10">
        <v>96.7</v>
      </c>
      <c r="Q3317" s="11">
        <v>1180</v>
      </c>
      <c r="R3317" s="15"/>
      <c r="S3317" s="15"/>
      <c r="T3317" s="18">
        <v>44167</v>
      </c>
      <c r="U3317" s="2">
        <v>5</v>
      </c>
      <c r="V3317" s="20" t="s">
        <v>10065</v>
      </c>
      <c r="W3317" s="10" t="s">
        <v>221</v>
      </c>
      <c r="X3317" s="10" t="s">
        <v>68</v>
      </c>
      <c r="Y3317" s="10" t="s">
        <v>13089</v>
      </c>
      <c r="Z3317" s="59" t="s">
        <v>13090</v>
      </c>
      <c r="AA3317" s="61">
        <v>47226</v>
      </c>
      <c r="AB3317" s="10" t="s">
        <v>13091</v>
      </c>
      <c r="AD3317" s="17" t="s">
        <v>13086</v>
      </c>
      <c r="AE3317" s="10" t="s">
        <v>13092</v>
      </c>
      <c r="AF3317" s="10" t="s">
        <v>203</v>
      </c>
    </row>
    <row r="3318" spans="1:37" ht="12.75" customHeight="1" x14ac:dyDescent="0.2">
      <c r="A3318" s="20" t="s">
        <v>13105</v>
      </c>
      <c r="B3318" s="20" t="s">
        <v>13106</v>
      </c>
      <c r="C3318" s="20" t="s">
        <v>11706</v>
      </c>
      <c r="D3318" s="20" t="s">
        <v>348</v>
      </c>
      <c r="E3318" s="20" t="s">
        <v>9653</v>
      </c>
      <c r="F3318" s="20" t="s">
        <v>134</v>
      </c>
      <c r="G3318" s="20" t="s">
        <v>36</v>
      </c>
      <c r="I3318" s="20" t="s">
        <v>37</v>
      </c>
      <c r="J3318" s="20" t="s">
        <v>241</v>
      </c>
      <c r="K3318" s="65">
        <v>0</v>
      </c>
      <c r="L3318" s="15">
        <v>1483</v>
      </c>
      <c r="M3318" s="11">
        <v>1506</v>
      </c>
      <c r="N3318" s="27">
        <f>(M3318-L3318)/(L3318+M3318+12740)</f>
        <v>1.4622671498505943E-3</v>
      </c>
      <c r="O3318" s="65">
        <v>82.5</v>
      </c>
      <c r="P3318" s="10">
        <v>115.9</v>
      </c>
      <c r="Q3318" s="11">
        <v>3</v>
      </c>
      <c r="S3318" s="12"/>
      <c r="T3318" s="18">
        <v>44168</v>
      </c>
      <c r="V3318" s="20" t="s">
        <v>1541</v>
      </c>
      <c r="W3318" s="10" t="s">
        <v>348</v>
      </c>
      <c r="X3318" s="10" t="s">
        <v>352</v>
      </c>
      <c r="Y3318" s="10" t="s">
        <v>13107</v>
      </c>
      <c r="Z3318" s="59" t="s">
        <v>13108</v>
      </c>
      <c r="AA3318" s="61">
        <v>47230</v>
      </c>
      <c r="AB3318" s="10" t="s">
        <v>13109</v>
      </c>
      <c r="AD3318" s="10" t="s">
        <v>13086</v>
      </c>
      <c r="AE3318" s="10" t="s">
        <v>203</v>
      </c>
    </row>
    <row r="3319" spans="1:37" ht="12.75" customHeight="1" x14ac:dyDescent="0.2">
      <c r="A3319" s="20" t="s">
        <v>13093</v>
      </c>
      <c r="B3319" s="20" t="s">
        <v>13093</v>
      </c>
      <c r="C3319" s="20" t="s">
        <v>11706</v>
      </c>
      <c r="D3319" s="20" t="s">
        <v>348</v>
      </c>
      <c r="E3319" s="20" t="s">
        <v>4074</v>
      </c>
      <c r="F3319" s="20" t="s">
        <v>34</v>
      </c>
      <c r="G3319" s="20" t="s">
        <v>79</v>
      </c>
      <c r="I3319" s="20" t="s">
        <v>37</v>
      </c>
      <c r="J3319" s="20" t="s">
        <v>241</v>
      </c>
      <c r="K3319" s="65">
        <v>0</v>
      </c>
      <c r="L3319" s="15">
        <v>1487</v>
      </c>
      <c r="M3319" s="15">
        <v>1506</v>
      </c>
      <c r="N3319" s="27">
        <f>(M3319-L3319)/(L3319+M3319+12740)</f>
        <v>1.2076527045064515E-3</v>
      </c>
      <c r="O3319" s="65">
        <v>82.5</v>
      </c>
      <c r="P3319" s="10">
        <v>115.9</v>
      </c>
      <c r="Q3319" s="11">
        <v>280</v>
      </c>
      <c r="S3319" s="12">
        <v>120</v>
      </c>
      <c r="T3319" s="18">
        <v>44168</v>
      </c>
      <c r="U3319" s="2">
        <v>7</v>
      </c>
      <c r="V3319" s="20" t="s">
        <v>1327</v>
      </c>
      <c r="W3319" s="10" t="s">
        <v>348</v>
      </c>
      <c r="X3319" s="10" t="s">
        <v>352</v>
      </c>
      <c r="Y3319" s="10" t="s">
        <v>551</v>
      </c>
      <c r="Z3319" s="59" t="s">
        <v>13096</v>
      </c>
      <c r="AA3319" s="61">
        <v>47227</v>
      </c>
      <c r="AD3319" s="10" t="s">
        <v>13086</v>
      </c>
      <c r="AE3319" s="57" t="s">
        <v>13099</v>
      </c>
      <c r="AF3319" s="10" t="s">
        <v>203</v>
      </c>
    </row>
    <row r="3320" spans="1:37" ht="12.75" customHeight="1" x14ac:dyDescent="0.2">
      <c r="A3320" s="20" t="s">
        <v>13094</v>
      </c>
      <c r="B3320" s="20" t="s">
        <v>13094</v>
      </c>
      <c r="C3320" s="20" t="s">
        <v>11706</v>
      </c>
      <c r="D3320" s="20" t="s">
        <v>348</v>
      </c>
      <c r="E3320" s="20" t="s">
        <v>4074</v>
      </c>
      <c r="F3320" s="20" t="s">
        <v>34</v>
      </c>
      <c r="G3320" s="20" t="s">
        <v>79</v>
      </c>
      <c r="I3320" s="20" t="s">
        <v>37</v>
      </c>
      <c r="J3320" s="20" t="s">
        <v>241</v>
      </c>
      <c r="K3320" s="65">
        <v>0</v>
      </c>
      <c r="L3320" s="15">
        <v>1486</v>
      </c>
      <c r="M3320" s="15">
        <v>1506</v>
      </c>
      <c r="N3320" s="27">
        <f>(M3320-L3320)/(L3320+M3320+12740)</f>
        <v>1.2712941774726673E-3</v>
      </c>
      <c r="O3320" s="65">
        <v>82.5</v>
      </c>
      <c r="P3320" s="10">
        <v>115.9</v>
      </c>
      <c r="Q3320" s="11">
        <v>280</v>
      </c>
      <c r="S3320" s="12">
        <v>120</v>
      </c>
      <c r="T3320" s="18">
        <v>44168</v>
      </c>
      <c r="U3320" s="2">
        <v>7</v>
      </c>
      <c r="V3320" s="20" t="s">
        <v>1327</v>
      </c>
      <c r="W3320" s="10" t="s">
        <v>348</v>
      </c>
      <c r="X3320" s="10" t="s">
        <v>352</v>
      </c>
      <c r="Y3320" s="10" t="s">
        <v>551</v>
      </c>
      <c r="Z3320" s="59" t="s">
        <v>13097</v>
      </c>
      <c r="AA3320" s="61">
        <v>47228</v>
      </c>
      <c r="AD3320" s="10" t="s">
        <v>13086</v>
      </c>
      <c r="AE3320" s="57" t="s">
        <v>13099</v>
      </c>
      <c r="AF3320" s="10" t="s">
        <v>203</v>
      </c>
    </row>
    <row r="3321" spans="1:37" ht="12.75" customHeight="1" x14ac:dyDescent="0.2">
      <c r="A3321" s="20" t="s">
        <v>13095</v>
      </c>
      <c r="B3321" s="20" t="s">
        <v>13095</v>
      </c>
      <c r="C3321" s="20" t="s">
        <v>11706</v>
      </c>
      <c r="D3321" s="20" t="s">
        <v>348</v>
      </c>
      <c r="E3321" s="20" t="s">
        <v>4074</v>
      </c>
      <c r="F3321" s="20" t="s">
        <v>34</v>
      </c>
      <c r="G3321" s="20" t="s">
        <v>79</v>
      </c>
      <c r="I3321" s="20" t="s">
        <v>37</v>
      </c>
      <c r="J3321" s="20" t="s">
        <v>241</v>
      </c>
      <c r="K3321" s="65">
        <v>0</v>
      </c>
      <c r="L3321" s="15">
        <v>1484</v>
      </c>
      <c r="M3321" s="15">
        <v>1506</v>
      </c>
      <c r="N3321" s="27">
        <f>(M3321-L3321)/(L3321+M3321+12740)</f>
        <v>1.3986013986013986E-3</v>
      </c>
      <c r="O3321" s="65">
        <v>82.5</v>
      </c>
      <c r="P3321" s="10">
        <v>115.9</v>
      </c>
      <c r="Q3321" s="11">
        <v>280</v>
      </c>
      <c r="S3321" s="12">
        <v>120</v>
      </c>
      <c r="T3321" s="18">
        <v>44168</v>
      </c>
      <c r="U3321" s="2">
        <v>7</v>
      </c>
      <c r="V3321" s="20" t="s">
        <v>1327</v>
      </c>
      <c r="W3321" s="10" t="s">
        <v>348</v>
      </c>
      <c r="X3321" s="10" t="s">
        <v>352</v>
      </c>
      <c r="Y3321" s="10" t="s">
        <v>551</v>
      </c>
      <c r="Z3321" s="59" t="s">
        <v>13098</v>
      </c>
      <c r="AA3321" s="61">
        <v>47229</v>
      </c>
      <c r="AD3321" s="10" t="s">
        <v>13086</v>
      </c>
      <c r="AE3321" s="57" t="s">
        <v>13099</v>
      </c>
      <c r="AF3321" s="10" t="s">
        <v>203</v>
      </c>
    </row>
    <row r="3322" spans="1:37" ht="12.75" customHeight="1" x14ac:dyDescent="0.2">
      <c r="A3322" s="20" t="s">
        <v>13100</v>
      </c>
      <c r="B3322" s="20" t="s">
        <v>13100</v>
      </c>
      <c r="C3322" s="20" t="s">
        <v>11706</v>
      </c>
      <c r="D3322" s="20" t="s">
        <v>401</v>
      </c>
      <c r="E3322" s="20" t="s">
        <v>3599</v>
      </c>
      <c r="F3322" s="20" t="s">
        <v>207</v>
      </c>
      <c r="G3322" s="20" t="s">
        <v>35</v>
      </c>
      <c r="H3322" s="20" t="s">
        <v>13101</v>
      </c>
      <c r="I3322" s="20" t="s">
        <v>37</v>
      </c>
      <c r="J3322" s="20" t="s">
        <v>67</v>
      </c>
      <c r="K3322" s="65">
        <v>0</v>
      </c>
      <c r="L3322" s="15">
        <v>485</v>
      </c>
      <c r="M3322" s="11">
        <v>495</v>
      </c>
      <c r="N3322" s="27">
        <f>(M3322-L3322)/(L3322+M3322+12740)</f>
        <v>7.2886297376093293E-4</v>
      </c>
      <c r="O3322" s="65">
        <v>97.4</v>
      </c>
      <c r="P3322" s="10">
        <v>94.4</v>
      </c>
      <c r="Q3322" s="11">
        <v>1000</v>
      </c>
      <c r="S3322" s="15"/>
      <c r="T3322" s="18">
        <v>44171</v>
      </c>
      <c r="U3322" s="2">
        <v>8</v>
      </c>
      <c r="V3322" s="20" t="s">
        <v>7502</v>
      </c>
      <c r="W3322" s="10" t="s">
        <v>401</v>
      </c>
      <c r="X3322" s="10" t="s">
        <v>402</v>
      </c>
      <c r="Y3322" s="10" t="s">
        <v>403</v>
      </c>
      <c r="Z3322" s="59" t="s">
        <v>13102</v>
      </c>
      <c r="AA3322" s="61">
        <v>47231</v>
      </c>
      <c r="AB3322" s="10" t="s">
        <v>13103</v>
      </c>
      <c r="AD3322" s="17" t="s">
        <v>13086</v>
      </c>
      <c r="AE3322" s="57" t="s">
        <v>13104</v>
      </c>
      <c r="AF3322" s="10" t="s">
        <v>203</v>
      </c>
    </row>
    <row r="3323" spans="1:37" ht="12.75" customHeight="1" x14ac:dyDescent="0.2">
      <c r="A3323" s="20" t="s">
        <v>13110</v>
      </c>
      <c r="B3323" s="20" t="s">
        <v>13112</v>
      </c>
      <c r="C3323" s="20" t="s">
        <v>11706</v>
      </c>
      <c r="D3323" s="20" t="s">
        <v>401</v>
      </c>
      <c r="E3323" s="20" t="s">
        <v>1654</v>
      </c>
      <c r="F3323" s="20" t="s">
        <v>207</v>
      </c>
      <c r="G3323" s="20" t="s">
        <v>550</v>
      </c>
      <c r="I3323" s="20" t="s">
        <v>37</v>
      </c>
      <c r="J3323" s="20" t="s">
        <v>38</v>
      </c>
      <c r="K3323" s="65">
        <v>0</v>
      </c>
      <c r="L3323" s="15">
        <v>588</v>
      </c>
      <c r="M3323" s="11">
        <v>605</v>
      </c>
      <c r="N3323" s="27">
        <f>(M3323-L3323)/(L3323+M3323+12740)</f>
        <v>1.2201248833704156E-3</v>
      </c>
      <c r="O3323" s="65">
        <v>29</v>
      </c>
      <c r="P3323" s="10">
        <v>96.6</v>
      </c>
      <c r="Q3323" s="11">
        <v>150</v>
      </c>
      <c r="S3323" s="15"/>
      <c r="T3323" s="18">
        <v>44174</v>
      </c>
      <c r="V3323" s="20" t="s">
        <v>13114</v>
      </c>
      <c r="W3323" s="10" t="s">
        <v>401</v>
      </c>
      <c r="X3323" s="10" t="s">
        <v>402</v>
      </c>
      <c r="Y3323" s="10" t="s">
        <v>1437</v>
      </c>
      <c r="Z3323" s="59" t="s">
        <v>13115</v>
      </c>
      <c r="AA3323" s="61">
        <v>47234</v>
      </c>
      <c r="AB3323" s="10" t="s">
        <v>13117</v>
      </c>
      <c r="AD3323" s="17" t="s">
        <v>13086</v>
      </c>
      <c r="AE3323" s="10" t="s">
        <v>13118</v>
      </c>
      <c r="AF3323" s="10" t="s">
        <v>203</v>
      </c>
    </row>
    <row r="3324" spans="1:37" ht="12.75" customHeight="1" x14ac:dyDescent="0.2">
      <c r="A3324" s="20" t="s">
        <v>13111</v>
      </c>
      <c r="B3324" s="20" t="s">
        <v>13113</v>
      </c>
      <c r="C3324" s="20" t="s">
        <v>11706</v>
      </c>
      <c r="D3324" s="20" t="s">
        <v>401</v>
      </c>
      <c r="E3324" s="20" t="s">
        <v>1654</v>
      </c>
      <c r="F3324" s="20" t="s">
        <v>207</v>
      </c>
      <c r="G3324" s="20" t="s">
        <v>550</v>
      </c>
      <c r="I3324" s="20" t="s">
        <v>37</v>
      </c>
      <c r="J3324" s="20" t="s">
        <v>38</v>
      </c>
      <c r="K3324" s="65">
        <v>0</v>
      </c>
      <c r="L3324" s="15">
        <v>587</v>
      </c>
      <c r="M3324" s="11">
        <v>604</v>
      </c>
      <c r="N3324" s="27">
        <f>(M3324-L3324)/(L3324+M3324+12740)</f>
        <v>1.220300050247649E-3</v>
      </c>
      <c r="O3324" s="65">
        <v>29</v>
      </c>
      <c r="P3324" s="10">
        <v>96.6</v>
      </c>
      <c r="Q3324" s="11">
        <v>150</v>
      </c>
      <c r="S3324" s="15"/>
      <c r="T3324" s="18">
        <v>44174</v>
      </c>
      <c r="V3324" s="20" t="s">
        <v>13114</v>
      </c>
      <c r="W3324" s="10" t="s">
        <v>401</v>
      </c>
      <c r="X3324" s="10" t="s">
        <v>402</v>
      </c>
      <c r="Y3324" s="10" t="s">
        <v>1437</v>
      </c>
      <c r="Z3324" s="59" t="s">
        <v>13116</v>
      </c>
      <c r="AA3324" s="61">
        <v>47235</v>
      </c>
      <c r="AD3324" s="17" t="s">
        <v>13086</v>
      </c>
      <c r="AE3324" s="10" t="s">
        <v>13118</v>
      </c>
      <c r="AF3324" s="10" t="s">
        <v>203</v>
      </c>
    </row>
    <row r="3325" spans="1:37" ht="12.75" customHeight="1" x14ac:dyDescent="0.2">
      <c r="A3325" s="20" t="s">
        <v>13126</v>
      </c>
      <c r="B3325" s="20" t="s">
        <v>13119</v>
      </c>
      <c r="C3325" s="20" t="s">
        <v>11706</v>
      </c>
      <c r="D3325" s="20" t="s">
        <v>32</v>
      </c>
      <c r="E3325" s="20" t="s">
        <v>133</v>
      </c>
      <c r="F3325" s="20" t="s">
        <v>134</v>
      </c>
      <c r="G3325" s="20" t="s">
        <v>35</v>
      </c>
      <c r="H3325" s="20" t="s">
        <v>135</v>
      </c>
      <c r="I3325" s="20" t="s">
        <v>80</v>
      </c>
      <c r="L3325" s="15">
        <v>35700</v>
      </c>
      <c r="M3325" s="11">
        <v>35800</v>
      </c>
      <c r="N3325" s="27">
        <f>(M3325-L3325)/(L3325+M3325+12740)</f>
        <v>1.1870845204178537E-3</v>
      </c>
      <c r="O3325" s="65">
        <v>0</v>
      </c>
      <c r="P3325" s="10">
        <v>1437.6</v>
      </c>
      <c r="Q3325" s="11">
        <v>5400</v>
      </c>
      <c r="T3325" s="18">
        <v>44176</v>
      </c>
      <c r="V3325" s="20" t="s">
        <v>153</v>
      </c>
      <c r="W3325" s="10" t="s">
        <v>32</v>
      </c>
      <c r="X3325" s="10" t="s">
        <v>92</v>
      </c>
      <c r="Y3325" s="10" t="s">
        <v>154</v>
      </c>
      <c r="Z3325" s="59" t="s">
        <v>13129</v>
      </c>
      <c r="AA3325" s="61">
        <v>47237</v>
      </c>
      <c r="AB3325" s="10" t="s">
        <v>139</v>
      </c>
      <c r="AD3325" s="17" t="s">
        <v>53</v>
      </c>
      <c r="AE3325" s="10" t="s">
        <v>13128</v>
      </c>
      <c r="AK3325" s="10" t="s">
        <v>13127</v>
      </c>
    </row>
    <row r="3326" spans="1:37" ht="12.75" customHeight="1" x14ac:dyDescent="0.2">
      <c r="A3326" s="20" t="s">
        <v>13130</v>
      </c>
      <c r="B3326" s="20" t="s">
        <v>13130</v>
      </c>
      <c r="C3326" s="20" t="s">
        <v>11706</v>
      </c>
      <c r="D3326" s="20" t="s">
        <v>32</v>
      </c>
      <c r="E3326" s="20" t="s">
        <v>8452</v>
      </c>
      <c r="F3326" s="20" t="s">
        <v>34</v>
      </c>
      <c r="G3326" s="20" t="s">
        <v>79</v>
      </c>
      <c r="I3326" s="20" t="s">
        <v>80</v>
      </c>
      <c r="K3326" s="65">
        <v>-85.15</v>
      </c>
      <c r="L3326" s="15">
        <v>35785</v>
      </c>
      <c r="M3326" s="11">
        <v>35789</v>
      </c>
      <c r="N3326" s="27">
        <f>(M3326-L3326)/(L3326+M3326+12740)</f>
        <v>4.7441706003747897E-5</v>
      </c>
      <c r="O3326" s="65">
        <v>0.04</v>
      </c>
      <c r="P3326" s="10">
        <v>1436.1</v>
      </c>
      <c r="Q3326" s="11">
        <v>7000</v>
      </c>
      <c r="S3326" s="15"/>
      <c r="T3326" s="18">
        <v>44178</v>
      </c>
      <c r="U3326" s="2">
        <v>15</v>
      </c>
      <c r="V3326" s="20" t="s">
        <v>11976</v>
      </c>
      <c r="W3326" s="10" t="s">
        <v>32</v>
      </c>
      <c r="X3326" s="10" t="s">
        <v>92</v>
      </c>
      <c r="Y3326" s="10" t="s">
        <v>93</v>
      </c>
      <c r="Z3326" s="59" t="s">
        <v>13135</v>
      </c>
      <c r="AA3326" s="61">
        <v>47240</v>
      </c>
      <c r="AB3326" s="10" t="s">
        <v>13136</v>
      </c>
      <c r="AD3326" s="17" t="s">
        <v>13086</v>
      </c>
      <c r="AE3326" s="10" t="s">
        <v>13137</v>
      </c>
      <c r="AF3326" s="10" t="s">
        <v>203</v>
      </c>
    </row>
    <row r="3327" spans="1:37" ht="12.75" customHeight="1" x14ac:dyDescent="0.2">
      <c r="A3327" s="20" t="s">
        <v>13138</v>
      </c>
      <c r="B3327" s="20" t="s">
        <v>13139</v>
      </c>
      <c r="C3327" s="20" t="s">
        <v>11706</v>
      </c>
      <c r="D3327" s="20" t="s">
        <v>381</v>
      </c>
      <c r="E3327" s="20" t="s">
        <v>13140</v>
      </c>
      <c r="F3327" s="20" t="s">
        <v>34</v>
      </c>
      <c r="G3327" s="20" t="s">
        <v>35</v>
      </c>
      <c r="H3327" s="20" t="s">
        <v>805</v>
      </c>
      <c r="I3327" s="20" t="s">
        <v>37</v>
      </c>
      <c r="J3327" s="20" t="s">
        <v>67</v>
      </c>
      <c r="K3327" s="66">
        <v>0</v>
      </c>
      <c r="L3327" s="15">
        <v>489</v>
      </c>
      <c r="M3327" s="15">
        <v>511</v>
      </c>
      <c r="N3327" s="27">
        <f>(M3327-L3327)/(L3327+M3327+12740)</f>
        <v>1.6011644832605531E-3</v>
      </c>
      <c r="O3327" s="66">
        <v>97.4</v>
      </c>
      <c r="P3327" s="12">
        <v>94.6</v>
      </c>
      <c r="Q3327" s="15">
        <v>150</v>
      </c>
      <c r="R3327" s="32"/>
      <c r="S3327" s="20"/>
      <c r="T3327" s="18">
        <v>44180</v>
      </c>
      <c r="U3327" s="51"/>
      <c r="V3327" s="20" t="s">
        <v>13141</v>
      </c>
      <c r="W3327" s="1" t="s">
        <v>381</v>
      </c>
      <c r="X3327" s="1" t="s">
        <v>242</v>
      </c>
      <c r="Y3327" s="1" t="s">
        <v>243</v>
      </c>
      <c r="Z3327" s="59" t="s">
        <v>13142</v>
      </c>
      <c r="AA3327" s="61">
        <v>47253</v>
      </c>
      <c r="AB3327" s="17" t="s">
        <v>13143</v>
      </c>
      <c r="AC3327" s="20"/>
      <c r="AD3327" s="17" t="s">
        <v>13086</v>
      </c>
      <c r="AE3327" s="17" t="s">
        <v>13144</v>
      </c>
      <c r="AF3327" s="17" t="s">
        <v>203</v>
      </c>
      <c r="AG3327" s="20"/>
      <c r="AH3327" s="20"/>
      <c r="AI3327" s="20"/>
      <c r="AJ3327" s="20"/>
      <c r="AK3327" s="20"/>
    </row>
    <row r="3328" spans="1:37" ht="12.75" customHeight="1" x14ac:dyDescent="0.2">
      <c r="A3328" s="20" t="s">
        <v>13145</v>
      </c>
      <c r="B3328" s="20" t="s">
        <v>13146</v>
      </c>
      <c r="C3328" s="20" t="s">
        <v>11706</v>
      </c>
      <c r="D3328" s="20" t="s">
        <v>941</v>
      </c>
      <c r="E3328" s="20" t="s">
        <v>943</v>
      </c>
      <c r="F3328" s="20" t="s">
        <v>207</v>
      </c>
      <c r="G3328" s="20" t="s">
        <v>79</v>
      </c>
      <c r="I3328" s="20" t="s">
        <v>80</v>
      </c>
      <c r="K3328" s="65">
        <v>78</v>
      </c>
      <c r="L3328" s="15">
        <v>35778</v>
      </c>
      <c r="M3328" s="11">
        <v>35795</v>
      </c>
      <c r="N3328" s="27">
        <f>(M3328-L3328)/(L3328+M3328+12740)</f>
        <v>2.0162964192947707E-4</v>
      </c>
      <c r="O3328" s="65">
        <v>0.08</v>
      </c>
      <c r="P3328" s="10">
        <v>1436.1</v>
      </c>
      <c r="Q3328" s="11">
        <v>1500</v>
      </c>
      <c r="S3328" s="12"/>
      <c r="T3328" s="18">
        <v>44182</v>
      </c>
      <c r="U3328" s="2">
        <v>15</v>
      </c>
      <c r="V3328" s="20" t="s">
        <v>943</v>
      </c>
      <c r="W3328" s="10" t="s">
        <v>941</v>
      </c>
      <c r="X3328" s="10" t="s">
        <v>39</v>
      </c>
      <c r="Y3328" s="10" t="s">
        <v>5227</v>
      </c>
      <c r="Z3328" s="59" t="s">
        <v>13147</v>
      </c>
      <c r="AA3328" s="61">
        <v>47256</v>
      </c>
      <c r="AD3328" s="10" t="s">
        <v>13086</v>
      </c>
      <c r="AE3328" s="10" t="s">
        <v>13148</v>
      </c>
      <c r="AF3328" s="10" t="s">
        <v>203</v>
      </c>
    </row>
    <row r="3329" spans="1:32" ht="12.75" customHeight="1" x14ac:dyDescent="0.2">
      <c r="A3329" s="20" t="s">
        <v>13190</v>
      </c>
      <c r="B3329" s="20" t="s">
        <v>13190</v>
      </c>
      <c r="C3329" s="20" t="s">
        <v>11706</v>
      </c>
      <c r="D3329" s="20" t="s">
        <v>517</v>
      </c>
      <c r="E3329" s="20" t="s">
        <v>6957</v>
      </c>
      <c r="F3329" s="20" t="s">
        <v>34</v>
      </c>
      <c r="G3329" s="20" t="s">
        <v>79</v>
      </c>
      <c r="I3329" s="20" t="s">
        <v>37</v>
      </c>
      <c r="J3329" s="20" t="s">
        <v>241</v>
      </c>
      <c r="K3329" s="65">
        <v>0</v>
      </c>
      <c r="L3329" s="12">
        <v>441</v>
      </c>
      <c r="M3329" s="10">
        <v>448</v>
      </c>
      <c r="N3329" s="27">
        <f>(M3329-L3329)/(L3329+M3329+12740)</f>
        <v>5.1361068310220854E-4</v>
      </c>
      <c r="O3329" s="65">
        <v>87.4</v>
      </c>
      <c r="P3329" s="10">
        <v>94.3</v>
      </c>
      <c r="Q3329" s="11">
        <v>148</v>
      </c>
      <c r="T3329" s="18">
        <v>44183</v>
      </c>
      <c r="U3329" s="2">
        <v>5</v>
      </c>
      <c r="V3329" s="20" t="s">
        <v>6958</v>
      </c>
      <c r="W3329" s="10" t="s">
        <v>430</v>
      </c>
      <c r="X3329" s="10" t="s">
        <v>361</v>
      </c>
      <c r="Y3329" s="10" t="s">
        <v>343</v>
      </c>
      <c r="Z3329" s="59" t="s">
        <v>13184</v>
      </c>
      <c r="AA3329" s="61">
        <v>47258</v>
      </c>
      <c r="AD3329" s="17" t="s">
        <v>53</v>
      </c>
      <c r="AE3329" s="10" t="s">
        <v>13221</v>
      </c>
      <c r="AF3329" s="10" t="s">
        <v>203</v>
      </c>
    </row>
    <row r="3330" spans="1:32" ht="12.75" customHeight="1" x14ac:dyDescent="0.2">
      <c r="A3330" s="84" t="s">
        <v>13149</v>
      </c>
      <c r="B3330" s="84" t="s">
        <v>13149</v>
      </c>
      <c r="C3330" s="20" t="s">
        <v>11706</v>
      </c>
      <c r="D3330" s="20" t="s">
        <v>517</v>
      </c>
      <c r="E3330" s="20" t="s">
        <v>6957</v>
      </c>
      <c r="F3330" s="20" t="s">
        <v>34</v>
      </c>
      <c r="G3330" s="20" t="s">
        <v>79</v>
      </c>
      <c r="I3330" s="20" t="s">
        <v>37</v>
      </c>
      <c r="J3330" s="20" t="s">
        <v>241</v>
      </c>
      <c r="K3330" s="65">
        <v>0</v>
      </c>
      <c r="L3330" s="12">
        <v>441</v>
      </c>
      <c r="M3330" s="10">
        <v>448</v>
      </c>
      <c r="N3330" s="27">
        <f>(M3330-L3330)/(L3330+M3330+12740)</f>
        <v>5.1361068310220854E-4</v>
      </c>
      <c r="O3330" s="65">
        <v>87.4</v>
      </c>
      <c r="P3330" s="10">
        <v>93.5</v>
      </c>
      <c r="Q3330" s="11">
        <v>148</v>
      </c>
      <c r="T3330" s="18">
        <v>44183</v>
      </c>
      <c r="U3330" s="2">
        <v>5</v>
      </c>
      <c r="V3330" s="20" t="s">
        <v>6958</v>
      </c>
      <c r="W3330" s="10" t="s">
        <v>430</v>
      </c>
      <c r="X3330" s="10" t="s">
        <v>361</v>
      </c>
      <c r="Y3330" s="10" t="s">
        <v>13107</v>
      </c>
      <c r="Z3330" s="59" t="s">
        <v>13185</v>
      </c>
      <c r="AA3330" s="61">
        <v>47259</v>
      </c>
      <c r="AD3330" s="17" t="s">
        <v>53</v>
      </c>
    </row>
    <row r="3331" spans="1:32" ht="12.75" customHeight="1" x14ac:dyDescent="0.2">
      <c r="A3331" s="84" t="s">
        <v>13150</v>
      </c>
      <c r="B3331" s="84" t="s">
        <v>13150</v>
      </c>
      <c r="C3331" s="20" t="s">
        <v>11706</v>
      </c>
      <c r="D3331" s="20" t="s">
        <v>517</v>
      </c>
      <c r="E3331" s="20" t="s">
        <v>6957</v>
      </c>
      <c r="F3331" s="20" t="s">
        <v>34</v>
      </c>
      <c r="G3331" s="20" t="s">
        <v>79</v>
      </c>
      <c r="I3331" s="20" t="s">
        <v>37</v>
      </c>
      <c r="J3331" s="20" t="s">
        <v>241</v>
      </c>
      <c r="K3331" s="65">
        <v>0</v>
      </c>
      <c r="L3331" s="12">
        <v>441</v>
      </c>
      <c r="M3331" s="10">
        <v>448</v>
      </c>
      <c r="N3331" s="27">
        <f>(M3331-L3331)/(L3331+M3331+12740)</f>
        <v>5.1361068310220854E-4</v>
      </c>
      <c r="O3331" s="65">
        <v>87.4</v>
      </c>
      <c r="P3331" s="10">
        <v>93.5</v>
      </c>
      <c r="Q3331" s="11">
        <v>148</v>
      </c>
      <c r="T3331" s="18">
        <v>44183</v>
      </c>
      <c r="U3331" s="2">
        <v>5</v>
      </c>
      <c r="V3331" s="20" t="s">
        <v>6958</v>
      </c>
      <c r="W3331" s="10" t="s">
        <v>430</v>
      </c>
      <c r="X3331" s="10" t="s">
        <v>361</v>
      </c>
      <c r="Y3331" s="10" t="s">
        <v>13107</v>
      </c>
      <c r="Z3331" s="59" t="s">
        <v>13186</v>
      </c>
      <c r="AA3331" s="61">
        <v>47260</v>
      </c>
      <c r="AD3331" s="17" t="s">
        <v>53</v>
      </c>
    </row>
    <row r="3332" spans="1:32" ht="12.75" customHeight="1" x14ac:dyDescent="0.2">
      <c r="A3332" s="84" t="s">
        <v>13151</v>
      </c>
      <c r="B3332" s="84" t="s">
        <v>13151</v>
      </c>
      <c r="C3332" s="20" t="s">
        <v>11706</v>
      </c>
      <c r="D3332" s="20" t="s">
        <v>517</v>
      </c>
      <c r="E3332" s="20" t="s">
        <v>6957</v>
      </c>
      <c r="F3332" s="20" t="s">
        <v>34</v>
      </c>
      <c r="G3332" s="20" t="s">
        <v>79</v>
      </c>
      <c r="I3332" s="20" t="s">
        <v>37</v>
      </c>
      <c r="J3332" s="20" t="s">
        <v>241</v>
      </c>
      <c r="K3332" s="65">
        <v>0</v>
      </c>
      <c r="L3332" s="12">
        <v>441</v>
      </c>
      <c r="M3332" s="10">
        <v>448</v>
      </c>
      <c r="N3332" s="27">
        <f>(M3332-L3332)/(L3332+M3332+12740)</f>
        <v>5.1361068310220854E-4</v>
      </c>
      <c r="O3332" s="65">
        <v>87.4</v>
      </c>
      <c r="P3332" s="10">
        <v>93.5</v>
      </c>
      <c r="Q3332" s="11">
        <v>148</v>
      </c>
      <c r="T3332" s="18">
        <v>44183</v>
      </c>
      <c r="U3332" s="2">
        <v>5</v>
      </c>
      <c r="V3332" s="20" t="s">
        <v>6958</v>
      </c>
      <c r="W3332" s="10" t="s">
        <v>430</v>
      </c>
      <c r="X3332" s="10" t="s">
        <v>361</v>
      </c>
      <c r="Y3332" s="10" t="s">
        <v>13107</v>
      </c>
      <c r="Z3332" s="59" t="s">
        <v>13187</v>
      </c>
      <c r="AA3332" s="61">
        <v>47261</v>
      </c>
      <c r="AD3332" s="17" t="s">
        <v>53</v>
      </c>
    </row>
    <row r="3333" spans="1:32" ht="12.75" customHeight="1" x14ac:dyDescent="0.2">
      <c r="A3333" s="84" t="s">
        <v>13152</v>
      </c>
      <c r="B3333" s="84" t="s">
        <v>13152</v>
      </c>
      <c r="C3333" s="20" t="s">
        <v>11706</v>
      </c>
      <c r="D3333" s="20" t="s">
        <v>517</v>
      </c>
      <c r="E3333" s="20" t="s">
        <v>6957</v>
      </c>
      <c r="F3333" s="20" t="s">
        <v>34</v>
      </c>
      <c r="G3333" s="20" t="s">
        <v>79</v>
      </c>
      <c r="I3333" s="20" t="s">
        <v>37</v>
      </c>
      <c r="J3333" s="20" t="s">
        <v>241</v>
      </c>
      <c r="K3333" s="65">
        <v>0</v>
      </c>
      <c r="L3333" s="12">
        <v>441</v>
      </c>
      <c r="M3333" s="10">
        <v>448</v>
      </c>
      <c r="N3333" s="27">
        <f>(M3333-L3333)/(L3333+M3333+12740)</f>
        <v>5.1361068310220854E-4</v>
      </c>
      <c r="O3333" s="65">
        <v>87.4</v>
      </c>
      <c r="P3333" s="10">
        <v>93.5</v>
      </c>
      <c r="Q3333" s="11">
        <v>148</v>
      </c>
      <c r="T3333" s="18">
        <v>44183</v>
      </c>
      <c r="U3333" s="2">
        <v>5</v>
      </c>
      <c r="V3333" s="20" t="s">
        <v>6958</v>
      </c>
      <c r="W3333" s="10" t="s">
        <v>430</v>
      </c>
      <c r="X3333" s="10" t="s">
        <v>361</v>
      </c>
      <c r="Y3333" s="10" t="s">
        <v>13107</v>
      </c>
      <c r="Z3333" s="59" t="s">
        <v>13188</v>
      </c>
      <c r="AA3333" s="61">
        <v>47262</v>
      </c>
      <c r="AD3333" s="17" t="s">
        <v>53</v>
      </c>
    </row>
    <row r="3334" spans="1:32" ht="12.75" customHeight="1" x14ac:dyDescent="0.2">
      <c r="A3334" s="84" t="s">
        <v>13153</v>
      </c>
      <c r="B3334" s="84" t="s">
        <v>13153</v>
      </c>
      <c r="C3334" s="20" t="s">
        <v>11706</v>
      </c>
      <c r="D3334" s="20" t="s">
        <v>517</v>
      </c>
      <c r="E3334" s="20" t="s">
        <v>6957</v>
      </c>
      <c r="F3334" s="20" t="s">
        <v>34</v>
      </c>
      <c r="G3334" s="20" t="s">
        <v>79</v>
      </c>
      <c r="I3334" s="20" t="s">
        <v>37</v>
      </c>
      <c r="J3334" s="20" t="s">
        <v>241</v>
      </c>
      <c r="K3334" s="65">
        <v>0</v>
      </c>
      <c r="L3334" s="12">
        <v>441</v>
      </c>
      <c r="M3334" s="10">
        <v>448</v>
      </c>
      <c r="N3334" s="27">
        <f>(M3334-L3334)/(L3334+M3334+12740)</f>
        <v>5.1361068310220854E-4</v>
      </c>
      <c r="O3334" s="65">
        <v>87.4</v>
      </c>
      <c r="P3334" s="10">
        <v>93.5</v>
      </c>
      <c r="Q3334" s="11">
        <v>148</v>
      </c>
      <c r="T3334" s="18">
        <v>44183</v>
      </c>
      <c r="U3334" s="2">
        <v>5</v>
      </c>
      <c r="V3334" s="20" t="s">
        <v>6958</v>
      </c>
      <c r="W3334" s="10" t="s">
        <v>430</v>
      </c>
      <c r="X3334" s="10" t="s">
        <v>361</v>
      </c>
      <c r="Y3334" s="10" t="s">
        <v>13107</v>
      </c>
      <c r="Z3334" s="59" t="s">
        <v>13189</v>
      </c>
      <c r="AA3334" s="61">
        <v>47263</v>
      </c>
      <c r="AD3334" s="17" t="s">
        <v>53</v>
      </c>
    </row>
    <row r="3335" spans="1:32" ht="12.75" customHeight="1" x14ac:dyDescent="0.2">
      <c r="A3335" s="84" t="s">
        <v>13154</v>
      </c>
      <c r="B3335" s="84" t="s">
        <v>13154</v>
      </c>
      <c r="C3335" s="20" t="s">
        <v>11706</v>
      </c>
      <c r="D3335" s="20" t="s">
        <v>517</v>
      </c>
      <c r="E3335" s="20" t="s">
        <v>6957</v>
      </c>
      <c r="F3335" s="20" t="s">
        <v>34</v>
      </c>
      <c r="G3335" s="20" t="s">
        <v>79</v>
      </c>
      <c r="I3335" s="20" t="s">
        <v>37</v>
      </c>
      <c r="J3335" s="20" t="s">
        <v>241</v>
      </c>
      <c r="K3335" s="65">
        <v>0</v>
      </c>
      <c r="L3335" s="12">
        <v>441</v>
      </c>
      <c r="M3335" s="10">
        <v>448</v>
      </c>
      <c r="N3335" s="27">
        <f>(M3335-L3335)/(L3335+M3335+12740)</f>
        <v>5.1361068310220854E-4</v>
      </c>
      <c r="O3335" s="65">
        <v>87.4</v>
      </c>
      <c r="P3335" s="10">
        <v>93.5</v>
      </c>
      <c r="Q3335" s="11">
        <v>148</v>
      </c>
      <c r="T3335" s="18">
        <v>44183</v>
      </c>
      <c r="U3335" s="2">
        <v>5</v>
      </c>
      <c r="V3335" s="20" t="s">
        <v>6958</v>
      </c>
      <c r="W3335" s="10" t="s">
        <v>430</v>
      </c>
      <c r="X3335" s="10" t="s">
        <v>361</v>
      </c>
      <c r="Y3335" s="10" t="s">
        <v>13107</v>
      </c>
      <c r="Z3335" s="59" t="s">
        <v>13191</v>
      </c>
      <c r="AA3335" s="61">
        <v>47264</v>
      </c>
      <c r="AD3335" s="17" t="s">
        <v>53</v>
      </c>
    </row>
    <row r="3336" spans="1:32" ht="12.75" customHeight="1" x14ac:dyDescent="0.2">
      <c r="A3336" s="84" t="s">
        <v>13155</v>
      </c>
      <c r="B3336" s="84" t="s">
        <v>13155</v>
      </c>
      <c r="C3336" s="20" t="s">
        <v>11706</v>
      </c>
      <c r="D3336" s="20" t="s">
        <v>517</v>
      </c>
      <c r="E3336" s="20" t="s">
        <v>6957</v>
      </c>
      <c r="F3336" s="20" t="s">
        <v>34</v>
      </c>
      <c r="G3336" s="20" t="s">
        <v>79</v>
      </c>
      <c r="I3336" s="20" t="s">
        <v>37</v>
      </c>
      <c r="J3336" s="20" t="s">
        <v>241</v>
      </c>
      <c r="K3336" s="65">
        <v>0</v>
      </c>
      <c r="L3336" s="12">
        <v>441</v>
      </c>
      <c r="M3336" s="10">
        <v>448</v>
      </c>
      <c r="N3336" s="27">
        <f>(M3336-L3336)/(L3336+M3336+12740)</f>
        <v>5.1361068310220854E-4</v>
      </c>
      <c r="O3336" s="65">
        <v>87.4</v>
      </c>
      <c r="P3336" s="10">
        <v>93.5</v>
      </c>
      <c r="Q3336" s="11">
        <v>148</v>
      </c>
      <c r="T3336" s="18">
        <v>44183</v>
      </c>
      <c r="U3336" s="2">
        <v>5</v>
      </c>
      <c r="V3336" s="20" t="s">
        <v>6958</v>
      </c>
      <c r="W3336" s="10" t="s">
        <v>430</v>
      </c>
      <c r="X3336" s="10" t="s">
        <v>361</v>
      </c>
      <c r="Y3336" s="10" t="s">
        <v>13107</v>
      </c>
      <c r="Z3336" s="59" t="s">
        <v>13192</v>
      </c>
      <c r="AA3336" s="61">
        <v>47265</v>
      </c>
      <c r="AD3336" s="17" t="s">
        <v>53</v>
      </c>
    </row>
    <row r="3337" spans="1:32" ht="12.75" customHeight="1" x14ac:dyDescent="0.2">
      <c r="A3337" s="84" t="s">
        <v>13156</v>
      </c>
      <c r="B3337" s="84" t="s">
        <v>13156</v>
      </c>
      <c r="C3337" s="20" t="s">
        <v>11706</v>
      </c>
      <c r="D3337" s="20" t="s">
        <v>517</v>
      </c>
      <c r="E3337" s="20" t="s">
        <v>6957</v>
      </c>
      <c r="F3337" s="20" t="s">
        <v>34</v>
      </c>
      <c r="G3337" s="20" t="s">
        <v>79</v>
      </c>
      <c r="I3337" s="20" t="s">
        <v>37</v>
      </c>
      <c r="J3337" s="20" t="s">
        <v>241</v>
      </c>
      <c r="K3337" s="65">
        <v>0</v>
      </c>
      <c r="L3337" s="12">
        <v>441</v>
      </c>
      <c r="M3337" s="10">
        <v>448</v>
      </c>
      <c r="N3337" s="27">
        <f>(M3337-L3337)/(L3337+M3337+12740)</f>
        <v>5.1361068310220854E-4</v>
      </c>
      <c r="O3337" s="65">
        <v>87.4</v>
      </c>
      <c r="P3337" s="10">
        <v>93.5</v>
      </c>
      <c r="Q3337" s="11">
        <v>148</v>
      </c>
      <c r="T3337" s="18">
        <v>44183</v>
      </c>
      <c r="U3337" s="2">
        <v>5</v>
      </c>
      <c r="V3337" s="20" t="s">
        <v>6958</v>
      </c>
      <c r="W3337" s="10" t="s">
        <v>430</v>
      </c>
      <c r="X3337" s="10" t="s">
        <v>361</v>
      </c>
      <c r="Y3337" s="10" t="s">
        <v>13107</v>
      </c>
      <c r="Z3337" s="59" t="s">
        <v>13193</v>
      </c>
      <c r="AA3337" s="61">
        <v>47266</v>
      </c>
      <c r="AD3337" s="17" t="s">
        <v>53</v>
      </c>
    </row>
    <row r="3338" spans="1:32" ht="12.75" customHeight="1" x14ac:dyDescent="0.2">
      <c r="A3338" s="84" t="s">
        <v>13157</v>
      </c>
      <c r="B3338" s="84" t="s">
        <v>13157</v>
      </c>
      <c r="C3338" s="20" t="s">
        <v>11706</v>
      </c>
      <c r="D3338" s="20" t="s">
        <v>517</v>
      </c>
      <c r="E3338" s="20" t="s">
        <v>6957</v>
      </c>
      <c r="F3338" s="20" t="s">
        <v>34</v>
      </c>
      <c r="G3338" s="20" t="s">
        <v>79</v>
      </c>
      <c r="I3338" s="20" t="s">
        <v>37</v>
      </c>
      <c r="J3338" s="20" t="s">
        <v>241</v>
      </c>
      <c r="K3338" s="65">
        <v>0</v>
      </c>
      <c r="L3338" s="12">
        <v>441</v>
      </c>
      <c r="M3338" s="10">
        <v>448</v>
      </c>
      <c r="N3338" s="27">
        <f>(M3338-L3338)/(L3338+M3338+12740)</f>
        <v>5.1361068310220854E-4</v>
      </c>
      <c r="O3338" s="65">
        <v>87.4</v>
      </c>
      <c r="P3338" s="10">
        <v>93.5</v>
      </c>
      <c r="Q3338" s="11">
        <v>148</v>
      </c>
      <c r="T3338" s="18">
        <v>44183</v>
      </c>
      <c r="U3338" s="2">
        <v>5</v>
      </c>
      <c r="V3338" s="20" t="s">
        <v>6958</v>
      </c>
      <c r="W3338" s="10" t="s">
        <v>430</v>
      </c>
      <c r="X3338" s="10" t="s">
        <v>361</v>
      </c>
      <c r="Y3338" s="10" t="s">
        <v>13107</v>
      </c>
      <c r="Z3338" s="59" t="s">
        <v>13194</v>
      </c>
      <c r="AA3338" s="61">
        <v>47267</v>
      </c>
      <c r="AD3338" s="17" t="s">
        <v>53</v>
      </c>
    </row>
    <row r="3339" spans="1:32" ht="12.75" customHeight="1" x14ac:dyDescent="0.2">
      <c r="A3339" s="84" t="s">
        <v>13158</v>
      </c>
      <c r="B3339" s="84" t="s">
        <v>13158</v>
      </c>
      <c r="C3339" s="20" t="s">
        <v>11706</v>
      </c>
      <c r="D3339" s="20" t="s">
        <v>517</v>
      </c>
      <c r="E3339" s="20" t="s">
        <v>6957</v>
      </c>
      <c r="F3339" s="20" t="s">
        <v>34</v>
      </c>
      <c r="G3339" s="20" t="s">
        <v>79</v>
      </c>
      <c r="I3339" s="20" t="s">
        <v>37</v>
      </c>
      <c r="J3339" s="20" t="s">
        <v>241</v>
      </c>
      <c r="K3339" s="65">
        <v>0</v>
      </c>
      <c r="L3339" s="12">
        <v>441</v>
      </c>
      <c r="M3339" s="10">
        <v>448</v>
      </c>
      <c r="N3339" s="27">
        <f>(M3339-L3339)/(L3339+M3339+12740)</f>
        <v>5.1361068310220854E-4</v>
      </c>
      <c r="O3339" s="65">
        <v>87.4</v>
      </c>
      <c r="P3339" s="10">
        <v>93.5</v>
      </c>
      <c r="Q3339" s="11">
        <v>148</v>
      </c>
      <c r="T3339" s="18">
        <v>44183</v>
      </c>
      <c r="U3339" s="2">
        <v>5</v>
      </c>
      <c r="V3339" s="20" t="s">
        <v>6958</v>
      </c>
      <c r="W3339" s="10" t="s">
        <v>430</v>
      </c>
      <c r="X3339" s="10" t="s">
        <v>361</v>
      </c>
      <c r="Y3339" s="10" t="s">
        <v>13107</v>
      </c>
      <c r="Z3339" s="59" t="s">
        <v>13195</v>
      </c>
      <c r="AA3339" s="61">
        <v>47268</v>
      </c>
      <c r="AD3339" s="17" t="s">
        <v>53</v>
      </c>
    </row>
    <row r="3340" spans="1:32" ht="12.75" customHeight="1" x14ac:dyDescent="0.2">
      <c r="A3340" s="84" t="s">
        <v>13159</v>
      </c>
      <c r="B3340" s="84" t="s">
        <v>13159</v>
      </c>
      <c r="C3340" s="20" t="s">
        <v>11706</v>
      </c>
      <c r="D3340" s="20" t="s">
        <v>517</v>
      </c>
      <c r="E3340" s="20" t="s">
        <v>6957</v>
      </c>
      <c r="F3340" s="20" t="s">
        <v>34</v>
      </c>
      <c r="G3340" s="20" t="s">
        <v>79</v>
      </c>
      <c r="I3340" s="20" t="s">
        <v>37</v>
      </c>
      <c r="J3340" s="20" t="s">
        <v>241</v>
      </c>
      <c r="K3340" s="65">
        <v>0</v>
      </c>
      <c r="L3340" s="12">
        <v>441</v>
      </c>
      <c r="M3340" s="10">
        <v>448</v>
      </c>
      <c r="N3340" s="27">
        <f>(M3340-L3340)/(L3340+M3340+12740)</f>
        <v>5.1361068310220854E-4</v>
      </c>
      <c r="O3340" s="65">
        <v>87.4</v>
      </c>
      <c r="P3340" s="10">
        <v>93.5</v>
      </c>
      <c r="Q3340" s="11">
        <v>148</v>
      </c>
      <c r="T3340" s="18">
        <v>44183</v>
      </c>
      <c r="U3340" s="2">
        <v>5</v>
      </c>
      <c r="V3340" s="20" t="s">
        <v>6958</v>
      </c>
      <c r="W3340" s="10" t="s">
        <v>430</v>
      </c>
      <c r="X3340" s="10" t="s">
        <v>361</v>
      </c>
      <c r="Y3340" s="10" t="s">
        <v>13107</v>
      </c>
      <c r="Z3340" s="59" t="s">
        <v>13196</v>
      </c>
      <c r="AA3340" s="61">
        <v>47269</v>
      </c>
      <c r="AD3340" s="17" t="s">
        <v>53</v>
      </c>
    </row>
    <row r="3341" spans="1:32" ht="12" x14ac:dyDescent="0.2">
      <c r="A3341" s="84" t="s">
        <v>13160</v>
      </c>
      <c r="B3341" s="84" t="s">
        <v>13160</v>
      </c>
      <c r="C3341" s="20" t="s">
        <v>11706</v>
      </c>
      <c r="D3341" s="20" t="s">
        <v>517</v>
      </c>
      <c r="E3341" s="20" t="s">
        <v>6957</v>
      </c>
      <c r="F3341" s="20" t="s">
        <v>34</v>
      </c>
      <c r="G3341" s="20" t="s">
        <v>79</v>
      </c>
      <c r="I3341" s="20" t="s">
        <v>37</v>
      </c>
      <c r="J3341" s="20" t="s">
        <v>241</v>
      </c>
      <c r="K3341" s="65">
        <v>0</v>
      </c>
      <c r="L3341" s="12">
        <v>441</v>
      </c>
      <c r="M3341" s="10">
        <v>448</v>
      </c>
      <c r="N3341" s="27">
        <f>(M3341-L3341)/(L3341+M3341+12740)</f>
        <v>5.1361068310220854E-4</v>
      </c>
      <c r="O3341" s="65">
        <v>87.4</v>
      </c>
      <c r="P3341" s="10">
        <v>93.5</v>
      </c>
      <c r="Q3341" s="11">
        <v>148</v>
      </c>
      <c r="T3341" s="18">
        <v>44183</v>
      </c>
      <c r="U3341" s="2">
        <v>5</v>
      </c>
      <c r="V3341" s="20" t="s">
        <v>6958</v>
      </c>
      <c r="W3341" s="10" t="s">
        <v>430</v>
      </c>
      <c r="X3341" s="10" t="s">
        <v>361</v>
      </c>
      <c r="Y3341" s="10" t="s">
        <v>13107</v>
      </c>
      <c r="Z3341" s="59" t="s">
        <v>13197</v>
      </c>
      <c r="AA3341" s="61">
        <v>47270</v>
      </c>
      <c r="AD3341" s="17" t="s">
        <v>53</v>
      </c>
    </row>
    <row r="3342" spans="1:32" ht="12.75" customHeight="1" x14ac:dyDescent="0.2">
      <c r="A3342" s="84" t="s">
        <v>13161</v>
      </c>
      <c r="B3342" s="84" t="s">
        <v>13161</v>
      </c>
      <c r="C3342" s="20" t="s">
        <v>11706</v>
      </c>
      <c r="D3342" s="20" t="s">
        <v>517</v>
      </c>
      <c r="E3342" s="20" t="s">
        <v>6957</v>
      </c>
      <c r="F3342" s="20" t="s">
        <v>34</v>
      </c>
      <c r="G3342" s="20" t="s">
        <v>79</v>
      </c>
      <c r="I3342" s="20" t="s">
        <v>37</v>
      </c>
      <c r="J3342" s="20" t="s">
        <v>241</v>
      </c>
      <c r="K3342" s="65">
        <v>0</v>
      </c>
      <c r="L3342" s="12">
        <v>441</v>
      </c>
      <c r="M3342" s="10">
        <v>448</v>
      </c>
      <c r="N3342" s="27">
        <f>(M3342-L3342)/(L3342+M3342+12740)</f>
        <v>5.1361068310220854E-4</v>
      </c>
      <c r="O3342" s="65">
        <v>87.4</v>
      </c>
      <c r="P3342" s="10">
        <v>93.5</v>
      </c>
      <c r="Q3342" s="11">
        <v>148</v>
      </c>
      <c r="T3342" s="18">
        <v>44183</v>
      </c>
      <c r="U3342" s="2">
        <v>5</v>
      </c>
      <c r="V3342" s="20" t="s">
        <v>6958</v>
      </c>
      <c r="W3342" s="10" t="s">
        <v>430</v>
      </c>
      <c r="X3342" s="10" t="s">
        <v>361</v>
      </c>
      <c r="Y3342" s="10" t="s">
        <v>13107</v>
      </c>
      <c r="Z3342" s="59" t="s">
        <v>13198</v>
      </c>
      <c r="AA3342" s="61">
        <v>47271</v>
      </c>
      <c r="AD3342" s="17" t="s">
        <v>53</v>
      </c>
    </row>
    <row r="3343" spans="1:32" ht="12.75" customHeight="1" x14ac:dyDescent="0.2">
      <c r="A3343" s="84" t="s">
        <v>13162</v>
      </c>
      <c r="B3343" s="84" t="s">
        <v>13162</v>
      </c>
      <c r="C3343" s="20" t="s">
        <v>11706</v>
      </c>
      <c r="D3343" s="20" t="s">
        <v>517</v>
      </c>
      <c r="E3343" s="20" t="s">
        <v>6957</v>
      </c>
      <c r="F3343" s="20" t="s">
        <v>34</v>
      </c>
      <c r="G3343" s="20" t="s">
        <v>79</v>
      </c>
      <c r="I3343" s="20" t="s">
        <v>37</v>
      </c>
      <c r="J3343" s="20" t="s">
        <v>241</v>
      </c>
      <c r="K3343" s="65">
        <v>0</v>
      </c>
      <c r="L3343" s="12">
        <v>441</v>
      </c>
      <c r="M3343" s="10">
        <v>448</v>
      </c>
      <c r="N3343" s="27">
        <f>(M3343-L3343)/(L3343+M3343+12740)</f>
        <v>5.1361068310220854E-4</v>
      </c>
      <c r="O3343" s="65">
        <v>87.4</v>
      </c>
      <c r="P3343" s="10">
        <v>93.5</v>
      </c>
      <c r="Q3343" s="11">
        <v>148</v>
      </c>
      <c r="T3343" s="18">
        <v>44183</v>
      </c>
      <c r="U3343" s="2">
        <v>5</v>
      </c>
      <c r="V3343" s="20" t="s">
        <v>6958</v>
      </c>
      <c r="W3343" s="10" t="s">
        <v>430</v>
      </c>
      <c r="X3343" s="10" t="s">
        <v>361</v>
      </c>
      <c r="Y3343" s="10" t="s">
        <v>13107</v>
      </c>
      <c r="Z3343" s="59" t="s">
        <v>13199</v>
      </c>
      <c r="AA3343" s="61">
        <v>47272</v>
      </c>
      <c r="AD3343" s="17" t="s">
        <v>53</v>
      </c>
    </row>
    <row r="3344" spans="1:32" ht="12.75" customHeight="1" x14ac:dyDescent="0.2">
      <c r="A3344" s="84" t="s">
        <v>13163</v>
      </c>
      <c r="B3344" s="84" t="s">
        <v>13163</v>
      </c>
      <c r="C3344" s="20" t="s">
        <v>11706</v>
      </c>
      <c r="D3344" s="20" t="s">
        <v>517</v>
      </c>
      <c r="E3344" s="20" t="s">
        <v>6957</v>
      </c>
      <c r="F3344" s="20" t="s">
        <v>34</v>
      </c>
      <c r="G3344" s="20" t="s">
        <v>79</v>
      </c>
      <c r="I3344" s="20" t="s">
        <v>37</v>
      </c>
      <c r="J3344" s="20" t="s">
        <v>241</v>
      </c>
      <c r="K3344" s="65">
        <v>0</v>
      </c>
      <c r="L3344" s="12">
        <v>441</v>
      </c>
      <c r="M3344" s="10">
        <v>448</v>
      </c>
      <c r="N3344" s="27">
        <f>(M3344-L3344)/(L3344+M3344+12740)</f>
        <v>5.1361068310220854E-4</v>
      </c>
      <c r="O3344" s="65">
        <v>87.4</v>
      </c>
      <c r="P3344" s="10">
        <v>93.5</v>
      </c>
      <c r="Q3344" s="11">
        <v>148</v>
      </c>
      <c r="T3344" s="18">
        <v>44183</v>
      </c>
      <c r="U3344" s="2">
        <v>5</v>
      </c>
      <c r="V3344" s="20" t="s">
        <v>6958</v>
      </c>
      <c r="W3344" s="10" t="s">
        <v>430</v>
      </c>
      <c r="X3344" s="10" t="s">
        <v>361</v>
      </c>
      <c r="Y3344" s="10" t="s">
        <v>13107</v>
      </c>
      <c r="Z3344" s="59" t="s">
        <v>13200</v>
      </c>
      <c r="AA3344" s="61">
        <v>47273</v>
      </c>
      <c r="AD3344" s="17" t="s">
        <v>53</v>
      </c>
    </row>
    <row r="3345" spans="1:30" ht="12.75" customHeight="1" x14ac:dyDescent="0.2">
      <c r="A3345" s="84" t="s">
        <v>13164</v>
      </c>
      <c r="B3345" s="84" t="s">
        <v>13164</v>
      </c>
      <c r="C3345" s="20" t="s">
        <v>11706</v>
      </c>
      <c r="D3345" s="20" t="s">
        <v>517</v>
      </c>
      <c r="E3345" s="20" t="s">
        <v>6957</v>
      </c>
      <c r="F3345" s="20" t="s">
        <v>34</v>
      </c>
      <c r="G3345" s="20" t="s">
        <v>79</v>
      </c>
      <c r="I3345" s="20" t="s">
        <v>37</v>
      </c>
      <c r="J3345" s="20" t="s">
        <v>241</v>
      </c>
      <c r="K3345" s="65">
        <v>0</v>
      </c>
      <c r="L3345" s="12">
        <v>441</v>
      </c>
      <c r="M3345" s="10">
        <v>448</v>
      </c>
      <c r="N3345" s="27">
        <f>(M3345-L3345)/(L3345+M3345+12740)</f>
        <v>5.1361068310220854E-4</v>
      </c>
      <c r="O3345" s="65">
        <v>87.4</v>
      </c>
      <c r="P3345" s="10">
        <v>93.5</v>
      </c>
      <c r="Q3345" s="11">
        <v>148</v>
      </c>
      <c r="T3345" s="18">
        <v>44183</v>
      </c>
      <c r="U3345" s="2">
        <v>5</v>
      </c>
      <c r="V3345" s="20" t="s">
        <v>6958</v>
      </c>
      <c r="W3345" s="10" t="s">
        <v>430</v>
      </c>
      <c r="X3345" s="10" t="s">
        <v>361</v>
      </c>
      <c r="Y3345" s="10" t="s">
        <v>13107</v>
      </c>
      <c r="Z3345" s="59" t="s">
        <v>13201</v>
      </c>
      <c r="AA3345" s="61">
        <v>47274</v>
      </c>
      <c r="AD3345" s="17" t="s">
        <v>53</v>
      </c>
    </row>
    <row r="3346" spans="1:30" ht="12.75" customHeight="1" x14ac:dyDescent="0.2">
      <c r="A3346" s="84" t="s">
        <v>13165</v>
      </c>
      <c r="B3346" s="84" t="s">
        <v>13165</v>
      </c>
      <c r="C3346" s="20" t="s">
        <v>11706</v>
      </c>
      <c r="D3346" s="20" t="s">
        <v>517</v>
      </c>
      <c r="E3346" s="20" t="s">
        <v>6957</v>
      </c>
      <c r="F3346" s="20" t="s">
        <v>34</v>
      </c>
      <c r="G3346" s="20" t="s">
        <v>79</v>
      </c>
      <c r="I3346" s="20" t="s">
        <v>37</v>
      </c>
      <c r="J3346" s="20" t="s">
        <v>241</v>
      </c>
      <c r="K3346" s="65">
        <v>0</v>
      </c>
      <c r="L3346" s="12">
        <v>441</v>
      </c>
      <c r="M3346" s="10">
        <v>448</v>
      </c>
      <c r="N3346" s="27">
        <f>(M3346-L3346)/(L3346+M3346+12740)</f>
        <v>5.1361068310220854E-4</v>
      </c>
      <c r="O3346" s="65">
        <v>87.4</v>
      </c>
      <c r="P3346" s="10">
        <v>93.5</v>
      </c>
      <c r="Q3346" s="11">
        <v>148</v>
      </c>
      <c r="T3346" s="18">
        <v>44183</v>
      </c>
      <c r="U3346" s="2">
        <v>5</v>
      </c>
      <c r="V3346" s="20" t="s">
        <v>6958</v>
      </c>
      <c r="W3346" s="10" t="s">
        <v>430</v>
      </c>
      <c r="X3346" s="10" t="s">
        <v>361</v>
      </c>
      <c r="Y3346" s="10" t="s">
        <v>13107</v>
      </c>
      <c r="Z3346" s="59" t="s">
        <v>13202</v>
      </c>
      <c r="AA3346" s="61">
        <v>47275</v>
      </c>
      <c r="AD3346" s="17" t="s">
        <v>53</v>
      </c>
    </row>
    <row r="3347" spans="1:30" ht="12.75" customHeight="1" x14ac:dyDescent="0.2">
      <c r="A3347" s="84" t="s">
        <v>13166</v>
      </c>
      <c r="B3347" s="84" t="s">
        <v>13166</v>
      </c>
      <c r="C3347" s="20" t="s">
        <v>11706</v>
      </c>
      <c r="D3347" s="20" t="s">
        <v>517</v>
      </c>
      <c r="E3347" s="20" t="s">
        <v>6957</v>
      </c>
      <c r="F3347" s="20" t="s">
        <v>34</v>
      </c>
      <c r="G3347" s="20" t="s">
        <v>79</v>
      </c>
      <c r="I3347" s="20" t="s">
        <v>37</v>
      </c>
      <c r="J3347" s="20" t="s">
        <v>241</v>
      </c>
      <c r="K3347" s="65">
        <v>0</v>
      </c>
      <c r="L3347" s="12">
        <v>441</v>
      </c>
      <c r="M3347" s="10">
        <v>448</v>
      </c>
      <c r="N3347" s="27">
        <f>(M3347-L3347)/(L3347+M3347+12740)</f>
        <v>5.1361068310220854E-4</v>
      </c>
      <c r="O3347" s="65">
        <v>87.4</v>
      </c>
      <c r="P3347" s="10">
        <v>93.5</v>
      </c>
      <c r="Q3347" s="11">
        <v>148</v>
      </c>
      <c r="T3347" s="18">
        <v>44183</v>
      </c>
      <c r="U3347" s="2">
        <v>5</v>
      </c>
      <c r="V3347" s="20" t="s">
        <v>6958</v>
      </c>
      <c r="W3347" s="10" t="s">
        <v>430</v>
      </c>
      <c r="X3347" s="10" t="s">
        <v>361</v>
      </c>
      <c r="Y3347" s="10" t="s">
        <v>13107</v>
      </c>
      <c r="Z3347" s="59" t="s">
        <v>13203</v>
      </c>
      <c r="AA3347" s="61">
        <v>47276</v>
      </c>
      <c r="AD3347" s="17" t="s">
        <v>53</v>
      </c>
    </row>
    <row r="3348" spans="1:30" ht="12.75" customHeight="1" x14ac:dyDescent="0.2">
      <c r="A3348" s="84" t="s">
        <v>13167</v>
      </c>
      <c r="B3348" s="84" t="s">
        <v>13167</v>
      </c>
      <c r="C3348" s="20" t="s">
        <v>11706</v>
      </c>
      <c r="D3348" s="20" t="s">
        <v>517</v>
      </c>
      <c r="E3348" s="20" t="s">
        <v>6957</v>
      </c>
      <c r="F3348" s="20" t="s">
        <v>34</v>
      </c>
      <c r="G3348" s="20" t="s">
        <v>79</v>
      </c>
      <c r="I3348" s="20" t="s">
        <v>37</v>
      </c>
      <c r="J3348" s="20" t="s">
        <v>241</v>
      </c>
      <c r="K3348" s="65">
        <v>0</v>
      </c>
      <c r="L3348" s="12">
        <v>441</v>
      </c>
      <c r="M3348" s="10">
        <v>448</v>
      </c>
      <c r="N3348" s="27">
        <f>(M3348-L3348)/(L3348+M3348+12740)</f>
        <v>5.1361068310220854E-4</v>
      </c>
      <c r="O3348" s="65">
        <v>87.4</v>
      </c>
      <c r="P3348" s="10">
        <v>93.5</v>
      </c>
      <c r="Q3348" s="11">
        <v>148</v>
      </c>
      <c r="T3348" s="18">
        <v>44183</v>
      </c>
      <c r="U3348" s="2">
        <v>5</v>
      </c>
      <c r="V3348" s="20" t="s">
        <v>6958</v>
      </c>
      <c r="W3348" s="10" t="s">
        <v>430</v>
      </c>
      <c r="X3348" s="10" t="s">
        <v>361</v>
      </c>
      <c r="Y3348" s="10" t="s">
        <v>13107</v>
      </c>
      <c r="Z3348" s="59" t="s">
        <v>13204</v>
      </c>
      <c r="AA3348" s="61">
        <v>47277</v>
      </c>
      <c r="AD3348" s="17" t="s">
        <v>53</v>
      </c>
    </row>
    <row r="3349" spans="1:30" ht="12.75" customHeight="1" x14ac:dyDescent="0.2">
      <c r="A3349" s="84" t="s">
        <v>13168</v>
      </c>
      <c r="B3349" s="84" t="s">
        <v>13168</v>
      </c>
      <c r="C3349" s="20" t="s">
        <v>11706</v>
      </c>
      <c r="D3349" s="20" t="s">
        <v>517</v>
      </c>
      <c r="E3349" s="20" t="s">
        <v>6957</v>
      </c>
      <c r="F3349" s="20" t="s">
        <v>34</v>
      </c>
      <c r="G3349" s="20" t="s">
        <v>79</v>
      </c>
      <c r="I3349" s="20" t="s">
        <v>37</v>
      </c>
      <c r="J3349" s="20" t="s">
        <v>241</v>
      </c>
      <c r="K3349" s="65">
        <v>0</v>
      </c>
      <c r="L3349" s="12">
        <v>441</v>
      </c>
      <c r="M3349" s="10">
        <v>448</v>
      </c>
      <c r="N3349" s="27">
        <f>(M3349-L3349)/(L3349+M3349+12740)</f>
        <v>5.1361068310220854E-4</v>
      </c>
      <c r="O3349" s="65">
        <v>87.4</v>
      </c>
      <c r="P3349" s="10">
        <v>93.5</v>
      </c>
      <c r="Q3349" s="11">
        <v>148</v>
      </c>
      <c r="T3349" s="18">
        <v>44183</v>
      </c>
      <c r="U3349" s="2">
        <v>5</v>
      </c>
      <c r="V3349" s="20" t="s">
        <v>6958</v>
      </c>
      <c r="W3349" s="10" t="s">
        <v>430</v>
      </c>
      <c r="X3349" s="10" t="s">
        <v>361</v>
      </c>
      <c r="Y3349" s="10" t="s">
        <v>13107</v>
      </c>
      <c r="Z3349" s="59" t="s">
        <v>13205</v>
      </c>
      <c r="AA3349" s="61">
        <v>47278</v>
      </c>
      <c r="AD3349" s="17" t="s">
        <v>53</v>
      </c>
    </row>
    <row r="3350" spans="1:30" ht="12.75" customHeight="1" x14ac:dyDescent="0.2">
      <c r="A3350" s="84" t="s">
        <v>13169</v>
      </c>
      <c r="B3350" s="84" t="s">
        <v>13169</v>
      </c>
      <c r="C3350" s="20" t="s">
        <v>11706</v>
      </c>
      <c r="D3350" s="20" t="s">
        <v>517</v>
      </c>
      <c r="E3350" s="20" t="s">
        <v>6957</v>
      </c>
      <c r="F3350" s="20" t="s">
        <v>34</v>
      </c>
      <c r="G3350" s="20" t="s">
        <v>79</v>
      </c>
      <c r="I3350" s="20" t="s">
        <v>37</v>
      </c>
      <c r="J3350" s="20" t="s">
        <v>241</v>
      </c>
      <c r="K3350" s="65">
        <v>0</v>
      </c>
      <c r="L3350" s="12">
        <v>441</v>
      </c>
      <c r="M3350" s="10">
        <v>448</v>
      </c>
      <c r="N3350" s="27">
        <f>(M3350-L3350)/(L3350+M3350+12740)</f>
        <v>5.1361068310220854E-4</v>
      </c>
      <c r="O3350" s="65">
        <v>87.4</v>
      </c>
      <c r="P3350" s="10">
        <v>93.5</v>
      </c>
      <c r="Q3350" s="11">
        <v>148</v>
      </c>
      <c r="T3350" s="18">
        <v>44183</v>
      </c>
      <c r="U3350" s="2">
        <v>5</v>
      </c>
      <c r="V3350" s="20" t="s">
        <v>6958</v>
      </c>
      <c r="W3350" s="10" t="s">
        <v>430</v>
      </c>
      <c r="X3350" s="10" t="s">
        <v>361</v>
      </c>
      <c r="Y3350" s="10" t="s">
        <v>13107</v>
      </c>
      <c r="Z3350" s="59" t="s">
        <v>13206</v>
      </c>
      <c r="AA3350" s="61">
        <v>47279</v>
      </c>
      <c r="AD3350" s="17" t="s">
        <v>53</v>
      </c>
    </row>
    <row r="3351" spans="1:30" ht="12.75" customHeight="1" x14ac:dyDescent="0.2">
      <c r="A3351" s="84" t="s">
        <v>13170</v>
      </c>
      <c r="B3351" s="84" t="s">
        <v>13170</v>
      </c>
      <c r="C3351" s="20" t="s">
        <v>11706</v>
      </c>
      <c r="D3351" s="20" t="s">
        <v>517</v>
      </c>
      <c r="E3351" s="20" t="s">
        <v>6957</v>
      </c>
      <c r="F3351" s="20" t="s">
        <v>34</v>
      </c>
      <c r="G3351" s="20" t="s">
        <v>79</v>
      </c>
      <c r="I3351" s="20" t="s">
        <v>37</v>
      </c>
      <c r="J3351" s="20" t="s">
        <v>241</v>
      </c>
      <c r="K3351" s="65">
        <v>0</v>
      </c>
      <c r="L3351" s="12">
        <v>441</v>
      </c>
      <c r="M3351" s="10">
        <v>448</v>
      </c>
      <c r="N3351" s="27">
        <f>(M3351-L3351)/(L3351+M3351+12740)</f>
        <v>5.1361068310220854E-4</v>
      </c>
      <c r="O3351" s="65">
        <v>87.4</v>
      </c>
      <c r="P3351" s="10">
        <v>93.5</v>
      </c>
      <c r="Q3351" s="11">
        <v>148</v>
      </c>
      <c r="T3351" s="18">
        <v>44183</v>
      </c>
      <c r="U3351" s="2">
        <v>5</v>
      </c>
      <c r="V3351" s="20" t="s">
        <v>6958</v>
      </c>
      <c r="W3351" s="10" t="s">
        <v>430</v>
      </c>
      <c r="X3351" s="10" t="s">
        <v>361</v>
      </c>
      <c r="Y3351" s="10" t="s">
        <v>13107</v>
      </c>
      <c r="Z3351" s="59" t="s">
        <v>13207</v>
      </c>
      <c r="AA3351" s="61">
        <v>47280</v>
      </c>
      <c r="AD3351" s="17" t="s">
        <v>53</v>
      </c>
    </row>
    <row r="3352" spans="1:30" ht="12.75" customHeight="1" x14ac:dyDescent="0.2">
      <c r="A3352" s="84" t="s">
        <v>13171</v>
      </c>
      <c r="B3352" s="84" t="s">
        <v>13171</v>
      </c>
      <c r="C3352" s="20" t="s">
        <v>11706</v>
      </c>
      <c r="D3352" s="20" t="s">
        <v>517</v>
      </c>
      <c r="E3352" s="20" t="s">
        <v>6957</v>
      </c>
      <c r="F3352" s="20" t="s">
        <v>34</v>
      </c>
      <c r="G3352" s="20" t="s">
        <v>79</v>
      </c>
      <c r="I3352" s="20" t="s">
        <v>37</v>
      </c>
      <c r="J3352" s="20" t="s">
        <v>241</v>
      </c>
      <c r="K3352" s="65">
        <v>0</v>
      </c>
      <c r="L3352" s="12">
        <v>441</v>
      </c>
      <c r="M3352" s="10">
        <v>448</v>
      </c>
      <c r="N3352" s="27">
        <f>(M3352-L3352)/(L3352+M3352+12740)</f>
        <v>5.1361068310220854E-4</v>
      </c>
      <c r="O3352" s="65">
        <v>87.4</v>
      </c>
      <c r="P3352" s="10">
        <v>93.5</v>
      </c>
      <c r="Q3352" s="11">
        <v>148</v>
      </c>
      <c r="T3352" s="18">
        <v>44183</v>
      </c>
      <c r="U3352" s="2">
        <v>5</v>
      </c>
      <c r="V3352" s="20" t="s">
        <v>6958</v>
      </c>
      <c r="W3352" s="10" t="s">
        <v>430</v>
      </c>
      <c r="X3352" s="10" t="s">
        <v>361</v>
      </c>
      <c r="Y3352" s="10" t="s">
        <v>13107</v>
      </c>
      <c r="Z3352" s="59" t="s">
        <v>13208</v>
      </c>
      <c r="AA3352" s="61">
        <v>47281</v>
      </c>
      <c r="AD3352" s="17" t="s">
        <v>53</v>
      </c>
    </row>
    <row r="3353" spans="1:30" ht="12.75" customHeight="1" x14ac:dyDescent="0.2">
      <c r="A3353" s="84" t="s">
        <v>13172</v>
      </c>
      <c r="B3353" s="84" t="s">
        <v>13172</v>
      </c>
      <c r="C3353" s="20" t="s">
        <v>11706</v>
      </c>
      <c r="D3353" s="20" t="s">
        <v>517</v>
      </c>
      <c r="E3353" s="20" t="s">
        <v>6957</v>
      </c>
      <c r="F3353" s="20" t="s">
        <v>34</v>
      </c>
      <c r="G3353" s="20" t="s">
        <v>79</v>
      </c>
      <c r="I3353" s="20" t="s">
        <v>37</v>
      </c>
      <c r="J3353" s="20" t="s">
        <v>241</v>
      </c>
      <c r="K3353" s="65">
        <v>0</v>
      </c>
      <c r="L3353" s="12">
        <v>441</v>
      </c>
      <c r="M3353" s="10">
        <v>448</v>
      </c>
      <c r="N3353" s="27">
        <f>(M3353-L3353)/(L3353+M3353+12740)</f>
        <v>5.1361068310220854E-4</v>
      </c>
      <c r="O3353" s="65">
        <v>87.4</v>
      </c>
      <c r="P3353" s="10">
        <v>93.5</v>
      </c>
      <c r="Q3353" s="11">
        <v>148</v>
      </c>
      <c r="T3353" s="18">
        <v>44183</v>
      </c>
      <c r="U3353" s="2">
        <v>5</v>
      </c>
      <c r="V3353" s="20" t="s">
        <v>6958</v>
      </c>
      <c r="W3353" s="10" t="s">
        <v>430</v>
      </c>
      <c r="X3353" s="10" t="s">
        <v>361</v>
      </c>
      <c r="Y3353" s="10" t="s">
        <v>13107</v>
      </c>
      <c r="Z3353" s="59" t="s">
        <v>13209</v>
      </c>
      <c r="AA3353" s="61">
        <v>47282</v>
      </c>
      <c r="AD3353" s="17" t="s">
        <v>53</v>
      </c>
    </row>
    <row r="3354" spans="1:30" ht="12.75" customHeight="1" x14ac:dyDescent="0.2">
      <c r="A3354" s="84" t="s">
        <v>13173</v>
      </c>
      <c r="B3354" s="84" t="s">
        <v>13173</v>
      </c>
      <c r="C3354" s="20" t="s">
        <v>11706</v>
      </c>
      <c r="D3354" s="20" t="s">
        <v>517</v>
      </c>
      <c r="E3354" s="20" t="s">
        <v>6957</v>
      </c>
      <c r="F3354" s="20" t="s">
        <v>34</v>
      </c>
      <c r="G3354" s="20" t="s">
        <v>79</v>
      </c>
      <c r="I3354" s="20" t="s">
        <v>37</v>
      </c>
      <c r="J3354" s="20" t="s">
        <v>241</v>
      </c>
      <c r="K3354" s="65">
        <v>0</v>
      </c>
      <c r="L3354" s="12">
        <v>441</v>
      </c>
      <c r="M3354" s="10">
        <v>448</v>
      </c>
      <c r="N3354" s="27">
        <f>(M3354-L3354)/(L3354+M3354+12740)</f>
        <v>5.1361068310220854E-4</v>
      </c>
      <c r="O3354" s="65">
        <v>87.4</v>
      </c>
      <c r="P3354" s="10">
        <v>93.5</v>
      </c>
      <c r="Q3354" s="11">
        <v>148</v>
      </c>
      <c r="T3354" s="18">
        <v>44183</v>
      </c>
      <c r="U3354" s="2">
        <v>5</v>
      </c>
      <c r="V3354" s="20" t="s">
        <v>6958</v>
      </c>
      <c r="W3354" s="10" t="s">
        <v>430</v>
      </c>
      <c r="X3354" s="10" t="s">
        <v>361</v>
      </c>
      <c r="Y3354" s="10" t="s">
        <v>13107</v>
      </c>
      <c r="Z3354" s="59" t="s">
        <v>13210</v>
      </c>
      <c r="AA3354" s="61">
        <v>47283</v>
      </c>
      <c r="AD3354" s="17" t="s">
        <v>53</v>
      </c>
    </row>
    <row r="3355" spans="1:30" ht="12.75" customHeight="1" x14ac:dyDescent="0.2">
      <c r="A3355" s="84" t="s">
        <v>13174</v>
      </c>
      <c r="B3355" s="84" t="s">
        <v>13174</v>
      </c>
      <c r="C3355" s="20" t="s">
        <v>11706</v>
      </c>
      <c r="D3355" s="20" t="s">
        <v>517</v>
      </c>
      <c r="E3355" s="20" t="s">
        <v>6957</v>
      </c>
      <c r="F3355" s="20" t="s">
        <v>34</v>
      </c>
      <c r="G3355" s="20" t="s">
        <v>79</v>
      </c>
      <c r="I3355" s="20" t="s">
        <v>37</v>
      </c>
      <c r="J3355" s="20" t="s">
        <v>241</v>
      </c>
      <c r="K3355" s="65">
        <v>0</v>
      </c>
      <c r="L3355" s="12">
        <v>441</v>
      </c>
      <c r="M3355" s="10">
        <v>448</v>
      </c>
      <c r="N3355" s="27">
        <f>(M3355-L3355)/(L3355+M3355+12740)</f>
        <v>5.1361068310220854E-4</v>
      </c>
      <c r="O3355" s="65">
        <v>87.4</v>
      </c>
      <c r="P3355" s="10">
        <v>93.5</v>
      </c>
      <c r="Q3355" s="11">
        <v>148</v>
      </c>
      <c r="T3355" s="18">
        <v>44183</v>
      </c>
      <c r="U3355" s="2">
        <v>5</v>
      </c>
      <c r="V3355" s="20" t="s">
        <v>6958</v>
      </c>
      <c r="W3355" s="10" t="s">
        <v>430</v>
      </c>
      <c r="X3355" s="10" t="s">
        <v>361</v>
      </c>
      <c r="Y3355" s="10" t="s">
        <v>13107</v>
      </c>
      <c r="Z3355" s="59" t="s">
        <v>13211</v>
      </c>
      <c r="AA3355" s="61">
        <v>47284</v>
      </c>
      <c r="AD3355" s="17" t="s">
        <v>53</v>
      </c>
    </row>
    <row r="3356" spans="1:30" ht="12.75" customHeight="1" x14ac:dyDescent="0.2">
      <c r="A3356" s="84" t="s">
        <v>13175</v>
      </c>
      <c r="B3356" s="84" t="s">
        <v>13175</v>
      </c>
      <c r="C3356" s="20" t="s">
        <v>11706</v>
      </c>
      <c r="D3356" s="20" t="s">
        <v>517</v>
      </c>
      <c r="E3356" s="20" t="s">
        <v>6957</v>
      </c>
      <c r="F3356" s="20" t="s">
        <v>34</v>
      </c>
      <c r="G3356" s="20" t="s">
        <v>79</v>
      </c>
      <c r="I3356" s="20" t="s">
        <v>37</v>
      </c>
      <c r="J3356" s="20" t="s">
        <v>241</v>
      </c>
      <c r="K3356" s="65">
        <v>0</v>
      </c>
      <c r="L3356" s="12">
        <v>441</v>
      </c>
      <c r="M3356" s="10">
        <v>448</v>
      </c>
      <c r="N3356" s="27">
        <f>(M3356-L3356)/(L3356+M3356+12740)</f>
        <v>5.1361068310220854E-4</v>
      </c>
      <c r="O3356" s="65">
        <v>87.4</v>
      </c>
      <c r="P3356" s="10">
        <v>93.5</v>
      </c>
      <c r="Q3356" s="11">
        <v>148</v>
      </c>
      <c r="T3356" s="18">
        <v>44183</v>
      </c>
      <c r="U3356" s="2">
        <v>5</v>
      </c>
      <c r="V3356" s="20" t="s">
        <v>6958</v>
      </c>
      <c r="W3356" s="10" t="s">
        <v>430</v>
      </c>
      <c r="X3356" s="10" t="s">
        <v>361</v>
      </c>
      <c r="Y3356" s="10" t="s">
        <v>13107</v>
      </c>
      <c r="Z3356" s="59" t="s">
        <v>13212</v>
      </c>
      <c r="AA3356" s="61">
        <v>47285</v>
      </c>
      <c r="AD3356" s="17" t="s">
        <v>53</v>
      </c>
    </row>
    <row r="3357" spans="1:30" ht="12.75" customHeight="1" x14ac:dyDescent="0.2">
      <c r="A3357" s="84" t="s">
        <v>13176</v>
      </c>
      <c r="B3357" s="84" t="s">
        <v>13176</v>
      </c>
      <c r="C3357" s="20" t="s">
        <v>11706</v>
      </c>
      <c r="D3357" s="20" t="s">
        <v>517</v>
      </c>
      <c r="E3357" s="20" t="s">
        <v>6957</v>
      </c>
      <c r="F3357" s="20" t="s">
        <v>34</v>
      </c>
      <c r="G3357" s="20" t="s">
        <v>79</v>
      </c>
      <c r="I3357" s="20" t="s">
        <v>37</v>
      </c>
      <c r="J3357" s="20" t="s">
        <v>241</v>
      </c>
      <c r="K3357" s="65">
        <v>0</v>
      </c>
      <c r="L3357" s="12">
        <v>441</v>
      </c>
      <c r="M3357" s="10">
        <v>448</v>
      </c>
      <c r="N3357" s="27">
        <f>(M3357-L3357)/(L3357+M3357+12740)</f>
        <v>5.1361068310220854E-4</v>
      </c>
      <c r="O3357" s="65">
        <v>87.4</v>
      </c>
      <c r="P3357" s="10">
        <v>93.5</v>
      </c>
      <c r="Q3357" s="11">
        <v>148</v>
      </c>
      <c r="T3357" s="18">
        <v>44183</v>
      </c>
      <c r="U3357" s="2">
        <v>5</v>
      </c>
      <c r="V3357" s="20" t="s">
        <v>6958</v>
      </c>
      <c r="W3357" s="10" t="s">
        <v>430</v>
      </c>
      <c r="X3357" s="10" t="s">
        <v>361</v>
      </c>
      <c r="Y3357" s="10" t="s">
        <v>13107</v>
      </c>
      <c r="Z3357" s="59" t="s">
        <v>13213</v>
      </c>
      <c r="AA3357" s="61">
        <v>47286</v>
      </c>
      <c r="AD3357" s="17" t="s">
        <v>53</v>
      </c>
    </row>
    <row r="3358" spans="1:30" ht="12.75" customHeight="1" x14ac:dyDescent="0.2">
      <c r="A3358" s="84" t="s">
        <v>13177</v>
      </c>
      <c r="B3358" s="84" t="s">
        <v>13177</v>
      </c>
      <c r="C3358" s="20" t="s">
        <v>11706</v>
      </c>
      <c r="D3358" s="20" t="s">
        <v>517</v>
      </c>
      <c r="E3358" s="20" t="s">
        <v>6957</v>
      </c>
      <c r="F3358" s="20" t="s">
        <v>34</v>
      </c>
      <c r="G3358" s="20" t="s">
        <v>79</v>
      </c>
      <c r="I3358" s="20" t="s">
        <v>37</v>
      </c>
      <c r="J3358" s="20" t="s">
        <v>241</v>
      </c>
      <c r="K3358" s="65">
        <v>0</v>
      </c>
      <c r="L3358" s="12">
        <v>441</v>
      </c>
      <c r="M3358" s="10">
        <v>448</v>
      </c>
      <c r="N3358" s="27">
        <f>(M3358-L3358)/(L3358+M3358+12740)</f>
        <v>5.1361068310220854E-4</v>
      </c>
      <c r="O3358" s="65">
        <v>87.4</v>
      </c>
      <c r="P3358" s="10">
        <v>93.5</v>
      </c>
      <c r="Q3358" s="11">
        <v>148</v>
      </c>
      <c r="T3358" s="18">
        <v>44183</v>
      </c>
      <c r="U3358" s="2">
        <v>5</v>
      </c>
      <c r="V3358" s="20" t="s">
        <v>6958</v>
      </c>
      <c r="W3358" s="10" t="s">
        <v>430</v>
      </c>
      <c r="X3358" s="10" t="s">
        <v>361</v>
      </c>
      <c r="Y3358" s="10" t="s">
        <v>13107</v>
      </c>
      <c r="Z3358" s="59" t="s">
        <v>13214</v>
      </c>
      <c r="AA3358" s="61">
        <v>47287</v>
      </c>
      <c r="AD3358" s="17" t="s">
        <v>53</v>
      </c>
    </row>
    <row r="3359" spans="1:30" ht="12.75" customHeight="1" x14ac:dyDescent="0.2">
      <c r="A3359" s="84" t="s">
        <v>13178</v>
      </c>
      <c r="B3359" s="84" t="s">
        <v>13178</v>
      </c>
      <c r="C3359" s="20" t="s">
        <v>11706</v>
      </c>
      <c r="D3359" s="20" t="s">
        <v>517</v>
      </c>
      <c r="E3359" s="20" t="s">
        <v>6957</v>
      </c>
      <c r="F3359" s="20" t="s">
        <v>34</v>
      </c>
      <c r="G3359" s="20" t="s">
        <v>79</v>
      </c>
      <c r="I3359" s="20" t="s">
        <v>37</v>
      </c>
      <c r="J3359" s="20" t="s">
        <v>241</v>
      </c>
      <c r="K3359" s="65">
        <v>0</v>
      </c>
      <c r="L3359" s="12">
        <v>441</v>
      </c>
      <c r="M3359" s="10">
        <v>448</v>
      </c>
      <c r="N3359" s="27">
        <f>(M3359-L3359)/(L3359+M3359+12740)</f>
        <v>5.1361068310220854E-4</v>
      </c>
      <c r="O3359" s="65">
        <v>87.4</v>
      </c>
      <c r="P3359" s="10">
        <v>93.5</v>
      </c>
      <c r="Q3359" s="11">
        <v>148</v>
      </c>
      <c r="T3359" s="18">
        <v>44183</v>
      </c>
      <c r="U3359" s="2">
        <v>5</v>
      </c>
      <c r="V3359" s="20" t="s">
        <v>6958</v>
      </c>
      <c r="W3359" s="10" t="s">
        <v>430</v>
      </c>
      <c r="X3359" s="10" t="s">
        <v>361</v>
      </c>
      <c r="Y3359" s="10" t="s">
        <v>13107</v>
      </c>
      <c r="Z3359" s="59" t="s">
        <v>13215</v>
      </c>
      <c r="AA3359" s="61">
        <v>47288</v>
      </c>
      <c r="AD3359" s="17" t="s">
        <v>53</v>
      </c>
    </row>
    <row r="3360" spans="1:30" ht="12.75" customHeight="1" x14ac:dyDescent="0.2">
      <c r="A3360" s="84" t="s">
        <v>13179</v>
      </c>
      <c r="B3360" s="84" t="s">
        <v>13179</v>
      </c>
      <c r="C3360" s="20" t="s">
        <v>11706</v>
      </c>
      <c r="D3360" s="20" t="s">
        <v>517</v>
      </c>
      <c r="E3360" s="20" t="s">
        <v>6957</v>
      </c>
      <c r="F3360" s="20" t="s">
        <v>34</v>
      </c>
      <c r="G3360" s="20" t="s">
        <v>79</v>
      </c>
      <c r="I3360" s="20" t="s">
        <v>37</v>
      </c>
      <c r="J3360" s="20" t="s">
        <v>241</v>
      </c>
      <c r="K3360" s="65">
        <v>0</v>
      </c>
      <c r="L3360" s="12">
        <v>441</v>
      </c>
      <c r="M3360" s="10">
        <v>448</v>
      </c>
      <c r="N3360" s="27">
        <f>(M3360-L3360)/(L3360+M3360+12740)</f>
        <v>5.1361068310220854E-4</v>
      </c>
      <c r="O3360" s="65">
        <v>87.4</v>
      </c>
      <c r="P3360" s="10">
        <v>93.5</v>
      </c>
      <c r="Q3360" s="11">
        <v>148</v>
      </c>
      <c r="T3360" s="18">
        <v>44183</v>
      </c>
      <c r="U3360" s="2">
        <v>5</v>
      </c>
      <c r="V3360" s="20" t="s">
        <v>6958</v>
      </c>
      <c r="W3360" s="10" t="s">
        <v>430</v>
      </c>
      <c r="X3360" s="10" t="s">
        <v>361</v>
      </c>
      <c r="Y3360" s="10" t="s">
        <v>13107</v>
      </c>
      <c r="Z3360" s="59" t="s">
        <v>13216</v>
      </c>
      <c r="AA3360" s="61">
        <v>47289</v>
      </c>
      <c r="AD3360" s="17" t="s">
        <v>53</v>
      </c>
    </row>
    <row r="3361" spans="1:42" ht="12.75" customHeight="1" x14ac:dyDescent="0.2">
      <c r="A3361" s="84" t="s">
        <v>13180</v>
      </c>
      <c r="B3361" s="84" t="s">
        <v>13180</v>
      </c>
      <c r="C3361" s="20" t="s">
        <v>11706</v>
      </c>
      <c r="D3361" s="20" t="s">
        <v>517</v>
      </c>
      <c r="E3361" s="20" t="s">
        <v>6957</v>
      </c>
      <c r="F3361" s="20" t="s">
        <v>34</v>
      </c>
      <c r="G3361" s="20" t="s">
        <v>79</v>
      </c>
      <c r="I3361" s="20" t="s">
        <v>37</v>
      </c>
      <c r="J3361" s="20" t="s">
        <v>241</v>
      </c>
      <c r="K3361" s="65">
        <v>0</v>
      </c>
      <c r="L3361" s="12">
        <v>441</v>
      </c>
      <c r="M3361" s="10">
        <v>448</v>
      </c>
      <c r="N3361" s="27">
        <f>(M3361-L3361)/(L3361+M3361+12740)</f>
        <v>5.1361068310220854E-4</v>
      </c>
      <c r="O3361" s="65">
        <v>87.4</v>
      </c>
      <c r="P3361" s="10">
        <v>93.5</v>
      </c>
      <c r="Q3361" s="11">
        <v>148</v>
      </c>
      <c r="T3361" s="18">
        <v>44183</v>
      </c>
      <c r="U3361" s="2">
        <v>5</v>
      </c>
      <c r="V3361" s="20" t="s">
        <v>6958</v>
      </c>
      <c r="W3361" s="10" t="s">
        <v>430</v>
      </c>
      <c r="X3361" s="10" t="s">
        <v>361</v>
      </c>
      <c r="Y3361" s="10" t="s">
        <v>13107</v>
      </c>
      <c r="Z3361" s="59" t="s">
        <v>13217</v>
      </c>
      <c r="AA3361" s="61">
        <v>47290</v>
      </c>
      <c r="AD3361" s="17" t="s">
        <v>53</v>
      </c>
    </row>
    <row r="3362" spans="1:42" ht="12.75" customHeight="1" x14ac:dyDescent="0.2">
      <c r="A3362" s="84" t="s">
        <v>13181</v>
      </c>
      <c r="B3362" s="84" t="s">
        <v>13181</v>
      </c>
      <c r="C3362" s="20" t="s">
        <v>11706</v>
      </c>
      <c r="D3362" s="20" t="s">
        <v>517</v>
      </c>
      <c r="E3362" s="20" t="s">
        <v>6957</v>
      </c>
      <c r="F3362" s="20" t="s">
        <v>34</v>
      </c>
      <c r="G3362" s="20" t="s">
        <v>79</v>
      </c>
      <c r="I3362" s="20" t="s">
        <v>37</v>
      </c>
      <c r="J3362" s="20" t="s">
        <v>241</v>
      </c>
      <c r="K3362" s="65">
        <v>0</v>
      </c>
      <c r="L3362" s="12">
        <v>441</v>
      </c>
      <c r="M3362" s="10">
        <v>448</v>
      </c>
      <c r="N3362" s="27">
        <f>(M3362-L3362)/(L3362+M3362+12740)</f>
        <v>5.1361068310220854E-4</v>
      </c>
      <c r="O3362" s="65">
        <v>87.4</v>
      </c>
      <c r="P3362" s="10">
        <v>93.5</v>
      </c>
      <c r="Q3362" s="11">
        <v>148</v>
      </c>
      <c r="T3362" s="18">
        <v>44183</v>
      </c>
      <c r="U3362" s="2">
        <v>5</v>
      </c>
      <c r="V3362" s="20" t="s">
        <v>6958</v>
      </c>
      <c r="W3362" s="10" t="s">
        <v>430</v>
      </c>
      <c r="X3362" s="10" t="s">
        <v>361</v>
      </c>
      <c r="Y3362" s="10" t="s">
        <v>13107</v>
      </c>
      <c r="Z3362" s="59" t="s">
        <v>13218</v>
      </c>
      <c r="AA3362" s="61">
        <v>47291</v>
      </c>
      <c r="AD3362" s="17" t="s">
        <v>53</v>
      </c>
    </row>
    <row r="3363" spans="1:42" ht="12.75" customHeight="1" x14ac:dyDescent="0.2">
      <c r="A3363" s="84" t="s">
        <v>13182</v>
      </c>
      <c r="B3363" s="84" t="s">
        <v>13182</v>
      </c>
      <c r="C3363" s="20" t="s">
        <v>11706</v>
      </c>
      <c r="D3363" s="20" t="s">
        <v>517</v>
      </c>
      <c r="E3363" s="20" t="s">
        <v>6957</v>
      </c>
      <c r="F3363" s="20" t="s">
        <v>34</v>
      </c>
      <c r="G3363" s="20" t="s">
        <v>79</v>
      </c>
      <c r="I3363" s="20" t="s">
        <v>37</v>
      </c>
      <c r="J3363" s="20" t="s">
        <v>241</v>
      </c>
      <c r="K3363" s="65">
        <v>0</v>
      </c>
      <c r="L3363" s="12">
        <v>441</v>
      </c>
      <c r="M3363" s="10">
        <v>448</v>
      </c>
      <c r="N3363" s="27">
        <f>(M3363-L3363)/(L3363+M3363+12740)</f>
        <v>5.1361068310220854E-4</v>
      </c>
      <c r="O3363" s="65">
        <v>87.4</v>
      </c>
      <c r="P3363" s="10">
        <v>93.5</v>
      </c>
      <c r="Q3363" s="11">
        <v>148</v>
      </c>
      <c r="T3363" s="18">
        <v>44183</v>
      </c>
      <c r="U3363" s="2">
        <v>5</v>
      </c>
      <c r="V3363" s="20" t="s">
        <v>6958</v>
      </c>
      <c r="W3363" s="10" t="s">
        <v>430</v>
      </c>
      <c r="X3363" s="10" t="s">
        <v>361</v>
      </c>
      <c r="Y3363" s="10" t="s">
        <v>13107</v>
      </c>
      <c r="Z3363" s="59" t="s">
        <v>13219</v>
      </c>
      <c r="AA3363" s="61">
        <v>47292</v>
      </c>
      <c r="AD3363" s="17" t="s">
        <v>53</v>
      </c>
    </row>
    <row r="3364" spans="1:42" ht="12.75" customHeight="1" x14ac:dyDescent="0.2">
      <c r="A3364" s="84" t="s">
        <v>13183</v>
      </c>
      <c r="B3364" s="84" t="s">
        <v>13183</v>
      </c>
      <c r="C3364" s="20" t="s">
        <v>11706</v>
      </c>
      <c r="D3364" s="20" t="s">
        <v>517</v>
      </c>
      <c r="E3364" s="20" t="s">
        <v>6957</v>
      </c>
      <c r="F3364" s="20" t="s">
        <v>34</v>
      </c>
      <c r="G3364" s="20" t="s">
        <v>79</v>
      </c>
      <c r="I3364" s="20" t="s">
        <v>37</v>
      </c>
      <c r="J3364" s="20" t="s">
        <v>241</v>
      </c>
      <c r="K3364" s="65">
        <v>0</v>
      </c>
      <c r="L3364" s="12">
        <v>441</v>
      </c>
      <c r="M3364" s="10">
        <v>448</v>
      </c>
      <c r="N3364" s="27">
        <f>(M3364-L3364)/(L3364+M3364+12740)</f>
        <v>5.1361068310220854E-4</v>
      </c>
      <c r="O3364" s="65">
        <v>87.4</v>
      </c>
      <c r="P3364" s="10">
        <v>93.5</v>
      </c>
      <c r="Q3364" s="11">
        <v>148</v>
      </c>
      <c r="T3364" s="18">
        <v>44183</v>
      </c>
      <c r="U3364" s="2">
        <v>5</v>
      </c>
      <c r="V3364" s="20" t="s">
        <v>6958</v>
      </c>
      <c r="W3364" s="10" t="s">
        <v>430</v>
      </c>
      <c r="X3364" s="10" t="s">
        <v>361</v>
      </c>
      <c r="Y3364" s="10" t="s">
        <v>13107</v>
      </c>
      <c r="Z3364" s="59" t="s">
        <v>13220</v>
      </c>
      <c r="AA3364" s="61">
        <v>47293</v>
      </c>
      <c r="AD3364" s="17" t="s">
        <v>53</v>
      </c>
    </row>
    <row r="3365" spans="1:42" ht="12.75" customHeight="1" x14ac:dyDescent="0.2">
      <c r="A3365" s="20" t="s">
        <v>13222</v>
      </c>
      <c r="B3365" s="20" t="s">
        <v>13223</v>
      </c>
      <c r="C3365" s="20" t="s">
        <v>11706</v>
      </c>
      <c r="D3365" s="20" t="s">
        <v>32</v>
      </c>
      <c r="E3365" s="20" t="s">
        <v>6131</v>
      </c>
      <c r="F3365" s="20" t="s">
        <v>134</v>
      </c>
      <c r="G3365" s="20" t="s">
        <v>1541</v>
      </c>
      <c r="I3365" s="20" t="s">
        <v>37</v>
      </c>
      <c r="J3365" s="20" t="s">
        <v>38</v>
      </c>
      <c r="K3365" s="65">
        <v>0</v>
      </c>
      <c r="L3365" s="15">
        <v>525</v>
      </c>
      <c r="M3365" s="11">
        <v>531</v>
      </c>
      <c r="N3365" s="27">
        <f>(M3365-L3365)/(L3365+M3365+12740)</f>
        <v>4.3490866917947232E-4</v>
      </c>
      <c r="O3365" s="65">
        <v>53</v>
      </c>
      <c r="P3365" s="10">
        <v>95.2</v>
      </c>
      <c r="T3365" s="18">
        <v>44184</v>
      </c>
      <c r="V3365" s="20" t="s">
        <v>12920</v>
      </c>
      <c r="W3365" s="10" t="s">
        <v>32</v>
      </c>
      <c r="X3365" s="10" t="s">
        <v>92</v>
      </c>
      <c r="Y3365" s="10" t="s">
        <v>93</v>
      </c>
      <c r="Z3365" s="59" t="s">
        <v>13226</v>
      </c>
      <c r="AA3365" s="61">
        <v>47294</v>
      </c>
      <c r="AB3365" s="10" t="s">
        <v>13228</v>
      </c>
      <c r="AD3365" s="10" t="s">
        <v>53</v>
      </c>
      <c r="AE3365" s="10" t="s">
        <v>13229</v>
      </c>
      <c r="AF3365" s="10" t="s">
        <v>13230</v>
      </c>
      <c r="AL3365" s="13"/>
      <c r="AM3365" s="13"/>
      <c r="AN3365" s="13"/>
      <c r="AO3365" s="13"/>
      <c r="AP3365" s="13"/>
    </row>
    <row r="3366" spans="1:42" ht="12.75" customHeight="1" x14ac:dyDescent="0.2">
      <c r="A3366" s="20" t="s">
        <v>13224</v>
      </c>
      <c r="B3366" s="20" t="s">
        <v>13225</v>
      </c>
      <c r="C3366" s="20" t="s">
        <v>11706</v>
      </c>
      <c r="D3366" s="20" t="s">
        <v>32</v>
      </c>
      <c r="E3366" s="20" t="s">
        <v>6131</v>
      </c>
      <c r="F3366" s="20" t="s">
        <v>134</v>
      </c>
      <c r="G3366" s="20" t="s">
        <v>1541</v>
      </c>
      <c r="I3366" s="20" t="s">
        <v>37</v>
      </c>
      <c r="J3366" s="20" t="s">
        <v>38</v>
      </c>
      <c r="K3366" s="65">
        <v>0</v>
      </c>
      <c r="L3366" s="15">
        <v>525</v>
      </c>
      <c r="M3366" s="11">
        <v>531</v>
      </c>
      <c r="N3366" s="27">
        <f>(M3366-L3366)/(L3366+M3366+12740)</f>
        <v>4.3490866917947232E-4</v>
      </c>
      <c r="O3366" s="65">
        <v>53</v>
      </c>
      <c r="P3366" s="10">
        <v>95.2</v>
      </c>
      <c r="T3366" s="18">
        <v>44184</v>
      </c>
      <c r="V3366" s="20" t="s">
        <v>12920</v>
      </c>
      <c r="W3366" s="10" t="s">
        <v>32</v>
      </c>
      <c r="X3366" s="10" t="s">
        <v>92</v>
      </c>
      <c r="Y3366" s="10" t="s">
        <v>93</v>
      </c>
      <c r="Z3366" s="59" t="s">
        <v>13227</v>
      </c>
      <c r="AA3366" s="61">
        <v>47295</v>
      </c>
      <c r="AB3366" s="10" t="s">
        <v>13228</v>
      </c>
      <c r="AD3366" s="10" t="s">
        <v>53</v>
      </c>
      <c r="AE3366" s="10" t="s">
        <v>13229</v>
      </c>
      <c r="AF3366" s="10" t="s">
        <v>13230</v>
      </c>
    </row>
    <row r="3367" spans="1:42" ht="12.75" customHeight="1" x14ac:dyDescent="0.2">
      <c r="A3367" s="20" t="s">
        <v>13252</v>
      </c>
      <c r="B3367" s="20" t="s">
        <v>13251</v>
      </c>
      <c r="C3367" s="20" t="s">
        <v>11706</v>
      </c>
      <c r="D3367" s="20" t="s">
        <v>2924</v>
      </c>
      <c r="E3367" s="20" t="s">
        <v>2925</v>
      </c>
      <c r="F3367" s="20" t="s">
        <v>207</v>
      </c>
      <c r="G3367" s="20" t="s">
        <v>35</v>
      </c>
      <c r="H3367" s="20" t="s">
        <v>423</v>
      </c>
      <c r="I3367" s="20" t="s">
        <v>37</v>
      </c>
      <c r="J3367" s="20" t="s">
        <v>67</v>
      </c>
      <c r="K3367" s="65">
        <v>0</v>
      </c>
      <c r="L3367" s="15">
        <v>503</v>
      </c>
      <c r="M3367" s="11">
        <v>513</v>
      </c>
      <c r="N3367" s="27">
        <f>(M3367-L3367)/(L3367+M3367+12740)</f>
        <v>7.2695551032276825E-4</v>
      </c>
      <c r="O3367" s="65">
        <v>97.4</v>
      </c>
      <c r="P3367" s="14">
        <v>95.4</v>
      </c>
      <c r="Q3367" s="11">
        <v>9</v>
      </c>
      <c r="S3367" s="12"/>
      <c r="T3367" s="18">
        <v>44187</v>
      </c>
      <c r="V3367" s="20" t="s">
        <v>13253</v>
      </c>
      <c r="W3367" s="10" t="s">
        <v>13254</v>
      </c>
      <c r="X3367" s="10" t="s">
        <v>13233</v>
      </c>
      <c r="Y3367" s="10" t="s">
        <v>13234</v>
      </c>
      <c r="Z3367" s="59" t="s">
        <v>13255</v>
      </c>
      <c r="AA3367" s="61">
        <v>47300</v>
      </c>
      <c r="AB3367" s="10" t="s">
        <v>13256</v>
      </c>
      <c r="AD3367" s="17" t="s">
        <v>11708</v>
      </c>
      <c r="AE3367" s="57" t="s">
        <v>13257</v>
      </c>
      <c r="AF3367" s="57" t="s">
        <v>13242</v>
      </c>
      <c r="AG3367" s="10" t="s">
        <v>12001</v>
      </c>
    </row>
    <row r="3368" spans="1:42" ht="12.75" customHeight="1" x14ac:dyDescent="0.2">
      <c r="A3368" s="20" t="s">
        <v>13239</v>
      </c>
      <c r="B3368" s="20" t="s">
        <v>13238</v>
      </c>
      <c r="C3368" s="20" t="s">
        <v>11706</v>
      </c>
      <c r="D3368" s="20" t="s">
        <v>401</v>
      </c>
      <c r="E3368" s="20" t="s">
        <v>13240</v>
      </c>
      <c r="F3368" s="20" t="s">
        <v>34</v>
      </c>
      <c r="G3368" s="20" t="s">
        <v>35</v>
      </c>
      <c r="H3368" s="20" t="s">
        <v>805</v>
      </c>
      <c r="I3368" s="20" t="s">
        <v>37</v>
      </c>
      <c r="J3368" s="20" t="s">
        <v>67</v>
      </c>
      <c r="K3368" s="65">
        <v>0</v>
      </c>
      <c r="L3368" s="12">
        <v>502</v>
      </c>
      <c r="M3368" s="11">
        <v>511</v>
      </c>
      <c r="N3368" s="27">
        <f>(M3368-L3368)/(L3368+M3368+12740)</f>
        <v>6.5440267577982988E-4</v>
      </c>
      <c r="O3368" s="65">
        <v>97.4</v>
      </c>
      <c r="P3368" s="10">
        <v>94.8</v>
      </c>
      <c r="Q3368" s="11">
        <v>180</v>
      </c>
      <c r="S3368" s="11"/>
      <c r="T3368" s="18">
        <v>44187</v>
      </c>
      <c r="V3368" s="20" t="s">
        <v>13240</v>
      </c>
      <c r="W3368" s="10" t="s">
        <v>401</v>
      </c>
      <c r="X3368" s="10" t="s">
        <v>13233</v>
      </c>
      <c r="Y3368" s="10" t="s">
        <v>13234</v>
      </c>
      <c r="Z3368" s="59" t="s">
        <v>13241</v>
      </c>
      <c r="AA3368" s="61">
        <v>47297</v>
      </c>
      <c r="AD3368" s="10" t="s">
        <v>13086</v>
      </c>
      <c r="AE3368" s="10" t="s">
        <v>13237</v>
      </c>
      <c r="AF3368" s="10" t="s">
        <v>13242</v>
      </c>
    </row>
    <row r="3369" spans="1:42" ht="12.75" customHeight="1" x14ac:dyDescent="0.2">
      <c r="A3369" s="20" t="s">
        <v>13243</v>
      </c>
      <c r="B3369" s="20" t="s">
        <v>13243</v>
      </c>
      <c r="C3369" s="20" t="s">
        <v>11706</v>
      </c>
      <c r="D3369" s="20" t="s">
        <v>401</v>
      </c>
      <c r="E3369" s="20" t="s">
        <v>10004</v>
      </c>
      <c r="F3369" s="20" t="s">
        <v>34</v>
      </c>
      <c r="G3369" s="20" t="s">
        <v>36</v>
      </c>
      <c r="I3369" s="20" t="s">
        <v>37</v>
      </c>
      <c r="J3369" s="20" t="s">
        <v>67</v>
      </c>
      <c r="K3369" s="65">
        <v>0</v>
      </c>
      <c r="L3369" s="15">
        <v>494</v>
      </c>
      <c r="M3369" s="11">
        <v>497</v>
      </c>
      <c r="N3369" s="27">
        <f>(M3369-L3369)/(L3369+M3369+12740)</f>
        <v>2.1848372296263927E-4</v>
      </c>
      <c r="O3369" s="65">
        <v>97.4</v>
      </c>
      <c r="P3369" s="10">
        <v>94.8</v>
      </c>
      <c r="Q3369" s="11">
        <v>9</v>
      </c>
      <c r="S3369" s="15"/>
      <c r="T3369" s="18">
        <v>44187</v>
      </c>
      <c r="V3369" s="20" t="s">
        <v>10004</v>
      </c>
      <c r="W3369" s="10" t="s">
        <v>401</v>
      </c>
      <c r="X3369" s="10" t="s">
        <v>13233</v>
      </c>
      <c r="Y3369" s="10" t="s">
        <v>13234</v>
      </c>
      <c r="Z3369" s="59" t="s">
        <v>13244</v>
      </c>
      <c r="AA3369" s="61">
        <v>47296</v>
      </c>
      <c r="AD3369" s="17" t="s">
        <v>11708</v>
      </c>
      <c r="AE3369" s="57" t="s">
        <v>13242</v>
      </c>
      <c r="AF3369" s="57" t="s">
        <v>13237</v>
      </c>
      <c r="AG3369" s="10" t="s">
        <v>12001</v>
      </c>
    </row>
    <row r="3370" spans="1:42" ht="12.75" customHeight="1" x14ac:dyDescent="0.2">
      <c r="A3370" s="20" t="s">
        <v>13232</v>
      </c>
      <c r="B3370" s="20" t="s">
        <v>13231</v>
      </c>
      <c r="C3370" s="20" t="s">
        <v>11706</v>
      </c>
      <c r="D3370" s="20" t="s">
        <v>401</v>
      </c>
      <c r="E3370" s="20" t="s">
        <v>1541</v>
      </c>
      <c r="F3370" s="20" t="s">
        <v>207</v>
      </c>
      <c r="G3370" s="20" t="s">
        <v>7294</v>
      </c>
      <c r="I3370" s="20" t="s">
        <v>37</v>
      </c>
      <c r="J3370" s="20" t="s">
        <v>67</v>
      </c>
      <c r="K3370" s="65">
        <v>0</v>
      </c>
      <c r="L3370" s="15">
        <v>504</v>
      </c>
      <c r="M3370" s="11">
        <v>515</v>
      </c>
      <c r="N3370" s="27">
        <f>(M3370-L3370)/(L3370+M3370+12740)</f>
        <v>7.9947670615597064E-4</v>
      </c>
      <c r="O3370" s="65">
        <v>97.4</v>
      </c>
      <c r="P3370" s="14">
        <v>94.8</v>
      </c>
      <c r="S3370" s="15"/>
      <c r="T3370" s="18">
        <v>44187</v>
      </c>
      <c r="V3370" s="20" t="s">
        <v>1541</v>
      </c>
      <c r="W3370" s="10" t="s">
        <v>401</v>
      </c>
      <c r="X3370" s="10" t="s">
        <v>13233</v>
      </c>
      <c r="Y3370" s="10" t="s">
        <v>13234</v>
      </c>
      <c r="Z3370" s="59" t="s">
        <v>13235</v>
      </c>
      <c r="AA3370" s="61">
        <v>47298</v>
      </c>
      <c r="AB3370" s="10" t="s">
        <v>13236</v>
      </c>
      <c r="AD3370" s="10" t="s">
        <v>13086</v>
      </c>
      <c r="AE3370" s="57" t="s">
        <v>13237</v>
      </c>
      <c r="AF3370" s="57"/>
    </row>
    <row r="3371" spans="1:42" ht="12.75" customHeight="1" x14ac:dyDescent="0.2">
      <c r="A3371" s="20" t="s">
        <v>13245</v>
      </c>
      <c r="B3371" s="20" t="s">
        <v>13246</v>
      </c>
      <c r="C3371" s="20" t="s">
        <v>11706</v>
      </c>
      <c r="D3371" s="20" t="s">
        <v>401</v>
      </c>
      <c r="E3371" s="20" t="s">
        <v>13247</v>
      </c>
      <c r="F3371" s="20" t="s">
        <v>50</v>
      </c>
      <c r="G3371" s="20" t="s">
        <v>36</v>
      </c>
      <c r="I3371" s="20" t="s">
        <v>37</v>
      </c>
      <c r="J3371" s="20" t="s">
        <v>67</v>
      </c>
      <c r="K3371" s="65">
        <v>0</v>
      </c>
      <c r="L3371" s="15">
        <v>500</v>
      </c>
      <c r="M3371" s="11">
        <v>508</v>
      </c>
      <c r="N3371" s="27">
        <f>(M3371-L3371)/(L3371+M3371+12740)</f>
        <v>5.8190282222868783E-4</v>
      </c>
      <c r="O3371" s="65">
        <v>97.4</v>
      </c>
      <c r="P3371" s="10">
        <v>94.5</v>
      </c>
      <c r="Q3371" s="11">
        <v>20</v>
      </c>
      <c r="T3371" s="18">
        <v>44187</v>
      </c>
      <c r="V3371" s="20" t="s">
        <v>13248</v>
      </c>
      <c r="W3371" s="10" t="s">
        <v>401</v>
      </c>
      <c r="X3371" s="10" t="s">
        <v>13233</v>
      </c>
      <c r="Y3371" s="10" t="s">
        <v>13234</v>
      </c>
      <c r="Z3371" s="59" t="s">
        <v>13249</v>
      </c>
      <c r="AA3371" s="61">
        <v>47299</v>
      </c>
      <c r="AB3371" s="10" t="s">
        <v>13250</v>
      </c>
      <c r="AD3371" s="10" t="s">
        <v>11708</v>
      </c>
      <c r="AE3371" s="10" t="s">
        <v>13242</v>
      </c>
    </row>
    <row r="3372" spans="1:42" ht="12.75" customHeight="1" x14ac:dyDescent="0.2">
      <c r="A3372" s="20" t="s">
        <v>13465</v>
      </c>
      <c r="B3372" s="20" t="s">
        <v>13466</v>
      </c>
      <c r="C3372" s="20" t="s">
        <v>11706</v>
      </c>
      <c r="D3372" s="20" t="s">
        <v>401</v>
      </c>
      <c r="E3372" s="20" t="s">
        <v>3608</v>
      </c>
      <c r="F3372" s="20" t="s">
        <v>134</v>
      </c>
      <c r="G3372" s="20" t="s">
        <v>35</v>
      </c>
      <c r="H3372" s="20" t="s">
        <v>805</v>
      </c>
      <c r="I3372" s="20" t="s">
        <v>37</v>
      </c>
      <c r="J3372" s="20" t="s">
        <v>67</v>
      </c>
      <c r="K3372" s="65">
        <v>0</v>
      </c>
      <c r="L3372" s="15">
        <v>695</v>
      </c>
      <c r="M3372" s="11">
        <v>697</v>
      </c>
      <c r="N3372" s="27">
        <f>(M3372-L3372)/(L3372+M3372+12740)</f>
        <v>1.415227851684121E-4</v>
      </c>
      <c r="O3372" s="65">
        <v>98.2</v>
      </c>
      <c r="P3372" s="10">
        <v>98.7</v>
      </c>
      <c r="T3372" s="18">
        <v>44192</v>
      </c>
      <c r="V3372" s="20" t="s">
        <v>400</v>
      </c>
      <c r="W3372" s="10" t="s">
        <v>401</v>
      </c>
      <c r="X3372" s="10" t="s">
        <v>1588</v>
      </c>
      <c r="Y3372" s="10" t="s">
        <v>3273</v>
      </c>
      <c r="Z3372" s="59" t="s">
        <v>13263</v>
      </c>
      <c r="AA3372" s="61">
        <v>47302</v>
      </c>
      <c r="AD3372" s="10" t="s">
        <v>13086</v>
      </c>
      <c r="AE3372" s="10" t="s">
        <v>13264</v>
      </c>
      <c r="AF3372" s="10" t="s">
        <v>203</v>
      </c>
    </row>
    <row r="3373" spans="1:42" ht="12.75" customHeight="1" x14ac:dyDescent="0.2">
      <c r="A3373" s="20" t="s">
        <v>13265</v>
      </c>
      <c r="B3373" s="20" t="s">
        <v>13266</v>
      </c>
      <c r="C3373" s="20" t="s">
        <v>11706</v>
      </c>
      <c r="D3373" s="20" t="s">
        <v>298</v>
      </c>
      <c r="E3373" s="20" t="s">
        <v>1940</v>
      </c>
      <c r="F3373" s="20" t="s">
        <v>134</v>
      </c>
      <c r="G3373" s="20" t="s">
        <v>35</v>
      </c>
      <c r="H3373" s="20" t="s">
        <v>13400</v>
      </c>
      <c r="I3373" s="20" t="s">
        <v>37</v>
      </c>
      <c r="J3373" s="20" t="s">
        <v>67</v>
      </c>
      <c r="K3373" s="65">
        <v>0</v>
      </c>
      <c r="L3373" s="12">
        <v>480</v>
      </c>
      <c r="M3373" s="10">
        <v>480</v>
      </c>
      <c r="N3373" s="27">
        <f>(M3373-L3373)/(L3373+M3373+12740)</f>
        <v>0</v>
      </c>
      <c r="O3373" s="65">
        <v>97.3</v>
      </c>
      <c r="P3373" s="10">
        <v>94</v>
      </c>
      <c r="Q3373" s="11">
        <v>3565</v>
      </c>
      <c r="T3373" s="18">
        <v>44193</v>
      </c>
      <c r="U3373" s="2">
        <v>10</v>
      </c>
      <c r="V3373" s="20" t="s">
        <v>1941</v>
      </c>
      <c r="W3373" s="10" t="s">
        <v>298</v>
      </c>
      <c r="X3373" s="10" t="s">
        <v>68</v>
      </c>
      <c r="Y3373" s="10" t="s">
        <v>592</v>
      </c>
      <c r="Z3373" s="59" t="s">
        <v>13267</v>
      </c>
      <c r="AA3373" s="61">
        <v>47305</v>
      </c>
      <c r="AB3373" s="10" t="s">
        <v>13268</v>
      </c>
      <c r="AD3373" s="10" t="s">
        <v>13086</v>
      </c>
      <c r="AE3373" s="10" t="s">
        <v>13269</v>
      </c>
      <c r="AF3373" s="10" t="s">
        <v>203</v>
      </c>
    </row>
    <row r="3374" spans="1:42" ht="12.75" customHeight="1" x14ac:dyDescent="0.2">
      <c r="N3374" s="27"/>
      <c r="AG3374" s="10" t="s">
        <v>235</v>
      </c>
    </row>
    <row r="3375" spans="1:42" ht="12.75" customHeight="1" x14ac:dyDescent="0.2">
      <c r="N3375" s="27"/>
      <c r="AG3375" s="10" t="s">
        <v>11030</v>
      </c>
    </row>
    <row r="3376" spans="1:42" ht="12.75" customHeight="1" x14ac:dyDescent="0.2">
      <c r="N3376" s="27"/>
      <c r="AG3376" s="10" t="s">
        <v>11031</v>
      </c>
    </row>
  </sheetData>
  <autoFilter ref="T1:T3377">
    <sortState xmlns:xlrd2="http://schemas.microsoft.com/office/spreadsheetml/2017/richdata2" ref="A2:AK3377">
      <sortCondition ref="T1:T3377"/>
    </sortState>
  </autoFilter>
  <sortState xmlns:xlrd2="http://schemas.microsoft.com/office/spreadsheetml/2017/richdata2" ref="A4:AK3376">
    <sortCondition ref="T1:T3376"/>
  </sortState>
  <phoneticPr fontId="0" type="noConversion"/>
  <hyperlinks>
    <hyperlink ref="AE17" r:id="rId1" display="http://www.lib.cas.cz/www/space.40/2007/007B.HTM"/>
    <hyperlink ref="AE146" r:id="rId2"/>
    <hyperlink ref="AG146" r:id="rId3"/>
    <hyperlink ref="AE267" r:id="rId4" display="www.floridatoday.com/space/explore/stories/1998b/102898ac.htm"/>
    <hyperlink ref="AG202" r:id="rId5"/>
    <hyperlink ref="AG271" r:id="rId6"/>
    <hyperlink ref="AG272" r:id="rId7"/>
    <hyperlink ref="AE283" r:id="rId8"/>
    <hyperlink ref="AE291" r:id="rId9"/>
    <hyperlink ref="AE288" r:id="rId10"/>
    <hyperlink ref="AB322" r:id="rId11" tooltip="Canada" display="http://en.wikipedia.org/wiki/Canada"/>
    <hyperlink ref="AE99" r:id="rId12" display="www.heavens.above.com"/>
    <hyperlink ref="AE329" r:id="rId13" display="http://nssdc.gsfc.nasa.gov/spaceewarn/spx636.html"/>
    <hyperlink ref="AG207" r:id="rId14" display="http://www.planet4589.org/space/jsr/back/news.636"/>
    <hyperlink ref="AG214" r:id="rId15" display="http://nssdc.gsfc.nasa.gov/spacewarn/spx635.html"/>
    <hyperlink ref="AG130" r:id="rId16" display="http://nssdc.gsfc.nasa.gov/spacewarn/spx639.html"/>
    <hyperlink ref="AE4" r:id="rId17" display="http://nssdc.gsfc.nasa.gov/spacewarn/spx640.html"/>
    <hyperlink ref="AB187" r:id="rId18" tooltip="Canada" display="http://en.wikipedia.org/wiki/Canada"/>
    <hyperlink ref="AE401" r:id="rId19" display="http://nssdc.gsfc.nasa.gov/spacewarn/spx639.html"/>
    <hyperlink ref="AE187" r:id="rId20" display="www.eutelsat.com"/>
    <hyperlink ref="AG93" r:id="rId21" display="www.eutelsat.com"/>
    <hyperlink ref="AG401" r:id="rId22" display="www.eutelsat.com"/>
    <hyperlink ref="AG187" r:id="rId23" display="www.lyngsat.com/tracker/ab3.shtml"/>
    <hyperlink ref="AH168" r:id="rId24" display="http://www.jaxa.jp/press/2005/08/20050825_oicets_index_3_e.html"/>
    <hyperlink ref="AG331" r:id="rId25" display="http://www.planet4589.org/space/jsr/back/news.636"/>
    <hyperlink ref="AE384" r:id="rId26" display="www.floridatoday.com/space/explore/stories/1998b/102898ac.htm"/>
    <hyperlink ref="AE54" r:id="rId27" display="www.eutelsat.com"/>
    <hyperlink ref="AE462" r:id="rId28" display="www.eutelsat.com"/>
    <hyperlink ref="AH207" r:id="rId29" display="http://www.jaxa.jp/press/2005/08/20050825_oicets_index_3_e.html"/>
    <hyperlink ref="AG470" r:id="rId30" display="http://www.planet4589.org/space/jsr/back/news.535"/>
    <hyperlink ref="AG1648" r:id="rId31" display="http://www.planet4589.org/space/jsr/back/news.636"/>
    <hyperlink ref="AE411" r:id="rId32" display="http://www.lib.cas.cz/www/space.40/2007/007B.HTM"/>
    <hyperlink ref="AE441" r:id="rId33" display="http://www.spacenewsfeed.co.uk/2007/11March2007_63.html"/>
    <hyperlink ref="AE403" r:id="rId34" display="www.spaceandtech.com/spacedata"/>
    <hyperlink ref="AE434" r:id="rId35" display="http://nssdc.gsfc.nasa.gov/spacewarn/spx639.html"/>
    <hyperlink ref="AB38" r:id="rId36" tooltip="Canada" display="http://en.wikipedia.org/wiki/Canada"/>
    <hyperlink ref="AH455" r:id="rId37" display="http://www.jaxa.jp/press/2005/08/20050825_oicets_index_3_e.html"/>
    <hyperlink ref="AG170" r:id="rId38" display="www.lyngsat.com/tracker/ab3.shtml"/>
    <hyperlink ref="AE171" r:id="rId39" display="http://nssdc.gsfc.nasa.gov/spacewarn/spx640.html"/>
    <hyperlink ref="AE270" r:id="rId40" display="http://www.spacenewsfeed.co.uk/2007/11March2007_63.html"/>
    <hyperlink ref="AB162" r:id="rId41" tooltip="Canada" display="http://en.wikipedia.org/wiki/Canada"/>
    <hyperlink ref="AG416" r:id="rId42" display="http://nssdc.gsfc.nasa.gov/spacewarn/spx665.html"/>
    <hyperlink ref="AE134" r:id="rId43" display="www.heavens.above.com"/>
    <hyperlink ref="AE28" r:id="rId44" display="http://nssdc.gsfc.nasa.gov/spacewarn/spx640.html"/>
    <hyperlink ref="AE92" r:id="rId45" display="http://nssdc.gsfc.nasa.gov/spacewarn/spx640.html"/>
    <hyperlink ref="AB451" r:id="rId46" tooltip="Canada" display="http://en.wikipedia.org/wiki/Canada"/>
    <hyperlink ref="AG431" r:id="rId47" display="http://nssdc.gsfc.nasa.gov/spacewarn/spx665.html"/>
    <hyperlink ref="AE165" r:id="rId48" display="www.spaceandtech.com/spacedata"/>
    <hyperlink ref="AE159" r:id="rId49" display="www.eutelsat.com"/>
    <hyperlink ref="AE247" r:id="rId50" display="www.eutelsat.com"/>
    <hyperlink ref="AG248" r:id="rId51" display="www.eutelsat.com"/>
    <hyperlink ref="AG247" r:id="rId52" display="www.lyngsat.com/tracker/ab3.shtml"/>
    <hyperlink ref="AH133" r:id="rId53" display="http://www.jaxa.jp/press/2005/08/20050825_oicets_index_3_e.html"/>
    <hyperlink ref="AE274" r:id="rId54" display="http://nssdc.gsfc.nasa.gov/spacewarn/spx639.html"/>
    <hyperlink ref="AE345" r:id="rId55" display="http://www.spacenewsfeed.co.uk/2007/11March2007_63.html"/>
    <hyperlink ref="AE175" r:id="rId56" display="http://nssdc.gsfc.nasa.gov/spacewarn/spx640.html"/>
    <hyperlink ref="AH374" r:id="rId57" display="http://www.jaxa.jp/press/2005/08/20050825_oicets_index_3_e.html"/>
    <hyperlink ref="AE295" r:id="rId58" display="http://nssdc.gsfc.nasa.gov/spaceewarn/spx636.html"/>
    <hyperlink ref="AG200" r:id="rId59" display="http://nssdc.gsfc.nasa.gov/spacewarn/spx635.html"/>
    <hyperlink ref="AE192" r:id="rId60" display="http://www.spacenewsfeed.co.uk/2007/11March2007_63.html"/>
    <hyperlink ref="AB253" r:id="rId61" tooltip="Canada" display="http://en.wikipedia.org/wiki/Canada"/>
    <hyperlink ref="AG242" r:id="rId62" display="http://nssdc.gsfc.nasa.gov/spacewarn/spx665.html"/>
    <hyperlink ref="AE325" r:id="rId63" display="www.floridatoday.com/space/explore/stories/1998b/102898ac.htm"/>
    <hyperlink ref="AE341" r:id="rId64" display="www.heavens.above.com"/>
    <hyperlink ref="AE374" r:id="rId65" display="www.eutelsat.com"/>
    <hyperlink ref="AE337" r:id="rId66" display="www.eutelsat.com"/>
    <hyperlink ref="AE395" r:id="rId67" display="www.eutelsat.com"/>
    <hyperlink ref="AG337" r:id="rId68" display="www.space.com/missionlaunches/ariane_launch_010925.html"/>
    <hyperlink ref="AG395" r:id="rId69" display="www.lyngsat.com/tracker/ab3.shtml"/>
    <hyperlink ref="AH437" r:id="rId70" display="http://www.jaxa.jp/press/2005/08/20050825_oicets_index_3_e.html"/>
    <hyperlink ref="AE290" r:id="rId71" display="http://nssdc.gsfc.nasa.gov/spacewarn/spx639.html"/>
    <hyperlink ref="AE57" r:id="rId72" display="http://nssdc.gsfc.nasa.gov/spacewarn/spx640.html"/>
    <hyperlink ref="AE58" r:id="rId73" display="http://nssdc.gsfc.nasa.gov/spacewarn/spx640.html"/>
    <hyperlink ref="AE427" r:id="rId74" display="http://www.spacenewsfeed.co.uk/2007/11March2007_63.html"/>
    <hyperlink ref="AE440" r:id="rId75" display="http://www.spacenewsfeed.co.uk/2007/11March2007_63.html"/>
    <hyperlink ref="AB140" r:id="rId76" tooltip="Canada" display="http://en.wikipedia.org/wiki/Canada"/>
    <hyperlink ref="AE69" r:id="rId77" display="www.spaceandtech.com/spacedata"/>
    <hyperlink ref="AE334" r:id="rId78" display="http://nssdc.gsfc.nasa.gov/spaceewarn/spx636.html"/>
    <hyperlink ref="AG397" r:id="rId79" display="http://www.planet4589.org/space/jsr/back/news.535"/>
    <hyperlink ref="AE357" r:id="rId80" display="http://nssdc.gsfc.nasa.gov/spacewarn/spx640.html"/>
    <hyperlink ref="AE377" r:id="rId81" display="http://nssdc.gsfc.nasa.gov/spacewarn/spx640.html"/>
    <hyperlink ref="AE96" r:id="rId82" display="www.floridatoday.com/space/explore/stories/1998b/102898ac.htm"/>
    <hyperlink ref="AE53" r:id="rId83" display="www.eutelsat.com"/>
    <hyperlink ref="AE55" r:id="rId84" display="www.eutelsat.com"/>
    <hyperlink ref="AG1809" r:id="rId85" display="www.eutelsat.com"/>
    <hyperlink ref="AG54" r:id="rId86" display="www.space.com/missionlaunches/ariane_launch_010925.html"/>
    <hyperlink ref="AG55" r:id="rId87" display="www.lyngsat.com/tracker/ab3.shtml"/>
    <hyperlink ref="AE228" r:id="rId88" display="http://www.nssdc.gsfc.nasa.gov/spacewarn/spx636.html"/>
    <hyperlink ref="AK403" r:id="rId89" display="http://www.climateaudit.org/?p=6097"/>
    <hyperlink ref="AE420" r:id="rId90" display="http://nssdc.gsfc.nasa.gov/spacewarn/spx639.html"/>
    <hyperlink ref="AE136" r:id="rId91" display="www.floridatoday.com/space/explore/stories/1998b/102898ac.htm"/>
    <hyperlink ref="AG334" r:id="rId92" display="www.eutelsat.com"/>
    <hyperlink ref="AE269" r:id="rId93" display="http://www.nssdc.gsfc.nasa.gov/spacewarn/spx636.html"/>
    <hyperlink ref="AE272" r:id="rId94" display="http://nssdc.gsfc.nasa.gov/spacewarn/spx640.html"/>
    <hyperlink ref="AE381" r:id="rId95" display="http://nssdc.gsfc.nasa.gov/spacewarn/spx640.html"/>
    <hyperlink ref="AE233" r:id="rId96" display="http://www.spacenewsfeed.co.uk/2007/11March2007_63.html"/>
    <hyperlink ref="AK12" r:id="rId97" display="http://www.climateaudit.org/?p=6097"/>
    <hyperlink ref="AE390" r:id="rId98" display="www.spaceandtech.com/spacedata"/>
    <hyperlink ref="AE170" r:id="rId99" display="www.eutelsat.com"/>
    <hyperlink ref="AG177" r:id="rId100" display="www.eutelsat.com"/>
    <hyperlink ref="AG1034" r:id="rId101" display="www.eutelsat.com"/>
    <hyperlink ref="AE119" r:id="rId102" display="http://www.nssdc.gsfc.nasa.gov/spacewarn/spx636.html"/>
    <hyperlink ref="AE226" r:id="rId103" display="http://nssdc.gsfc.nasa.gov/spacewarn/spx640.html"/>
    <hyperlink ref="AE323" r:id="rId104" display="http://www.spacenewsfeed.co.uk/2007/11March2007_63.html"/>
    <hyperlink ref="AF132" r:id="rId105" display="http://nssdc.gsfc.nasa.gov/spacewarn/spx665.html"/>
    <hyperlink ref="AE5" r:id="rId106" display="www.eutelsat.com"/>
    <hyperlink ref="AE348" r:id="rId107" display="www.eutelsat.com"/>
    <hyperlink ref="AG58" r:id="rId108" display="www.eutelsat.com"/>
    <hyperlink ref="AG348" r:id="rId109" display="www.space.com/missionlaunches/ariane_launch_010925.html"/>
    <hyperlink ref="AE443" r:id="rId110" display="http://nssdc.gsfc.nasa.gov/spacewarn/spx639.html"/>
    <hyperlink ref="AE84" r:id="rId111" display="http://nssdc.gsfc.nasa.gov/spacewarn/spx640.html"/>
    <hyperlink ref="AE9" r:id="rId112" display="http://www.spacenewsfeed.co.uk/2007/11March2007_63.html"/>
    <hyperlink ref="AE367" r:id="rId113" display="http://www.spacenewsfeed.co.uk/2007/11March2007_63.html"/>
    <hyperlink ref="AG221" r:id="rId114" display="http://nssdc.gsfc.nasa.gov/spacewarn/spx665.html"/>
    <hyperlink ref="AE128" r:id="rId115" display="http://russianforces.org/blog/2010/01/new_raduga-class_communication.shtml"/>
    <hyperlink ref="AE210" r:id="rId116" display="www.heavens.above.com"/>
    <hyperlink ref="AH326" r:id="rId117" display="http://www.jaxa.jp/press/2005/08/20050825_oicets_index_3_e.html"/>
    <hyperlink ref="AG12" r:id="rId118" display="http://www.planet4589.org/space/jsr/back/news.636"/>
    <hyperlink ref="AE162" r:id="rId119" display="http://nssdc.gsfc.nasa.gov/spacewarn/spx640.html"/>
    <hyperlink ref="AB423" r:id="rId120" tooltip="Canada" display="http://en.wikipedia.org/wiki/Canada"/>
    <hyperlink ref="AB512" r:id="rId121" display="http://www.engadget.com/2010/11/10/hughes-launching-jupiter-satellite-in-2012-may-actually-provide/"/>
    <hyperlink ref="V639" r:id="rId122" tooltip="Kayser-Threde" display="http://en.wikipedia.org/wiki/Kayser-Threde"/>
    <hyperlink ref="AG801" r:id="rId123"/>
    <hyperlink ref="AE110" r:id="rId124" display="www.eutelsat.com"/>
    <hyperlink ref="AG1087" r:id="rId125"/>
    <hyperlink ref="AG1566" r:id="rId126" display="http://nssdc.gsfc.nasa.gov/spacewarn/spx665.html"/>
    <hyperlink ref="AB1957" r:id="rId127" location="foot1%29" display="https://directory.eoportal.org/web/eoportal/satellite-missions/i/iod-1-gems - foot1%29"/>
    <hyperlink ref="AE2" r:id="rId128"/>
    <hyperlink ref="AE273" r:id="rId129"/>
  </hyperlinks>
  <printOptions headings="1" gridLines="1"/>
  <pageMargins left="0.75" right="0.75" top="1" bottom="1" header="0.5" footer="0.5"/>
  <pageSetup paperSize="5" pageOrder="overThenDown" orientation="landscape" horizontalDpi="300" verticalDpi="300" r:id="rId13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cols>
    <col min="1" max="256" width="9.140625" customWidth="1"/>
  </cols>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cols>
    <col min="1" max="256" width="9.140625" customWidth="1"/>
  </cols>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1941C64CE39A488EB83EB9D2A43731" ma:contentTypeVersion="13" ma:contentTypeDescription="Create a new document." ma:contentTypeScope="" ma:versionID="b77f83784bcea6cff164547a08785798">
  <xsd:schema xmlns:xsd="http://www.w3.org/2001/XMLSchema" xmlns:xs="http://www.w3.org/2001/XMLSchema" xmlns:p="http://schemas.microsoft.com/office/2006/metadata/properties" xmlns:ns3="4ddd7065-cc5f-470e-b7b6-ec5479ef0872" xmlns:ns4="4c12f2a3-6cad-40ac-9e3a-eaba822bf6cd" targetNamespace="http://schemas.microsoft.com/office/2006/metadata/properties" ma:root="true" ma:fieldsID="a8694495e1f5d0e05cce6934618184db" ns3:_="" ns4:_="">
    <xsd:import namespace="4ddd7065-cc5f-470e-b7b6-ec5479ef0872"/>
    <xsd:import namespace="4c12f2a3-6cad-40ac-9e3a-eaba822bf6c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dd7065-cc5f-470e-b7b6-ec5479ef08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12f2a3-6cad-40ac-9e3a-eaba822bf6c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174C64-7281-41D3-A9F7-8E3B23CBC4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dd7065-cc5f-470e-b7b6-ec5479ef0872"/>
    <ds:schemaRef ds:uri="4c12f2a3-6cad-40ac-9e3a-eaba822bf6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5D9DF-C935-4B05-A934-28C2084654AB}">
  <ds:schemaRefs>
    <ds:schemaRef ds:uri="http://schemas.microsoft.com/sharepoint/v3/contenttype/forms"/>
  </ds:schemaRefs>
</ds:datastoreItem>
</file>

<file path=customXml/itemProps3.xml><?xml version="1.0" encoding="utf-8"?>
<ds:datastoreItem xmlns:ds="http://schemas.openxmlformats.org/officeDocument/2006/customXml" ds:itemID="{51356EE0-42CF-4BAC-971A-F052C54D811B}">
  <ds:schemaRefs>
    <ds:schemaRef ds:uri="http://schemas.microsoft.com/office/2006/metadata/longProperties"/>
  </ds:schemaRefs>
</ds:datastoreItem>
</file>

<file path=customXml/itemProps4.xml><?xml version="1.0" encoding="utf-8"?>
<ds:datastoreItem xmlns:ds="http://schemas.openxmlformats.org/officeDocument/2006/customXml" ds:itemID="{F668B258-612B-4C10-83D1-E56AD426175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Sheet1</vt:lpstr>
      <vt:lpstr>Sheet2</vt:lpstr>
      <vt:lpstr>Sheet3</vt:lpstr>
    </vt:vector>
  </TitlesOfParts>
  <Company>Union of Concerned Scientists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Camille</cp:lastModifiedBy>
  <cp:revision/>
  <dcterms:created xsi:type="dcterms:W3CDTF">2002-07-14T16:59:15Z</dcterms:created>
  <dcterms:modified xsi:type="dcterms:W3CDTF">2021-05-11T13:49:48Z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0x010100681941C64CE39A488EB83EB9D2A43731</vt:lpwstr>
  </property>
  <property fmtid="{D5CDD505-2E9C-101B-9397-08002B2CF9AE}" pid="3" name="display_urn:schemas-microsoft-com:office:office#Editor">
    <vt:lpwstr>Teri Grimwood</vt:lpwstr>
  </property>
  <property fmtid="{D5CDD505-2E9C-101B-9397-08002B2CF9AE}" pid="4" name="Order">
    <vt:lpwstr>2143100.00000000</vt:lpwstr>
  </property>
  <property fmtid="{D5CDD505-2E9C-101B-9397-08002B2CF9AE}" pid="5" name="ComplianceAssetId">
    <vt:lpwstr/>
  </property>
  <property fmtid="{D5CDD505-2E9C-101B-9397-08002B2CF9AE}" pid="6" name="display_urn:schemas-microsoft-com:office:office#Author">
    <vt:lpwstr>Teri Grimwood</vt:lpwstr>
  </property>
  <property fmtid="{D5CDD505-2E9C-101B-9397-08002B2CF9AE}" pid="7" name="_ip_UnifiedCompliancePolicyUIAction">
    <vt:lpwstr/>
  </property>
  <property fmtid="{D5CDD505-2E9C-101B-9397-08002B2CF9AE}" pid="8" name="_ip_UnifiedCompliancePolicyProperties">
    <vt:lpwstr/>
  </property>
</Properties>
</file>