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0" windowWidth="18210" windowHeight="6840"/>
  </bookViews>
  <sheets>
    <sheet name="Sheet3" sheetId="1" r:id="rId1"/>
  </sheets>
  <calcPr calcId="144525"/>
</workbook>
</file>

<file path=xl/calcChain.xml><?xml version="1.0" encoding="utf-8"?>
<calcChain xmlns="http://schemas.openxmlformats.org/spreadsheetml/2006/main">
  <c r="I3" i="1" l="1"/>
  <c r="I2" i="1"/>
  <c r="A2" i="1"/>
  <c r="B2" i="1" l="1"/>
  <c r="J2" i="1"/>
  <c r="F2" i="1" l="1"/>
  <c r="K2" i="1"/>
  <c r="J3" i="1" s="1"/>
  <c r="C2" i="1"/>
  <c r="A3" i="1" s="1"/>
  <c r="B3" i="1" l="1"/>
  <c r="K3" i="1"/>
  <c r="C3" i="1" l="1"/>
  <c r="F3" i="1"/>
  <c r="A4" i="1" l="1"/>
  <c r="B4" i="1" s="1"/>
  <c r="C4" i="1" s="1"/>
  <c r="I4" i="1"/>
  <c r="J4" i="1" s="1"/>
  <c r="F4" i="1" l="1"/>
  <c r="I5" i="1" s="1"/>
  <c r="K4" i="1"/>
  <c r="A5" i="1" l="1"/>
  <c r="B5" i="1"/>
  <c r="C5" i="1" s="1"/>
  <c r="J5" i="1"/>
  <c r="F5" i="1" l="1"/>
  <c r="I6" i="1" s="1"/>
  <c r="K5" i="1"/>
  <c r="A6" i="1" l="1"/>
  <c r="B6" i="1" s="1"/>
  <c r="C6" i="1" s="1"/>
  <c r="J6" i="1"/>
  <c r="F6" i="1" l="1"/>
  <c r="I7" i="1" s="1"/>
  <c r="K6" i="1"/>
  <c r="A7" i="1" l="1"/>
  <c r="B7" i="1" s="1"/>
  <c r="C7" i="1" s="1"/>
  <c r="J7" i="1"/>
  <c r="K7" i="1" l="1"/>
  <c r="F7" i="1"/>
  <c r="I8" i="1" s="1"/>
  <c r="A8" i="1" l="1"/>
  <c r="B8" i="1" s="1"/>
  <c r="C8" i="1" s="1"/>
  <c r="J8" i="1"/>
  <c r="K8" i="1" s="1"/>
  <c r="F8" i="1" l="1"/>
  <c r="I9" i="1" s="1"/>
  <c r="A9" i="1" l="1"/>
  <c r="B9" i="1" s="1"/>
  <c r="C9" i="1" s="1"/>
  <c r="J9" i="1"/>
  <c r="F9" i="1" s="1"/>
  <c r="I10" i="1" s="1"/>
  <c r="K9" i="1"/>
  <c r="A10" i="1" l="1"/>
  <c r="B10" i="1" s="1"/>
  <c r="J10" i="1"/>
  <c r="K10" i="1" l="1"/>
  <c r="F10" i="1"/>
  <c r="I11" i="1" s="1"/>
  <c r="C10" i="1"/>
  <c r="A11" i="1" l="1"/>
  <c r="B11" i="1" s="1"/>
  <c r="J11" i="1"/>
  <c r="K11" i="1" l="1"/>
  <c r="F11" i="1"/>
  <c r="I12" i="1" s="1"/>
  <c r="C11" i="1"/>
  <c r="A12" i="1" l="1"/>
  <c r="B12" i="1" s="1"/>
  <c r="J12" i="1"/>
  <c r="K12" i="1" s="1"/>
  <c r="F12" i="1" l="1"/>
  <c r="I13" i="1" s="1"/>
  <c r="C12" i="1"/>
  <c r="A13" i="1" l="1"/>
  <c r="J13" i="1"/>
  <c r="K13" i="1" s="1"/>
  <c r="B13" i="1"/>
  <c r="C13" i="1" l="1"/>
  <c r="F13" i="1"/>
  <c r="I14" i="1" s="1"/>
  <c r="A14" i="1" l="1"/>
  <c r="B14" i="1" s="1"/>
  <c r="J14" i="1"/>
  <c r="K14" i="1" s="1"/>
  <c r="C14" i="1" l="1"/>
  <c r="F14" i="1"/>
  <c r="I15" i="1" s="1"/>
  <c r="A15" i="1" l="1"/>
  <c r="B15" i="1" s="1"/>
  <c r="J15" i="1"/>
  <c r="K15" i="1" s="1"/>
  <c r="C15" i="1" l="1"/>
  <c r="F15" i="1"/>
  <c r="I16" i="1" s="1"/>
  <c r="A16" i="1" l="1"/>
  <c r="B16" i="1" s="1"/>
  <c r="J16" i="1"/>
  <c r="K16" i="1" s="1"/>
  <c r="C16" i="1" l="1"/>
  <c r="F16" i="1"/>
  <c r="I17" i="1" s="1"/>
  <c r="A17" i="1" l="1"/>
  <c r="B17" i="1" s="1"/>
  <c r="J17" i="1"/>
  <c r="K17" i="1" s="1"/>
  <c r="C17" i="1" l="1"/>
  <c r="F17" i="1"/>
  <c r="I18" i="1" s="1"/>
  <c r="A18" i="1" l="1"/>
  <c r="B18" i="1" s="1"/>
  <c r="J18" i="1"/>
  <c r="K18" i="1" s="1"/>
  <c r="C18" i="1" l="1"/>
  <c r="F18" i="1"/>
  <c r="I19" i="1" s="1"/>
  <c r="A19" i="1" l="1"/>
  <c r="J19" i="1"/>
  <c r="K19" i="1" s="1"/>
  <c r="B19" i="1"/>
  <c r="C19" i="1" l="1"/>
  <c r="F19" i="1"/>
  <c r="I20" i="1" s="1"/>
  <c r="A20" i="1" l="1"/>
  <c r="B20" i="1" s="1"/>
  <c r="J20" i="1"/>
  <c r="K20" i="1" s="1"/>
  <c r="C20" i="1" l="1"/>
  <c r="F20" i="1"/>
  <c r="I21" i="1" s="1"/>
  <c r="A21" i="1" l="1"/>
  <c r="B21" i="1" s="1"/>
  <c r="J21" i="1"/>
  <c r="K21" i="1" s="1"/>
  <c r="F21" i="1" l="1"/>
  <c r="C2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_(* #,##0.00_);_(* \(#,##0.00\);_(* &quot;-&quot;??_);_(@_)"/>
  </numFmts>
  <fonts count="4" x14ac:knownFonts="1">
    <font>
      <sz val="12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>
      <alignment vertical="center"/>
    </xf>
    <xf numFmtId="17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</cellStyleXfs>
  <cellXfs count="2">
    <xf numFmtId="0" fontId="0" fillId="0" borderId="0" xfId="0">
      <alignment vertical="center"/>
    </xf>
    <xf numFmtId="0" fontId="1" fillId="0" borderId="0" xfId="0" applyFont="1">
      <alignment vertical="center"/>
    </xf>
  </cellXfs>
  <cellStyles count="6">
    <cellStyle name="Comma 2" xfId="1"/>
    <cellStyle name="Normal 2 2" xfId="2"/>
    <cellStyle name="Normal 3" xfId="3"/>
    <cellStyle name="Normal 3 2" xfId="4"/>
    <cellStyle name="Percent 2 2" xf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tabSelected="1" workbookViewId="0">
      <selection activeCell="N17" sqref="N17"/>
    </sheetView>
  </sheetViews>
  <sheetFormatPr defaultRowHeight="15" x14ac:dyDescent="0.25"/>
  <sheetData>
    <row r="1" spans="1:12" x14ac:dyDescent="0.25">
      <c r="A1">
        <v>100</v>
      </c>
      <c r="B1">
        <v>0.25</v>
      </c>
      <c r="C1">
        <v>0.3</v>
      </c>
      <c r="I1">
        <v>100</v>
      </c>
      <c r="J1">
        <v>0.3</v>
      </c>
      <c r="K1">
        <v>0.1</v>
      </c>
    </row>
    <row r="2" spans="1:12" x14ac:dyDescent="0.25">
      <c r="A2">
        <f>100*C1</f>
        <v>30</v>
      </c>
      <c r="B2" s="1">
        <f t="shared" ref="B2:B21" si="0">A2*$B$1</f>
        <v>7.5</v>
      </c>
      <c r="C2">
        <f>$A$1*(1-0.05)+B2</f>
        <v>102.5</v>
      </c>
      <c r="D2">
        <v>1</v>
      </c>
      <c r="F2">
        <f>$A$1*(1-0.05)+SUM($B$2:B2)+SUM($J$2:J2)</f>
        <v>99.5</v>
      </c>
      <c r="I2">
        <f>100*K1</f>
        <v>10</v>
      </c>
      <c r="J2" s="1">
        <f t="shared" ref="J2:J21" si="1">-I2*$J$1</f>
        <v>-3</v>
      </c>
      <c r="K2">
        <f>$I$1+J2</f>
        <v>97</v>
      </c>
      <c r="L2">
        <v>1</v>
      </c>
    </row>
    <row r="3" spans="1:12" x14ac:dyDescent="0.25">
      <c r="A3">
        <f>C1*C2</f>
        <v>30.75</v>
      </c>
      <c r="B3" s="1">
        <f t="shared" si="0"/>
        <v>7.6875</v>
      </c>
      <c r="C3">
        <f>$A$1*(1-0.05)+SUM($B$2:B3)</f>
        <v>110.1875</v>
      </c>
      <c r="D3">
        <v>2</v>
      </c>
      <c r="F3">
        <f>$A$1*(1-0.05)+SUM($B$2:B3)+SUM($J$2:J3)</f>
        <v>104.2775</v>
      </c>
      <c r="I3">
        <f>K1*K2</f>
        <v>9.7000000000000011</v>
      </c>
      <c r="J3" s="1">
        <f t="shared" si="1"/>
        <v>-2.91</v>
      </c>
      <c r="K3">
        <f>$I$1+SUM($J$2:J3)</f>
        <v>94.09</v>
      </c>
      <c r="L3">
        <v>2</v>
      </c>
    </row>
    <row r="4" spans="1:12" x14ac:dyDescent="0.25">
      <c r="A4">
        <f>$C$1*F3</f>
        <v>31.283249999999999</v>
      </c>
      <c r="B4" s="1">
        <f t="shared" si="0"/>
        <v>7.8208124999999997</v>
      </c>
      <c r="C4">
        <f>$A$1*(1-0.05)+SUM($B$2:B4)</f>
        <v>118.0083125</v>
      </c>
      <c r="D4">
        <v>3</v>
      </c>
      <c r="F4">
        <f>$A$1*(1-0.05)+SUM($B$2:B4)+SUM($J$2:J4)</f>
        <v>108.9699875</v>
      </c>
      <c r="I4">
        <f>$K$1*F3</f>
        <v>10.427750000000001</v>
      </c>
      <c r="J4" s="1">
        <f t="shared" si="1"/>
        <v>-3.1283250000000002</v>
      </c>
      <c r="K4">
        <f>$I$1+SUM($J$2:J4)</f>
        <v>90.961675</v>
      </c>
      <c r="L4">
        <v>3</v>
      </c>
    </row>
    <row r="5" spans="1:12" x14ac:dyDescent="0.25">
      <c r="A5">
        <f t="shared" ref="A5:A21" si="2">$C$1*F4</f>
        <v>32.690996249999998</v>
      </c>
      <c r="B5" s="1">
        <f t="shared" si="0"/>
        <v>8.1727490624999994</v>
      </c>
      <c r="C5">
        <f>$A$1*(1-0.05)+SUM($B$2:B5)</f>
        <v>126.18106156249999</v>
      </c>
      <c r="D5">
        <v>4</v>
      </c>
      <c r="F5">
        <f>$A$1*(1-0.05)+SUM($B$2:B5)+SUM($J$2:J5)</f>
        <v>113.8736369375</v>
      </c>
      <c r="I5">
        <f t="shared" ref="I5:I21" si="3">$K$1*F4</f>
        <v>10.896998750000002</v>
      </c>
      <c r="J5" s="1">
        <f t="shared" si="1"/>
        <v>-3.2690996250000004</v>
      </c>
      <c r="K5">
        <f>$I$1+SUM($J$2:J5)</f>
        <v>87.692575375000004</v>
      </c>
      <c r="L5">
        <v>4</v>
      </c>
    </row>
    <row r="6" spans="1:12" x14ac:dyDescent="0.25">
      <c r="A6">
        <f t="shared" si="2"/>
        <v>34.162091081249997</v>
      </c>
      <c r="B6" s="1">
        <f t="shared" si="0"/>
        <v>8.5405227703124993</v>
      </c>
      <c r="C6">
        <f>$A$1*(1-0.05)+SUM($B$2:B6)</f>
        <v>134.72158433281248</v>
      </c>
      <c r="D6">
        <v>5</v>
      </c>
      <c r="F6">
        <f>$A$1*(1-0.05)+SUM($B$2:B6)+SUM($J$2:J6)</f>
        <v>118.99795059968748</v>
      </c>
      <c r="I6">
        <f t="shared" si="3"/>
        <v>11.38736369375</v>
      </c>
      <c r="J6" s="1">
        <f t="shared" si="1"/>
        <v>-3.4162091081249999</v>
      </c>
      <c r="K6">
        <f>$I$1+SUM($J$2:J6)</f>
        <v>84.276366266875002</v>
      </c>
      <c r="L6">
        <v>5</v>
      </c>
    </row>
    <row r="7" spans="1:12" x14ac:dyDescent="0.25">
      <c r="A7">
        <f t="shared" si="2"/>
        <v>35.699385179906244</v>
      </c>
      <c r="B7" s="1">
        <f t="shared" si="0"/>
        <v>8.924846294976561</v>
      </c>
      <c r="C7">
        <f>$A$1*(1-0.05)+SUM($B$2:B7)</f>
        <v>143.64643062778907</v>
      </c>
      <c r="D7">
        <v>6</v>
      </c>
      <c r="F7">
        <f>$A$1*(1-0.05)+SUM($B$2:B7)+SUM($J$2:J7)</f>
        <v>124.35285837667345</v>
      </c>
      <c r="I7">
        <f t="shared" si="3"/>
        <v>11.899795059968749</v>
      </c>
      <c r="J7" s="1">
        <f t="shared" si="1"/>
        <v>-3.5699385179906247</v>
      </c>
      <c r="K7">
        <f>$I$1+SUM($J$2:J7)</f>
        <v>80.70642774888438</v>
      </c>
      <c r="L7">
        <v>6</v>
      </c>
    </row>
    <row r="8" spans="1:12" x14ac:dyDescent="0.25">
      <c r="A8">
        <f t="shared" si="2"/>
        <v>37.305857513002032</v>
      </c>
      <c r="B8" s="1">
        <f t="shared" si="0"/>
        <v>9.3264643782505079</v>
      </c>
      <c r="C8">
        <f>$A$1*(1-0.05)+SUM($B$2:B8)</f>
        <v>152.97289500603955</v>
      </c>
      <c r="D8">
        <v>7</v>
      </c>
      <c r="F8">
        <f>$A$1*(1-0.05)+SUM($B$2:B8)+SUM($J$2:J8)</f>
        <v>129.94873700362371</v>
      </c>
      <c r="I8">
        <f t="shared" si="3"/>
        <v>12.435285837667346</v>
      </c>
      <c r="J8" s="1">
        <f t="shared" si="1"/>
        <v>-3.7305857513002034</v>
      </c>
      <c r="K8">
        <f>$I$1+SUM($J$2:J8)</f>
        <v>76.975841997584169</v>
      </c>
      <c r="L8">
        <v>7</v>
      </c>
    </row>
    <row r="9" spans="1:12" x14ac:dyDescent="0.25">
      <c r="A9">
        <f t="shared" si="2"/>
        <v>38.984621101087107</v>
      </c>
      <c r="B9" s="1">
        <f t="shared" si="0"/>
        <v>9.7461552752717768</v>
      </c>
      <c r="C9">
        <f>$A$1*(1-0.05)+SUM($B$2:B9)</f>
        <v>162.71905028131135</v>
      </c>
      <c r="D9">
        <v>8</v>
      </c>
      <c r="F9">
        <f>$A$1*(1-0.05)+SUM($B$2:B9)+SUM($J$2:J9)</f>
        <v>135.7964301687868</v>
      </c>
      <c r="I9">
        <f t="shared" si="3"/>
        <v>12.994873700362371</v>
      </c>
      <c r="J9" s="1">
        <f t="shared" si="1"/>
        <v>-3.8984621101087109</v>
      </c>
      <c r="K9">
        <f>$I$1+SUM($J$2:J9)</f>
        <v>73.077379887475459</v>
      </c>
      <c r="L9">
        <v>8</v>
      </c>
    </row>
    <row r="10" spans="1:12" x14ac:dyDescent="0.25">
      <c r="A10">
        <f t="shared" si="2"/>
        <v>40.738929050636038</v>
      </c>
      <c r="B10" s="1">
        <f t="shared" si="0"/>
        <v>10.18473226265901</v>
      </c>
      <c r="C10">
        <f>$A$1*(1-0.05)+SUM($B$2:B10)</f>
        <v>172.90378254397035</v>
      </c>
      <c r="D10">
        <v>9</v>
      </c>
      <c r="F10">
        <f>$A$1*(1-0.05)+SUM($B$2:B10)+SUM($J$2:J10)</f>
        <v>141.90726952638221</v>
      </c>
      <c r="I10">
        <f t="shared" si="3"/>
        <v>13.579643016878681</v>
      </c>
      <c r="J10" s="1">
        <f t="shared" si="1"/>
        <v>-4.0738929050636044</v>
      </c>
      <c r="K10">
        <f>$I$1+SUM($J$2:J10)</f>
        <v>69.003486982411857</v>
      </c>
      <c r="L10">
        <v>9</v>
      </c>
    </row>
    <row r="11" spans="1:12" x14ac:dyDescent="0.25">
      <c r="A11">
        <f t="shared" si="2"/>
        <v>42.57218085791466</v>
      </c>
      <c r="B11" s="1">
        <f t="shared" si="0"/>
        <v>10.643045214478665</v>
      </c>
      <c r="C11">
        <f>$A$1*(1-0.05)+SUM($B$2:B11)</f>
        <v>183.54682775844901</v>
      </c>
      <c r="D11">
        <v>10</v>
      </c>
      <c r="F11">
        <f>$A$1*(1-0.05)+SUM($B$2:B11)+SUM($J$2:J11)</f>
        <v>148.29309665506941</v>
      </c>
      <c r="I11">
        <f t="shared" si="3"/>
        <v>14.190726952638222</v>
      </c>
      <c r="J11" s="1">
        <f t="shared" si="1"/>
        <v>-4.2572180857914663</v>
      </c>
      <c r="K11">
        <f>$I$1+SUM($J$2:J11)</f>
        <v>64.746268896620393</v>
      </c>
      <c r="L11">
        <v>10</v>
      </c>
    </row>
    <row r="12" spans="1:12" x14ac:dyDescent="0.25">
      <c r="A12">
        <f t="shared" si="2"/>
        <v>44.487928996520822</v>
      </c>
      <c r="B12" s="1">
        <f t="shared" si="0"/>
        <v>11.121982249130205</v>
      </c>
      <c r="C12">
        <f>$A$1*(1-0.05)+SUM($B$2:B12)</f>
        <v>194.66881000757922</v>
      </c>
      <c r="D12">
        <v>11</v>
      </c>
      <c r="F12">
        <f>$A$1*(1-0.05)+SUM($B$2:B12)+SUM($J$2:J12)</f>
        <v>154.96628600454753</v>
      </c>
      <c r="I12">
        <f t="shared" si="3"/>
        <v>14.829309665506941</v>
      </c>
      <c r="J12" s="1">
        <f t="shared" si="1"/>
        <v>-4.4487928996520818</v>
      </c>
      <c r="K12">
        <f>$I$1+SUM($J$2:J12)</f>
        <v>60.297475996968302</v>
      </c>
      <c r="L12">
        <v>11</v>
      </c>
    </row>
    <row r="13" spans="1:12" x14ac:dyDescent="0.25">
      <c r="A13">
        <f t="shared" si="2"/>
        <v>46.48988580136426</v>
      </c>
      <c r="B13" s="1">
        <f t="shared" si="0"/>
        <v>11.622471450341065</v>
      </c>
      <c r="C13">
        <f>$A$1*(1-0.05)+SUM($B$2:B13)</f>
        <v>206.29128145792029</v>
      </c>
      <c r="D13">
        <v>12</v>
      </c>
      <c r="F13">
        <f>$A$1*(1-0.05)+SUM($B$2:B13)+SUM($J$2:J13)</f>
        <v>161.93976887475216</v>
      </c>
      <c r="I13">
        <f t="shared" si="3"/>
        <v>15.496628600454754</v>
      </c>
      <c r="J13" s="1">
        <f t="shared" si="1"/>
        <v>-4.6489885801364261</v>
      </c>
      <c r="K13">
        <f>$I$1+SUM($J$2:J13)</f>
        <v>55.648487416831877</v>
      </c>
      <c r="L13">
        <v>12</v>
      </c>
    </row>
    <row r="14" spans="1:12" x14ac:dyDescent="0.25">
      <c r="A14">
        <f t="shared" si="2"/>
        <v>48.581930662425648</v>
      </c>
      <c r="B14" s="1">
        <f t="shared" si="0"/>
        <v>12.145482665606412</v>
      </c>
      <c r="C14">
        <f>$A$1*(1-0.05)+SUM($B$2:B14)</f>
        <v>218.4367641235267</v>
      </c>
      <c r="D14">
        <v>13</v>
      </c>
      <c r="F14">
        <f>$A$1*(1-0.05)+SUM($B$2:B14)+SUM($J$2:J14)</f>
        <v>169.22705847411601</v>
      </c>
      <c r="I14">
        <f t="shared" si="3"/>
        <v>16.193976887475216</v>
      </c>
      <c r="J14" s="1">
        <f t="shared" si="1"/>
        <v>-4.8581930662425643</v>
      </c>
      <c r="K14">
        <f>$I$1+SUM($J$2:J14)</f>
        <v>50.790294350589313</v>
      </c>
      <c r="L14">
        <v>13</v>
      </c>
    </row>
    <row r="15" spans="1:12" x14ac:dyDescent="0.25">
      <c r="A15">
        <f t="shared" si="2"/>
        <v>50.768117542234798</v>
      </c>
      <c r="B15" s="1">
        <f t="shared" si="0"/>
        <v>12.692029385558699</v>
      </c>
      <c r="C15">
        <f>$A$1*(1-0.05)+SUM($B$2:B15)</f>
        <v>231.1287935090854</v>
      </c>
      <c r="D15">
        <v>14</v>
      </c>
      <c r="F15">
        <f>$A$1*(1-0.05)+SUM($B$2:B15)+SUM($J$2:J15)</f>
        <v>176.84227610545122</v>
      </c>
      <c r="I15">
        <f t="shared" si="3"/>
        <v>16.922705847411603</v>
      </c>
      <c r="J15" s="1">
        <f t="shared" si="1"/>
        <v>-5.0768117542234803</v>
      </c>
      <c r="K15">
        <f>$I$1+SUM($J$2:J15)</f>
        <v>45.713482596365836</v>
      </c>
      <c r="L15">
        <v>14</v>
      </c>
    </row>
    <row r="16" spans="1:12" x14ac:dyDescent="0.25">
      <c r="A16">
        <f t="shared" si="2"/>
        <v>53.052682831635366</v>
      </c>
      <c r="B16" s="1">
        <f t="shared" si="0"/>
        <v>13.263170707908841</v>
      </c>
      <c r="C16">
        <f>$A$1*(1-0.05)+SUM($B$2:B16)</f>
        <v>244.39196421699424</v>
      </c>
      <c r="D16">
        <v>15</v>
      </c>
      <c r="F16">
        <f>$A$1*(1-0.05)+SUM($B$2:B16)+SUM($J$2:J16)</f>
        <v>184.80017853019655</v>
      </c>
      <c r="I16">
        <f t="shared" si="3"/>
        <v>17.684227610545122</v>
      </c>
      <c r="J16" s="1">
        <f t="shared" si="1"/>
        <v>-5.305268283163536</v>
      </c>
      <c r="K16">
        <f>$I$1+SUM($J$2:J16)</f>
        <v>40.408214313202301</v>
      </c>
      <c r="L16">
        <v>15</v>
      </c>
    </row>
    <row r="17" spans="1:12" x14ac:dyDescent="0.25">
      <c r="A17">
        <f t="shared" si="2"/>
        <v>55.44005355905896</v>
      </c>
      <c r="B17" s="1">
        <f t="shared" si="0"/>
        <v>13.86001338976474</v>
      </c>
      <c r="C17">
        <f>$A$1*(1-0.05)+SUM($B$2:B17)</f>
        <v>258.25197760675894</v>
      </c>
      <c r="D17">
        <v>16</v>
      </c>
      <c r="F17">
        <f>$A$1*(1-0.05)+SUM($B$2:B17)+SUM($J$2:J17)</f>
        <v>193.11618656405534</v>
      </c>
      <c r="I17">
        <f t="shared" si="3"/>
        <v>18.480017853019657</v>
      </c>
      <c r="J17" s="1">
        <f t="shared" si="1"/>
        <v>-5.544005355905897</v>
      </c>
      <c r="K17">
        <f>$I$1+SUM($J$2:J17)</f>
        <v>34.864208957296398</v>
      </c>
      <c r="L17">
        <v>16</v>
      </c>
    </row>
    <row r="18" spans="1:12" x14ac:dyDescent="0.25">
      <c r="A18">
        <f t="shared" si="2"/>
        <v>57.934855969216599</v>
      </c>
      <c r="B18" s="1">
        <f t="shared" si="0"/>
        <v>14.48371399230415</v>
      </c>
      <c r="C18">
        <f>$A$1*(1-0.05)+SUM($B$2:B18)</f>
        <v>272.7356915990631</v>
      </c>
      <c r="D18">
        <v>17</v>
      </c>
      <c r="F18">
        <f>$A$1*(1-0.05)+SUM($B$2:B18)+SUM($J$2:J18)</f>
        <v>201.80641495943786</v>
      </c>
      <c r="I18">
        <f t="shared" si="3"/>
        <v>19.311618656405535</v>
      </c>
      <c r="J18" s="1">
        <f t="shared" si="1"/>
        <v>-5.7934855969216601</v>
      </c>
      <c r="K18">
        <f>$I$1+SUM($J$2:J18)</f>
        <v>29.070723360374743</v>
      </c>
      <c r="L18">
        <v>17</v>
      </c>
    </row>
    <row r="19" spans="1:12" x14ac:dyDescent="0.25">
      <c r="A19">
        <f t="shared" si="2"/>
        <v>60.541924487831352</v>
      </c>
      <c r="B19" s="1">
        <f t="shared" si="0"/>
        <v>15.135481121957838</v>
      </c>
      <c r="C19">
        <f>$A$1*(1-0.05)+SUM($B$2:B19)</f>
        <v>287.87117272102097</v>
      </c>
      <c r="D19">
        <v>18</v>
      </c>
      <c r="F19">
        <f>$A$1*(1-0.05)+SUM($B$2:B19)+SUM($J$2:J19)</f>
        <v>210.88770363261256</v>
      </c>
      <c r="I19">
        <f t="shared" si="3"/>
        <v>20.180641495943789</v>
      </c>
      <c r="J19" s="1">
        <f t="shared" si="1"/>
        <v>-6.0541924487831364</v>
      </c>
      <c r="K19">
        <f>$I$1+SUM($J$2:J19)</f>
        <v>23.016530911591602</v>
      </c>
      <c r="L19">
        <v>18</v>
      </c>
    </row>
    <row r="20" spans="1:12" x14ac:dyDescent="0.25">
      <c r="A20">
        <f t="shared" si="2"/>
        <v>63.266311089783763</v>
      </c>
      <c r="B20" s="1">
        <f t="shared" si="0"/>
        <v>15.816577772445941</v>
      </c>
      <c r="C20">
        <f>$A$1*(1-0.05)+SUM($B$2:B20)</f>
        <v>303.68775049346692</v>
      </c>
      <c r="D20">
        <v>19</v>
      </c>
      <c r="F20">
        <f>$A$1*(1-0.05)+SUM($B$2:B20)+SUM($J$2:J20)</f>
        <v>220.37765029608016</v>
      </c>
      <c r="I20">
        <f t="shared" si="3"/>
        <v>21.088770363261258</v>
      </c>
      <c r="J20" s="1">
        <f t="shared" si="1"/>
        <v>-6.3266311089783773</v>
      </c>
      <c r="K20">
        <f>$I$1+SUM($J$2:J20)</f>
        <v>16.689899802613226</v>
      </c>
      <c r="L20">
        <v>19</v>
      </c>
    </row>
    <row r="21" spans="1:12" x14ac:dyDescent="0.25">
      <c r="A21">
        <f t="shared" si="2"/>
        <v>66.113295088824046</v>
      </c>
      <c r="B21" s="1">
        <f t="shared" si="0"/>
        <v>16.528323772206011</v>
      </c>
      <c r="C21">
        <f>$A$1*(1-0.05)+SUM($B$2:B21)</f>
        <v>320.21607426567294</v>
      </c>
      <c r="D21">
        <v>20</v>
      </c>
      <c r="F21">
        <f>$A$1*(1-0.05)+SUM($B$2:B21)+SUM($J$2:J21)</f>
        <v>230.29464455940376</v>
      </c>
      <c r="I21">
        <f t="shared" si="3"/>
        <v>22.037765029608018</v>
      </c>
      <c r="J21" s="1">
        <f t="shared" si="1"/>
        <v>-6.6113295088824051</v>
      </c>
      <c r="K21">
        <f>$I$1+SUM($J$2:J21)</f>
        <v>10.07857029373082</v>
      </c>
      <c r="L21">
        <v>20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</dc:creator>
  <cp:lastModifiedBy>cy</cp:lastModifiedBy>
  <dcterms:created xsi:type="dcterms:W3CDTF">2021-03-03T07:36:16Z</dcterms:created>
  <dcterms:modified xsi:type="dcterms:W3CDTF">2021-03-05T02:17:56Z</dcterms:modified>
</cp:coreProperties>
</file>