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0" documentId="8_{8AAD85AE-69FA-45DE-8F54-285A2A2B970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B5" i="1"/>
  <c r="B6" i="1" l="1"/>
  <c r="B7" i="1"/>
  <c r="B9" i="1" l="1"/>
  <c r="B11" i="1" l="1"/>
  <c r="B10" i="1"/>
  <c r="D9" i="1" l="1"/>
  <c r="D8" i="1"/>
  <c r="D7" i="1" s="1"/>
  <c r="D6" i="1" s="1"/>
  <c r="D5" i="1" s="1"/>
  <c r="D4" i="1" s="1"/>
  <c r="D10" i="1"/>
  <c r="D11" i="1" s="1"/>
  <c r="D12" i="1" s="1"/>
  <c r="D13" i="1" s="1"/>
  <c r="D14" i="1" s="1"/>
  <c r="D15" i="1" s="1"/>
  <c r="D16" i="1" s="1"/>
  <c r="D17" i="1" s="1"/>
  <c r="E5" i="1"/>
  <c r="D3" i="1" l="1"/>
  <c r="E3" i="1" s="1"/>
  <c r="E4" i="1"/>
  <c r="E6" i="1"/>
  <c r="E7" i="1" l="1"/>
  <c r="E8" i="1" l="1"/>
  <c r="E9" i="1" l="1"/>
  <c r="E10" i="1" l="1"/>
  <c r="E11" i="1" l="1"/>
  <c r="E12" i="1" l="1"/>
  <c r="E13" i="1" l="1"/>
  <c r="E14" i="1" l="1"/>
  <c r="E15" i="1" l="1"/>
  <c r="E17" i="1" l="1"/>
  <c r="E16" i="1"/>
</calcChain>
</file>

<file path=xl/sharedStrings.xml><?xml version="1.0" encoding="utf-8"?>
<sst xmlns="http://schemas.openxmlformats.org/spreadsheetml/2006/main" count="12" uniqueCount="12">
  <si>
    <t>A=</t>
  </si>
  <si>
    <t>X</t>
  </si>
  <si>
    <t>Y</t>
  </si>
  <si>
    <t>B=</t>
  </si>
  <si>
    <t>C=</t>
  </si>
  <si>
    <t>D=</t>
  </si>
  <si>
    <t># v R</t>
  </si>
  <si>
    <t xml:space="preserve">  √D=</t>
  </si>
  <si>
    <t>x1=</t>
  </si>
  <si>
    <t>x2=</t>
  </si>
  <si>
    <t>x1&lt;&gt;x2</t>
  </si>
  <si>
    <t>x1==x2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</si>
</sst>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Open Sans"/>
      <family val="2"/>
      <charset val="1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quotePrefix="1" applyFont="1" applyBorder="1"/>
    <xf numFmtId="0" fontId="3" fillId="0" borderId="10" xfId="0" quotePrefix="1" applyFont="1" applyBorder="1"/>
    <xf numFmtId="0" fontId="3" fillId="0" borderId="11" xfId="0" quotePrefix="1" applyFont="1" applyBorder="1"/>
    <xf numFmtId="0" fontId="0" fillId="2" borderId="5" xfId="0" applyFill="1" applyBorder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List1!$D$3:$D$17</c:f>
              <c:numCache>
                <c:formatCode>General</c:formatCode>
                <c:ptCount val="15"/>
                <c:pt idx="0">
                  <c:v>-18.5</c:v>
                </c:pt>
                <c:pt idx="1">
                  <c:v>-15.5</c:v>
                </c:pt>
                <c:pt idx="2">
                  <c:v>-12.5</c:v>
                </c:pt>
                <c:pt idx="3">
                  <c:v>-9.5</c:v>
                </c:pt>
                <c:pt idx="4">
                  <c:v>-6.5</c:v>
                </c:pt>
                <c:pt idx="5">
                  <c:v>-3.5</c:v>
                </c:pt>
                <c:pt idx="6">
                  <c:v>-0.5</c:v>
                </c:pt>
                <c:pt idx="7">
                  <c:v>2.5</c:v>
                </c:pt>
                <c:pt idx="8">
                  <c:v>5.5</c:v>
                </c:pt>
                <c:pt idx="9">
                  <c:v>8.5</c:v>
                </c:pt>
                <c:pt idx="10">
                  <c:v>11.5</c:v>
                </c:pt>
                <c:pt idx="11">
                  <c:v>14.5</c:v>
                </c:pt>
                <c:pt idx="12">
                  <c:v>17.5</c:v>
                </c:pt>
                <c:pt idx="13">
                  <c:v>20.5</c:v>
                </c:pt>
                <c:pt idx="14">
                  <c:v>23.5</c:v>
                </c:pt>
              </c:numCache>
            </c:numRef>
          </c:xVal>
          <c:yVal>
            <c:numRef>
              <c:f>List1!$E$3:$E$17</c:f>
              <c:numCache>
                <c:formatCode>General</c:formatCode>
                <c:ptCount val="15"/>
                <c:pt idx="0">
                  <c:v>438.75</c:v>
                </c:pt>
                <c:pt idx="1">
                  <c:v>321.75</c:v>
                </c:pt>
                <c:pt idx="2">
                  <c:v>222.75</c:v>
                </c:pt>
                <c:pt idx="3">
                  <c:v>141.75</c:v>
                </c:pt>
                <c:pt idx="4">
                  <c:v>78.75</c:v>
                </c:pt>
                <c:pt idx="5">
                  <c:v>33.75</c:v>
                </c:pt>
                <c:pt idx="6">
                  <c:v>6.75</c:v>
                </c:pt>
                <c:pt idx="7">
                  <c:v>-2.25</c:v>
                </c:pt>
                <c:pt idx="8">
                  <c:v>6.75</c:v>
                </c:pt>
                <c:pt idx="9">
                  <c:v>33.75</c:v>
                </c:pt>
                <c:pt idx="10">
                  <c:v>78.75</c:v>
                </c:pt>
                <c:pt idx="11">
                  <c:v>141.75</c:v>
                </c:pt>
                <c:pt idx="12">
                  <c:v>222.75</c:v>
                </c:pt>
                <c:pt idx="13">
                  <c:v>321.75</c:v>
                </c:pt>
                <c:pt idx="14">
                  <c:v>438.75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F9-4B2A-9192-3519D298E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32376"/>
        <c:axId val="296838200"/>
      </c:scatterChart>
      <c:valAx>
        <c:axId val="296832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838200"/>
        <c:crosses val="autoZero"/>
        <c:crossBetween val="midCat"/>
      </c:valAx>
      <c:valAx>
        <c:axId val="296838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832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0</xdr:row>
      <xdr:rowOff>161925</xdr:rowOff>
    </xdr:from>
    <xdr:to>
      <xdr:col>14</xdr:col>
      <xdr:colOff>190500</xdr:colOff>
      <xdr:row>15</xdr:row>
      <xdr:rowOff>38100</xdr:rowOff>
    </xdr:to>
    <xdr:graphicFrame macro="">
      <xdr:nvGraphicFramePr>
        <xdr:cNvPr id="16" name="Chart 1">
          <a:extLst>
            <a:ext uri="{FF2B5EF4-FFF2-40B4-BE49-F238E27FC236}">
              <a16:creationId xmlns:a16="http://schemas.microsoft.com/office/drawing/2014/main" id="{2AA8438F-AA87-4FDD-9AA0-317A7AEC8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7"/>
  <sheetViews>
    <sheetView tabSelected="1" workbookViewId="0">
      <selection activeCell="B8" sqref="B8"/>
    </sheetView>
  </sheetViews>
  <sheetFormatPr defaultRowHeight="15"/>
  <sheetData>
    <row r="2" spans="1:5">
      <c r="A2" s="3" t="s">
        <v>0</v>
      </c>
      <c r="B2">
        <v>1</v>
      </c>
      <c r="D2" s="4" t="s">
        <v>1</v>
      </c>
      <c r="E2" s="5" t="s">
        <v>2</v>
      </c>
    </row>
    <row r="3" spans="1:5">
      <c r="A3" s="3" t="s">
        <v>3</v>
      </c>
      <c r="B3">
        <v>-5</v>
      </c>
      <c r="D3" s="6">
        <f>D4+B10</f>
        <v>-18.5</v>
      </c>
      <c r="E3" s="7">
        <f>(B2*(D3*D3))+(B3*D3)+B4</f>
        <v>438.75</v>
      </c>
    </row>
    <row r="4" spans="1:5">
      <c r="A4" s="3" t="s">
        <v>4</v>
      </c>
      <c r="B4">
        <v>4</v>
      </c>
      <c r="D4" s="8">
        <f>D5+B10</f>
        <v>-15.5</v>
      </c>
      <c r="E4" s="9">
        <f>(B2*(D4*D4))+(B3*D4)+B4</f>
        <v>321.75</v>
      </c>
    </row>
    <row r="5" spans="1:5">
      <c r="A5" s="1" t="s">
        <v>5</v>
      </c>
      <c r="B5">
        <f>(B3*B3)-(4*B2*B4)</f>
        <v>9</v>
      </c>
      <c r="D5" s="8">
        <f>D6+B10</f>
        <v>-12.5</v>
      </c>
      <c r="E5" s="9">
        <f>(B2*(D5*D5))+(B3*D5)+B4</f>
        <v>222.75</v>
      </c>
    </row>
    <row r="6" spans="1:5">
      <c r="A6" s="1" t="s">
        <v>6</v>
      </c>
      <c r="B6">
        <f>IF(B5&lt;0, 0,IF(B5=0, 1,IF(B5&gt;0,2)))</f>
        <v>2</v>
      </c>
      <c r="D6" s="8">
        <f>D7+B10</f>
        <v>-9.5</v>
      </c>
      <c r="E6" s="9">
        <f>(B2*(D6*D6))+(B3*D6)+B4</f>
        <v>141.75</v>
      </c>
    </row>
    <row r="7" spans="1:5" ht="15.75">
      <c r="A7" s="2" t="s">
        <v>7</v>
      </c>
      <c r="B7">
        <f>SQRT(B5)</f>
        <v>3</v>
      </c>
      <c r="D7" s="8">
        <f>D8+B10</f>
        <v>-6.5</v>
      </c>
      <c r="E7" s="12">
        <f>(B2*(D7*D7))+(B3*D7)+B4</f>
        <v>78.75</v>
      </c>
    </row>
    <row r="8" spans="1:5">
      <c r="A8" s="3" t="s">
        <v>8</v>
      </c>
      <c r="B8">
        <f>(-(B3)+B7)/(2*B2)</f>
        <v>4</v>
      </c>
      <c r="D8" s="8">
        <f>D9+B10</f>
        <v>-3.5</v>
      </c>
      <c r="E8" s="13">
        <f>(B2*(D8*D8))+(B3*D8)+B4</f>
        <v>33.75</v>
      </c>
    </row>
    <row r="9" spans="1:5">
      <c r="A9" s="3" t="s">
        <v>9</v>
      </c>
      <c r="B9">
        <f>(-(B3)-B7)/(2*B2)</f>
        <v>1</v>
      </c>
      <c r="D9" s="8">
        <f>B11+B10</f>
        <v>-0.5</v>
      </c>
      <c r="E9" s="14">
        <f>(B2*(D9*D9))+(B3*D9)+B4</f>
        <v>6.75</v>
      </c>
    </row>
    <row r="10" spans="1:5">
      <c r="A10" s="1" t="s">
        <v>10</v>
      </c>
      <c r="B10">
        <f>B9-B8</f>
        <v>-3</v>
      </c>
      <c r="D10" s="15">
        <f>B11</f>
        <v>2.5</v>
      </c>
      <c r="E10" s="9">
        <f>(B2*(D10*D10))+(B3*D10)+B4</f>
        <v>-2.25</v>
      </c>
    </row>
    <row r="11" spans="1:5">
      <c r="A11" s="1" t="s">
        <v>11</v>
      </c>
      <c r="B11">
        <f>(B8+B9)/2</f>
        <v>2.5</v>
      </c>
      <c r="D11" s="8">
        <f>D10-B10</f>
        <v>5.5</v>
      </c>
      <c r="E11" s="9">
        <f>(B2*(D11*D11))+(B3*D11)+B4</f>
        <v>6.75</v>
      </c>
    </row>
    <row r="12" spans="1:5">
      <c r="D12" s="8">
        <f>D11-B10</f>
        <v>8.5</v>
      </c>
      <c r="E12" s="9">
        <f>(B2*(D12*D12))+(B3*D12)+B4</f>
        <v>33.75</v>
      </c>
    </row>
    <row r="13" spans="1:5">
      <c r="D13" s="8">
        <f>D12-B10</f>
        <v>11.5</v>
      </c>
      <c r="E13" s="9">
        <f>(B2*(D13*D13))+(B3*D13)+B4</f>
        <v>78.75</v>
      </c>
    </row>
    <row r="14" spans="1:5">
      <c r="D14" s="8">
        <f>D13-B10</f>
        <v>14.5</v>
      </c>
      <c r="E14" s="9">
        <f>(B2*(D14*D14))+(B3*D14)+B4</f>
        <v>141.75</v>
      </c>
    </row>
    <row r="15" spans="1:5">
      <c r="D15" s="8">
        <f>D14-B10</f>
        <v>17.5</v>
      </c>
      <c r="E15" s="9">
        <f>(B2*(D15*D15))+(B3*D15)+B4</f>
        <v>222.75</v>
      </c>
    </row>
    <row r="16" spans="1:5">
      <c r="D16" s="8">
        <f>D15-B10</f>
        <v>20.5</v>
      </c>
      <c r="E16" s="9">
        <f>(B2*(D16*D16))+(B3*D16)+B4</f>
        <v>321.75</v>
      </c>
    </row>
    <row r="17" spans="4:5">
      <c r="D17" s="10">
        <f>D16-B10</f>
        <v>23.5</v>
      </c>
      <c r="E17" s="11">
        <f>(B2*(D17*D17))+(B3*D17)+B4</f>
        <v>438.75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2019-10-18T07:30:23Z</dcterms:created>
  <dcterms:modified xsi:type="dcterms:W3CDTF">2019-10-18T09:39:40Z</dcterms:modified>
  <cp:category/>
  <cp:contentStatus/>
</cp:coreProperties>
</file>