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rcus\Downloads\"/>
    </mc:Choice>
  </mc:AlternateContent>
  <bookViews>
    <workbookView xWindow="-105" yWindow="-105" windowWidth="23250" windowHeight="12450" firstSheet="2" activeTab="2"/>
  </bookViews>
  <sheets>
    <sheet name="bike_buyers" sheetId="1" state="hidden" r:id="rId1"/>
    <sheet name="Table2" sheetId="2" state="hidden" r:id="rId2"/>
    <sheet name="Sheet1"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<sst xmlns="http://schemas.openxmlformats.org/spreadsheetml/2006/main" count="8046" uniqueCount="47">
  <si>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</si>
  <si>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</si>
  <si>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</si>
  <si>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</si>
  <si>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</si>
  <si>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</si>
  <si>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</si>
  <si>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</si>
  <si>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</si>
  <si>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</si>
  <si>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</si>
  <si>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</si>
  <si>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</si>
  <si>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</si>
  <si>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</si>
  <si>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</si>
  <si>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</si>
  <si>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</si>
  <si>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</si>
  <si>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</si>
  <si>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</si>
  <si>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</si>
  <si>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</si>
  <si>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</si>
  <si>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</si>
  <si>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</si>
  <si>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</si>
  <si>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</si>
  <si>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</si>
  <si>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</si>
  <si>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</si>
  <si>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</si>
  <si>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</si>
  <si>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</si>
  <si>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</si>
  <si>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</si>
  <si>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</si>
  <si>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Group</t>
  </si>
  <si>
    <t>Row Labels</t>
  </si>
  <si>
    <t>Grand Total</t>
  </si>
  <si>
    <t>Column Labels</t>
  </si>
  <si>
    <t>Average of Income</t>
  </si>
  <si>
    <t>Count of Purchased Bike</t>
  </si>
  <si>
    <t>o</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</si>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</sst>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[marcusungersampledashboard.xlsx]Table2!PivotTable1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Table2!$B$4:$B$5</c:f>
              <c:strCache>
                <c:ptCount val="1"/>
                <c:pt idx="0">
                  <c:v>No</c:v>
                </c:pt>
              </c:strCache>
            </c:strRef>
          </c:tx>
          <c:spPr>
            <a:solidFill>
              <a:schemeClr val="accent1"/>
            </a:solidFill>
            <a:ln>
              <a:noFill/>
            </a:ln>
            <a:effectLst/>
          </c:spPr>
          <c:invertIfNegative val="0"/>
          <c:cat>
            <c:strRef>
              <c:f>Table2!$A$6:$A$8</c:f>
              <c:strCache>
                <c:ptCount val="2"/>
                <c:pt idx="0">
                  <c:v>Female</c:v>
                </c:pt>
                <c:pt idx="1">
                  <c:v>Male</c:v>
                </c:pt>
              </c:strCache>
            </c:strRef>
          </c:cat>
          <c:val>
            <c:numRef>
              <c:f>Table2!$B$6:$B$8</c:f>
              <c:numCache>
                <c:formatCode>General</c:formatCode>
                <c:ptCount val="2"/>
                <c:pt idx="0">
                  <c:v>66428.571428571435</c:v>
                </c:pt>
                <c:pt idx="1">
                  <c:v>75384.61538461539</c:v>
                </c:pt>
              </c:numCache>
            </c:numRef>
          </c:val>
          <c:extLst>
            <c:ext xmlns:c16="http://schemas.microsoft.com/office/drawing/2014/chart" uri="{C3380CC4-5D6E-409C-BE32-E72D297353CC}">
              <c16:uniqueId val="{00000000-8EE4-400F-A874-769C69116417}"/>
            </c:ext>
          </c:extLst>
        </c:ser>
        <c:ser>
          <c:idx val="1"/>
          <c:order val="1"/>
          <c:tx>
            <c:strRef>
              <c:f>Table2!$C$4:$C$5</c:f>
              <c:strCache>
                <c:ptCount val="1"/>
                <c:pt idx="0">
                  <c:v>Yes</c:v>
                </c:pt>
              </c:strCache>
            </c:strRef>
          </c:tx>
          <c:spPr>
            <a:solidFill>
              <a:schemeClr val="accent2"/>
            </a:solidFill>
            <a:ln>
              <a:noFill/>
            </a:ln>
            <a:effectLst/>
          </c:spPr>
          <c:invertIfNegative val="0"/>
          <c:cat>
            <c:strRef>
              <c:f>Table2!$A$6:$A$8</c:f>
              <c:strCache>
                <c:ptCount val="2"/>
                <c:pt idx="0">
                  <c:v>Female</c:v>
                </c:pt>
                <c:pt idx="1">
                  <c:v>Male</c:v>
                </c:pt>
              </c:strCache>
            </c:strRef>
          </c:cat>
          <c:val>
            <c:numRef>
              <c:f>Table2!$C$6:$C$8</c:f>
              <c:numCache>
                <c:formatCode>General</c:formatCode>
                <c:ptCount val="2"/>
                <c:pt idx="0">
                  <c:v>66000</c:v>
                </c:pt>
                <c:pt idx="1">
                  <c:v>70625</c:v>
                </c:pt>
              </c:numCache>
            </c:numRef>
          </c:val>
          <c:extLst>
            <c:ext xmlns:c16="http://schemas.microsoft.com/office/drawing/2014/chart" uri="{C3380CC4-5D6E-409C-BE32-E72D297353CC}">
              <c16:uniqueId val="{00000001-8EE4-400F-A874-769C69116417}"/>
            </c:ext>
          </c:extLst>
        </c:ser>
        <c:dLbls>
          <c:showLegendKey val="0"/>
          <c:showVal val="0"/>
          <c:showCatName val="0"/>
          <c:showSerName val="0"/>
          <c:showPercent val="0"/>
          <c:showBubbleSize val="0"/>
        </c:dLbls>
        <c:gapWidth val="219"/>
        <c:overlap val="-27"/>
        <c:axId val="1411845104"/>
        <c:axId val="1411842608"/>
      </c:barChart>
      <c:catAx>
        <c:axId val="141184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42608"/>
        <c:crosses val="autoZero"/>
        <c:auto val="1"/>
        <c:lblAlgn val="ctr"/>
        <c:lblOffset val="100"/>
        <c:noMultiLvlLbl val="0"/>
      </c:catAx>
      <c:valAx>
        <c:axId val="141184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4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[marcusungersampledashboard.xlsx]Table2!PivotTable2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Table2!$B$21:$B$22</c:f>
              <c:strCache>
                <c:ptCount val="1"/>
                <c:pt idx="0">
                  <c:v>No</c:v>
                </c:pt>
              </c:strCache>
            </c:strRef>
          </c:tx>
          <c:spPr>
            <a:ln w="28575" cap="rnd">
              <a:solidFill>
                <a:schemeClr val="accent1"/>
              </a:solidFill>
              <a:round/>
            </a:ln>
            <a:effectLst/>
          </c:spPr>
          <c:marker>
            <c:symbol val="none"/>
          </c:marker>
          <c:cat>
            <c:strRef>
              <c:f>Table2!$A$23:$A$28</c:f>
              <c:strCache>
                <c:ptCount val="5"/>
                <c:pt idx="0">
                  <c:v>0-1 Miles</c:v>
                </c:pt>
                <c:pt idx="1">
                  <c:v>10+ Miles</c:v>
                </c:pt>
                <c:pt idx="2">
                  <c:v>1-2 Miles</c:v>
                </c:pt>
                <c:pt idx="3">
                  <c:v>2-5 Miles</c:v>
                </c:pt>
                <c:pt idx="4">
                  <c:v>5-10 Miles</c:v>
                </c:pt>
              </c:strCache>
            </c:strRef>
          </c:cat>
          <c:val>
            <c:numRef>
              <c:f>Table2!$B$23:$B$28</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7E37-4A6E-A9C5-D9CCCFB99CAA}"/>
            </c:ext>
          </c:extLst>
        </c:ser>
        <c:ser>
          <c:idx val="1"/>
          <c:order val="1"/>
          <c:tx>
            <c:strRef>
              <c:f>Table2!$C$21:$C$22</c:f>
              <c:strCache>
                <c:ptCount val="1"/>
                <c:pt idx="0">
                  <c:v>Yes</c:v>
                </c:pt>
              </c:strCache>
            </c:strRef>
          </c:tx>
          <c:spPr>
            <a:ln w="28575" cap="rnd">
              <a:solidFill>
                <a:schemeClr val="accent2"/>
              </a:solidFill>
              <a:round/>
            </a:ln>
            <a:effectLst/>
          </c:spPr>
          <c:marker>
            <c:symbol val="none"/>
          </c:marker>
          <c:cat>
            <c:strRef>
              <c:f>Table2!$A$23:$A$28</c:f>
              <c:strCache>
                <c:ptCount val="5"/>
                <c:pt idx="0">
                  <c:v>0-1 Miles</c:v>
                </c:pt>
                <c:pt idx="1">
                  <c:v>10+ Miles</c:v>
                </c:pt>
                <c:pt idx="2">
                  <c:v>1-2 Miles</c:v>
                </c:pt>
                <c:pt idx="3">
                  <c:v>2-5 Miles</c:v>
                </c:pt>
                <c:pt idx="4">
                  <c:v>5-10 Miles</c:v>
                </c:pt>
              </c:strCache>
            </c:strRef>
          </c:cat>
          <c:val>
            <c:numRef>
              <c:f>Table2!$C$23:$C$28</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7E37-4A6E-A9C5-D9CCCFB99CAA}"/>
            </c:ext>
          </c:extLst>
        </c:ser>
        <c:dLbls>
          <c:showLegendKey val="0"/>
          <c:showVal val="0"/>
          <c:showCatName val="0"/>
          <c:showSerName val="0"/>
          <c:showPercent val="0"/>
          <c:showBubbleSize val="0"/>
        </c:dLbls>
        <c:smooth val="0"/>
        <c:axId val="1884278672"/>
        <c:axId val="1884277424"/>
      </c:lineChart>
      <c:catAx>
        <c:axId val="188427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277424"/>
        <c:crosses val="autoZero"/>
        <c:auto val="1"/>
        <c:lblAlgn val="ctr"/>
        <c:lblOffset val="100"/>
        <c:noMultiLvlLbl val="0"/>
      </c:catAx>
      <c:valAx>
        <c:axId val="18842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27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[marcusungersampledashboard.xlsx]Table2!PivotTable3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Table2!$B$51:$B$52</c:f>
              <c:strCache>
                <c:ptCount val="1"/>
                <c:pt idx="0">
                  <c:v>No</c:v>
                </c:pt>
              </c:strCache>
            </c:strRef>
          </c:tx>
          <c:spPr>
            <a:ln w="28575" cap="rnd">
              <a:solidFill>
                <a:schemeClr val="accent1"/>
              </a:solidFill>
              <a:round/>
            </a:ln>
            <a:effectLst/>
          </c:spPr>
          <c:marker>
            <c:symbol val="none"/>
          </c:marker>
          <c:cat>
            <c:strRef>
              <c:f>Table2!$A$53:$A$55</c:f>
              <c:strCache>
                <c:ptCount val="2"/>
                <c:pt idx="0">
                  <c:v>MiddleAged</c:v>
                </c:pt>
                <c:pt idx="1">
                  <c:v>Old</c:v>
                </c:pt>
              </c:strCache>
            </c:strRef>
          </c:cat>
          <c:val>
            <c:numRef>
              <c:f>Table2!$B$53:$B$55</c:f>
              <c:numCache>
                <c:formatCode>General</c:formatCode>
                <c:ptCount val="2"/>
                <c:pt idx="0">
                  <c:v>25</c:v>
                </c:pt>
                <c:pt idx="1">
                  <c:v>15</c:v>
                </c:pt>
              </c:numCache>
            </c:numRef>
          </c:val>
          <c:smooth val="0"/>
          <c:extLst>
            <c:ext xmlns:c16="http://schemas.microsoft.com/office/drawing/2014/chart" uri="{C3380CC4-5D6E-409C-BE32-E72D297353CC}">
              <c16:uniqueId val="{00000000-A3CC-4892-BBCC-328AC0CD96BB}"/>
            </c:ext>
          </c:extLst>
        </c:ser>
        <c:ser>
          <c:idx val="1"/>
          <c:order val="1"/>
          <c:tx>
            <c:strRef>
              <c:f>Table2!$C$51:$C$52</c:f>
              <c:strCache>
                <c:ptCount val="1"/>
                <c:pt idx="0">
                  <c:v>Yes</c:v>
                </c:pt>
              </c:strCache>
            </c:strRef>
          </c:tx>
          <c:spPr>
            <a:ln w="28575" cap="rnd">
              <a:solidFill>
                <a:schemeClr val="accent2"/>
              </a:solidFill>
              <a:round/>
            </a:ln>
            <a:effectLst/>
          </c:spPr>
          <c:marker>
            <c:symbol val="none"/>
          </c:marker>
          <c:cat>
            <c:strRef>
              <c:f>Table2!$A$53:$A$55</c:f>
              <c:strCache>
                <c:ptCount val="2"/>
                <c:pt idx="0">
                  <c:v>MiddleAged</c:v>
                </c:pt>
                <c:pt idx="1">
                  <c:v>Old</c:v>
                </c:pt>
              </c:strCache>
            </c:strRef>
          </c:cat>
          <c:val>
            <c:numRef>
              <c:f>Table2!$C$53:$C$55</c:f>
              <c:numCache>
                <c:formatCode>General</c:formatCode>
                <c:ptCount val="2"/>
                <c:pt idx="0">
                  <c:v>30</c:v>
                </c:pt>
                <c:pt idx="1">
                  <c:v>1</c:v>
                </c:pt>
              </c:numCache>
            </c:numRef>
          </c:val>
          <c:smooth val="0"/>
          <c:extLst>
            <c:ext xmlns:c16="http://schemas.microsoft.com/office/drawing/2014/chart" uri="{C3380CC4-5D6E-409C-BE32-E72D297353CC}">
              <c16:uniqueId val="{00000001-A3CC-4892-BBCC-328AC0CD96BB}"/>
            </c:ext>
          </c:extLst>
        </c:ser>
        <c:dLbls>
          <c:showLegendKey val="0"/>
          <c:showVal val="0"/>
          <c:showCatName val="0"/>
          <c:showSerName val="0"/>
          <c:showPercent val="0"/>
          <c:showBubbleSize val="0"/>
        </c:dLbls>
        <c:smooth val="0"/>
        <c:axId val="1884607216"/>
        <c:axId val="1884611792"/>
      </c:lineChart>
      <c:catAx>
        <c:axId val="188460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11792"/>
        <c:crosses val="autoZero"/>
        <c:auto val="1"/>
        <c:lblAlgn val="ctr"/>
        <c:lblOffset val="100"/>
        <c:noMultiLvlLbl val="0"/>
      </c:catAx>
      <c:valAx>
        <c:axId val="188461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0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[marcusungersampledashboard.xlsx]Table2!PivotTable3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layout>
        <c:manualLayout>
          <c:xMode val="edge"/>
          <c:yMode val="edge"/>
          <c:x val="0.31002079306404051"/>
          <c:y val="0.119349663553160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Table2!$B$51:$B$52</c:f>
              <c:strCache>
                <c:ptCount val="1"/>
                <c:pt idx="0">
                  <c:v>No</c:v>
                </c:pt>
              </c:strCache>
            </c:strRef>
          </c:tx>
          <c:spPr>
            <a:ln w="28575" cap="rnd">
              <a:solidFill>
                <a:schemeClr val="accent1"/>
              </a:solidFill>
              <a:round/>
            </a:ln>
            <a:effectLst/>
          </c:spPr>
          <c:marker>
            <c:symbol val="none"/>
          </c:marker>
          <c:cat>
            <c:strRef>
              <c:f>Table2!$A$53:$A$55</c:f>
              <c:strCache>
                <c:ptCount val="2"/>
                <c:pt idx="0">
                  <c:v>MiddleAged</c:v>
                </c:pt>
                <c:pt idx="1">
                  <c:v>Old</c:v>
                </c:pt>
              </c:strCache>
            </c:strRef>
          </c:cat>
          <c:val>
            <c:numRef>
              <c:f>Table2!$B$53:$B$55</c:f>
              <c:numCache>
                <c:formatCode>General</c:formatCode>
                <c:ptCount val="2"/>
                <c:pt idx="0">
                  <c:v>25</c:v>
                </c:pt>
                <c:pt idx="1">
                  <c:v>15</c:v>
                </c:pt>
              </c:numCache>
            </c:numRef>
          </c:val>
          <c:smooth val="0"/>
          <c:extLst>
            <c:ext xmlns:c16="http://schemas.microsoft.com/office/drawing/2014/chart" uri="{C3380CC4-5D6E-409C-BE32-E72D297353CC}">
              <c16:uniqueId val="{00000000-AFB4-4E6E-B39C-63652CA21643}"/>
            </c:ext>
          </c:extLst>
        </c:ser>
        <c:ser>
          <c:idx val="1"/>
          <c:order val="1"/>
          <c:tx>
            <c:strRef>
              <c:f>Table2!$C$51:$C$52</c:f>
              <c:strCache>
                <c:ptCount val="1"/>
                <c:pt idx="0">
                  <c:v>Yes</c:v>
                </c:pt>
              </c:strCache>
            </c:strRef>
          </c:tx>
          <c:spPr>
            <a:ln w="28575" cap="rnd">
              <a:solidFill>
                <a:schemeClr val="accent2"/>
              </a:solidFill>
              <a:round/>
            </a:ln>
            <a:effectLst/>
          </c:spPr>
          <c:marker>
            <c:symbol val="none"/>
          </c:marker>
          <c:cat>
            <c:strRef>
              <c:f>Table2!$A$53:$A$55</c:f>
              <c:strCache>
                <c:ptCount val="2"/>
                <c:pt idx="0">
                  <c:v>MiddleAged</c:v>
                </c:pt>
                <c:pt idx="1">
                  <c:v>Old</c:v>
                </c:pt>
              </c:strCache>
            </c:strRef>
          </c:cat>
          <c:val>
            <c:numRef>
              <c:f>Table2!$C$53:$C$55</c:f>
              <c:numCache>
                <c:formatCode>General</c:formatCode>
                <c:ptCount val="2"/>
                <c:pt idx="0">
                  <c:v>30</c:v>
                </c:pt>
                <c:pt idx="1">
                  <c:v>1</c:v>
                </c:pt>
              </c:numCache>
            </c:numRef>
          </c:val>
          <c:smooth val="0"/>
          <c:extLst>
            <c:ext xmlns:c16="http://schemas.microsoft.com/office/drawing/2014/chart" uri="{C3380CC4-5D6E-409C-BE32-E72D297353CC}">
              <c16:uniqueId val="{00000001-AFB4-4E6E-B39C-63652CA21643}"/>
            </c:ext>
          </c:extLst>
        </c:ser>
        <c:dLbls>
          <c:showLegendKey val="0"/>
          <c:showVal val="0"/>
          <c:showCatName val="0"/>
          <c:showSerName val="0"/>
          <c:showPercent val="0"/>
          <c:showBubbleSize val="0"/>
        </c:dLbls>
        <c:smooth val="0"/>
        <c:axId val="1884607216"/>
        <c:axId val="1884611792"/>
      </c:lineChart>
      <c:catAx>
        <c:axId val="188460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11792"/>
        <c:crosses val="autoZero"/>
        <c:auto val="1"/>
        <c:lblAlgn val="ctr"/>
        <c:lblOffset val="100"/>
        <c:noMultiLvlLbl val="0"/>
      </c:catAx>
      <c:valAx>
        <c:axId val="188461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0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[marcusungersampledashboard.xlsx]Table2!PivotTable2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layout>
        <c:manualLayout>
          <c:xMode val="edge"/>
          <c:yMode val="edge"/>
          <c:x val="0.32636223673733183"/>
          <c:y val="0.1228838575920255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0"/>
        <c:spPr>
          <a:ln w="31750" cap="rnd">
            <a:solidFill>
              <a:schemeClr val="accent1"/>
            </a:solidFill>
            <a:round/>
          </a:ln>
          <a:effectLst/>
        </c:spPr>
        <c:marker>
          <c:symbol val="none"/>
        </c:marker>
      </c:pivotFmt>
      <c:pivotFmt>
        <c:idx val="11"/>
        <c:spPr>
          <a:ln w="31750" cap="rnd">
            <a:solidFill>
              <a:schemeClr val="accent1"/>
            </a:solidFill>
            <a:round/>
          </a:ln>
          <a:effectLst/>
        </c:spPr>
        <c:marker>
          <c:symbol val="none"/>
        </c:marker>
      </c:pivotFmt>
    </c:pivotFmts>
    <c:plotArea>
      <c:layout/>
      <c:lineChart>
        <c:grouping val="standard"/>
        <c:varyColors val="0"/>
        <c:ser>
          <c:idx val="0"/>
          <c:order val="0"/>
          <c:tx>
            <c:strRef>
              <c:f>Table2!$B$21:$B$22</c:f>
              <c:strCache>
                <c:ptCount val="1"/>
                <c:pt idx="0">
                  <c:v>No</c:v>
                </c:pt>
              </c:strCache>
            </c:strRef>
          </c:tx>
          <c:spPr>
            <a:ln w="31750" cap="rnd">
              <a:solidFill>
                <a:schemeClr val="accent1"/>
              </a:solidFill>
              <a:round/>
            </a:ln>
            <a:effectLst/>
          </c:spPr>
          <c:marker>
            <c:symbol val="none"/>
          </c:marker>
          <c:cat>
            <c:strRef>
              <c:f>Table2!$A$23:$A$28</c:f>
              <c:strCache>
                <c:ptCount val="5"/>
                <c:pt idx="0">
                  <c:v>0-1 Miles</c:v>
                </c:pt>
                <c:pt idx="1">
                  <c:v>10+ Miles</c:v>
                </c:pt>
                <c:pt idx="2">
                  <c:v>1-2 Miles</c:v>
                </c:pt>
                <c:pt idx="3">
                  <c:v>2-5 Miles</c:v>
                </c:pt>
                <c:pt idx="4">
                  <c:v>5-10 Miles</c:v>
                </c:pt>
              </c:strCache>
            </c:strRef>
          </c:cat>
          <c:val>
            <c:numRef>
              <c:f>Table2!$B$23:$B$28</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46F0-4DBC-8D2A-01F367B03AF7}"/>
            </c:ext>
          </c:extLst>
        </c:ser>
        <c:ser>
          <c:idx val="1"/>
          <c:order val="1"/>
          <c:tx>
            <c:strRef>
              <c:f>Table2!$C$21:$C$22</c:f>
              <c:strCache>
                <c:ptCount val="1"/>
                <c:pt idx="0">
                  <c:v>Yes</c:v>
                </c:pt>
              </c:strCache>
            </c:strRef>
          </c:tx>
          <c:spPr>
            <a:ln w="31750" cap="rnd">
              <a:solidFill>
                <a:schemeClr val="accent2"/>
              </a:solidFill>
              <a:round/>
            </a:ln>
            <a:effectLst/>
          </c:spPr>
          <c:marker>
            <c:symbol val="none"/>
          </c:marker>
          <c:cat>
            <c:strRef>
              <c:f>Table2!$A$23:$A$28</c:f>
              <c:strCache>
                <c:ptCount val="5"/>
                <c:pt idx="0">
                  <c:v>0-1 Miles</c:v>
                </c:pt>
                <c:pt idx="1">
                  <c:v>10+ Miles</c:v>
                </c:pt>
                <c:pt idx="2">
                  <c:v>1-2 Miles</c:v>
                </c:pt>
                <c:pt idx="3">
                  <c:v>2-5 Miles</c:v>
                </c:pt>
                <c:pt idx="4">
                  <c:v>5-10 Miles</c:v>
                </c:pt>
              </c:strCache>
            </c:strRef>
          </c:cat>
          <c:val>
            <c:numRef>
              <c:f>Table2!$C$23:$C$28</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46F0-4DBC-8D2A-01F367B03AF7}"/>
            </c:ext>
          </c:extLst>
        </c:ser>
        <c:dLbls>
          <c:showLegendKey val="0"/>
          <c:showVal val="0"/>
          <c:showCatName val="0"/>
          <c:showSerName val="0"/>
          <c:showPercent val="0"/>
          <c:showBubbleSize val="0"/>
        </c:dLbls>
        <c:smooth val="0"/>
        <c:axId val="1884278672"/>
        <c:axId val="1884277424"/>
      </c:lineChart>
      <c:catAx>
        <c:axId val="1884278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4277424"/>
        <c:crosses val="autoZero"/>
        <c:auto val="1"/>
        <c:lblAlgn val="ctr"/>
        <c:lblOffset val="100"/>
        <c:noMultiLvlLbl val="0"/>
      </c:catAx>
      <c:valAx>
        <c:axId val="1884277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427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[marcusungersampledashboard.xlsx]Table2!PivotTable1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9082683147669713"/>
          <c:y val="0.24632784538296348"/>
          <c:w val="0.57016676527469345"/>
          <c:h val="0.45655505183064238"/>
        </c:manualLayout>
      </c:layout>
      <c:barChart>
        <c:barDir val="col"/>
        <c:grouping val="clustered"/>
        <c:varyColors val="0"/>
        <c:ser>
          <c:idx val="0"/>
          <c:order val="0"/>
          <c:tx>
            <c:strRef>
              <c:f>Table2!$B$4:$B$5</c:f>
              <c:strCache>
                <c:ptCount val="1"/>
                <c:pt idx="0">
                  <c:v>No</c:v>
                </c:pt>
              </c:strCache>
            </c:strRef>
          </c:tx>
          <c:spPr>
            <a:solidFill>
              <a:schemeClr val="accent1"/>
            </a:solidFill>
            <a:ln>
              <a:noFill/>
            </a:ln>
            <a:effectLst/>
          </c:spPr>
          <c:invertIfNegative val="0"/>
          <c:cat>
            <c:strRef>
              <c:f>Table2!$A$6:$A$8</c:f>
              <c:strCache>
                <c:ptCount val="2"/>
                <c:pt idx="0">
                  <c:v>Female</c:v>
                </c:pt>
                <c:pt idx="1">
                  <c:v>Male</c:v>
                </c:pt>
              </c:strCache>
            </c:strRef>
          </c:cat>
          <c:val>
            <c:numRef>
              <c:f>Table2!$B$6:$B$8</c:f>
              <c:numCache>
                <c:formatCode>General</c:formatCode>
                <c:ptCount val="2"/>
                <c:pt idx="0">
                  <c:v>66428.571428571435</c:v>
                </c:pt>
                <c:pt idx="1">
                  <c:v>75384.61538461539</c:v>
                </c:pt>
              </c:numCache>
            </c:numRef>
          </c:val>
          <c:extLst>
            <c:ext xmlns:c16="http://schemas.microsoft.com/office/drawing/2014/chart" uri="{C3380CC4-5D6E-409C-BE32-E72D297353CC}">
              <c16:uniqueId val="{00000000-5F0E-44D1-8259-78DD65CC41F8}"/>
            </c:ext>
          </c:extLst>
        </c:ser>
        <c:ser>
          <c:idx val="1"/>
          <c:order val="1"/>
          <c:tx>
            <c:strRef>
              <c:f>Table2!$C$4:$C$5</c:f>
              <c:strCache>
                <c:ptCount val="1"/>
                <c:pt idx="0">
                  <c:v>Yes</c:v>
                </c:pt>
              </c:strCache>
            </c:strRef>
          </c:tx>
          <c:spPr>
            <a:solidFill>
              <a:schemeClr val="accent2"/>
            </a:solidFill>
            <a:ln>
              <a:noFill/>
            </a:ln>
            <a:effectLst/>
          </c:spPr>
          <c:invertIfNegative val="0"/>
          <c:cat>
            <c:strRef>
              <c:f>Table2!$A$6:$A$8</c:f>
              <c:strCache>
                <c:ptCount val="2"/>
                <c:pt idx="0">
                  <c:v>Female</c:v>
                </c:pt>
                <c:pt idx="1">
                  <c:v>Male</c:v>
                </c:pt>
              </c:strCache>
            </c:strRef>
          </c:cat>
          <c:val>
            <c:numRef>
              <c:f>Table2!$C$6:$C$8</c:f>
              <c:numCache>
                <c:formatCode>General</c:formatCode>
                <c:ptCount val="2"/>
                <c:pt idx="0">
                  <c:v>66000</c:v>
                </c:pt>
                <c:pt idx="1">
                  <c:v>70625</c:v>
                </c:pt>
              </c:numCache>
            </c:numRef>
          </c:val>
          <c:extLst>
            <c:ext xmlns:c16="http://schemas.microsoft.com/office/drawing/2014/chart" uri="{C3380CC4-5D6E-409C-BE32-E72D297353CC}">
              <c16:uniqueId val="{00000001-5F0E-44D1-8259-78DD65CC41F8}"/>
            </c:ext>
          </c:extLst>
        </c:ser>
        <c:dLbls>
          <c:showLegendKey val="0"/>
          <c:showVal val="0"/>
          <c:showCatName val="0"/>
          <c:showSerName val="0"/>
          <c:showPercent val="0"/>
          <c:showBubbleSize val="0"/>
        </c:dLbls>
        <c:gapWidth val="219"/>
        <c:overlap val="-27"/>
        <c:axId val="1411845104"/>
        <c:axId val="1411842608"/>
      </c:barChart>
      <c:catAx>
        <c:axId val="141184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42608"/>
        <c:crosses val="autoZero"/>
        <c:auto val="1"/>
        <c:lblAlgn val="ctr"/>
        <c:lblOffset val="100"/>
        <c:noMultiLvlLbl val="0"/>
      </c:catAx>
      <c:valAx>
        <c:axId val="141184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4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38100</xdr:rowOff>
    </xdr:from>
    <xdr:to>
      <xdr:col>10</xdr:col>
      <xdr:colOff>252412</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481012</xdr:colOff>
      <xdr:row>17</xdr:row>
      <xdr:rowOff>180975</xdr:rowOff>
    </xdr:from>
    <xdr:to>
      <xdr:col>9</xdr:col>
      <xdr:colOff>566737</xdr:colOff>
      <xdr:row>32</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45</xdr:row>
      <xdr:rowOff>123825</xdr:rowOff>
    </xdr:from>
    <xdr:to>
      <xdr:col>10</xdr:col>
      <xdr:colOff>123825</xdr:colOff>
      <xdr:row>60</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416718</xdr:colOff>
      <xdr:row>6</xdr:row>
      <xdr:rowOff>13606</xdr:rowOff>
    </xdr:from>
    <xdr:to>
      <xdr:col>18</xdr:col>
      <xdr:colOff>178593</xdr:colOff>
      <xdr:row>20</xdr:row>
      <xdr:rowOff>148828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14883</xdr:colOff>
      <xdr:row>20</xdr:row>
      <xdr:rowOff>178594</xdr:rowOff>
    </xdr:from>
    <xdr:to>
      <xdr:col>18</xdr:col>
      <xdr:colOff>178596</xdr:colOff>
      <xdr:row>35</xdr:row>
      <xdr:rowOff>131842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591371</xdr:colOff>
      <xdr:row>6</xdr:row>
      <xdr:rowOff>22080</xdr:rowOff>
    </xdr:from>
    <xdr:to>
      <xdr:col>10</xdr:col>
      <xdr:colOff>400871</xdr:colOff>
      <xdr:row>20</xdr:row>
      <xdr:rowOff>164562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23233</xdr:colOff>
      <xdr:row>6</xdr:row>
      <xdr:rowOff>1856</xdr:rowOff>
    </xdr:from>
    <xdr:to>
      <xdr:col>2</xdr:col>
      <xdr:colOff>598791</xdr:colOff>
      <xdr:row>11</xdr:row>
      <xdr:rowOff>24741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233" y="1162715"/>
              <a:ext cx="1795949" cy="990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187213</xdr:rowOff>
    </xdr:from>
    <xdr:to>
      <xdr:col>2</xdr:col>
      <xdr:colOff>603392</xdr:colOff>
      <xdr:row>27</xdr:row>
      <xdr:rowOff>81565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6315"/>
              <a:ext cx="1823783" cy="1829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27174</xdr:rowOff>
    </xdr:from>
    <xdr:to>
      <xdr:col>2</xdr:col>
      <xdr:colOff>609576</xdr:colOff>
      <xdr:row>17</xdr:row>
      <xdr:rowOff>190961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5416"/>
              <a:ext cx="1829967" cy="1324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35.623099189812"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1:D5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2" max="2" width="13.28515625" bestFit="1" customWidth="1"/>
    <col min="3" max="3" width="7.5703125" bestFit="1" customWidth="1"/>
    <col min="6" max="6" width="17.7109375" bestFit="1"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IF(L2&gt;54,"Old",IF(L2&gt;=31,"MiddleAged",IF(L2&lt;31,"Adolescent","Invalid")))</f>
        <v>MiddleAged</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MiddleAged</v>
      </c>
      <c r="N5" t="s">
        <v>15</v>
      </c>
    </row>
    <row r="6" spans="1:14" x14ac:dyDescent="0.25">
      <c r="A6">
        <v>25597</v>
      </c>
      <c r="B6" t="s">
        <v>34</v>
      </c>
      <c r="C6" t="s">
        <v>35</v>
      </c>
      <c r="D6" s="1">
        <v>30000</v>
      </c>
      <c r="E6">
        <v>0</v>
      </c>
      <c r="F6" t="s">
        <v>13</v>
      </c>
      <c r="G6" t="s">
        <v>20</v>
      </c>
      <c r="H6" t="s">
        <v>18</v>
      </c>
      <c r="I6">
        <v>0</v>
      </c>
      <c r="J6" t="s">
        <v>16</v>
      </c>
      <c r="K6" t="s">
        <v>17</v>
      </c>
      <c r="L6">
        <v>36</v>
      </c>
      <c r="M6" t="str">
        <f t="shared" si="0"/>
        <v>MiddleAged</v>
      </c>
      <c r="N6" t="s">
        <v>15</v>
      </c>
    </row>
    <row r="7" spans="1:14" x14ac:dyDescent="0.25">
      <c r="A7">
        <v>13507</v>
      </c>
      <c r="B7" t="s">
        <v>33</v>
      </c>
      <c r="C7" t="s">
        <v>36</v>
      </c>
      <c r="D7" s="1">
        <v>10000</v>
      </c>
      <c r="E7">
        <v>2</v>
      </c>
      <c r="F7" t="s">
        <v>19</v>
      </c>
      <c r="G7" t="s">
        <v>25</v>
      </c>
      <c r="H7" t="s">
        <v>15</v>
      </c>
      <c r="I7">
        <v>0</v>
      </c>
      <c r="J7" t="s">
        <v>26</v>
      </c>
      <c r="K7" t="s">
        <v>17</v>
      </c>
      <c r="L7">
        <v>50</v>
      </c>
      <c r="M7" t="str">
        <f t="shared" si="0"/>
        <v>MiddleAged</v>
      </c>
      <c r="N7" t="s">
        <v>18</v>
      </c>
    </row>
    <row r="8" spans="1:14" x14ac:dyDescent="0.25">
      <c r="A8">
        <v>27974</v>
      </c>
      <c r="B8" t="s">
        <v>34</v>
      </c>
      <c r="C8" t="s">
        <v>35</v>
      </c>
      <c r="D8" s="1">
        <v>160000</v>
      </c>
      <c r="E8">
        <v>2</v>
      </c>
      <c r="F8" t="s">
        <v>27</v>
      </c>
      <c r="G8" t="s">
        <v>28</v>
      </c>
      <c r="H8" t="s">
        <v>15</v>
      </c>
      <c r="I8">
        <v>4</v>
      </c>
      <c r="J8" t="s">
        <v>16</v>
      </c>
      <c r="K8" t="s">
        <v>24</v>
      </c>
      <c r="L8">
        <v>33</v>
      </c>
      <c r="M8" t="str">
        <f t="shared" si="0"/>
        <v>MiddleAged</v>
      </c>
      <c r="N8" t="s">
        <v>15</v>
      </c>
    </row>
    <row r="9" spans="1:14" x14ac:dyDescent="0.25">
      <c r="A9">
        <v>19364</v>
      </c>
      <c r="B9" t="s">
        <v>33</v>
      </c>
      <c r="C9" t="s">
        <v>35</v>
      </c>
      <c r="D9" s="1">
        <v>40000</v>
      </c>
      <c r="E9">
        <v>1</v>
      </c>
      <c r="F9" t="s">
        <v>13</v>
      </c>
      <c r="G9" t="s">
        <v>14</v>
      </c>
      <c r="H9" t="s">
        <v>15</v>
      </c>
      <c r="I9">
        <v>0</v>
      </c>
      <c r="J9" t="s">
        <v>16</v>
      </c>
      <c r="K9" t="s">
        <v>17</v>
      </c>
      <c r="L9">
        <v>43</v>
      </c>
      <c r="M9" t="str">
        <f t="shared" si="0"/>
        <v>MiddleAged</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MiddleAged</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MiddleAged</v>
      </c>
      <c r="N12" t="s">
        <v>15</v>
      </c>
    </row>
    <row r="13" spans="1:14" x14ac:dyDescent="0.25">
      <c r="A13">
        <v>12697</v>
      </c>
      <c r="B13" t="s">
        <v>34</v>
      </c>
      <c r="C13" t="s">
        <v>36</v>
      </c>
      <c r="D13" s="1">
        <v>90000</v>
      </c>
      <c r="E13">
        <v>0</v>
      </c>
      <c r="F13" t="s">
        <v>13</v>
      </c>
      <c r="G13" t="s">
        <v>21</v>
      </c>
      <c r="H13" t="s">
        <v>18</v>
      </c>
      <c r="I13">
        <v>4</v>
      </c>
      <c r="J13" t="s">
        <v>30</v>
      </c>
      <c r="K13" t="s">
        <v>24</v>
      </c>
      <c r="L13">
        <v>36</v>
      </c>
      <c r="M13" t="str">
        <f t="shared" si="0"/>
        <v>MiddleAged</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MiddleAged</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MiddleAged</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MiddleAged</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MiddleAged</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MiddleAged</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MiddleAged</v>
      </c>
      <c r="N22" t="s">
        <v>15</v>
      </c>
    </row>
    <row r="23" spans="1:14" x14ac:dyDescent="0.25">
      <c r="A23">
        <v>21564</v>
      </c>
      <c r="B23" t="s">
        <v>34</v>
      </c>
      <c r="C23" t="s">
        <v>36</v>
      </c>
      <c r="D23" s="1">
        <v>80000</v>
      </c>
      <c r="E23">
        <v>0</v>
      </c>
      <c r="F23" t="s">
        <v>13</v>
      </c>
      <c r="G23" t="s">
        <v>21</v>
      </c>
      <c r="H23" t="s">
        <v>15</v>
      </c>
      <c r="I23">
        <v>4</v>
      </c>
      <c r="J23" t="s">
        <v>30</v>
      </c>
      <c r="K23" t="s">
        <v>24</v>
      </c>
      <c r="L23">
        <v>35</v>
      </c>
      <c r="M23" t="str">
        <f t="shared" si="0"/>
        <v>MiddleAged</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MiddleAged</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MiddleAged</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MiddleAged</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MiddleAged</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MiddleAged</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MiddleAged</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MiddleAged</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MiddleAged</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MiddleAged</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MiddleAged</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MiddleAged</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MiddleAged</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MiddleAged</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MiddleAged</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MiddleAged</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MiddleAged</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MiddleAged</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MiddleAged</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1">
        <v>80000</v>
      </c>
      <c r="E53">
        <v>0</v>
      </c>
      <c r="F53" t="s">
        <v>13</v>
      </c>
      <c r="G53" t="s">
        <v>21</v>
      </c>
      <c r="H53" t="s">
        <v>18</v>
      </c>
      <c r="I53">
        <v>4</v>
      </c>
      <c r="J53" t="s">
        <v>30</v>
      </c>
      <c r="K53" t="s">
        <v>24</v>
      </c>
      <c r="L53">
        <v>35</v>
      </c>
      <c r="M53" t="str">
        <f t="shared" si="0"/>
        <v>MiddleAged</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MiddleAged</v>
      </c>
      <c r="N56" t="s">
        <v>18</v>
      </c>
    </row>
    <row r="57" spans="1:14" x14ac:dyDescent="0.25">
      <c r="A57">
        <v>28906</v>
      </c>
      <c r="B57" t="s">
        <v>33</v>
      </c>
      <c r="C57" t="s">
        <v>35</v>
      </c>
      <c r="D57" s="1">
        <v>80000</v>
      </c>
      <c r="E57">
        <v>4</v>
      </c>
      <c r="F57" t="s">
        <v>27</v>
      </c>
      <c r="G57" t="s">
        <v>21</v>
      </c>
      <c r="H57" t="s">
        <v>15</v>
      </c>
      <c r="I57">
        <v>2</v>
      </c>
      <c r="J57" t="s">
        <v>30</v>
      </c>
      <c r="K57" t="s">
        <v>17</v>
      </c>
      <c r="L57">
        <v>54</v>
      </c>
      <c r="M57" t="str">
        <f t="shared" si="0"/>
        <v>MiddleAged</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MiddleAged</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MiddleAged</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MiddleAged</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MiddleAged</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MiddleAged</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MiddleAged</v>
      </c>
      <c r="N64" t="s">
        <v>15</v>
      </c>
    </row>
    <row r="65" spans="1:14" x14ac:dyDescent="0.25">
      <c r="A65">
        <v>16185</v>
      </c>
      <c r="B65" t="s">
        <v>34</v>
      </c>
      <c r="C65" t="s">
        <v>35</v>
      </c>
      <c r="D65" s="1">
        <v>60000</v>
      </c>
      <c r="E65">
        <v>4</v>
      </c>
      <c r="F65" t="s">
        <v>13</v>
      </c>
      <c r="G65" t="s">
        <v>21</v>
      </c>
      <c r="H65" t="s">
        <v>15</v>
      </c>
      <c r="I65">
        <v>3</v>
      </c>
      <c r="J65" t="s">
        <v>30</v>
      </c>
      <c r="K65" t="s">
        <v>24</v>
      </c>
      <c r="L65">
        <v>41</v>
      </c>
      <c r="M65" t="str">
        <f t="shared" si="0"/>
        <v>MiddleAged</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MiddleAged</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MiddleAged</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MiddleAged</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MiddleAged</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1">
        <v>120000</v>
      </c>
      <c r="E72">
        <v>0</v>
      </c>
      <c r="F72" t="s">
        <v>29</v>
      </c>
      <c r="G72" t="s">
        <v>21</v>
      </c>
      <c r="H72" t="s">
        <v>15</v>
      </c>
      <c r="I72">
        <v>4</v>
      </c>
      <c r="J72" t="s">
        <v>30</v>
      </c>
      <c r="K72" t="s">
        <v>24</v>
      </c>
      <c r="L72">
        <v>36</v>
      </c>
      <c r="M72" t="str">
        <f t="shared" si="1"/>
        <v>MiddleAged</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MiddleAged</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MiddleAged</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MiddleAged</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MiddleAged</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MiddleAged</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MiddleAged</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MiddleAged</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MiddleAged</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MiddleAged</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MiddleAged</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MiddleAged</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MiddleAged</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MiddleAged</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MiddleAged</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MiddleAged</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MiddleAged</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MiddleAged</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MiddleAged</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MiddleAged</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MiddleAged</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MiddleAged</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MiddleAged</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MiddleAged</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MiddleAged</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MiddleAged</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MiddleAged</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MiddleAged</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MiddleAged</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MiddleAged</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MiddleAged</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MiddleAged</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MiddleAged</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MiddleAged</v>
      </c>
      <c r="N123" t="s">
        <v>18</v>
      </c>
    </row>
    <row r="124" spans="1:14" x14ac:dyDescent="0.25">
      <c r="A124">
        <v>12344</v>
      </c>
      <c r="B124" t="s">
        <v>34</v>
      </c>
      <c r="C124" t="s">
        <v>36</v>
      </c>
      <c r="D124" s="1">
        <v>80000</v>
      </c>
      <c r="E124">
        <v>0</v>
      </c>
      <c r="F124" t="s">
        <v>13</v>
      </c>
      <c r="G124" t="s">
        <v>21</v>
      </c>
      <c r="H124" t="s">
        <v>18</v>
      </c>
      <c r="I124">
        <v>3</v>
      </c>
      <c r="J124" t="s">
        <v>30</v>
      </c>
      <c r="K124" t="s">
        <v>24</v>
      </c>
      <c r="L124">
        <v>31</v>
      </c>
      <c r="M124" t="str">
        <f t="shared" si="1"/>
        <v>MiddleAged</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MiddleAged</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MiddleAged</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MiddleAged</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MiddleAged</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MiddleAged</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MiddleAged</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MiddleAged</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MiddleAged</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MiddleAged</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MiddleAged</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MiddleAged</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MiddleAged</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MiddleAged</v>
      </c>
      <c r="N144" t="s">
        <v>15</v>
      </c>
    </row>
    <row r="145" spans="1:14" x14ac:dyDescent="0.25">
      <c r="A145">
        <v>16614</v>
      </c>
      <c r="B145" t="s">
        <v>33</v>
      </c>
      <c r="C145" t="s">
        <v>36</v>
      </c>
      <c r="D145" s="1">
        <v>80000</v>
      </c>
      <c r="E145">
        <v>0</v>
      </c>
      <c r="F145" t="s">
        <v>13</v>
      </c>
      <c r="G145" t="s">
        <v>21</v>
      </c>
      <c r="H145" t="s">
        <v>15</v>
      </c>
      <c r="I145">
        <v>3</v>
      </c>
      <c r="J145" t="s">
        <v>30</v>
      </c>
      <c r="K145" t="s">
        <v>24</v>
      </c>
      <c r="L145">
        <v>32</v>
      </c>
      <c r="M145" t="str">
        <f t="shared" si="2"/>
        <v>MiddleAged</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MiddleAged</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MiddleAged</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MiddleAged</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MiddleAged</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MiddleAged</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MiddleAged</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MiddleAged</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MiddleAged</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MiddleAged</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MiddleAged</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MiddleAged</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MiddleAged</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MiddleAged</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MiddleAged</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MiddleAged</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MiddleAged</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MiddleAged</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MiddleAged</v>
      </c>
      <c r="N168" t="s">
        <v>15</v>
      </c>
    </row>
    <row r="169" spans="1:14" x14ac:dyDescent="0.25">
      <c r="A169">
        <v>14233</v>
      </c>
      <c r="B169" t="s">
        <v>34</v>
      </c>
      <c r="C169" t="s">
        <v>35</v>
      </c>
      <c r="D169" s="1">
        <v>100000</v>
      </c>
      <c r="E169">
        <v>0</v>
      </c>
      <c r="F169" t="s">
        <v>27</v>
      </c>
      <c r="G169" t="s">
        <v>28</v>
      </c>
      <c r="H169" t="s">
        <v>15</v>
      </c>
      <c r="I169">
        <v>3</v>
      </c>
      <c r="J169" t="s">
        <v>30</v>
      </c>
      <c r="K169" t="s">
        <v>24</v>
      </c>
      <c r="L169">
        <v>35</v>
      </c>
      <c r="M169" t="str">
        <f t="shared" si="2"/>
        <v>MiddleAged</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MiddleAged</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MiddleAged</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MiddleAged</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MiddleAged</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MiddleAged</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MiddleAged</v>
      </c>
      <c r="N179" t="s">
        <v>18</v>
      </c>
    </row>
    <row r="180" spans="1:14" x14ac:dyDescent="0.25">
      <c r="A180">
        <v>14191</v>
      </c>
      <c r="B180" t="s">
        <v>33</v>
      </c>
      <c r="C180" t="s">
        <v>35</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MiddleAged</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MiddleAged</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MiddleAged</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MiddleAged</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30</v>
      </c>
      <c r="K190" t="s">
        <v>24</v>
      </c>
      <c r="L190">
        <v>32</v>
      </c>
      <c r="M190" t="str">
        <f t="shared" si="2"/>
        <v>MiddleAged</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MiddleAged</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MiddleAged</v>
      </c>
      <c r="N193" t="s">
        <v>15</v>
      </c>
    </row>
    <row r="194" spans="1:14" x14ac:dyDescent="0.25">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30</v>
      </c>
      <c r="K195" t="s">
        <v>24</v>
      </c>
      <c r="L195">
        <v>41</v>
      </c>
      <c r="M195" t="str">
        <f t="shared" ref="M195:M258" si="3">IF(L195&gt;54,"Old",IF(L195&gt;=31,"MiddleAged",IF(L195&lt;31,"Adolescent","Invalid")))</f>
        <v>MiddleAged</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MiddleAged</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MiddleAged</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MiddleAged</v>
      </c>
      <c r="N200" t="s">
        <v>15</v>
      </c>
    </row>
    <row r="201" spans="1:14" x14ac:dyDescent="0.25">
      <c r="A201">
        <v>11453</v>
      </c>
      <c r="B201" t="s">
        <v>34</v>
      </c>
      <c r="C201" t="s">
        <v>35</v>
      </c>
      <c r="D201" s="1">
        <v>80000</v>
      </c>
      <c r="E201">
        <v>0</v>
      </c>
      <c r="F201" t="s">
        <v>13</v>
      </c>
      <c r="G201" t="s">
        <v>21</v>
      </c>
      <c r="H201" t="s">
        <v>18</v>
      </c>
      <c r="I201">
        <v>3</v>
      </c>
      <c r="J201" t="s">
        <v>30</v>
      </c>
      <c r="K201" t="s">
        <v>24</v>
      </c>
      <c r="L201">
        <v>33</v>
      </c>
      <c r="M201" t="str">
        <f t="shared" si="3"/>
        <v>MiddleAged</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MiddleAged</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MiddleAged</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MiddleAged</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MiddleAged</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MiddleAged</v>
      </c>
      <c r="N207" t="s">
        <v>15</v>
      </c>
    </row>
    <row r="208" spans="1:14" x14ac:dyDescent="0.25">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MiddleAged</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MiddleAged</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MiddleAged</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MiddleAged</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1">
        <v>70000</v>
      </c>
      <c r="E215">
        <v>0</v>
      </c>
      <c r="F215" t="s">
        <v>13</v>
      </c>
      <c r="G215" t="s">
        <v>21</v>
      </c>
      <c r="H215" t="s">
        <v>18</v>
      </c>
      <c r="I215">
        <v>4</v>
      </c>
      <c r="J215" t="s">
        <v>30</v>
      </c>
      <c r="K215" t="s">
        <v>24</v>
      </c>
      <c r="L215">
        <v>31</v>
      </c>
      <c r="M215" t="str">
        <f t="shared" si="3"/>
        <v>MiddleAged</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MiddleAged</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MiddleAged</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MiddleAged</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MiddleAged</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MiddleAged</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MiddleAged</v>
      </c>
      <c r="N224" t="s">
        <v>18</v>
      </c>
    </row>
    <row r="225" spans="1:14" x14ac:dyDescent="0.25">
      <c r="A225">
        <v>18711</v>
      </c>
      <c r="B225" t="s">
        <v>34</v>
      </c>
      <c r="C225" t="s">
        <v>36</v>
      </c>
      <c r="D225" s="1">
        <v>70000</v>
      </c>
      <c r="E225">
        <v>5</v>
      </c>
      <c r="F225" t="s">
        <v>13</v>
      </c>
      <c r="G225" t="s">
        <v>21</v>
      </c>
      <c r="H225" t="s">
        <v>15</v>
      </c>
      <c r="I225">
        <v>4</v>
      </c>
      <c r="J225" t="s">
        <v>30</v>
      </c>
      <c r="K225" t="s">
        <v>24</v>
      </c>
      <c r="L225">
        <v>39</v>
      </c>
      <c r="M225" t="str">
        <f t="shared" si="3"/>
        <v>MiddleAged</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MiddleAged</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MiddleAged</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MiddleAged</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MiddleAged</v>
      </c>
      <c r="N230" t="s">
        <v>18</v>
      </c>
    </row>
    <row r="231" spans="1:14" x14ac:dyDescent="0.25">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MiddleAged</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MiddleAged</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1">
        <v>90000</v>
      </c>
      <c r="E236">
        <v>0</v>
      </c>
      <c r="F236" t="s">
        <v>13</v>
      </c>
      <c r="G236" t="s">
        <v>21</v>
      </c>
      <c r="H236" t="s">
        <v>18</v>
      </c>
      <c r="I236">
        <v>4</v>
      </c>
      <c r="J236" t="s">
        <v>30</v>
      </c>
      <c r="K236" t="s">
        <v>24</v>
      </c>
      <c r="L236">
        <v>35</v>
      </c>
      <c r="M236" t="str">
        <f t="shared" si="3"/>
        <v>MiddleAged</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MiddleAged</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MiddleAged</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MiddleAged</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MiddleAged</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MiddleAged</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30</v>
      </c>
      <c r="K246" t="s">
        <v>17</v>
      </c>
      <c r="L246">
        <v>52</v>
      </c>
      <c r="M246" t="str">
        <f t="shared" si="3"/>
        <v>MiddleAged</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MiddleAged</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MiddleAged</v>
      </c>
      <c r="N248" t="s">
        <v>15</v>
      </c>
    </row>
    <row r="249" spans="1:14" x14ac:dyDescent="0.25">
      <c r="A249">
        <v>21568</v>
      </c>
      <c r="B249" t="s">
        <v>33</v>
      </c>
      <c r="C249" t="s">
        <v>36</v>
      </c>
      <c r="D249" s="1">
        <v>100000</v>
      </c>
      <c r="E249">
        <v>0</v>
      </c>
      <c r="F249" t="s">
        <v>27</v>
      </c>
      <c r="G249" t="s">
        <v>28</v>
      </c>
      <c r="H249" t="s">
        <v>15</v>
      </c>
      <c r="I249">
        <v>4</v>
      </c>
      <c r="J249" t="s">
        <v>30</v>
      </c>
      <c r="K249" t="s">
        <v>24</v>
      </c>
      <c r="L249">
        <v>34</v>
      </c>
      <c r="M249" t="str">
        <f t="shared" si="3"/>
        <v>MiddleAged</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MiddleAged</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MiddleAged</v>
      </c>
      <c r="N254" t="s">
        <v>18</v>
      </c>
    </row>
    <row r="255" spans="1:14" x14ac:dyDescent="0.25">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MiddleAged</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MiddleAged</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25">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MiddleAged</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MiddleAged</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MiddleAged</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MiddleAged</v>
      </c>
      <c r="N264" t="s">
        <v>18</v>
      </c>
    </row>
    <row r="265" spans="1:14" x14ac:dyDescent="0.25">
      <c r="A265">
        <v>23419</v>
      </c>
      <c r="B265" t="s">
        <v>34</v>
      </c>
      <c r="C265" t="s">
        <v>36</v>
      </c>
      <c r="D265" s="1">
        <v>70000</v>
      </c>
      <c r="E265">
        <v>5</v>
      </c>
      <c r="F265" t="s">
        <v>13</v>
      </c>
      <c r="G265" t="s">
        <v>21</v>
      </c>
      <c r="H265" t="s">
        <v>15</v>
      </c>
      <c r="I265">
        <v>3</v>
      </c>
      <c r="J265" t="s">
        <v>30</v>
      </c>
      <c r="K265" t="s">
        <v>24</v>
      </c>
      <c r="L265">
        <v>39</v>
      </c>
      <c r="M265" t="str">
        <f t="shared" si="4"/>
        <v>MiddleAged</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MiddleAged</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MiddleAged</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MiddleAged</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MiddleAged</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MiddleAged</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MiddleAged</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MiddleAged</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MiddleAged</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MiddleAged</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MiddleAged</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MiddleAged</v>
      </c>
      <c r="N279" t="s">
        <v>15</v>
      </c>
    </row>
    <row r="280" spans="1:14" x14ac:dyDescent="0.25">
      <c r="A280">
        <v>20625</v>
      </c>
      <c r="B280" t="s">
        <v>33</v>
      </c>
      <c r="C280" t="s">
        <v>35</v>
      </c>
      <c r="D280" s="1">
        <v>100000</v>
      </c>
      <c r="E280">
        <v>0</v>
      </c>
      <c r="F280" t="s">
        <v>27</v>
      </c>
      <c r="G280" t="s">
        <v>28</v>
      </c>
      <c r="H280" t="s">
        <v>15</v>
      </c>
      <c r="I280">
        <v>3</v>
      </c>
      <c r="J280" t="s">
        <v>30</v>
      </c>
      <c r="K280" t="s">
        <v>24</v>
      </c>
      <c r="L280">
        <v>35</v>
      </c>
      <c r="M280" t="str">
        <f t="shared" si="4"/>
        <v>MiddleAged</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MiddleAged</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MiddleAged</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MiddleAged</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MiddleAged</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MiddleAged</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MiddleAged</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MiddleAged</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MiddleAged</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MiddleAged</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MiddleAged</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MiddleAged</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MiddleAged</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MiddleAged</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MiddleAged</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MiddleAged</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MiddleAged</v>
      </c>
      <c r="N296" t="s">
        <v>15</v>
      </c>
    </row>
    <row r="297" spans="1:14" x14ac:dyDescent="0.25">
      <c r="A297">
        <v>21557</v>
      </c>
      <c r="B297" t="s">
        <v>34</v>
      </c>
      <c r="C297" t="s">
        <v>36</v>
      </c>
      <c r="D297" s="1">
        <v>110000</v>
      </c>
      <c r="E297">
        <v>0</v>
      </c>
      <c r="F297" t="s">
        <v>19</v>
      </c>
      <c r="G297" t="s">
        <v>28</v>
      </c>
      <c r="H297" t="s">
        <v>15</v>
      </c>
      <c r="I297">
        <v>3</v>
      </c>
      <c r="J297" t="s">
        <v>30</v>
      </c>
      <c r="K297" t="s">
        <v>24</v>
      </c>
      <c r="L297">
        <v>32</v>
      </c>
      <c r="M297" t="str">
        <f t="shared" si="4"/>
        <v>MiddleAged</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MiddleAged</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MiddleAged</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MiddleAged</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MiddleAged</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MiddleAged</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MiddleAged</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MiddleAged</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MiddleAged</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MiddleAged</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MiddleAged</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MiddleAged</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MiddleAged</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MiddleAged</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MiddleAged</v>
      </c>
      <c r="N319" t="s">
        <v>15</v>
      </c>
    </row>
    <row r="320" spans="1:14" x14ac:dyDescent="0.25">
      <c r="A320">
        <v>19066</v>
      </c>
      <c r="B320" t="s">
        <v>33</v>
      </c>
      <c r="C320" t="s">
        <v>35</v>
      </c>
      <c r="D320" s="1">
        <v>130000</v>
      </c>
      <c r="E320">
        <v>4</v>
      </c>
      <c r="F320" t="s">
        <v>19</v>
      </c>
      <c r="G320" t="s">
        <v>21</v>
      </c>
      <c r="H320" t="s">
        <v>18</v>
      </c>
      <c r="I320">
        <v>3</v>
      </c>
      <c r="J320" t="s">
        <v>30</v>
      </c>
      <c r="K320" t="s">
        <v>17</v>
      </c>
      <c r="L320">
        <v>54</v>
      </c>
      <c r="M320" t="str">
        <f t="shared" si="4"/>
        <v>MiddleAged</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MiddleAged</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MiddleAged</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MiddleAged</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MiddleAged</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MiddleAged</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MiddleAged</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MiddleAged</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MiddleAged</v>
      </c>
      <c r="N330" t="s">
        <v>18</v>
      </c>
    </row>
    <row r="331" spans="1:14" x14ac:dyDescent="0.25">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30</v>
      </c>
      <c r="K332" t="s">
        <v>24</v>
      </c>
      <c r="L332">
        <v>32</v>
      </c>
      <c r="M332" t="str">
        <f t="shared" si="5"/>
        <v>MiddleAged</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MiddleAged</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MiddleAged</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MiddleAged</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MiddleAged</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MiddleAged</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MiddleAged</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MiddleAged</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MiddleAged</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MiddleAged</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MiddleAged</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MiddleAged</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MiddleAged</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MiddleAged</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MiddleAged</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MiddleAged</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MiddleAged</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MiddleAged</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MiddleAged</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MiddleAged</v>
      </c>
      <c r="N356" t="s">
        <v>18</v>
      </c>
    </row>
    <row r="357" spans="1:14" x14ac:dyDescent="0.25">
      <c r="A357">
        <v>17238</v>
      </c>
      <c r="B357" t="s">
        <v>34</v>
      </c>
      <c r="C357" t="s">
        <v>35</v>
      </c>
      <c r="D357" s="1">
        <v>80000</v>
      </c>
      <c r="E357">
        <v>0</v>
      </c>
      <c r="F357" t="s">
        <v>13</v>
      </c>
      <c r="G357" t="s">
        <v>21</v>
      </c>
      <c r="H357" t="s">
        <v>15</v>
      </c>
      <c r="I357">
        <v>3</v>
      </c>
      <c r="J357" t="s">
        <v>30</v>
      </c>
      <c r="K357" t="s">
        <v>24</v>
      </c>
      <c r="L357">
        <v>32</v>
      </c>
      <c r="M357" t="str">
        <f t="shared" si="5"/>
        <v>MiddleAged</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MiddleAged</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MiddleAged</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MiddleAged</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MiddleAged</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MiddleAged</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MiddleAged</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MiddleAged</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MiddleAged</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MiddleAged</v>
      </c>
      <c r="N371" t="s">
        <v>15</v>
      </c>
    </row>
    <row r="372" spans="1:14" x14ac:dyDescent="0.25">
      <c r="A372">
        <v>17324</v>
      </c>
      <c r="B372" t="s">
        <v>33</v>
      </c>
      <c r="C372" t="s">
        <v>36</v>
      </c>
      <c r="D372" s="1">
        <v>100000</v>
      </c>
      <c r="E372">
        <v>4</v>
      </c>
      <c r="F372" t="s">
        <v>13</v>
      </c>
      <c r="G372" t="s">
        <v>21</v>
      </c>
      <c r="H372" t="s">
        <v>15</v>
      </c>
      <c r="I372">
        <v>1</v>
      </c>
      <c r="J372" t="s">
        <v>30</v>
      </c>
      <c r="K372" t="s">
        <v>24</v>
      </c>
      <c r="L372">
        <v>46</v>
      </c>
      <c r="M372" t="str">
        <f t="shared" si="5"/>
        <v>MiddleAged</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MiddleAged</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MiddleAged</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MiddleAged</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MiddleAged</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MiddleAged</v>
      </c>
      <c r="N381" t="s">
        <v>18</v>
      </c>
    </row>
    <row r="382" spans="1:14" x14ac:dyDescent="0.25">
      <c r="A382">
        <v>13620</v>
      </c>
      <c r="B382" t="s">
        <v>34</v>
      </c>
      <c r="C382" t="s">
        <v>35</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30</v>
      </c>
      <c r="K384" t="s">
        <v>17</v>
      </c>
      <c r="L384">
        <v>53</v>
      </c>
      <c r="M384" t="str">
        <f t="shared" si="5"/>
        <v>MiddleAged</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MiddleAged</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25">
      <c r="A388">
        <v>28957</v>
      </c>
      <c r="B388" t="s">
        <v>34</v>
      </c>
      <c r="C388" t="s">
        <v>36</v>
      </c>
      <c r="D388" s="1">
        <v>120000</v>
      </c>
      <c r="E388">
        <v>0</v>
      </c>
      <c r="F388" t="s">
        <v>29</v>
      </c>
      <c r="G388" t="s">
        <v>21</v>
      </c>
      <c r="H388" t="s">
        <v>15</v>
      </c>
      <c r="I388">
        <v>4</v>
      </c>
      <c r="J388" t="s">
        <v>30</v>
      </c>
      <c r="K388" t="s">
        <v>24</v>
      </c>
      <c r="L388">
        <v>34</v>
      </c>
      <c r="M388" t="str">
        <f t="shared" si="6"/>
        <v>MiddleAged</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MiddleAged</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MiddleAged</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MiddleAged</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MiddleAged</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MiddleAged</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MiddleAged</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MiddleAged</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MiddleAged</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MiddleAged</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MiddleAged</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MiddleAged</v>
      </c>
      <c r="N401" t="s">
        <v>15</v>
      </c>
    </row>
    <row r="402" spans="1:14" x14ac:dyDescent="0.25">
      <c r="A402">
        <v>25792</v>
      </c>
      <c r="B402" t="s">
        <v>34</v>
      </c>
      <c r="C402" t="s">
        <v>36</v>
      </c>
      <c r="D402" s="1">
        <v>110000</v>
      </c>
      <c r="E402">
        <v>3</v>
      </c>
      <c r="F402" t="s">
        <v>13</v>
      </c>
      <c r="G402" t="s">
        <v>28</v>
      </c>
      <c r="H402" t="s">
        <v>15</v>
      </c>
      <c r="I402">
        <v>4</v>
      </c>
      <c r="J402" t="s">
        <v>30</v>
      </c>
      <c r="K402" t="s">
        <v>17</v>
      </c>
      <c r="L402">
        <v>53</v>
      </c>
      <c r="M402" t="str">
        <f t="shared" si="6"/>
        <v>MiddleAged</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MiddleAged</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MiddleAged</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MiddleAged</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MiddleAged</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MiddleAged</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MiddleAged</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MiddleAged</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MiddleAged</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MiddleAged</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MiddleAged</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MiddleAged</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MiddleAged</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MiddleAged</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MiddleAged</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MiddleAged</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MiddleAged</v>
      </c>
      <c r="N421" t="s">
        <v>15</v>
      </c>
    </row>
    <row r="422" spans="1:14" x14ac:dyDescent="0.25">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MiddleAged</v>
      </c>
      <c r="N423" t="s">
        <v>18</v>
      </c>
    </row>
    <row r="424" spans="1:14" x14ac:dyDescent="0.25">
      <c r="A424">
        <v>24901</v>
      </c>
      <c r="B424" t="s">
        <v>34</v>
      </c>
      <c r="C424" t="s">
        <v>35</v>
      </c>
      <c r="D424" s="1">
        <v>110000</v>
      </c>
      <c r="E424">
        <v>0</v>
      </c>
      <c r="F424" t="s">
        <v>19</v>
      </c>
      <c r="G424" t="s">
        <v>28</v>
      </c>
      <c r="H424" t="s">
        <v>18</v>
      </c>
      <c r="I424">
        <v>3</v>
      </c>
      <c r="J424" t="s">
        <v>30</v>
      </c>
      <c r="K424" t="s">
        <v>24</v>
      </c>
      <c r="L424">
        <v>32</v>
      </c>
      <c r="M424" t="str">
        <f t="shared" si="6"/>
        <v>MiddleAged</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MiddleAged</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MiddleAged</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MiddleAged</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MiddleAged</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MiddleAged</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30</v>
      </c>
      <c r="K434" t="s">
        <v>24</v>
      </c>
      <c r="L434">
        <v>34</v>
      </c>
      <c r="M434" t="str">
        <f t="shared" si="6"/>
        <v>MiddleAged</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MiddleAged</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MiddleAged</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MiddleAged</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MiddleAged</v>
      </c>
      <c r="N441" t="s">
        <v>18</v>
      </c>
    </row>
    <row r="442" spans="1:14" x14ac:dyDescent="0.25">
      <c r="A442">
        <v>21561</v>
      </c>
      <c r="B442" t="s">
        <v>34</v>
      </c>
      <c r="C442" t="s">
        <v>35</v>
      </c>
      <c r="D442" s="1">
        <v>90000</v>
      </c>
      <c r="E442">
        <v>0</v>
      </c>
      <c r="F442" t="s">
        <v>13</v>
      </c>
      <c r="G442" t="s">
        <v>21</v>
      </c>
      <c r="H442" t="s">
        <v>18</v>
      </c>
      <c r="I442">
        <v>3</v>
      </c>
      <c r="J442" t="s">
        <v>30</v>
      </c>
      <c r="K442" t="s">
        <v>24</v>
      </c>
      <c r="L442">
        <v>34</v>
      </c>
      <c r="M442" t="str">
        <f t="shared" si="6"/>
        <v>MiddleAged</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MiddleAged</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MiddleAged</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MiddleAged</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MiddleAged</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MiddleAged</v>
      </c>
      <c r="N447" t="s">
        <v>15</v>
      </c>
    </row>
    <row r="448" spans="1:14" x14ac:dyDescent="0.25">
      <c r="A448">
        <v>14278</v>
      </c>
      <c r="B448" t="s">
        <v>33</v>
      </c>
      <c r="C448" t="s">
        <v>36</v>
      </c>
      <c r="D448" s="1">
        <v>130000</v>
      </c>
      <c r="E448">
        <v>0</v>
      </c>
      <c r="F448" t="s">
        <v>31</v>
      </c>
      <c r="G448" t="s">
        <v>28</v>
      </c>
      <c r="H448" t="s">
        <v>15</v>
      </c>
      <c r="I448">
        <v>1</v>
      </c>
      <c r="J448" t="s">
        <v>30</v>
      </c>
      <c r="K448" t="s">
        <v>24</v>
      </c>
      <c r="L448">
        <v>48</v>
      </c>
      <c r="M448" t="str">
        <f t="shared" si="6"/>
        <v>MiddleAged</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MiddleAged</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MiddleAged</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MiddleAged</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MiddleAged</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MiddleAged</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MiddleAged</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MiddleAged</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MiddleAged</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30</v>
      </c>
      <c r="K460" t="s">
        <v>24</v>
      </c>
      <c r="L460">
        <v>32</v>
      </c>
      <c r="M460" t="str">
        <f t="shared" si="7"/>
        <v>MiddleAged</v>
      </c>
      <c r="N460" t="s">
        <v>15</v>
      </c>
    </row>
    <row r="461" spans="1:14" x14ac:dyDescent="0.25">
      <c r="A461">
        <v>21554</v>
      </c>
      <c r="B461" t="s">
        <v>34</v>
      </c>
      <c r="C461" t="s">
        <v>36</v>
      </c>
      <c r="D461" s="1">
        <v>80000</v>
      </c>
      <c r="E461">
        <v>0</v>
      </c>
      <c r="F461" t="s">
        <v>13</v>
      </c>
      <c r="G461" t="s">
        <v>21</v>
      </c>
      <c r="H461" t="s">
        <v>18</v>
      </c>
      <c r="I461">
        <v>3</v>
      </c>
      <c r="J461" t="s">
        <v>30</v>
      </c>
      <c r="K461" t="s">
        <v>24</v>
      </c>
      <c r="L461">
        <v>33</v>
      </c>
      <c r="M461" t="str">
        <f t="shared" si="7"/>
        <v>MiddleAged</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MiddleAged</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MiddleAged</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MiddleAged</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MiddleAged</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MiddleAged</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MiddleAged</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MiddleAged</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MiddleAged</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MiddleAged</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MiddleAged</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MiddleAged</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MiddleAged</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MiddleAged</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MiddleAged</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MiddleAged</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MiddleAged</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MiddleAged</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MiddleAged</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MiddleAged</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MiddleAged</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MiddleAged</v>
      </c>
      <c r="N487" t="s">
        <v>18</v>
      </c>
    </row>
    <row r="488" spans="1:14" x14ac:dyDescent="0.25">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MiddleAged</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MiddleAged</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MiddleAged</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MiddleAged</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MiddleAged</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MiddleAged</v>
      </c>
      <c r="N494" t="s">
        <v>15</v>
      </c>
    </row>
    <row r="495" spans="1:14" x14ac:dyDescent="0.25">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MiddleAged</v>
      </c>
      <c r="N496" t="s">
        <v>18</v>
      </c>
    </row>
    <row r="497" spans="1:14" x14ac:dyDescent="0.25">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MiddleAged</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MiddleAged</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MiddleAged</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MiddleAged</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MiddleAged</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MiddleAged</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MiddleAged</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MiddleAged</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MiddleAged</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MiddleAged</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MiddleAged</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MiddleAged</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MiddleAged</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MiddleAged</v>
      </c>
      <c r="N514" t="s">
        <v>15</v>
      </c>
    </row>
    <row r="515" spans="1:14" x14ac:dyDescent="0.25">
      <c r="A515">
        <v>13353</v>
      </c>
      <c r="B515" t="s">
        <v>34</v>
      </c>
      <c r="C515" t="s">
        <v>36</v>
      </c>
      <c r="D515" s="1">
        <v>60000</v>
      </c>
      <c r="E515">
        <v>4</v>
      </c>
      <c r="F515" t="s">
        <v>31</v>
      </c>
      <c r="G515" t="s">
        <v>28</v>
      </c>
      <c r="H515" t="s">
        <v>15</v>
      </c>
      <c r="I515">
        <v>2</v>
      </c>
      <c r="J515" t="s">
        <v>30</v>
      </c>
      <c r="K515" t="s">
        <v>32</v>
      </c>
      <c r="L515">
        <v>61</v>
      </c>
      <c r="M515" t="str">
        <f t="shared" ref="M515:M578" si="8">IF(L515&gt;54,"Old",IF(L515&gt;=31,"MiddleAged",IF(L515&lt;31,"Adolescent","Invalid")))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MiddleAged</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MiddleAged</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MiddleAged</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MiddleAged</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MiddleAged</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MiddleAged</v>
      </c>
      <c r="N522" t="s">
        <v>18</v>
      </c>
    </row>
    <row r="523" spans="1:14" x14ac:dyDescent="0.25">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MiddleAged</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MiddleAged</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MiddleAged</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MiddleAged</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MiddleAged</v>
      </c>
      <c r="N534" t="s">
        <v>15</v>
      </c>
    </row>
    <row r="535" spans="1:14" x14ac:dyDescent="0.25">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30</v>
      </c>
      <c r="K537" t="s">
        <v>32</v>
      </c>
      <c r="L537">
        <v>41</v>
      </c>
      <c r="M537" t="str">
        <f t="shared" si="8"/>
        <v>MiddleAged</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MiddleAged</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MiddleAged</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MiddleAged</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MiddleAged</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MiddleAged</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MiddleAged</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MiddleAged</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MiddleAged</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MiddleAged</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MiddleAged</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MiddleAged</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MiddleAged</v>
      </c>
      <c r="N552" t="s">
        <v>15</v>
      </c>
    </row>
    <row r="553" spans="1:14" x14ac:dyDescent="0.25">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30</v>
      </c>
      <c r="K554" t="s">
        <v>32</v>
      </c>
      <c r="L554">
        <v>54</v>
      </c>
      <c r="M554" t="str">
        <f t="shared" si="8"/>
        <v>MiddleAged</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MiddleAged</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MiddleAged</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MiddleAged</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MiddleAged</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MiddleAged</v>
      </c>
      <c r="N560" t="s">
        <v>18</v>
      </c>
    </row>
    <row r="561" spans="1:14" x14ac:dyDescent="0.25">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MiddleAged</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MiddleAged</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MiddleAged</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MiddleAged</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MiddleAged</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MiddleAged</v>
      </c>
      <c r="N570" t="s">
        <v>15</v>
      </c>
    </row>
    <row r="571" spans="1:14" x14ac:dyDescent="0.25">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MiddleAged</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MiddleAged</v>
      </c>
      <c r="N576" t="s">
        <v>15</v>
      </c>
    </row>
    <row r="577" spans="1:14" x14ac:dyDescent="0.25">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MiddleAged</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MiddleAged</v>
      </c>
      <c r="N581" t="s">
        <v>18</v>
      </c>
    </row>
    <row r="582" spans="1:14" x14ac:dyDescent="0.25">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MiddleAged</v>
      </c>
      <c r="N584" t="s">
        <v>18</v>
      </c>
    </row>
    <row r="585" spans="1:14" x14ac:dyDescent="0.25">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MiddleAged</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MiddleAged</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MiddleAged</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MiddleAged</v>
      </c>
      <c r="N589" t="s">
        <v>18</v>
      </c>
    </row>
    <row r="590" spans="1:14" x14ac:dyDescent="0.25">
      <c r="A590">
        <v>16871</v>
      </c>
      <c r="B590" t="s">
        <v>33</v>
      </c>
      <c r="C590" t="s">
        <v>36</v>
      </c>
      <c r="D590" s="1">
        <v>90000</v>
      </c>
      <c r="E590">
        <v>2</v>
      </c>
      <c r="F590" t="s">
        <v>27</v>
      </c>
      <c r="G590" t="s">
        <v>21</v>
      </c>
      <c r="H590" t="s">
        <v>15</v>
      </c>
      <c r="I590">
        <v>1</v>
      </c>
      <c r="J590" t="s">
        <v>30</v>
      </c>
      <c r="K590" t="s">
        <v>32</v>
      </c>
      <c r="L590">
        <v>51</v>
      </c>
      <c r="M590" t="str">
        <f t="shared" si="9"/>
        <v>MiddleAged</v>
      </c>
      <c r="N590" t="s">
        <v>15</v>
      </c>
    </row>
    <row r="591" spans="1:14" x14ac:dyDescent="0.25">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MiddleAged</v>
      </c>
      <c r="N592" t="s">
        <v>15</v>
      </c>
    </row>
    <row r="593" spans="1:14" x14ac:dyDescent="0.25">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MiddleAged</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MiddleAged</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MiddleAged</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MiddleAged</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MiddleAged</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MiddleAged</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MiddleAged</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MiddleAged</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MiddleAged</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MiddleAged</v>
      </c>
      <c r="N608" t="s">
        <v>18</v>
      </c>
    </row>
    <row r="609" spans="1:14" x14ac:dyDescent="0.25">
      <c r="A609">
        <v>16145</v>
      </c>
      <c r="B609" t="s">
        <v>34</v>
      </c>
      <c r="C609" t="s">
        <v>36</v>
      </c>
      <c r="D609" s="1">
        <v>70000</v>
      </c>
      <c r="E609">
        <v>5</v>
      </c>
      <c r="F609" t="s">
        <v>31</v>
      </c>
      <c r="G609" t="s">
        <v>21</v>
      </c>
      <c r="H609" t="s">
        <v>15</v>
      </c>
      <c r="I609">
        <v>3</v>
      </c>
      <c r="J609" t="s">
        <v>30</v>
      </c>
      <c r="K609" t="s">
        <v>32</v>
      </c>
      <c r="L609">
        <v>46</v>
      </c>
      <c r="M609" t="str">
        <f t="shared" si="9"/>
        <v>MiddleAged</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MiddleAged</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MiddleAged</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MiddleAged</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MiddleAged</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MiddleAged</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MiddleAged</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MiddleAged</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MiddleAged</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MiddleAged</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MiddleAged</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MiddleAged</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MiddleAged</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MiddleAged</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MiddleAged</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MiddleAged</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MiddleAged</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MiddleAged</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MiddleAged</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MiddleAged</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30</v>
      </c>
      <c r="K643" t="s">
        <v>32</v>
      </c>
      <c r="L643">
        <v>64</v>
      </c>
      <c r="M643" t="str">
        <f t="shared" ref="M643:M706" si="10">IF(L643&gt;54,"Old",IF(L643&gt;=31,"MiddleAged",IF(L643&lt;31,"Adolescent","Invalid")))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MiddleAged</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MiddleAged</v>
      </c>
      <c r="N645" t="s">
        <v>15</v>
      </c>
    </row>
    <row r="646" spans="1:14" x14ac:dyDescent="0.25">
      <c r="A646">
        <v>23368</v>
      </c>
      <c r="B646" t="s">
        <v>33</v>
      </c>
      <c r="C646" t="s">
        <v>36</v>
      </c>
      <c r="D646" s="1">
        <v>60000</v>
      </c>
      <c r="E646">
        <v>5</v>
      </c>
      <c r="F646" t="s">
        <v>13</v>
      </c>
      <c r="G646" t="s">
        <v>14</v>
      </c>
      <c r="H646" t="s">
        <v>15</v>
      </c>
      <c r="I646">
        <v>3</v>
      </c>
      <c r="J646" t="s">
        <v>30</v>
      </c>
      <c r="K646" t="s">
        <v>32</v>
      </c>
      <c r="L646">
        <v>41</v>
      </c>
      <c r="M646" t="str">
        <f t="shared" si="10"/>
        <v>MiddleAged</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MiddleAged</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MiddleAged</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MiddleAged</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MiddleAged</v>
      </c>
      <c r="N651" t="s">
        <v>15</v>
      </c>
    </row>
    <row r="652" spans="1:14" x14ac:dyDescent="0.25">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MiddleAged</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MiddleAged</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MiddleAged</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MiddleAged</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MiddleAged</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MiddleAged</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MiddleAged</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MiddleAged</v>
      </c>
      <c r="N660" t="s">
        <v>15</v>
      </c>
    </row>
    <row r="661" spans="1:14" x14ac:dyDescent="0.25">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MiddleAged</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MiddleAged</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MiddleAged</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MiddleAged</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MiddleAged</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MiddleAged</v>
      </c>
      <c r="N668" t="s">
        <v>15</v>
      </c>
    </row>
    <row r="669" spans="1:14" x14ac:dyDescent="0.25">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MiddleAged</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MiddleAged</v>
      </c>
      <c r="N671" t="s">
        <v>18</v>
      </c>
    </row>
    <row r="672" spans="1:14" x14ac:dyDescent="0.25">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MiddleAged</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MiddleAged</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MiddleAged</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MiddleAged</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MiddleAged</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MiddleAged</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MiddleAged</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MiddleAged</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MiddleAged</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MiddleAged</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MiddleAged</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MiddleAged</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MiddleAged</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MiddleAged</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MiddleAged</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MiddleAged</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MiddleAged</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MiddleAged</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MiddleAged</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MiddleAged</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MiddleAged</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MiddleAged</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MiddleAged</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MiddleAged</v>
      </c>
      <c r="N706" t="s">
        <v>15</v>
      </c>
    </row>
    <row r="707" spans="1:14" x14ac:dyDescent="0.25">
      <c r="A707">
        <v>11199</v>
      </c>
      <c r="B707" t="s">
        <v>33</v>
      </c>
      <c r="C707" t="s">
        <v>36</v>
      </c>
      <c r="D707" s="1">
        <v>70000</v>
      </c>
      <c r="E707">
        <v>4</v>
      </c>
      <c r="F707" t="s">
        <v>13</v>
      </c>
      <c r="G707" t="s">
        <v>28</v>
      </c>
      <c r="H707" t="s">
        <v>15</v>
      </c>
      <c r="I707">
        <v>1</v>
      </c>
      <c r="J707" t="s">
        <v>30</v>
      </c>
      <c r="K707" t="s">
        <v>32</v>
      </c>
      <c r="L707">
        <v>59</v>
      </c>
      <c r="M707" t="str">
        <f t="shared" ref="M707:M770" si="11">IF(L707&gt;54,"Old",IF(L707&gt;=31,"MiddleAged",IF(L707&lt;31,"Adolescent","Invalid")))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MiddleAged</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MiddleAged</v>
      </c>
      <c r="N709" t="s">
        <v>15</v>
      </c>
    </row>
    <row r="710" spans="1:14" x14ac:dyDescent="0.25">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MiddleAged</v>
      </c>
      <c r="N712" t="s">
        <v>15</v>
      </c>
    </row>
    <row r="713" spans="1:14" x14ac:dyDescent="0.25">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MiddleAged</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MiddleAged</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MiddleAged</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MiddleAged</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MiddleAged</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MiddleAged</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MiddleAged</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MiddleAged</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MiddleAged</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MiddleAged</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MiddleAged</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MiddleAged</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MiddleAged</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MiddleAged</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MiddleAged</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MiddleAged</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MiddleAged</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MiddleAged</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MiddleAged</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MiddleAged</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MiddleAged</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MiddleAged</v>
      </c>
      <c r="N740" t="s">
        <v>15</v>
      </c>
    </row>
    <row r="741" spans="1:14" x14ac:dyDescent="0.25">
      <c r="A741">
        <v>11225</v>
      </c>
      <c r="B741" t="s">
        <v>33</v>
      </c>
      <c r="C741" t="s">
        <v>36</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MiddleAged</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MiddleAged</v>
      </c>
      <c r="N745" t="s">
        <v>18</v>
      </c>
    </row>
    <row r="746" spans="1:14" x14ac:dyDescent="0.25">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MiddleAged</v>
      </c>
      <c r="N747" t="s">
        <v>15</v>
      </c>
    </row>
    <row r="748" spans="1:14" x14ac:dyDescent="0.25">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MiddleAged</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MiddleAged</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MiddleAged</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MiddleAged</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MiddleAged</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MiddleAged</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MiddleAged</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MiddleAged</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MiddleAged</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MiddleAged</v>
      </c>
      <c r="N762" t="s">
        <v>18</v>
      </c>
    </row>
    <row r="763" spans="1:14" x14ac:dyDescent="0.25">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MiddleAged</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MiddleAged</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MiddleAged</v>
      </c>
      <c r="N767" t="s">
        <v>15</v>
      </c>
    </row>
    <row r="768" spans="1:14" x14ac:dyDescent="0.25">
      <c r="A768">
        <v>14608</v>
      </c>
      <c r="B768" t="s">
        <v>33</v>
      </c>
      <c r="C768" t="s">
        <v>35</v>
      </c>
      <c r="D768" s="1">
        <v>50000</v>
      </c>
      <c r="E768">
        <v>4</v>
      </c>
      <c r="F768" t="s">
        <v>13</v>
      </c>
      <c r="G768" t="s">
        <v>14</v>
      </c>
      <c r="H768" t="s">
        <v>15</v>
      </c>
      <c r="I768">
        <v>3</v>
      </c>
      <c r="J768" t="s">
        <v>30</v>
      </c>
      <c r="K768" t="s">
        <v>32</v>
      </c>
      <c r="L768">
        <v>42</v>
      </c>
      <c r="M768" t="str">
        <f t="shared" si="11"/>
        <v>MiddleAged</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MiddleAged</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MiddleAged</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MiddleAged</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MiddleAged</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MiddleAged</v>
      </c>
      <c r="N776" t="s">
        <v>15</v>
      </c>
    </row>
    <row r="777" spans="1:14" x14ac:dyDescent="0.25">
      <c r="A777">
        <v>29030</v>
      </c>
      <c r="B777" t="s">
        <v>33</v>
      </c>
      <c r="C777" t="s">
        <v>35</v>
      </c>
      <c r="D777" s="1">
        <v>70000</v>
      </c>
      <c r="E777">
        <v>2</v>
      </c>
      <c r="F777" t="s">
        <v>29</v>
      </c>
      <c r="G777" t="s">
        <v>14</v>
      </c>
      <c r="H777" t="s">
        <v>15</v>
      </c>
      <c r="I777">
        <v>2</v>
      </c>
      <c r="J777" t="s">
        <v>30</v>
      </c>
      <c r="K777" t="s">
        <v>32</v>
      </c>
      <c r="L777">
        <v>54</v>
      </c>
      <c r="M777" t="str">
        <f t="shared" si="12"/>
        <v>MiddleAged</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MiddleAged</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MiddleAged</v>
      </c>
      <c r="N781" t="s">
        <v>15</v>
      </c>
    </row>
    <row r="782" spans="1:14" x14ac:dyDescent="0.25">
      <c r="A782">
        <v>18105</v>
      </c>
      <c r="B782" t="s">
        <v>33</v>
      </c>
      <c r="C782" t="s">
        <v>36</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MiddleAged</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MiddleAged</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MiddleAged</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MiddleAged</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MiddleAged</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MiddleAged</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MiddleAged</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MiddleAged</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MiddleAged</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MiddleAged</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MiddleAged</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MiddleAged</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MiddleAged</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MiddleAged</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MiddleAged</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MiddleAged</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MiddleAged</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MiddleAged</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MiddleAged</v>
      </c>
      <c r="N813" t="s">
        <v>18</v>
      </c>
    </row>
    <row r="814" spans="1:14" x14ac:dyDescent="0.25">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30</v>
      </c>
      <c r="K815" t="s">
        <v>32</v>
      </c>
      <c r="L815">
        <v>53</v>
      </c>
      <c r="M815" t="str">
        <f t="shared" si="12"/>
        <v>MiddleAged</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MiddleAged</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MiddleAged</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MiddleAged</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MiddleAged</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MiddleAged</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MiddleAged</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MiddleAged</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MiddleAged</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MiddleAged</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MiddleAged</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MiddleAged</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MiddleAged</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MiddleAged</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MiddleAged</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MiddleAged</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MiddleAged</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MiddleAged</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MiddleAged</v>
      </c>
      <c r="N841" t="s">
        <v>15</v>
      </c>
    </row>
    <row r="842" spans="1:14" x14ac:dyDescent="0.25">
      <c r="A842">
        <v>11233</v>
      </c>
      <c r="B842" t="s">
        <v>33</v>
      </c>
      <c r="C842" t="s">
        <v>35</v>
      </c>
      <c r="D842" s="1">
        <v>70000</v>
      </c>
      <c r="E842">
        <v>4</v>
      </c>
      <c r="F842" t="s">
        <v>19</v>
      </c>
      <c r="G842" t="s">
        <v>21</v>
      </c>
      <c r="H842" t="s">
        <v>15</v>
      </c>
      <c r="I842">
        <v>2</v>
      </c>
      <c r="J842" t="s">
        <v>30</v>
      </c>
      <c r="K842" t="s">
        <v>32</v>
      </c>
      <c r="L842">
        <v>53</v>
      </c>
      <c r="M842" t="str">
        <f t="shared" si="13"/>
        <v>MiddleAged</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MiddleAged</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MiddleAged</v>
      </c>
      <c r="N845" t="s">
        <v>18</v>
      </c>
    </row>
    <row r="846" spans="1:14" x14ac:dyDescent="0.25">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MiddleAged</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MiddleAged</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MiddleAged</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MiddleAged</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MiddleAged</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MiddleAged</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MiddleAged</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MiddleAged</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MiddleAged</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MiddleAged</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MiddleAged</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MiddleAged</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MiddleAged</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MiddleAged</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MiddleAged</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MiddleAged</v>
      </c>
      <c r="N867" t="s">
        <v>15</v>
      </c>
    </row>
    <row r="868" spans="1:14" x14ac:dyDescent="0.25">
      <c r="A868">
        <v>28052</v>
      </c>
      <c r="B868" t="s">
        <v>33</v>
      </c>
      <c r="C868" t="s">
        <v>35</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MiddleAged</v>
      </c>
      <c r="N869" t="s">
        <v>18</v>
      </c>
    </row>
    <row r="870" spans="1:14" x14ac:dyDescent="0.25">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MiddleAged</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MiddleAged</v>
      </c>
      <c r="N872" t="s">
        <v>18</v>
      </c>
    </row>
    <row r="873" spans="1:14" x14ac:dyDescent="0.25">
      <c r="A873">
        <v>11219</v>
      </c>
      <c r="B873" t="s">
        <v>33</v>
      </c>
      <c r="C873" t="s">
        <v>35</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MiddleAged</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MiddleAged</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MiddleAged</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MiddleAged</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MiddleAged</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MiddleAged</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MiddleAged</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MiddleAged</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MiddleAged</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MiddleAged</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MiddleAged</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MiddleAged</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MiddleAged</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MiddleAged</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MiddleAged</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MiddleAged</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MiddleAged</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MiddleAged</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25">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30</v>
      </c>
      <c r="K901" t="s">
        <v>32</v>
      </c>
      <c r="L901">
        <v>46</v>
      </c>
      <c r="M901" t="str">
        <f t="shared" si="14"/>
        <v>MiddleAged</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MiddleAged</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MiddleAged</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MiddleAged</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MiddleAged</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MiddleAged</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MiddleAged</v>
      </c>
      <c r="N908" t="s">
        <v>15</v>
      </c>
    </row>
    <row r="909" spans="1:14" x14ac:dyDescent="0.25">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MiddleAged</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MiddleAged</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MiddleAged</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MiddleAged</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MiddleAged</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MiddleAged</v>
      </c>
      <c r="N916" t="s">
        <v>18</v>
      </c>
    </row>
    <row r="917" spans="1:14" x14ac:dyDescent="0.25">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MiddleAged</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MiddleAged</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MiddleAged</v>
      </c>
      <c r="N920" t="s">
        <v>15</v>
      </c>
    </row>
    <row r="921" spans="1:14" x14ac:dyDescent="0.25">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MiddleAged</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MiddleAged</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MiddleAged</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MiddleAged</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MiddleAged</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MiddleAged</v>
      </c>
      <c r="N927" t="s">
        <v>15</v>
      </c>
    </row>
    <row r="928" spans="1:14" x14ac:dyDescent="0.25">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MiddleAged</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MiddleAged</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MiddleAged</v>
      </c>
      <c r="N931" t="s">
        <v>18</v>
      </c>
    </row>
    <row r="932" spans="1:14" x14ac:dyDescent="0.25">
      <c r="A932">
        <v>19543</v>
      </c>
      <c r="B932" t="s">
        <v>33</v>
      </c>
      <c r="C932" t="s">
        <v>35</v>
      </c>
      <c r="D932" s="1">
        <v>70000</v>
      </c>
      <c r="E932">
        <v>5</v>
      </c>
      <c r="F932" t="s">
        <v>31</v>
      </c>
      <c r="G932" t="s">
        <v>21</v>
      </c>
      <c r="H932" t="s">
        <v>18</v>
      </c>
      <c r="I932">
        <v>3</v>
      </c>
      <c r="J932" t="s">
        <v>30</v>
      </c>
      <c r="K932" t="s">
        <v>32</v>
      </c>
      <c r="L932">
        <v>47</v>
      </c>
      <c r="M932" t="str">
        <f t="shared" si="14"/>
        <v>MiddleAged</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MiddleAged</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MiddleAged</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MiddleAged</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MiddleAged</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MiddleAged</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MiddleAged</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MiddleAged</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MiddleAged</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MiddleAged</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MiddleAged</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MiddleAged</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MiddleAged</v>
      </c>
      <c r="N950" t="s">
        <v>18</v>
      </c>
    </row>
    <row r="951" spans="1:14" x14ac:dyDescent="0.25">
      <c r="A951">
        <v>28056</v>
      </c>
      <c r="B951" t="s">
        <v>33</v>
      </c>
      <c r="C951" t="s">
        <v>35</v>
      </c>
      <c r="D951" s="1">
        <v>70000</v>
      </c>
      <c r="E951">
        <v>2</v>
      </c>
      <c r="F951" t="s">
        <v>29</v>
      </c>
      <c r="G951" t="s">
        <v>14</v>
      </c>
      <c r="H951" t="s">
        <v>15</v>
      </c>
      <c r="I951">
        <v>2</v>
      </c>
      <c r="J951" t="s">
        <v>30</v>
      </c>
      <c r="K951" t="s">
        <v>32</v>
      </c>
      <c r="L951">
        <v>53</v>
      </c>
      <c r="M951" t="str">
        <f t="shared" si="14"/>
        <v>MiddleAged</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MiddleAged</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MiddleAged</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MiddleAged</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MiddleAged</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MiddleAged</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MiddleAged</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MiddleAged</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MiddleAged</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25">
      <c r="A964">
        <v>16813</v>
      </c>
      <c r="B964" t="s">
        <v>33</v>
      </c>
      <c r="C964" t="s">
        <v>35</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MiddleAged</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MiddleAged</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MiddleAged</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MiddleAged</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MiddleAged</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MiddleAged</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MiddleAged</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MiddleAged</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MiddleAged</v>
      </c>
      <c r="N977" t="s">
        <v>15</v>
      </c>
    </row>
    <row r="978" spans="1:14" x14ac:dyDescent="0.25">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MiddleAged</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MiddleAged</v>
      </c>
      <c r="N981" t="s">
        <v>18</v>
      </c>
    </row>
    <row r="982" spans="1:14" x14ac:dyDescent="0.25">
      <c r="A982">
        <v>18594</v>
      </c>
      <c r="B982" t="s">
        <v>34</v>
      </c>
      <c r="C982" t="s">
        <v>36</v>
      </c>
      <c r="D982" s="1">
        <v>80000</v>
      </c>
      <c r="E982">
        <v>3</v>
      </c>
      <c r="F982" t="s">
        <v>13</v>
      </c>
      <c r="G982" t="s">
        <v>14</v>
      </c>
      <c r="H982" t="s">
        <v>15</v>
      </c>
      <c r="I982">
        <v>3</v>
      </c>
      <c r="J982" t="s">
        <v>30</v>
      </c>
      <c r="K982" t="s">
        <v>32</v>
      </c>
      <c r="L982">
        <v>40</v>
      </c>
      <c r="M982" t="str">
        <f t="shared" si="15"/>
        <v>MiddleAged</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MiddleAged</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MiddleAged</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MiddleAged</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MiddleAged</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MiddleAged</v>
      </c>
      <c r="N987" t="s">
        <v>18</v>
      </c>
    </row>
    <row r="988" spans="1:14" x14ac:dyDescent="0.25">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30</v>
      </c>
      <c r="K991" t="s">
        <v>32</v>
      </c>
      <c r="L991">
        <v>42</v>
      </c>
      <c r="M991" t="str">
        <f t="shared" si="15"/>
        <v>MiddleAged</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MiddleAged</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MiddleAged</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MiddleAged</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MiddleAged</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MiddleAged</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MiddleAged</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MiddleAged</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34</v>
      </c>
      <c r="C1001" t="s">
        <v>35</v>
      </c>
      <c r="D1001" s="1">
        <v>60000</v>
      </c>
      <c r="E1001">
        <v>3</v>
      </c>
      <c r="F1001" t="s">
        <v>27</v>
      </c>
      <c r="G1001" t="s">
        <v>21</v>
      </c>
      <c r="H1001" t="s">
        <v>15</v>
      </c>
      <c r="I1001">
        <v>2</v>
      </c>
      <c r="J1001" t="s">
        <v>30</v>
      </c>
      <c r="K1001" t="s">
        <v>32</v>
      </c>
      <c r="L1001">
        <v>53</v>
      </c>
      <c r="M1001" t="str">
        <f t="shared" si="15"/>
        <v>MiddleAged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55"/>
  <sheetViews>
    <sheetView topLeftCell="A38" workbookViewId="0">
      <selection activeCell="A51" sqref="A51:D56"/>
    </sheetView>
  </sheetViews>
  <sheetFormatPr defaultRowHeight="15" x14ac:dyDescent="0.25"/>
  <cols>
    <col min="1" max="1" width="22.85546875" customWidth="1"/>
    <col min="2" max="2" width="16.28515625" bestFit="1" customWidth="1"/>
    <col min="3" max="3" width="4.140625" customWidth="1"/>
    <col min="4" max="4" width="11.28515625" customWidth="1"/>
    <col min="6" max="6" width="17.85546875" customWidth="1"/>
    <col min="7" max="7" width="16.28515625" bestFit="1" customWidth="1"/>
    <col min="8" max="9" width="12" customWidth="1"/>
  </cols>
  <sheetData>
    <row r="4" spans="1:4" x14ac:dyDescent="0.25">
      <c r="A4" s="3" t="s">
        <v>41</v>
      </c>
      <c r="B4" s="3" t="s">
        <v>40</v>
      </c>
    </row>
    <row r="5" spans="1:4" x14ac:dyDescent="0.25">
      <c r="A5" s="3" t="s">
        <v>38</v>
      </c>
      <c r="B5" t="s">
        <v>18</v>
      </c>
      <c r="C5" t="s">
        <v>15</v>
      </c>
      <c r="D5" t="s">
        <v>39</v>
      </c>
    </row>
    <row r="6" spans="1:4" x14ac:dyDescent="0.25">
      <c r="A6" s="4" t="s">
        <v>36</v>
      </c>
      <c r="B6" s="5">
        <v>66428.571428571435</v>
      </c>
      <c r="C6" s="5">
        <v>66000</v>
      </c>
      <c r="D6" s="5">
        <v>66206.896551724145</v>
      </c>
    </row>
    <row r="7" spans="1:4" x14ac:dyDescent="0.25">
      <c r="A7" s="4" t="s">
        <v>35</v>
      </c>
      <c r="B7" s="5">
        <v>75384.61538461539</v>
      </c>
      <c r="C7" s="5">
        <v>70625</v>
      </c>
      <c r="D7" s="5">
        <v>73571.428571428565</v>
      </c>
    </row>
    <row r="8" spans="1:4" x14ac:dyDescent="0.25">
      <c r="A8" s="4" t="s">
        <v>39</v>
      </c>
      <c r="B8" s="5">
        <v>72250</v>
      </c>
      <c r="C8" s="5">
        <v>68387.096774193546</v>
      </c>
      <c r="D8" s="5">
        <v>70563.380281690144</v>
      </c>
    </row>
    <row r="21" spans="1:11" x14ac:dyDescent="0.25">
      <c r="A21" s="3" t="s">
        <v>42</v>
      </c>
      <c r="B21" s="3" t="s">
        <v>40</v>
      </c>
    </row>
    <row r="22" spans="1:11" x14ac:dyDescent="0.25">
      <c r="A22" s="3" t="s">
        <v>38</v>
      </c>
      <c r="B22" t="s">
        <v>18</v>
      </c>
      <c r="C22" t="s">
        <v>15</v>
      </c>
      <c r="D22" t="s">
        <v>39</v>
      </c>
    </row>
    <row r="23" spans="1:11" x14ac:dyDescent="0.25">
      <c r="A23" s="4" t="s">
        <v>16</v>
      </c>
      <c r="B23" s="5">
        <v>18</v>
      </c>
      <c r="C23" s="5">
        <v>13</v>
      </c>
      <c r="D23" s="5">
        <v>31</v>
      </c>
    </row>
    <row r="24" spans="1:11" x14ac:dyDescent="0.25">
      <c r="A24" s="4" t="s">
        <v>30</v>
      </c>
      <c r="B24" s="5">
        <v>4</v>
      </c>
      <c r="C24" s="5"/>
      <c r="D24" s="5">
        <v>4</v>
      </c>
    </row>
    <row r="25" spans="1:11" x14ac:dyDescent="0.25">
      <c r="A25" s="4" t="s">
        <v>26</v>
      </c>
      <c r="B25" s="5">
        <v>7</v>
      </c>
      <c r="C25" s="5">
        <v>5</v>
      </c>
      <c r="D25" s="5">
        <v>12</v>
      </c>
    </row>
    <row r="26" spans="1:11" x14ac:dyDescent="0.25">
      <c r="A26" s="4" t="s">
        <v>22</v>
      </c>
      <c r="B26" s="5">
        <v>4</v>
      </c>
      <c r="C26" s="5">
        <v>12</v>
      </c>
      <c r="D26" s="5">
        <v>16</v>
      </c>
    </row>
    <row r="27" spans="1:11" x14ac:dyDescent="0.25">
      <c r="A27" s="4" t="s">
        <v>23</v>
      </c>
      <c r="B27" s="5">
        <v>7</v>
      </c>
      <c r="C27" s="5">
        <v>1</v>
      </c>
      <c r="D27" s="5">
        <v>8</v>
      </c>
    </row>
    <row r="28" spans="1:11" x14ac:dyDescent="0.25">
      <c r="A28" s="4" t="s">
        <v>39</v>
      </c>
      <c r="B28" s="5">
        <v>40</v>
      </c>
      <c r="C28" s="5">
        <v>31</v>
      </c>
      <c r="D28" s="5">
        <v>71</v>
      </c>
    </row>
    <row r="32" spans="1:11" x14ac:dyDescent="0.25">
      <c r="K32" t="s">
        <v>43</v>
      </c>
    </row>
    <row r="51" spans="1:4" x14ac:dyDescent="0.25">
      <c r="A51" s="3" t="s">
        <v>42</v>
      </c>
      <c r="B51" s="3" t="s">
        <v>40</v>
      </c>
    </row>
    <row r="52" spans="1:4" x14ac:dyDescent="0.25">
      <c r="A52" s="3" t="s">
        <v>38</v>
      </c>
      <c r="B52" t="s">
        <v>18</v>
      </c>
      <c r="C52" t="s">
        <v>15</v>
      </c>
      <c r="D52" t="s">
        <v>39</v>
      </c>
    </row>
    <row r="53" spans="1:4" x14ac:dyDescent="0.25">
      <c r="A53" s="4" t="s">
        <v>44</v>
      </c>
      <c r="B53" s="5">
        <v>25</v>
      </c>
      <c r="C53" s="5">
        <v>30</v>
      </c>
      <c r="D53" s="5">
        <v>55</v>
      </c>
    </row>
    <row r="54" spans="1:4" x14ac:dyDescent="0.25">
      <c r="A54" s="4" t="s">
        <v>45</v>
      </c>
      <c r="B54" s="5">
        <v>15</v>
      </c>
      <c r="C54" s="5">
        <v>1</v>
      </c>
      <c r="D54" s="5">
        <v>16</v>
      </c>
    </row>
    <row r="55" spans="1:4" x14ac:dyDescent="0.25">
      <c r="A55" s="4" t="s">
        <v>39</v>
      </c>
      <c r="B55" s="5">
        <v>40</v>
      </c>
      <c r="C55" s="5">
        <v>31</v>
      </c>
      <c r="D55" s="5">
        <v>71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64" zoomScaleNormal="70" workbookViewId="0">
      <selection activeCell="Y9" sqref="Y9"/>
    </sheetView>
  </sheetViews>
  <sheetFormatPr defaultRowHeight="15" x14ac:dyDescent="0.25"/>
  <sheetData>
    <row r="1" spans="1:15" x14ac:dyDescent="0.25">
      <c r="A1" s="6"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Table2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Windows User</cp:lastModifiedBy>
  <dcterms:created xsi:type="dcterms:W3CDTF">2022-03-18T02:50:57Z</dcterms:created>
  <dcterms:modified xsi:type="dcterms:W3CDTF">2022-10-14T02:42:02Z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f1431ea5-b4dc-4980-aeb9-476147a438da</vt:lpwstr>
  </property>
</Properties>
</file>