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FF4F0A80-B9E2-4AA2-B6EC-119E0AAA176C}" xr6:coauthVersionLast="47" xr6:coauthVersionMax="47" xr10:uidLastSave="{00000000-0000-0000-0000-000000000000}"/>
  <bookViews>
    <workbookView xWindow="-28920" yWindow="-15" windowWidth="29040" windowHeight="16440" tabRatio="828" activeTab="6"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 name="Estatística de avaliações" sheetId="6" r:id="rId6"/>
    <sheet name="Reencontro de enunciado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4" i="6" l="1"/>
  <c r="E153" i="6"/>
  <c r="E152" i="6"/>
  <c r="E155" i="6" s="1"/>
  <c r="D154" i="6"/>
  <c r="D153" i="6"/>
  <c r="D152" i="6"/>
  <c r="D155" i="6" s="1"/>
  <c r="C154" i="6"/>
  <c r="C153" i="6"/>
  <c r="C152" i="6"/>
  <c r="C155" i="6" s="1"/>
  <c r="B155" i="6"/>
  <c r="B154" i="6"/>
  <c r="B153" i="6"/>
  <c r="B152" i="6"/>
  <c r="D58" i="2"/>
  <c r="E58" i="2"/>
  <c r="E4" i="2"/>
  <c r="D26" i="2"/>
  <c r="D24" i="2"/>
  <c r="D25" i="2"/>
  <c r="D19" i="2"/>
  <c r="D21" i="2"/>
  <c r="D22" i="2" s="1"/>
  <c r="D15" i="2"/>
  <c r="D16" i="2" s="1"/>
  <c r="D17" i="2" s="1"/>
  <c r="D6" i="2"/>
  <c r="D7" i="2" s="1"/>
  <c r="D8" i="2" s="1"/>
  <c r="D9" i="2" s="1"/>
  <c r="D10" i="2" s="1"/>
  <c r="D11" i="2" s="1"/>
  <c r="D12" i="2" s="1"/>
  <c r="D13" i="2" s="1"/>
  <c r="D14" i="2" s="1"/>
  <c r="D5" i="2"/>
  <c r="D4" i="2"/>
  <c r="C58" i="2"/>
  <c r="B58" i="2"/>
  <c r="A58" i="2"/>
  <c r="E5" i="2" l="1"/>
  <c r="E6" i="2" s="1"/>
  <c r="E7" i="2" s="1"/>
  <c r="E8" i="2" s="1"/>
  <c r="E9" i="2" s="1"/>
  <c r="E10" i="2" s="1"/>
  <c r="E11" i="2" s="1"/>
  <c r="E12" i="2" s="1"/>
  <c r="E13" i="2" s="1"/>
  <c r="E14" i="2" s="1"/>
  <c r="E15" i="2" s="1"/>
  <c r="E16" i="2" s="1"/>
  <c r="E17" i="2" s="1"/>
  <c r="E19" i="2" s="1"/>
  <c r="E21" i="2" s="1"/>
  <c r="E22" i="2" s="1"/>
  <c r="E24" i="2" s="1"/>
  <c r="E25" i="2" s="1"/>
  <c r="E26" i="2" s="1"/>
  <c r="E28" i="2" s="1"/>
  <c r="E29" i="2" s="1"/>
  <c r="E30" i="2" s="1"/>
  <c r="E31" i="2" s="1"/>
  <c r="E32" i="2" s="1"/>
  <c r="E33" i="2" s="1"/>
  <c r="E34" i="2" s="1"/>
  <c r="E35"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D28" i="2"/>
  <c r="D29" i="2" l="1"/>
  <c r="D30" i="2" s="1"/>
  <c r="D31" i="2" s="1"/>
  <c r="D32" i="2" s="1"/>
  <c r="D33" i="2" s="1"/>
  <c r="D34" i="2" s="1"/>
  <c r="D35"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alcChain>
</file>

<file path=xl/sharedStrings.xml><?xml version="1.0" encoding="utf-8"?>
<sst xmlns="http://schemas.openxmlformats.org/spreadsheetml/2006/main" count="410" uniqueCount="256">
  <si>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</si>
  <si>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</si>
  <si>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</si>
  <si>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</si>
  <si>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</si>
  <si>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</si>
  <si>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</si>
  <si>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</si>
  <si>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</si>
  <si>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</si>
  <si>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</si>
  <si>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</si>
  <si>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</si>
  <si>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</si>
  <si>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</si>
  <si>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</si>
  <si>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</si>
  <si>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</si>
  <si>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</si>
  <si>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</si>
  <si>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</si>
  <si>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</si>
  <si>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</si>
  <si>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</si>
  <si>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</si>
  <si>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</si>
  <si>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</si>
  <si>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</si>
  <si>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</si>
  <si>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</si>
  <si>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</si>
  <si>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</si>
  <si>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</si>
  <si>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</si>
  <si>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</si>
  <si>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</si>
  <si>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</si>
  <si>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</si>
  <si>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</si>
  <si>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</si>
  <si>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</si>
  <si>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</si>
  <si>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</si>
  <si>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</si>
  <si>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</si>
  <si>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</si>
  <si>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</si>
  <si>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</si>
  <si>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</si>
  <si>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</si>
  <si>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</si>
  <si>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</si>
  <si>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</si>
  <si>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</si>
  <si>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</si>
  <si>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</si>
  <si>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</si>
  <si>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</si>
  <si>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</si>
  <si>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</si>
  <si>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</si>
  <si>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</si>
  <si>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</si>
  <si>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</si>
  <si>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</si>
  <si>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</si>
  <si>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</si>
  <si>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</si>
  <si>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</si>
  <si>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</si>
  <si>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</si>
  <si>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</si>
  <si>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</si>
  <si>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</si>
  <si>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</si>
  <si>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</si>
  <si>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</si>
  <si>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</si>
  <si>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</si>
  <si>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</si>
  <si>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</si>
  <si>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</si>
  <si>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</si>
  <si>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</si>
  <si>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</si>
  <si>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</si>
  <si>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</si>
  <si>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</si>
  <si>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</si>
  <si>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</si>
  <si>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</si>
  <si>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</si>
  <si>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</si>
  <si>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</si>
  <si>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</si>
  <si>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</si>
  <si>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</si>
  <si>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</si>
  <si>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</si>
  <si>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</si>
  <si>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</si>
  <si>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</si>
  <si>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</si>
  <si>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</si>
  <si>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</si>
  <si>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</si>
  <si>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</si>
  <si>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</si>
  <si>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</si>
  <si>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</si>
  <si>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</si>
  <si>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</si>
  <si>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</si>
  <si>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</si>
  <si>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</si>
  <si>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</si>
  <si>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</si>
  <si>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</si>
  <si>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</si>
  <si>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</si>
  <si>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</si>
  <si>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</si>
  <si>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</si>
  <si>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</si>
  <si>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</si>
  <si>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</si>
  <si>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</si>
  <si>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</si>
  <si>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</si>
  <si>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</si>
  <si>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</si>
  <si>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</si>
  <si>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</si>
  <si>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</si>
  <si>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</si>
  <si>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</si>
  <si>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</si>
  <si>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</si>
  <si>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</si>
  <si>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</si>
  <si>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</si>
  <si>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</si>
  <si>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</si>
  <si>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</si>
  <si>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</si>
  <si>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</si>
  <si>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</si>
  <si>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</si>
  <si>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</si>
  <si>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</si>
  <si>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</si>
  <si>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</si>
  <si>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</si>
  <si>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</si>
  <si>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</si>
  <si>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</si>
  <si>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</si>
  <si>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</si>
  <si>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</si>
  <si>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</si>
  <si>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</si>
  <si>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</si>
  <si>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</si>
  <si>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</si>
  <si>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</si>
  <si>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</si>
  <si>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</si>
  <si>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</si>
  <si>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</si>
  <si>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</si>
  <si>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</si>
  <si>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</si>
  <si>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</si>
  <si>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</si>
  <si>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</si>
  <si>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</si>
  <si>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</si>
  <si>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</si>
  <si>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</si>
  <si>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</si>
  <si>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</si>
  <si>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</si>
  <si>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</si>
  <si>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</si>
  <si>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</si>
  <si>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</si>
  <si>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</si>
  <si>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</si>
  <si>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</si>
  <si>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</si>
  <si>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</si>
  <si>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</si>
  <si>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</si>
  <si>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</si>
  <si>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</si>
  <si>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</si>
  <si>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</si>
  <si>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</si>
  <si>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</si>
  <si>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</si>
  <si>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</si>
  <si>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</si>
  <si>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</si>
  <si>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</si>
  <si>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</si>
  <si>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</si>
  <si>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</si>
  <si>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</si>
  <si>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</si>
  <si>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</si>
  <si>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</si>
  <si>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</si>
  <si>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</si>
  <si>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</si>
  <si>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</si>
  <si>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</si>
  <si>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</si>
  <si>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</si>
  <si>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</si>
  <si>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</si>
  <si>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</si>
  <si>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</si>
  <si>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</si>
  <si>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</si>
  <si>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</si>
  <si>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</si>
  <si>
    <t>SCORE_0</t>
  </si>
  <si>
    <t>SCORE_1</t>
  </si>
  <si>
    <t>SCORE_2</t>
  </si>
  <si>
    <t>SCORE_3</t>
  </si>
  <si>
    <t>GROUP_1</t>
  </si>
  <si>
    <t>GROUP_2</t>
  </si>
  <si>
    <t>GROUP_3</t>
  </si>
  <si>
    <t>ALL</t>
  </si>
  <si>
    <t>QUERY_ID</t>
  </si>
  <si>
    <t>QUERY_TEXT</t>
  </si>
  <si>
    <t>diarias e passagens</t>
  </si>
  <si>
    <t>garantia de participação patrimônio líquido mínimo</t>
  </si>
  <si>
    <t xml:space="preserve">alteração contratual serviços já previstos no edital </t>
  </si>
  <si>
    <t>A exigência de garantia de participação é permitida juntamente com a exigência de patrimônio líquido mínimo?</t>
  </si>
  <si>
    <t>Média para todas as queries com ID de 1 a 50</t>
  </si>
  <si>
    <t>Média para todas as queries com ID de 51 a 100</t>
  </si>
  <si>
    <t>Média para todas as queries com ID de 101 a 150</t>
  </si>
  <si>
    <t>Média para todas as queries</t>
  </si>
  <si>
    <t>Query_id</t>
  </si>
  <si>
    <t>Expression_id</t>
  </si>
  <si>
    <t>&gt;10</t>
  </si>
  <si>
    <t>Not found</t>
  </si>
  <si>
    <t>(BM25|STS)+Rerank</t>
  </si>
  <si>
    <t>BM25+Rerank</t>
  </si>
  <si>
    <t>BM25</t>
  </si>
  <si>
    <t>STS+Rerank</t>
  </si>
  <si>
    <t>STS</t>
  </si>
  <si>
    <t>Questões (queries 101 a 150)</t>
  </si>
  <si>
    <t>Expressões de busca (queries 51 a 100)</t>
  </si>
  <si>
    <t>Pipeline \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</si>
</sst>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0" fontId="0" fillId="0" borderId="4" xfId="0" applyBorder="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xf numFmtId="2" fontId="0" fillId="0" borderId="0" xfId="0" applyNumberFormat="1"/>
    <xf numFmtId="0" fontId="0" fillId="0" borderId="0" xfId="0" applyAlignment="1">
      <alignment horizontal="center"/>
    </xf>
    <xf numFmtId="0" fontId="1" fillId="0" borderId="0" xfId="0" applyFont="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 de enunciados</a:t>
            </a:r>
            <a:r>
              <a:rPr lang="en-US" baseline="0"/>
              <a:t> por score (todas as queries)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avaliações'!$A$155</c:f>
              <c:strCache>
                <c:ptCount val="1"/>
                <c:pt idx="0">
                  <c:v>ALL</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0-DC8F-4CD1-9B61-56DE5DB0D7AC}"/>
            </c:ext>
          </c:extLst>
        </c:ser>
        <c:dLbls>
          <c:showLegendKey val="0"/>
          <c:showVal val="0"/>
          <c:showCatName val="0"/>
          <c:showSerName val="0"/>
          <c:showPercent val="0"/>
          <c:showBubbleSize val="0"/>
        </c:dLbls>
        <c:gapWidth val="219"/>
        <c:overlap val="-27"/>
        <c:axId val="522667184"/>
        <c:axId val="522667512"/>
      </c:barChart>
      <c:catAx>
        <c:axId val="5226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512"/>
        <c:crosses val="autoZero"/>
        <c:auto val="1"/>
        <c:lblAlgn val="ctr"/>
        <c:lblOffset val="100"/>
        <c:noMultiLvlLbl val="0"/>
      </c:catAx>
      <c:valAx>
        <c:axId val="5226675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Média de enunciados</a:t>
            </a:r>
            <a:r>
              <a:rPr lang="pt-BR" baseline="0"/>
              <a:t> por score</a:t>
            </a:r>
          </a:p>
          <a:p>
            <a:pPr>
              <a:defRPr/>
            </a:pPr>
            <a:r>
              <a:rPr lang="pt-BR" baseline="0"/>
              <a:t>Comparação entre os grupos de queries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avaliações'!$F$152</c:f>
              <c:strCache>
                <c:ptCount val="1"/>
                <c:pt idx="0">
                  <c:v>Média para todas as queries com ID de 1 a 50</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avaliações'!$B$152:$E$152</c:f>
              <c:numCache>
                <c:formatCode>0.00</c:formatCode>
                <c:ptCount val="4"/>
                <c:pt idx="0">
                  <c:v>2.2599999999999998</c:v>
                </c:pt>
                <c:pt idx="1">
                  <c:v>2.78</c:v>
                </c:pt>
                <c:pt idx="2">
                  <c:v>3.22</c:v>
                </c:pt>
                <c:pt idx="3">
                  <c:v>6.74</c:v>
                </c:pt>
              </c:numCache>
            </c:numRef>
          </c:val>
          <c:extLst>
            <c:ext xmlns:c16="http://schemas.microsoft.com/office/drawing/2014/chart" uri="{C3380CC4-5D6E-409C-BE32-E72D297353CC}">
              <c16:uniqueId val="{00000000-E9E9-464F-8931-26071CB9F2EB}"/>
            </c:ext>
          </c:extLst>
        </c:ser>
        <c:ser>
          <c:idx val="1"/>
          <c:order val="1"/>
          <c:tx>
            <c:strRef>
              <c:f>'Estatística de avaliações'!$F$153</c:f>
              <c:strCache>
                <c:ptCount val="1"/>
                <c:pt idx="0">
                  <c:v>Média para todas as queries com ID de 51 a 100</c:v>
                </c:pt>
              </c:strCache>
            </c:strRef>
          </c:tx>
          <c:spPr>
            <a:solidFill>
              <a:schemeClr val="accent2"/>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avaliações'!$B$153:$E$153</c:f>
              <c:numCache>
                <c:formatCode>0.00</c:formatCode>
                <c:ptCount val="4"/>
                <c:pt idx="0">
                  <c:v>2.78</c:v>
                </c:pt>
                <c:pt idx="1">
                  <c:v>4.4800000000000004</c:v>
                </c:pt>
                <c:pt idx="2">
                  <c:v>3.5</c:v>
                </c:pt>
                <c:pt idx="3">
                  <c:v>4.24</c:v>
                </c:pt>
              </c:numCache>
            </c:numRef>
          </c:val>
          <c:extLst>
            <c:ext xmlns:c16="http://schemas.microsoft.com/office/drawing/2014/chart" uri="{C3380CC4-5D6E-409C-BE32-E72D297353CC}">
              <c16:uniqueId val="{00000001-E9E9-464F-8931-26071CB9F2EB}"/>
            </c:ext>
          </c:extLst>
        </c:ser>
        <c:ser>
          <c:idx val="2"/>
          <c:order val="2"/>
          <c:tx>
            <c:strRef>
              <c:f>'Estatística de avaliações'!$F$154</c:f>
              <c:strCache>
                <c:ptCount val="1"/>
                <c:pt idx="0">
                  <c:v>Média para todas as queries com ID de 101 a 150</c:v>
                </c:pt>
              </c:strCache>
            </c:strRef>
          </c:tx>
          <c:spPr>
            <a:solidFill>
              <a:schemeClr val="accent3"/>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avaliações'!$B$154:$E$154</c:f>
              <c:numCache>
                <c:formatCode>0.00</c:formatCode>
                <c:ptCount val="4"/>
                <c:pt idx="0">
                  <c:v>3.56</c:v>
                </c:pt>
                <c:pt idx="1">
                  <c:v>3.3</c:v>
                </c:pt>
                <c:pt idx="2">
                  <c:v>3.54</c:v>
                </c:pt>
                <c:pt idx="3">
                  <c:v>4.5999999999999996</c:v>
                </c:pt>
              </c:numCache>
            </c:numRef>
          </c:val>
          <c:extLst>
            <c:ext xmlns:c16="http://schemas.microsoft.com/office/drawing/2014/chart" uri="{C3380CC4-5D6E-409C-BE32-E72D297353CC}">
              <c16:uniqueId val="{00000002-E9E9-464F-8931-26071CB9F2EB}"/>
            </c:ext>
          </c:extLst>
        </c:ser>
        <c:ser>
          <c:idx val="3"/>
          <c:order val="3"/>
          <c:tx>
            <c:strRef>
              <c:f>'Estatística de avaliações'!$F$155</c:f>
              <c:strCache>
                <c:ptCount val="1"/>
                <c:pt idx="0">
                  <c:v>Média para todas as queries</c:v>
                </c:pt>
              </c:strCache>
            </c:strRef>
          </c:tx>
          <c:spPr>
            <a:solidFill>
              <a:schemeClr val="accent4"/>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0.00</c:formatCode>
                <c:ptCount val="4"/>
                <c:pt idx="0">
                  <c:v>2.8666666666666667</c:v>
                </c:pt>
                <c:pt idx="1">
                  <c:v>3.5199999999999996</c:v>
                </c:pt>
                <c:pt idx="2">
                  <c:v>3.4200000000000004</c:v>
                </c:pt>
                <c:pt idx="3">
                  <c:v>5.1933333333333334</c:v>
                </c:pt>
              </c:numCache>
            </c:numRef>
          </c:val>
          <c:extLst>
            <c:ext xmlns:c16="http://schemas.microsoft.com/office/drawing/2014/chart" uri="{C3380CC4-5D6E-409C-BE32-E72D297353CC}">
              <c16:uniqueId val="{00000003-E9E9-464F-8931-26071CB9F2EB}"/>
            </c:ext>
          </c:extLst>
        </c:ser>
        <c:dLbls>
          <c:showLegendKey val="0"/>
          <c:showVal val="0"/>
          <c:showCatName val="0"/>
          <c:showSerName val="0"/>
          <c:showPercent val="0"/>
          <c:showBubbleSize val="0"/>
        </c:dLbls>
        <c:gapWidth val="219"/>
        <c:overlap val="-27"/>
        <c:axId val="693088024"/>
        <c:axId val="693086056"/>
      </c:barChart>
      <c:catAx>
        <c:axId val="69308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6056"/>
        <c:crosses val="autoZero"/>
        <c:auto val="1"/>
        <c:lblAlgn val="ctr"/>
        <c:lblOffset val="100"/>
        <c:noMultiLvlLbl val="0"/>
      </c:catAx>
      <c:valAx>
        <c:axId val="693086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t-BR"/>
              <a:t>Avaliações por query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'Estatística de avaliações'!$B$1</c:f>
              <c:strCache>
                <c:ptCount val="1"/>
                <c:pt idx="0">
                  <c:v>SCORE_0</c:v>
                </c:pt>
              </c:strCache>
            </c:strRef>
          </c:tx>
          <c:spPr>
            <a:solidFill>
              <a:schemeClr val="accent2">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avaliações'!$B$2:$B$151</c:f>
              <c:numCache>
                <c:formatCode>General</c:formatCode>
                <c:ptCount val="150"/>
                <c:pt idx="0">
                  <c:v>0</c:v>
                </c:pt>
                <c:pt idx="1">
                  <c:v>8</c:v>
                </c:pt>
                <c:pt idx="2">
                  <c:v>0</c:v>
                </c:pt>
                <c:pt idx="3">
                  <c:v>2</c:v>
                </c:pt>
                <c:pt idx="4">
                  <c:v>2</c:v>
                </c:pt>
                <c:pt idx="5">
                  <c:v>1</c:v>
                </c:pt>
                <c:pt idx="6">
                  <c:v>4</c:v>
                </c:pt>
                <c:pt idx="7">
                  <c:v>2</c:v>
                </c:pt>
                <c:pt idx="8">
                  <c:v>1</c:v>
                </c:pt>
                <c:pt idx="9">
                  <c:v>5</c:v>
                </c:pt>
                <c:pt idx="10">
                  <c:v>1</c:v>
                </c:pt>
                <c:pt idx="11">
                  <c:v>1</c:v>
                </c:pt>
                <c:pt idx="12">
                  <c:v>1</c:v>
                </c:pt>
                <c:pt idx="13">
                  <c:v>5</c:v>
                </c:pt>
                <c:pt idx="14">
                  <c:v>3</c:v>
                </c:pt>
                <c:pt idx="15">
                  <c:v>3</c:v>
                </c:pt>
                <c:pt idx="16">
                  <c:v>3</c:v>
                </c:pt>
                <c:pt idx="17">
                  <c:v>2</c:v>
                </c:pt>
                <c:pt idx="18">
                  <c:v>3</c:v>
                </c:pt>
                <c:pt idx="19">
                  <c:v>2</c:v>
                </c:pt>
                <c:pt idx="20">
                  <c:v>4</c:v>
                </c:pt>
                <c:pt idx="21">
                  <c:v>3</c:v>
                </c:pt>
                <c:pt idx="22">
                  <c:v>3</c:v>
                </c:pt>
                <c:pt idx="23">
                  <c:v>0</c:v>
                </c:pt>
                <c:pt idx="24">
                  <c:v>1</c:v>
                </c:pt>
                <c:pt idx="25">
                  <c:v>0</c:v>
                </c:pt>
                <c:pt idx="26">
                  <c:v>4</c:v>
                </c:pt>
                <c:pt idx="27">
                  <c:v>4</c:v>
                </c:pt>
                <c:pt idx="28">
                  <c:v>0</c:v>
                </c:pt>
                <c:pt idx="29">
                  <c:v>2</c:v>
                </c:pt>
                <c:pt idx="30">
                  <c:v>2</c:v>
                </c:pt>
                <c:pt idx="31">
                  <c:v>2</c:v>
                </c:pt>
                <c:pt idx="32">
                  <c:v>3</c:v>
                </c:pt>
                <c:pt idx="33">
                  <c:v>4</c:v>
                </c:pt>
                <c:pt idx="34">
                  <c:v>4</c:v>
                </c:pt>
                <c:pt idx="35">
                  <c:v>5</c:v>
                </c:pt>
                <c:pt idx="36">
                  <c:v>0</c:v>
                </c:pt>
                <c:pt idx="37">
                  <c:v>0</c:v>
                </c:pt>
                <c:pt idx="38">
                  <c:v>2</c:v>
                </c:pt>
                <c:pt idx="39">
                  <c:v>3</c:v>
                </c:pt>
                <c:pt idx="40">
                  <c:v>0</c:v>
                </c:pt>
                <c:pt idx="41">
                  <c:v>0</c:v>
                </c:pt>
                <c:pt idx="42">
                  <c:v>0</c:v>
                </c:pt>
                <c:pt idx="43">
                  <c:v>5</c:v>
                </c:pt>
                <c:pt idx="44">
                  <c:v>1</c:v>
                </c:pt>
                <c:pt idx="45">
                  <c:v>1</c:v>
                </c:pt>
                <c:pt idx="46">
                  <c:v>4</c:v>
                </c:pt>
                <c:pt idx="47">
                  <c:v>3</c:v>
                </c:pt>
                <c:pt idx="48">
                  <c:v>0</c:v>
                </c:pt>
                <c:pt idx="49">
                  <c:v>4</c:v>
                </c:pt>
                <c:pt idx="50">
                  <c:v>4</c:v>
                </c:pt>
                <c:pt idx="51">
                  <c:v>2</c:v>
                </c:pt>
                <c:pt idx="52">
                  <c:v>3</c:v>
                </c:pt>
                <c:pt idx="53">
                  <c:v>5</c:v>
                </c:pt>
                <c:pt idx="54">
                  <c:v>4</c:v>
                </c:pt>
                <c:pt idx="55">
                  <c:v>4</c:v>
                </c:pt>
                <c:pt idx="56">
                  <c:v>2</c:v>
                </c:pt>
                <c:pt idx="57">
                  <c:v>3</c:v>
                </c:pt>
                <c:pt idx="58">
                  <c:v>3</c:v>
                </c:pt>
                <c:pt idx="59">
                  <c:v>3</c:v>
                </c:pt>
                <c:pt idx="60">
                  <c:v>2</c:v>
                </c:pt>
                <c:pt idx="61">
                  <c:v>3</c:v>
                </c:pt>
                <c:pt idx="62">
                  <c:v>0</c:v>
                </c:pt>
                <c:pt idx="63">
                  <c:v>2</c:v>
                </c:pt>
                <c:pt idx="64">
                  <c:v>1</c:v>
                </c:pt>
                <c:pt idx="65">
                  <c:v>5</c:v>
                </c:pt>
                <c:pt idx="66">
                  <c:v>5</c:v>
                </c:pt>
                <c:pt idx="67">
                  <c:v>9</c:v>
                </c:pt>
                <c:pt idx="68">
                  <c:v>3</c:v>
                </c:pt>
                <c:pt idx="69">
                  <c:v>2</c:v>
                </c:pt>
                <c:pt idx="70">
                  <c:v>0</c:v>
                </c:pt>
                <c:pt idx="71">
                  <c:v>3</c:v>
                </c:pt>
                <c:pt idx="72">
                  <c:v>2</c:v>
                </c:pt>
                <c:pt idx="73">
                  <c:v>5</c:v>
                </c:pt>
                <c:pt idx="74">
                  <c:v>3</c:v>
                </c:pt>
                <c:pt idx="75">
                  <c:v>3</c:v>
                </c:pt>
                <c:pt idx="76">
                  <c:v>1</c:v>
                </c:pt>
                <c:pt idx="77">
                  <c:v>2</c:v>
                </c:pt>
                <c:pt idx="78">
                  <c:v>2</c:v>
                </c:pt>
                <c:pt idx="79">
                  <c:v>1</c:v>
                </c:pt>
                <c:pt idx="80">
                  <c:v>1</c:v>
                </c:pt>
                <c:pt idx="81">
                  <c:v>6</c:v>
                </c:pt>
                <c:pt idx="82">
                  <c:v>1</c:v>
                </c:pt>
                <c:pt idx="83">
                  <c:v>3</c:v>
                </c:pt>
                <c:pt idx="84">
                  <c:v>2</c:v>
                </c:pt>
                <c:pt idx="85">
                  <c:v>2</c:v>
                </c:pt>
                <c:pt idx="86">
                  <c:v>3</c:v>
                </c:pt>
                <c:pt idx="87">
                  <c:v>2</c:v>
                </c:pt>
                <c:pt idx="88">
                  <c:v>3</c:v>
                </c:pt>
                <c:pt idx="89">
                  <c:v>0</c:v>
                </c:pt>
                <c:pt idx="90">
                  <c:v>3</c:v>
                </c:pt>
                <c:pt idx="91">
                  <c:v>4</c:v>
                </c:pt>
                <c:pt idx="92">
                  <c:v>3</c:v>
                </c:pt>
                <c:pt idx="93">
                  <c:v>1</c:v>
                </c:pt>
                <c:pt idx="94">
                  <c:v>4</c:v>
                </c:pt>
                <c:pt idx="95">
                  <c:v>2</c:v>
                </c:pt>
                <c:pt idx="96">
                  <c:v>3</c:v>
                </c:pt>
                <c:pt idx="97">
                  <c:v>2</c:v>
                </c:pt>
                <c:pt idx="98">
                  <c:v>3</c:v>
                </c:pt>
                <c:pt idx="99">
                  <c:v>4</c:v>
                </c:pt>
                <c:pt idx="100">
                  <c:v>5</c:v>
                </c:pt>
                <c:pt idx="101">
                  <c:v>3</c:v>
                </c:pt>
                <c:pt idx="102">
                  <c:v>5</c:v>
                </c:pt>
                <c:pt idx="103">
                  <c:v>4</c:v>
                </c:pt>
                <c:pt idx="104">
                  <c:v>4</c:v>
                </c:pt>
                <c:pt idx="105">
                  <c:v>2</c:v>
                </c:pt>
                <c:pt idx="106">
                  <c:v>7</c:v>
                </c:pt>
                <c:pt idx="107">
                  <c:v>2</c:v>
                </c:pt>
                <c:pt idx="108">
                  <c:v>1</c:v>
                </c:pt>
                <c:pt idx="109">
                  <c:v>3</c:v>
                </c:pt>
                <c:pt idx="110">
                  <c:v>4</c:v>
                </c:pt>
                <c:pt idx="111">
                  <c:v>5</c:v>
                </c:pt>
                <c:pt idx="112">
                  <c:v>1</c:v>
                </c:pt>
                <c:pt idx="113">
                  <c:v>2</c:v>
                </c:pt>
                <c:pt idx="114">
                  <c:v>0</c:v>
                </c:pt>
                <c:pt idx="115">
                  <c:v>4</c:v>
                </c:pt>
                <c:pt idx="116">
                  <c:v>4</c:v>
                </c:pt>
                <c:pt idx="117">
                  <c:v>5</c:v>
                </c:pt>
                <c:pt idx="118">
                  <c:v>3</c:v>
                </c:pt>
                <c:pt idx="119">
                  <c:v>3</c:v>
                </c:pt>
                <c:pt idx="120">
                  <c:v>2</c:v>
                </c:pt>
                <c:pt idx="121">
                  <c:v>4</c:v>
                </c:pt>
                <c:pt idx="122">
                  <c:v>2</c:v>
                </c:pt>
                <c:pt idx="123">
                  <c:v>4</c:v>
                </c:pt>
                <c:pt idx="124">
                  <c:v>3</c:v>
                </c:pt>
                <c:pt idx="125">
                  <c:v>4</c:v>
                </c:pt>
                <c:pt idx="126">
                  <c:v>3</c:v>
                </c:pt>
                <c:pt idx="127">
                  <c:v>4</c:v>
                </c:pt>
                <c:pt idx="128">
                  <c:v>5</c:v>
                </c:pt>
                <c:pt idx="129">
                  <c:v>5</c:v>
                </c:pt>
                <c:pt idx="130">
                  <c:v>5</c:v>
                </c:pt>
                <c:pt idx="131">
                  <c:v>6</c:v>
                </c:pt>
                <c:pt idx="132">
                  <c:v>2</c:v>
                </c:pt>
                <c:pt idx="133">
                  <c:v>3</c:v>
                </c:pt>
                <c:pt idx="134">
                  <c:v>3</c:v>
                </c:pt>
                <c:pt idx="135">
                  <c:v>4</c:v>
                </c:pt>
                <c:pt idx="136">
                  <c:v>4</c:v>
                </c:pt>
                <c:pt idx="137">
                  <c:v>3</c:v>
                </c:pt>
                <c:pt idx="138">
                  <c:v>5</c:v>
                </c:pt>
                <c:pt idx="139">
                  <c:v>3</c:v>
                </c:pt>
                <c:pt idx="140">
                  <c:v>5</c:v>
                </c:pt>
                <c:pt idx="141">
                  <c:v>9</c:v>
                </c:pt>
                <c:pt idx="142">
                  <c:v>4</c:v>
                </c:pt>
                <c:pt idx="143">
                  <c:v>2</c:v>
                </c:pt>
                <c:pt idx="144">
                  <c:v>4</c:v>
                </c:pt>
                <c:pt idx="145">
                  <c:v>3</c:v>
                </c:pt>
                <c:pt idx="146">
                  <c:v>1</c:v>
                </c:pt>
                <c:pt idx="147">
                  <c:v>2</c:v>
                </c:pt>
                <c:pt idx="148">
                  <c:v>3</c:v>
                </c:pt>
                <c:pt idx="149">
                  <c:v>4</c:v>
                </c:pt>
              </c:numCache>
            </c:numRef>
          </c:val>
          <c:extLst>
            <c:ext xmlns:c16="http://schemas.microsoft.com/office/drawing/2014/chart" uri="{C3380CC4-5D6E-409C-BE32-E72D297353CC}">
              <c16:uniqueId val="{00000000-32F3-4E76-AD21-5624B0901509}"/>
            </c:ext>
          </c:extLst>
        </c:ser>
        <c:ser>
          <c:idx val="1"/>
          <c:order val="1"/>
          <c:tx>
            <c:strRef>
              <c:f>'Estatística de avaliações'!$C$1</c:f>
              <c:strCache>
                <c:ptCount val="1"/>
                <c:pt idx="0">
                  <c:v>SCORE_1</c:v>
                </c:pt>
              </c:strCache>
            </c:strRef>
          </c:tx>
          <c:spPr>
            <a:solidFill>
              <a:schemeClr val="accent4">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avaliações'!$C$2:$C$151</c:f>
              <c:numCache>
                <c:formatCode>General</c:formatCode>
                <c:ptCount val="150"/>
                <c:pt idx="0">
                  <c:v>5</c:v>
                </c:pt>
                <c:pt idx="1">
                  <c:v>2</c:v>
                </c:pt>
                <c:pt idx="2">
                  <c:v>3</c:v>
                </c:pt>
                <c:pt idx="3">
                  <c:v>3</c:v>
                </c:pt>
                <c:pt idx="4">
                  <c:v>2</c:v>
                </c:pt>
                <c:pt idx="5">
                  <c:v>2</c:v>
                </c:pt>
                <c:pt idx="6">
                  <c:v>1</c:v>
                </c:pt>
                <c:pt idx="7">
                  <c:v>2</c:v>
                </c:pt>
                <c:pt idx="8">
                  <c:v>4</c:v>
                </c:pt>
                <c:pt idx="9">
                  <c:v>0</c:v>
                </c:pt>
                <c:pt idx="10">
                  <c:v>4</c:v>
                </c:pt>
                <c:pt idx="11">
                  <c:v>4</c:v>
                </c:pt>
                <c:pt idx="12">
                  <c:v>4</c:v>
                </c:pt>
                <c:pt idx="13">
                  <c:v>0</c:v>
                </c:pt>
                <c:pt idx="14">
                  <c:v>2</c:v>
                </c:pt>
                <c:pt idx="15">
                  <c:v>2</c:v>
                </c:pt>
                <c:pt idx="16">
                  <c:v>4</c:v>
                </c:pt>
                <c:pt idx="17">
                  <c:v>2</c:v>
                </c:pt>
                <c:pt idx="18">
                  <c:v>1</c:v>
                </c:pt>
                <c:pt idx="19">
                  <c:v>8</c:v>
                </c:pt>
                <c:pt idx="20">
                  <c:v>0</c:v>
                </c:pt>
                <c:pt idx="21">
                  <c:v>2</c:v>
                </c:pt>
                <c:pt idx="22">
                  <c:v>2</c:v>
                </c:pt>
                <c:pt idx="23">
                  <c:v>0</c:v>
                </c:pt>
                <c:pt idx="24">
                  <c:v>4</c:v>
                </c:pt>
                <c:pt idx="25">
                  <c:v>4</c:v>
                </c:pt>
                <c:pt idx="26">
                  <c:v>0</c:v>
                </c:pt>
                <c:pt idx="27">
                  <c:v>1</c:v>
                </c:pt>
                <c:pt idx="28">
                  <c:v>7</c:v>
                </c:pt>
                <c:pt idx="29">
                  <c:v>3</c:v>
                </c:pt>
                <c:pt idx="30">
                  <c:v>1</c:v>
                </c:pt>
                <c:pt idx="31">
                  <c:v>4</c:v>
                </c:pt>
                <c:pt idx="32">
                  <c:v>2</c:v>
                </c:pt>
                <c:pt idx="33">
                  <c:v>4</c:v>
                </c:pt>
                <c:pt idx="34">
                  <c:v>1</c:v>
                </c:pt>
                <c:pt idx="35">
                  <c:v>0</c:v>
                </c:pt>
                <c:pt idx="36">
                  <c:v>11</c:v>
                </c:pt>
                <c:pt idx="37">
                  <c:v>4</c:v>
                </c:pt>
                <c:pt idx="38">
                  <c:v>1</c:v>
                </c:pt>
                <c:pt idx="39">
                  <c:v>1</c:v>
                </c:pt>
                <c:pt idx="40">
                  <c:v>5</c:v>
                </c:pt>
                <c:pt idx="41">
                  <c:v>4</c:v>
                </c:pt>
                <c:pt idx="42">
                  <c:v>3</c:v>
                </c:pt>
                <c:pt idx="43">
                  <c:v>2</c:v>
                </c:pt>
                <c:pt idx="44">
                  <c:v>4</c:v>
                </c:pt>
                <c:pt idx="45">
                  <c:v>4</c:v>
                </c:pt>
                <c:pt idx="46">
                  <c:v>3</c:v>
                </c:pt>
                <c:pt idx="47">
                  <c:v>2</c:v>
                </c:pt>
                <c:pt idx="48">
                  <c:v>4</c:v>
                </c:pt>
                <c:pt idx="49">
                  <c:v>1</c:v>
                </c:pt>
                <c:pt idx="50">
                  <c:v>1</c:v>
                </c:pt>
                <c:pt idx="51">
                  <c:v>3</c:v>
                </c:pt>
                <c:pt idx="52">
                  <c:v>2</c:v>
                </c:pt>
                <c:pt idx="53">
                  <c:v>0</c:v>
                </c:pt>
                <c:pt idx="54">
                  <c:v>4</c:v>
                </c:pt>
                <c:pt idx="55">
                  <c:v>6</c:v>
                </c:pt>
                <c:pt idx="56">
                  <c:v>9</c:v>
                </c:pt>
                <c:pt idx="57">
                  <c:v>2</c:v>
                </c:pt>
                <c:pt idx="58">
                  <c:v>3</c:v>
                </c:pt>
                <c:pt idx="59">
                  <c:v>2</c:v>
                </c:pt>
                <c:pt idx="60">
                  <c:v>9</c:v>
                </c:pt>
                <c:pt idx="61">
                  <c:v>8</c:v>
                </c:pt>
                <c:pt idx="62">
                  <c:v>5</c:v>
                </c:pt>
                <c:pt idx="63">
                  <c:v>4</c:v>
                </c:pt>
                <c:pt idx="64">
                  <c:v>5</c:v>
                </c:pt>
                <c:pt idx="65">
                  <c:v>0</c:v>
                </c:pt>
                <c:pt idx="66">
                  <c:v>0</c:v>
                </c:pt>
                <c:pt idx="67">
                  <c:v>5</c:v>
                </c:pt>
                <c:pt idx="68">
                  <c:v>4</c:v>
                </c:pt>
                <c:pt idx="69">
                  <c:v>2</c:v>
                </c:pt>
                <c:pt idx="70">
                  <c:v>4</c:v>
                </c:pt>
                <c:pt idx="71">
                  <c:v>2</c:v>
                </c:pt>
                <c:pt idx="72">
                  <c:v>3</c:v>
                </c:pt>
                <c:pt idx="73">
                  <c:v>0</c:v>
                </c:pt>
                <c:pt idx="74">
                  <c:v>7</c:v>
                </c:pt>
                <c:pt idx="75">
                  <c:v>2</c:v>
                </c:pt>
                <c:pt idx="76">
                  <c:v>7</c:v>
                </c:pt>
                <c:pt idx="77">
                  <c:v>3</c:v>
                </c:pt>
                <c:pt idx="78">
                  <c:v>7</c:v>
                </c:pt>
                <c:pt idx="79">
                  <c:v>4</c:v>
                </c:pt>
                <c:pt idx="80">
                  <c:v>10</c:v>
                </c:pt>
                <c:pt idx="81">
                  <c:v>6</c:v>
                </c:pt>
                <c:pt idx="82">
                  <c:v>4</c:v>
                </c:pt>
                <c:pt idx="83">
                  <c:v>3</c:v>
                </c:pt>
                <c:pt idx="84">
                  <c:v>4</c:v>
                </c:pt>
                <c:pt idx="85">
                  <c:v>3</c:v>
                </c:pt>
                <c:pt idx="86">
                  <c:v>7</c:v>
                </c:pt>
                <c:pt idx="87">
                  <c:v>2</c:v>
                </c:pt>
                <c:pt idx="88">
                  <c:v>2</c:v>
                </c:pt>
                <c:pt idx="89">
                  <c:v>9</c:v>
                </c:pt>
                <c:pt idx="90">
                  <c:v>11</c:v>
                </c:pt>
                <c:pt idx="91">
                  <c:v>8</c:v>
                </c:pt>
                <c:pt idx="92">
                  <c:v>5</c:v>
                </c:pt>
                <c:pt idx="93">
                  <c:v>4</c:v>
                </c:pt>
                <c:pt idx="94">
                  <c:v>1</c:v>
                </c:pt>
                <c:pt idx="95">
                  <c:v>7</c:v>
                </c:pt>
                <c:pt idx="96">
                  <c:v>9</c:v>
                </c:pt>
                <c:pt idx="97">
                  <c:v>6</c:v>
                </c:pt>
                <c:pt idx="98">
                  <c:v>8</c:v>
                </c:pt>
                <c:pt idx="99">
                  <c:v>2</c:v>
                </c:pt>
                <c:pt idx="100">
                  <c:v>5</c:v>
                </c:pt>
                <c:pt idx="101">
                  <c:v>1</c:v>
                </c:pt>
                <c:pt idx="102">
                  <c:v>0</c:v>
                </c:pt>
                <c:pt idx="103">
                  <c:v>1</c:v>
                </c:pt>
                <c:pt idx="104">
                  <c:v>2</c:v>
                </c:pt>
                <c:pt idx="105">
                  <c:v>8</c:v>
                </c:pt>
                <c:pt idx="106">
                  <c:v>5</c:v>
                </c:pt>
                <c:pt idx="107">
                  <c:v>3</c:v>
                </c:pt>
                <c:pt idx="108">
                  <c:v>4</c:v>
                </c:pt>
                <c:pt idx="109">
                  <c:v>2</c:v>
                </c:pt>
                <c:pt idx="110">
                  <c:v>7</c:v>
                </c:pt>
                <c:pt idx="111">
                  <c:v>4</c:v>
                </c:pt>
                <c:pt idx="112">
                  <c:v>4</c:v>
                </c:pt>
                <c:pt idx="113">
                  <c:v>2</c:v>
                </c:pt>
                <c:pt idx="114">
                  <c:v>5</c:v>
                </c:pt>
                <c:pt idx="115">
                  <c:v>1</c:v>
                </c:pt>
                <c:pt idx="116">
                  <c:v>1</c:v>
                </c:pt>
                <c:pt idx="117">
                  <c:v>5</c:v>
                </c:pt>
                <c:pt idx="118">
                  <c:v>3</c:v>
                </c:pt>
                <c:pt idx="119">
                  <c:v>1</c:v>
                </c:pt>
                <c:pt idx="120">
                  <c:v>2</c:v>
                </c:pt>
                <c:pt idx="121">
                  <c:v>1</c:v>
                </c:pt>
                <c:pt idx="122">
                  <c:v>3</c:v>
                </c:pt>
                <c:pt idx="123">
                  <c:v>3</c:v>
                </c:pt>
                <c:pt idx="124">
                  <c:v>9</c:v>
                </c:pt>
                <c:pt idx="125">
                  <c:v>1</c:v>
                </c:pt>
                <c:pt idx="126">
                  <c:v>2</c:v>
                </c:pt>
                <c:pt idx="127">
                  <c:v>4</c:v>
                </c:pt>
                <c:pt idx="128">
                  <c:v>1</c:v>
                </c:pt>
                <c:pt idx="129">
                  <c:v>4</c:v>
                </c:pt>
                <c:pt idx="130">
                  <c:v>4</c:v>
                </c:pt>
                <c:pt idx="131">
                  <c:v>6</c:v>
                </c:pt>
                <c:pt idx="132">
                  <c:v>5</c:v>
                </c:pt>
                <c:pt idx="133">
                  <c:v>2</c:v>
                </c:pt>
                <c:pt idx="134">
                  <c:v>3</c:v>
                </c:pt>
                <c:pt idx="135">
                  <c:v>1</c:v>
                </c:pt>
                <c:pt idx="136">
                  <c:v>3</c:v>
                </c:pt>
                <c:pt idx="137">
                  <c:v>2</c:v>
                </c:pt>
                <c:pt idx="138">
                  <c:v>0</c:v>
                </c:pt>
                <c:pt idx="139">
                  <c:v>5</c:v>
                </c:pt>
                <c:pt idx="140">
                  <c:v>9</c:v>
                </c:pt>
                <c:pt idx="141">
                  <c:v>3</c:v>
                </c:pt>
                <c:pt idx="142">
                  <c:v>1</c:v>
                </c:pt>
                <c:pt idx="143">
                  <c:v>5</c:v>
                </c:pt>
                <c:pt idx="144">
                  <c:v>3</c:v>
                </c:pt>
                <c:pt idx="145">
                  <c:v>2</c:v>
                </c:pt>
                <c:pt idx="146">
                  <c:v>6</c:v>
                </c:pt>
                <c:pt idx="147">
                  <c:v>4</c:v>
                </c:pt>
                <c:pt idx="148">
                  <c:v>4</c:v>
                </c:pt>
                <c:pt idx="149">
                  <c:v>3</c:v>
                </c:pt>
              </c:numCache>
            </c:numRef>
          </c:val>
          <c:extLst>
            <c:ext xmlns:c16="http://schemas.microsoft.com/office/drawing/2014/chart" uri="{C3380CC4-5D6E-409C-BE32-E72D297353CC}">
              <c16:uniqueId val="{00000001-32F3-4E76-AD21-5624B0901509}"/>
            </c:ext>
          </c:extLst>
        </c:ser>
        <c:ser>
          <c:idx val="2"/>
          <c:order val="2"/>
          <c:tx>
            <c:strRef>
              <c:f>'Estatística de avaliações'!$D$1</c:f>
              <c:strCache>
                <c:ptCount val="1"/>
                <c:pt idx="0">
                  <c:v>SCORE_2</c:v>
                </c:pt>
              </c:strCache>
            </c:strRef>
          </c:tx>
          <c:spPr>
            <a:solidFill>
              <a:schemeClr val="accent6">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avaliações'!$D$2:$D$151</c:f>
              <c:numCache>
                <c:formatCode>General</c:formatCode>
                <c:ptCount val="150"/>
                <c:pt idx="0">
                  <c:v>0</c:v>
                </c:pt>
                <c:pt idx="1">
                  <c:v>2</c:v>
                </c:pt>
                <c:pt idx="2">
                  <c:v>5</c:v>
                </c:pt>
                <c:pt idx="3">
                  <c:v>0</c:v>
                </c:pt>
                <c:pt idx="4">
                  <c:v>1</c:v>
                </c:pt>
                <c:pt idx="5">
                  <c:v>0</c:v>
                </c:pt>
                <c:pt idx="6">
                  <c:v>0</c:v>
                </c:pt>
                <c:pt idx="7">
                  <c:v>3</c:v>
                </c:pt>
                <c:pt idx="8">
                  <c:v>2</c:v>
                </c:pt>
                <c:pt idx="9">
                  <c:v>1</c:v>
                </c:pt>
                <c:pt idx="10">
                  <c:v>8</c:v>
                </c:pt>
                <c:pt idx="11">
                  <c:v>2</c:v>
                </c:pt>
                <c:pt idx="12">
                  <c:v>0</c:v>
                </c:pt>
                <c:pt idx="13">
                  <c:v>5</c:v>
                </c:pt>
                <c:pt idx="14">
                  <c:v>6</c:v>
                </c:pt>
                <c:pt idx="15">
                  <c:v>7</c:v>
                </c:pt>
                <c:pt idx="16">
                  <c:v>6</c:v>
                </c:pt>
                <c:pt idx="17">
                  <c:v>7</c:v>
                </c:pt>
                <c:pt idx="18">
                  <c:v>1</c:v>
                </c:pt>
                <c:pt idx="19">
                  <c:v>2</c:v>
                </c:pt>
                <c:pt idx="20">
                  <c:v>3</c:v>
                </c:pt>
                <c:pt idx="21">
                  <c:v>2</c:v>
                </c:pt>
                <c:pt idx="22">
                  <c:v>2</c:v>
                </c:pt>
                <c:pt idx="23">
                  <c:v>9</c:v>
                </c:pt>
                <c:pt idx="24">
                  <c:v>0</c:v>
                </c:pt>
                <c:pt idx="25">
                  <c:v>6</c:v>
                </c:pt>
                <c:pt idx="26">
                  <c:v>1</c:v>
                </c:pt>
                <c:pt idx="27">
                  <c:v>9</c:v>
                </c:pt>
                <c:pt idx="28">
                  <c:v>1</c:v>
                </c:pt>
                <c:pt idx="29">
                  <c:v>3</c:v>
                </c:pt>
                <c:pt idx="30">
                  <c:v>5</c:v>
                </c:pt>
                <c:pt idx="31">
                  <c:v>1</c:v>
                </c:pt>
                <c:pt idx="32">
                  <c:v>1</c:v>
                </c:pt>
                <c:pt idx="33">
                  <c:v>6</c:v>
                </c:pt>
                <c:pt idx="34">
                  <c:v>0</c:v>
                </c:pt>
                <c:pt idx="35">
                  <c:v>1</c:v>
                </c:pt>
                <c:pt idx="36">
                  <c:v>4</c:v>
                </c:pt>
                <c:pt idx="37">
                  <c:v>7</c:v>
                </c:pt>
                <c:pt idx="38">
                  <c:v>4</c:v>
                </c:pt>
                <c:pt idx="39">
                  <c:v>9</c:v>
                </c:pt>
                <c:pt idx="40">
                  <c:v>1</c:v>
                </c:pt>
                <c:pt idx="41">
                  <c:v>8</c:v>
                </c:pt>
                <c:pt idx="42">
                  <c:v>7</c:v>
                </c:pt>
                <c:pt idx="43">
                  <c:v>1</c:v>
                </c:pt>
                <c:pt idx="44">
                  <c:v>0</c:v>
                </c:pt>
                <c:pt idx="45">
                  <c:v>1</c:v>
                </c:pt>
                <c:pt idx="46">
                  <c:v>5</c:v>
                </c:pt>
                <c:pt idx="47">
                  <c:v>1</c:v>
                </c:pt>
                <c:pt idx="48">
                  <c:v>4</c:v>
                </c:pt>
                <c:pt idx="49">
                  <c:v>1</c:v>
                </c:pt>
                <c:pt idx="50">
                  <c:v>5</c:v>
                </c:pt>
                <c:pt idx="51">
                  <c:v>0</c:v>
                </c:pt>
                <c:pt idx="52">
                  <c:v>9</c:v>
                </c:pt>
                <c:pt idx="53">
                  <c:v>9</c:v>
                </c:pt>
                <c:pt idx="54">
                  <c:v>4</c:v>
                </c:pt>
                <c:pt idx="55">
                  <c:v>3</c:v>
                </c:pt>
                <c:pt idx="56">
                  <c:v>3</c:v>
                </c:pt>
                <c:pt idx="57">
                  <c:v>7</c:v>
                </c:pt>
                <c:pt idx="58">
                  <c:v>5</c:v>
                </c:pt>
                <c:pt idx="59">
                  <c:v>2</c:v>
                </c:pt>
                <c:pt idx="60">
                  <c:v>4</c:v>
                </c:pt>
                <c:pt idx="61">
                  <c:v>2</c:v>
                </c:pt>
                <c:pt idx="62">
                  <c:v>5</c:v>
                </c:pt>
                <c:pt idx="63">
                  <c:v>0</c:v>
                </c:pt>
                <c:pt idx="64">
                  <c:v>1</c:v>
                </c:pt>
                <c:pt idx="65">
                  <c:v>1</c:v>
                </c:pt>
                <c:pt idx="66">
                  <c:v>0</c:v>
                </c:pt>
                <c:pt idx="67">
                  <c:v>0</c:v>
                </c:pt>
                <c:pt idx="68">
                  <c:v>2</c:v>
                </c:pt>
                <c:pt idx="69">
                  <c:v>2</c:v>
                </c:pt>
                <c:pt idx="70">
                  <c:v>7</c:v>
                </c:pt>
                <c:pt idx="71">
                  <c:v>1</c:v>
                </c:pt>
                <c:pt idx="72">
                  <c:v>2</c:v>
                </c:pt>
                <c:pt idx="73">
                  <c:v>5</c:v>
                </c:pt>
                <c:pt idx="74">
                  <c:v>2</c:v>
                </c:pt>
                <c:pt idx="75">
                  <c:v>1</c:v>
                </c:pt>
                <c:pt idx="76">
                  <c:v>6</c:v>
                </c:pt>
                <c:pt idx="77">
                  <c:v>4</c:v>
                </c:pt>
                <c:pt idx="78">
                  <c:v>4</c:v>
                </c:pt>
                <c:pt idx="79">
                  <c:v>5</c:v>
                </c:pt>
                <c:pt idx="80">
                  <c:v>2</c:v>
                </c:pt>
                <c:pt idx="81">
                  <c:v>2</c:v>
                </c:pt>
                <c:pt idx="82">
                  <c:v>10</c:v>
                </c:pt>
                <c:pt idx="83">
                  <c:v>8</c:v>
                </c:pt>
                <c:pt idx="84">
                  <c:v>6</c:v>
                </c:pt>
                <c:pt idx="85">
                  <c:v>4</c:v>
                </c:pt>
                <c:pt idx="86">
                  <c:v>2</c:v>
                </c:pt>
                <c:pt idx="87">
                  <c:v>5</c:v>
                </c:pt>
                <c:pt idx="88">
                  <c:v>6</c:v>
                </c:pt>
                <c:pt idx="89">
                  <c:v>1</c:v>
                </c:pt>
                <c:pt idx="90">
                  <c:v>0</c:v>
                </c:pt>
                <c:pt idx="91">
                  <c:v>1</c:v>
                </c:pt>
                <c:pt idx="92">
                  <c:v>6</c:v>
                </c:pt>
                <c:pt idx="93">
                  <c:v>2</c:v>
                </c:pt>
                <c:pt idx="94">
                  <c:v>2</c:v>
                </c:pt>
                <c:pt idx="95">
                  <c:v>5</c:v>
                </c:pt>
                <c:pt idx="96">
                  <c:v>2</c:v>
                </c:pt>
                <c:pt idx="97">
                  <c:v>1</c:v>
                </c:pt>
                <c:pt idx="98">
                  <c:v>3</c:v>
                </c:pt>
                <c:pt idx="99">
                  <c:v>6</c:v>
                </c:pt>
                <c:pt idx="100">
                  <c:v>3</c:v>
                </c:pt>
                <c:pt idx="101">
                  <c:v>4</c:v>
                </c:pt>
                <c:pt idx="102">
                  <c:v>0</c:v>
                </c:pt>
                <c:pt idx="103">
                  <c:v>0</c:v>
                </c:pt>
                <c:pt idx="104">
                  <c:v>4</c:v>
                </c:pt>
                <c:pt idx="105">
                  <c:v>4</c:v>
                </c:pt>
                <c:pt idx="106">
                  <c:v>2</c:v>
                </c:pt>
                <c:pt idx="107">
                  <c:v>8</c:v>
                </c:pt>
                <c:pt idx="108">
                  <c:v>4</c:v>
                </c:pt>
                <c:pt idx="109">
                  <c:v>1</c:v>
                </c:pt>
                <c:pt idx="110">
                  <c:v>3</c:v>
                </c:pt>
                <c:pt idx="111">
                  <c:v>4</c:v>
                </c:pt>
                <c:pt idx="112">
                  <c:v>7</c:v>
                </c:pt>
                <c:pt idx="113">
                  <c:v>3</c:v>
                </c:pt>
                <c:pt idx="114">
                  <c:v>6</c:v>
                </c:pt>
                <c:pt idx="115">
                  <c:v>0</c:v>
                </c:pt>
                <c:pt idx="116">
                  <c:v>1</c:v>
                </c:pt>
                <c:pt idx="117">
                  <c:v>4</c:v>
                </c:pt>
                <c:pt idx="118">
                  <c:v>3</c:v>
                </c:pt>
                <c:pt idx="119">
                  <c:v>2</c:v>
                </c:pt>
                <c:pt idx="120">
                  <c:v>6</c:v>
                </c:pt>
                <c:pt idx="121">
                  <c:v>0</c:v>
                </c:pt>
                <c:pt idx="122">
                  <c:v>4</c:v>
                </c:pt>
                <c:pt idx="123">
                  <c:v>5</c:v>
                </c:pt>
                <c:pt idx="124">
                  <c:v>2</c:v>
                </c:pt>
                <c:pt idx="125">
                  <c:v>0</c:v>
                </c:pt>
                <c:pt idx="126">
                  <c:v>3</c:v>
                </c:pt>
                <c:pt idx="127">
                  <c:v>6</c:v>
                </c:pt>
                <c:pt idx="128">
                  <c:v>7</c:v>
                </c:pt>
                <c:pt idx="129">
                  <c:v>4</c:v>
                </c:pt>
                <c:pt idx="130">
                  <c:v>3</c:v>
                </c:pt>
                <c:pt idx="131">
                  <c:v>2</c:v>
                </c:pt>
                <c:pt idx="132">
                  <c:v>7</c:v>
                </c:pt>
                <c:pt idx="133">
                  <c:v>6</c:v>
                </c:pt>
                <c:pt idx="134">
                  <c:v>3</c:v>
                </c:pt>
                <c:pt idx="135">
                  <c:v>4</c:v>
                </c:pt>
                <c:pt idx="136">
                  <c:v>5</c:v>
                </c:pt>
                <c:pt idx="137">
                  <c:v>0</c:v>
                </c:pt>
                <c:pt idx="138">
                  <c:v>3</c:v>
                </c:pt>
                <c:pt idx="139">
                  <c:v>4</c:v>
                </c:pt>
                <c:pt idx="140">
                  <c:v>0</c:v>
                </c:pt>
                <c:pt idx="141">
                  <c:v>1</c:v>
                </c:pt>
                <c:pt idx="142">
                  <c:v>9</c:v>
                </c:pt>
                <c:pt idx="143">
                  <c:v>1</c:v>
                </c:pt>
                <c:pt idx="144">
                  <c:v>0</c:v>
                </c:pt>
                <c:pt idx="145">
                  <c:v>9</c:v>
                </c:pt>
                <c:pt idx="146">
                  <c:v>7</c:v>
                </c:pt>
                <c:pt idx="147">
                  <c:v>6</c:v>
                </c:pt>
                <c:pt idx="148">
                  <c:v>4</c:v>
                </c:pt>
                <c:pt idx="149">
                  <c:v>3</c:v>
                </c:pt>
              </c:numCache>
            </c:numRef>
          </c:val>
          <c:extLst>
            <c:ext xmlns:c16="http://schemas.microsoft.com/office/drawing/2014/chart" uri="{C3380CC4-5D6E-409C-BE32-E72D297353CC}">
              <c16:uniqueId val="{00000002-32F3-4E76-AD21-5624B0901509}"/>
            </c:ext>
          </c:extLst>
        </c:ser>
        <c:ser>
          <c:idx val="3"/>
          <c:order val="3"/>
          <c:tx>
            <c:strRef>
              <c:f>'Estatística de avaliações'!$E$1</c:f>
              <c:strCache>
                <c:ptCount val="1"/>
                <c:pt idx="0">
                  <c:v>SCORE_3</c:v>
                </c:pt>
              </c:strCache>
            </c:strRef>
          </c:tx>
          <c:spPr>
            <a:solidFill>
              <a:schemeClr val="accent2">
                <a:lumMod val="60000"/>
                <a:alpha val="70000"/>
              </a:schemeClr>
            </a:solidFill>
            <a:ln>
              <a:noFill/>
            </a:ln>
            <a:effectLst/>
          </c:spPr>
          <c:invertIfNegative val="0"/>
          <c:cat>
            <c:strRef>
              <c:f>'Estatística de avaliações'!$F$2:$F$151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avaliações'!$E$2:$E$151</c:f>
              <c:numCache>
                <c:formatCode>General</c:formatCode>
                <c:ptCount val="150"/>
                <c:pt idx="0">
                  <c:v>10</c:v>
                </c:pt>
                <c:pt idx="1">
                  <c:v>3</c:v>
                </c:pt>
                <c:pt idx="2">
                  <c:v>7</c:v>
                </c:pt>
                <c:pt idx="3">
                  <c:v>10</c:v>
                </c:pt>
                <c:pt idx="4">
                  <c:v>10</c:v>
                </c:pt>
                <c:pt idx="5">
                  <c:v>12</c:v>
                </c:pt>
                <c:pt idx="6">
                  <c:v>10</c:v>
                </c:pt>
                <c:pt idx="7">
                  <c:v>8</c:v>
                </c:pt>
                <c:pt idx="8">
                  <c:v>8</c:v>
                </c:pt>
                <c:pt idx="9">
                  <c:v>9</c:v>
                </c:pt>
                <c:pt idx="10">
                  <c:v>2</c:v>
                </c:pt>
                <c:pt idx="11">
                  <c:v>8</c:v>
                </c:pt>
                <c:pt idx="12">
                  <c:v>10</c:v>
                </c:pt>
                <c:pt idx="13">
                  <c:v>5</c:v>
                </c:pt>
                <c:pt idx="14">
                  <c:v>4</c:v>
                </c:pt>
                <c:pt idx="15">
                  <c:v>3</c:v>
                </c:pt>
                <c:pt idx="16">
                  <c:v>2</c:v>
                </c:pt>
                <c:pt idx="17">
                  <c:v>4</c:v>
                </c:pt>
                <c:pt idx="18">
                  <c:v>10</c:v>
                </c:pt>
                <c:pt idx="19">
                  <c:v>3</c:v>
                </c:pt>
                <c:pt idx="20">
                  <c:v>8</c:v>
                </c:pt>
                <c:pt idx="21">
                  <c:v>8</c:v>
                </c:pt>
                <c:pt idx="22">
                  <c:v>8</c:v>
                </c:pt>
                <c:pt idx="23">
                  <c:v>6</c:v>
                </c:pt>
                <c:pt idx="24">
                  <c:v>10</c:v>
                </c:pt>
                <c:pt idx="25">
                  <c:v>5</c:v>
                </c:pt>
                <c:pt idx="26">
                  <c:v>10</c:v>
                </c:pt>
                <c:pt idx="27">
                  <c:v>1</c:v>
                </c:pt>
                <c:pt idx="28">
                  <c:v>7</c:v>
                </c:pt>
                <c:pt idx="29">
                  <c:v>7</c:v>
                </c:pt>
                <c:pt idx="30">
                  <c:v>7</c:v>
                </c:pt>
                <c:pt idx="31">
                  <c:v>8</c:v>
                </c:pt>
                <c:pt idx="32">
                  <c:v>9</c:v>
                </c:pt>
                <c:pt idx="33">
                  <c:v>1</c:v>
                </c:pt>
                <c:pt idx="34">
                  <c:v>10</c:v>
                </c:pt>
                <c:pt idx="35">
                  <c:v>9</c:v>
                </c:pt>
                <c:pt idx="36">
                  <c:v>0</c:v>
                </c:pt>
                <c:pt idx="37">
                  <c:v>4</c:v>
                </c:pt>
                <c:pt idx="38">
                  <c:v>8</c:v>
                </c:pt>
                <c:pt idx="39">
                  <c:v>2</c:v>
                </c:pt>
                <c:pt idx="40">
                  <c:v>9</c:v>
                </c:pt>
                <c:pt idx="41">
                  <c:v>3</c:v>
                </c:pt>
                <c:pt idx="42">
                  <c:v>5</c:v>
                </c:pt>
                <c:pt idx="43">
                  <c:v>7</c:v>
                </c:pt>
                <c:pt idx="44">
                  <c:v>10</c:v>
                </c:pt>
                <c:pt idx="45">
                  <c:v>9</c:v>
                </c:pt>
                <c:pt idx="46">
                  <c:v>3</c:v>
                </c:pt>
                <c:pt idx="47">
                  <c:v>9</c:v>
                </c:pt>
                <c:pt idx="48">
                  <c:v>7</c:v>
                </c:pt>
                <c:pt idx="49">
                  <c:v>9</c:v>
                </c:pt>
                <c:pt idx="50">
                  <c:v>5</c:v>
                </c:pt>
                <c:pt idx="51">
                  <c:v>10</c:v>
                </c:pt>
                <c:pt idx="52">
                  <c:v>1</c:v>
                </c:pt>
                <c:pt idx="53">
                  <c:v>1</c:v>
                </c:pt>
                <c:pt idx="54">
                  <c:v>3</c:v>
                </c:pt>
                <c:pt idx="55">
                  <c:v>2</c:v>
                </c:pt>
                <c:pt idx="56">
                  <c:v>1</c:v>
                </c:pt>
                <c:pt idx="57">
                  <c:v>3</c:v>
                </c:pt>
                <c:pt idx="58">
                  <c:v>4</c:v>
                </c:pt>
                <c:pt idx="59">
                  <c:v>8</c:v>
                </c:pt>
                <c:pt idx="60">
                  <c:v>0</c:v>
                </c:pt>
                <c:pt idx="61">
                  <c:v>2</c:v>
                </c:pt>
                <c:pt idx="62">
                  <c:v>5</c:v>
                </c:pt>
                <c:pt idx="63">
                  <c:v>9</c:v>
                </c:pt>
                <c:pt idx="64">
                  <c:v>8</c:v>
                </c:pt>
                <c:pt idx="65">
                  <c:v>9</c:v>
                </c:pt>
                <c:pt idx="66">
                  <c:v>10</c:v>
                </c:pt>
                <c:pt idx="67">
                  <c:v>1</c:v>
                </c:pt>
                <c:pt idx="68">
                  <c:v>6</c:v>
                </c:pt>
                <c:pt idx="69">
                  <c:v>9</c:v>
                </c:pt>
                <c:pt idx="70">
                  <c:v>4</c:v>
                </c:pt>
                <c:pt idx="71">
                  <c:v>9</c:v>
                </c:pt>
                <c:pt idx="72">
                  <c:v>8</c:v>
                </c:pt>
                <c:pt idx="73">
                  <c:v>5</c:v>
                </c:pt>
                <c:pt idx="74">
                  <c:v>3</c:v>
                </c:pt>
                <c:pt idx="75">
                  <c:v>9</c:v>
                </c:pt>
                <c:pt idx="76">
                  <c:v>1</c:v>
                </c:pt>
                <c:pt idx="77">
                  <c:v>6</c:v>
                </c:pt>
                <c:pt idx="78">
                  <c:v>2</c:v>
                </c:pt>
                <c:pt idx="79">
                  <c:v>5</c:v>
                </c:pt>
                <c:pt idx="80">
                  <c:v>2</c:v>
                </c:pt>
                <c:pt idx="81">
                  <c:v>1</c:v>
                </c:pt>
                <c:pt idx="82">
                  <c:v>0</c:v>
                </c:pt>
                <c:pt idx="83">
                  <c:v>1</c:v>
                </c:pt>
                <c:pt idx="84">
                  <c:v>3</c:v>
                </c:pt>
                <c:pt idx="85">
                  <c:v>6</c:v>
                </c:pt>
                <c:pt idx="86">
                  <c:v>3</c:v>
                </c:pt>
                <c:pt idx="87">
                  <c:v>6</c:v>
                </c:pt>
                <c:pt idx="88">
                  <c:v>4</c:v>
                </c:pt>
                <c:pt idx="89">
                  <c:v>5</c:v>
                </c:pt>
                <c:pt idx="90">
                  <c:v>1</c:v>
                </c:pt>
                <c:pt idx="91">
                  <c:v>2</c:v>
                </c:pt>
                <c:pt idx="92">
                  <c:v>1</c:v>
                </c:pt>
                <c:pt idx="93">
                  <c:v>8</c:v>
                </c:pt>
                <c:pt idx="94">
                  <c:v>8</c:v>
                </c:pt>
                <c:pt idx="95">
                  <c:v>1</c:v>
                </c:pt>
                <c:pt idx="96">
                  <c:v>1</c:v>
                </c:pt>
                <c:pt idx="97">
                  <c:v>6</c:v>
                </c:pt>
                <c:pt idx="98">
                  <c:v>1</c:v>
                </c:pt>
                <c:pt idx="99">
                  <c:v>3</c:v>
                </c:pt>
                <c:pt idx="100">
                  <c:v>2</c:v>
                </c:pt>
                <c:pt idx="101">
                  <c:v>7</c:v>
                </c:pt>
                <c:pt idx="102">
                  <c:v>10</c:v>
                </c:pt>
                <c:pt idx="103">
                  <c:v>10</c:v>
                </c:pt>
                <c:pt idx="104">
                  <c:v>5</c:v>
                </c:pt>
                <c:pt idx="105">
                  <c:v>1</c:v>
                </c:pt>
                <c:pt idx="106">
                  <c:v>1</c:v>
                </c:pt>
                <c:pt idx="107">
                  <c:v>2</c:v>
                </c:pt>
                <c:pt idx="108">
                  <c:v>6</c:v>
                </c:pt>
                <c:pt idx="109">
                  <c:v>9</c:v>
                </c:pt>
                <c:pt idx="110">
                  <c:v>1</c:v>
                </c:pt>
                <c:pt idx="111">
                  <c:v>2</c:v>
                </c:pt>
                <c:pt idx="112">
                  <c:v>3</c:v>
                </c:pt>
                <c:pt idx="113">
                  <c:v>8</c:v>
                </c:pt>
                <c:pt idx="114">
                  <c:v>4</c:v>
                </c:pt>
                <c:pt idx="115">
                  <c:v>10</c:v>
                </c:pt>
                <c:pt idx="116">
                  <c:v>9</c:v>
                </c:pt>
                <c:pt idx="117">
                  <c:v>1</c:v>
                </c:pt>
                <c:pt idx="118">
                  <c:v>6</c:v>
                </c:pt>
                <c:pt idx="119">
                  <c:v>9</c:v>
                </c:pt>
                <c:pt idx="120">
                  <c:v>5</c:v>
                </c:pt>
                <c:pt idx="121">
                  <c:v>10</c:v>
                </c:pt>
                <c:pt idx="122">
                  <c:v>6</c:v>
                </c:pt>
                <c:pt idx="123">
                  <c:v>3</c:v>
                </c:pt>
                <c:pt idx="124">
                  <c:v>1</c:v>
                </c:pt>
                <c:pt idx="125">
                  <c:v>10</c:v>
                </c:pt>
                <c:pt idx="126">
                  <c:v>7</c:v>
                </c:pt>
                <c:pt idx="127">
                  <c:v>1</c:v>
                </c:pt>
                <c:pt idx="128">
                  <c:v>2</c:v>
                </c:pt>
                <c:pt idx="129">
                  <c:v>2</c:v>
                </c:pt>
                <c:pt idx="130">
                  <c:v>3</c:v>
                </c:pt>
                <c:pt idx="131">
                  <c:v>1</c:v>
                </c:pt>
                <c:pt idx="132">
                  <c:v>1</c:v>
                </c:pt>
                <c:pt idx="133">
                  <c:v>4</c:v>
                </c:pt>
                <c:pt idx="134">
                  <c:v>6</c:v>
                </c:pt>
                <c:pt idx="135">
                  <c:v>6</c:v>
                </c:pt>
                <c:pt idx="136">
                  <c:v>3</c:v>
                </c:pt>
                <c:pt idx="137">
                  <c:v>10</c:v>
                </c:pt>
                <c:pt idx="138">
                  <c:v>7</c:v>
                </c:pt>
                <c:pt idx="139">
                  <c:v>3</c:v>
                </c:pt>
                <c:pt idx="140">
                  <c:v>1</c:v>
                </c:pt>
                <c:pt idx="141">
                  <c:v>2</c:v>
                </c:pt>
                <c:pt idx="142">
                  <c:v>1</c:v>
                </c:pt>
                <c:pt idx="143">
                  <c:v>7</c:v>
                </c:pt>
                <c:pt idx="144">
                  <c:v>8</c:v>
                </c:pt>
                <c:pt idx="145">
                  <c:v>1</c:v>
                </c:pt>
                <c:pt idx="146">
                  <c:v>1</c:v>
                </c:pt>
                <c:pt idx="147">
                  <c:v>3</c:v>
                </c:pt>
                <c:pt idx="148">
                  <c:v>4</c:v>
                </c:pt>
                <c:pt idx="149">
                  <c:v>5</c:v>
                </c:pt>
              </c:numCache>
            </c:numRef>
          </c:val>
          <c:extLst>
            <c:ext xmlns:c16="http://schemas.microsoft.com/office/drawing/2014/chart" uri="{C3380CC4-5D6E-409C-BE32-E72D297353CC}">
              <c16:uniqueId val="{00000003-32F3-4E76-AD21-5624B0901509}"/>
            </c:ext>
          </c:extLst>
        </c:ser>
        <c:dLbls>
          <c:showLegendKey val="0"/>
          <c:showVal val="0"/>
          <c:showCatName val="0"/>
          <c:showSerName val="0"/>
          <c:showPercent val="0"/>
          <c:showBubbleSize val="0"/>
        </c:dLbls>
        <c:gapWidth val="50"/>
        <c:overlap val="100"/>
        <c:axId val="281539400"/>
        <c:axId val="281540056"/>
      </c:barChart>
      <c:catAx>
        <c:axId val="281539400"/>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40056"/>
        <c:crosses val="autoZero"/>
        <c:auto val="0"/>
        <c:lblAlgn val="ctr"/>
        <c:lblOffset val="100"/>
        <c:noMultiLvlLbl val="0"/>
      </c:catAx>
      <c:valAx>
        <c:axId val="281540056"/>
        <c:scaling>
          <c:orientation val="minMax"/>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3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'Reencontro de enunciados'!$B$2</c:f>
              <c:strCache>
                <c:ptCount val="1"/>
                <c:pt idx="0">
                  <c:v>1</c:v>
                </c:pt>
              </c:strCache>
            </c:strRef>
          </c:tx>
          <c:spPr>
            <a:solidFill>
              <a:schemeClr val="accent6"/>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enunciados'!$B$2:$B$7</c15:sqref>
                  </c15:fullRef>
                </c:ext>
              </c:extLst>
              <c:f>'Reencontro de enunciados'!$B$3:$B$7</c:f>
              <c:numCache>
                <c:formatCode>General</c:formatCode>
                <c:ptCount val="5"/>
                <c:pt idx="0">
                  <c:v>2</c:v>
                </c:pt>
                <c:pt idx="1">
                  <c:v>2</c:v>
                </c:pt>
                <c:pt idx="2">
                  <c:v>1</c:v>
                </c:pt>
                <c:pt idx="3">
                  <c:v>1</c:v>
                </c:pt>
                <c:pt idx="4">
                  <c:v>0</c:v>
                </c:pt>
              </c:numCache>
            </c:numRef>
          </c:val>
          <c:extLst>
            <c:ext xmlns:c16="http://schemas.microsoft.com/office/drawing/2014/chart" uri="{C3380CC4-5D6E-409C-BE32-E72D297353CC}">
              <c16:uniqueId val="{00000000-591A-4CC7-9710-6C8741F5E9B9}"/>
            </c:ext>
          </c:extLst>
        </c:ser>
        <c:ser>
          <c:idx val="1"/>
          <c:order val="1"/>
          <c:tx>
            <c:strRef>
              <c:f>'Reencontro de enunciados'!$C$2</c:f>
              <c:strCache>
                <c:ptCount val="1"/>
                <c:pt idx="0">
                  <c:v>2</c:v>
                </c:pt>
              </c:strCache>
            </c:strRef>
          </c:tx>
          <c:spPr>
            <a:solidFill>
              <a:schemeClr val="accent5"/>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enunciados'!$C$2:$C$7</c15:sqref>
                  </c15:fullRef>
                </c:ext>
              </c:extLst>
              <c:f>'Reencontro de enunciados'!$C$3:$C$7</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591A-4CC7-9710-6C8741F5E9B9}"/>
            </c:ext>
          </c:extLst>
        </c:ser>
        <c:ser>
          <c:idx val="2"/>
          <c:order val="2"/>
          <c:tx>
            <c:strRef>
              <c:f>'Reencontro de enunciados'!$D$2</c:f>
              <c:strCache>
                <c:ptCount val="1"/>
                <c:pt idx="0">
                  <c:v>3</c:v>
                </c:pt>
              </c:strCache>
            </c:strRef>
          </c:tx>
          <c:spPr>
            <a:solidFill>
              <a:schemeClr val="accent4"/>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enunciados'!$D$2:$D$7</c15:sqref>
                  </c15:fullRef>
                </c:ext>
              </c:extLst>
              <c:f>'Reencontro de enunciados'!$D$3:$D$7</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2-591A-4CC7-9710-6C8741F5E9B9}"/>
            </c:ext>
          </c:extLst>
        </c:ser>
        <c:ser>
          <c:idx val="3"/>
          <c:order val="3"/>
          <c:tx>
            <c:strRef>
              <c:f>'Reencontro de enunciados'!$E$2</c:f>
              <c:strCache>
                <c:ptCount val="1"/>
                <c:pt idx="0">
                  <c:v>4</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enunciados'!$E$2:$E$7</c15:sqref>
                  </c15:fullRef>
                </c:ext>
              </c:extLst>
              <c:f>'Reencontro de enunciados'!$E$3:$E$7</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3-591A-4CC7-9710-6C8741F5E9B9}"/>
            </c:ext>
          </c:extLst>
        </c:ser>
        <c:ser>
          <c:idx val="4"/>
          <c:order val="4"/>
          <c:tx>
            <c:strRef>
              <c:f>'Reencontro de enunciados'!$F$2</c:f>
              <c:strCache>
                <c:ptCount val="1"/>
                <c:pt idx="0">
                  <c:v>5</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enunciados'!$F$2:$F$7</c15:sqref>
                  </c15:fullRef>
                </c:ext>
              </c:extLst>
              <c:f>'Reencontro de enunciados'!$F$3:$F$7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91A-4CC7-9710-6C8741F5E9B9}"/>
            </c:ext>
          </c:extLst>
        </c:ser>
        <c:ser>
          <c:idx val="5"/>
          <c:order val="5"/>
          <c:tx>
            <c:strRef>
              <c:f>'Reencontro de enunciados'!$G$2</c:f>
              <c:strCache>
                <c:ptCount val="1"/>
                <c:pt idx="0">
                  <c:v>6</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enunciados'!$G$2:$G$7</c15:sqref>
                  </c15:fullRef>
                </c:ext>
              </c:extLst>
              <c:f>'Reencontro de enunciados'!$G$3:$G$7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5-591A-4CC7-9710-6C8741F5E9B9}"/>
            </c:ext>
          </c:extLst>
        </c:ser>
        <c:ser>
          <c:idx val="6"/>
          <c:order val="6"/>
          <c:tx>
            <c:strRef>
              <c:f>'Reencontro de enunciados'!$H$2</c:f>
              <c:strCache>
                <c:ptCount val="1"/>
                <c:pt idx="0">
                  <c:v>7</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enunciados'!$H$2:$H$7</c15:sqref>
                  </c15:fullRef>
                </c:ext>
              </c:extLst>
              <c:f>'Reencontro de enunciados'!$H$3:$H$7</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6-591A-4CC7-9710-6C8741F5E9B9}"/>
            </c:ext>
          </c:extLst>
        </c:ser>
        <c:ser>
          <c:idx val="7"/>
          <c:order val="7"/>
          <c:tx>
            <c:strRef>
              <c:f>'Reencontro de enunciados'!$I$2</c:f>
              <c:strCache>
                <c:ptCount val="1"/>
                <c:pt idx="0">
                  <c:v>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enunciados'!$I$2:$I$7</c15:sqref>
                  </c15:fullRef>
                </c:ext>
              </c:extLst>
              <c:f>'Reencontro de enunciados'!$I$3:$I$7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7-591A-4CC7-9710-6C8741F5E9B9}"/>
            </c:ext>
          </c:extLst>
        </c:ser>
        <c:ser>
          <c:idx val="8"/>
          <c:order val="8"/>
          <c:tx>
            <c:strRef>
              <c:f>'Reencontro de enunciados'!$J$2</c:f>
              <c:strCache>
                <c:ptCount val="1"/>
                <c:pt idx="0">
                  <c:v>9</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enunciados'!$J$2:$J$7</c15:sqref>
                  </c15:fullRef>
                </c:ext>
              </c:extLst>
              <c:f>'Reencontro de enunciados'!$J$3:$J$7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591A-4CC7-9710-6C8741F5E9B9}"/>
            </c:ext>
          </c:extLst>
        </c:ser>
        <c:ser>
          <c:idx val="9"/>
          <c:order val="9"/>
          <c:tx>
            <c:strRef>
              <c:f>'Reencontro de enunciados'!$K$2</c:f>
              <c:strCache>
                <c:ptCount val="1"/>
                <c:pt idx="0">
                  <c:v>10</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enunciados'!$K$2:$K$7</c15:sqref>
                  </c15:fullRef>
                </c:ext>
              </c:extLst>
              <c:f>'Reencontro de enunciados'!$K$3:$K$7</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9-591A-4CC7-9710-6C8741F5E9B9}"/>
            </c:ext>
          </c:extLst>
        </c:ser>
        <c:ser>
          <c:idx val="10"/>
          <c:order val="10"/>
          <c:tx>
            <c:strRef>
              <c:f>'Reencontro de enunciados'!$L$2</c:f>
              <c:strCache>
                <c:ptCount val="1"/>
                <c:pt idx="0">
                  <c:v>&gt;10</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enunciados'!$L$2:$L$7</c15:sqref>
                  </c15:fullRef>
                </c:ext>
              </c:extLst>
              <c:f>'Reencontro de enunciados'!$L$3:$L$7</c:f>
              <c:numCache>
                <c:formatCode>General</c:formatCode>
                <c:ptCount val="5"/>
                <c:pt idx="0">
                  <c:v>10</c:v>
                </c:pt>
                <c:pt idx="1">
                  <c:v>8</c:v>
                </c:pt>
                <c:pt idx="2">
                  <c:v>10</c:v>
                </c:pt>
                <c:pt idx="3">
                  <c:v>6</c:v>
                </c:pt>
                <c:pt idx="4">
                  <c:v>10</c:v>
                </c:pt>
              </c:numCache>
            </c:numRef>
          </c:val>
          <c:extLst>
            <c:ext xmlns:c16="http://schemas.microsoft.com/office/drawing/2014/chart" uri="{C3380CC4-5D6E-409C-BE32-E72D297353CC}">
              <c16:uniqueId val="{0000000A-591A-4CC7-9710-6C8741F5E9B9}"/>
            </c:ext>
          </c:extLst>
        </c:ser>
        <c:ser>
          <c:idx val="11"/>
          <c:order val="11"/>
          <c:tx>
            <c:strRef>
              <c:f>'Reencontro de enunciados'!$M$2</c:f>
              <c:strCache>
                <c:ptCount val="1"/>
                <c:pt idx="0">
                  <c:v>Not found</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enunciados'!$M$2:$M$7</c15:sqref>
                  </c15:fullRef>
                </c:ext>
              </c:extLst>
              <c:f>'Reencontro de enunciados'!$M$3:$M$7</c:f>
              <c:numCache>
                <c:formatCode>General</c:formatCode>
                <c:ptCount val="5"/>
                <c:pt idx="0">
                  <c:v>41</c:v>
                </c:pt>
                <c:pt idx="1">
                  <c:v>43</c:v>
                </c:pt>
                <c:pt idx="2">
                  <c:v>42</c:v>
                </c:pt>
                <c:pt idx="3">
                  <c:v>47</c:v>
                </c:pt>
                <c:pt idx="4">
                  <c:v>45</c:v>
                </c:pt>
              </c:numCache>
            </c:numRef>
          </c:val>
          <c:extLst>
            <c:ext xmlns:c16="http://schemas.microsoft.com/office/drawing/2014/chart" uri="{C3380CC4-5D6E-409C-BE32-E72D297353CC}">
              <c16:uniqueId val="{0000000B-591A-4CC7-9710-6C8741F5E9B9}"/>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Distribuição</a:t>
                </a:r>
                <a:r>
                  <a:rPr lang="pt-BR" sz="1200" baseline="0"/>
                  <a:t> dos r</a:t>
                </a:r>
                <a:r>
                  <a:rPr lang="pt-BR" sz="1200"/>
                  <a:t>ankings dos enunciados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v>1</c:v>
          </c:tx>
          <c:spPr>
            <a:solidFill>
              <a:schemeClr val="accent6"/>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enunciados'!$B$11:$B$15</c:f>
              <c:numCache>
                <c:formatCode>General</c:formatCode>
                <c:ptCount val="5"/>
                <c:pt idx="0">
                  <c:v>26</c:v>
                </c:pt>
                <c:pt idx="1">
                  <c:v>26</c:v>
                </c:pt>
                <c:pt idx="2">
                  <c:v>24</c:v>
                </c:pt>
                <c:pt idx="3">
                  <c:v>24</c:v>
                </c:pt>
                <c:pt idx="4">
                  <c:v>5</c:v>
                </c:pt>
              </c:numCache>
            </c:numRef>
          </c:val>
          <c:extLst>
            <c:ext xmlns:c16="http://schemas.microsoft.com/office/drawing/2014/chart" uri="{C3380CC4-5D6E-409C-BE32-E72D297353CC}">
              <c16:uniqueId val="{00000000-0951-4143-B280-DACED8B0DA0A}"/>
            </c:ext>
          </c:extLst>
        </c:ser>
        <c:ser>
          <c:idx val="1"/>
          <c:order val="1"/>
          <c:tx>
            <c:v>2</c:v>
          </c:tx>
          <c:spPr>
            <a:solidFill>
              <a:schemeClr val="accent5"/>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enunciados'!$C$11:$C$15</c:f>
              <c:numCache>
                <c:formatCode>General</c:formatCode>
                <c:ptCount val="5"/>
                <c:pt idx="0">
                  <c:v>5</c:v>
                </c:pt>
                <c:pt idx="1">
                  <c:v>5</c:v>
                </c:pt>
                <c:pt idx="2">
                  <c:v>6</c:v>
                </c:pt>
                <c:pt idx="3">
                  <c:v>4</c:v>
                </c:pt>
                <c:pt idx="4">
                  <c:v>0</c:v>
                </c:pt>
              </c:numCache>
            </c:numRef>
          </c:val>
          <c:extLst>
            <c:ext xmlns:c16="http://schemas.microsoft.com/office/drawing/2014/chart" uri="{C3380CC4-5D6E-409C-BE32-E72D297353CC}">
              <c16:uniqueId val="{00000001-0951-4143-B280-DACED8B0DA0A}"/>
            </c:ext>
          </c:extLst>
        </c:ser>
        <c:ser>
          <c:idx val="2"/>
          <c:order val="2"/>
          <c:tx>
            <c:v>3</c:v>
          </c:tx>
          <c:spPr>
            <a:solidFill>
              <a:schemeClr val="accent4"/>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enunciados'!$D$11:$D$15</c:f>
              <c:numCache>
                <c:formatCode>General</c:formatCode>
                <c:ptCount val="5"/>
                <c:pt idx="0">
                  <c:v>2</c:v>
                </c:pt>
                <c:pt idx="1">
                  <c:v>2</c:v>
                </c:pt>
                <c:pt idx="2">
                  <c:v>0</c:v>
                </c:pt>
                <c:pt idx="3">
                  <c:v>0</c:v>
                </c:pt>
                <c:pt idx="4">
                  <c:v>1</c:v>
                </c:pt>
              </c:numCache>
            </c:numRef>
          </c:val>
          <c:extLst>
            <c:ext xmlns:c16="http://schemas.microsoft.com/office/drawing/2014/chart" uri="{C3380CC4-5D6E-409C-BE32-E72D297353CC}">
              <c16:uniqueId val="{00000002-0951-4143-B280-DACED8B0DA0A}"/>
            </c:ext>
          </c:extLst>
        </c:ser>
        <c:ser>
          <c:idx val="3"/>
          <c:order val="3"/>
          <c:tx>
            <c:v>4</c:v>
          </c:tx>
          <c:spPr>
            <a:solidFill>
              <a:schemeClr val="accent6">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enunciados'!$E$11:$E$15</c:f>
              <c:numCache>
                <c:formatCode>General</c:formatCode>
                <c:ptCount val="5"/>
                <c:pt idx="0">
                  <c:v>0</c:v>
                </c:pt>
                <c:pt idx="1">
                  <c:v>0</c:v>
                </c:pt>
                <c:pt idx="2">
                  <c:v>1</c:v>
                </c:pt>
                <c:pt idx="3">
                  <c:v>0</c:v>
                </c:pt>
                <c:pt idx="4">
                  <c:v>1</c:v>
                </c:pt>
              </c:numCache>
            </c:numRef>
          </c:val>
          <c:extLst>
            <c:ext xmlns:c16="http://schemas.microsoft.com/office/drawing/2014/chart" uri="{C3380CC4-5D6E-409C-BE32-E72D297353CC}">
              <c16:uniqueId val="{00000003-0951-4143-B280-DACED8B0DA0A}"/>
            </c:ext>
          </c:extLst>
        </c:ser>
        <c:ser>
          <c:idx val="4"/>
          <c:order val="4"/>
          <c:tx>
            <c:v>5</c:v>
          </c:tx>
          <c:spPr>
            <a:solidFill>
              <a:schemeClr val="accent5">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enunciados'!$F$11:$F$15</c:f>
              <c:numCache>
                <c:formatCode>General</c:formatCode>
                <c:ptCount val="5"/>
                <c:pt idx="0">
                  <c:v>0</c:v>
                </c:pt>
                <c:pt idx="1">
                  <c:v>0</c:v>
                </c:pt>
                <c:pt idx="2">
                  <c:v>3</c:v>
                </c:pt>
                <c:pt idx="3">
                  <c:v>0</c:v>
                </c:pt>
                <c:pt idx="4">
                  <c:v>1</c:v>
                </c:pt>
              </c:numCache>
            </c:numRef>
          </c:val>
          <c:extLst>
            <c:ext xmlns:c16="http://schemas.microsoft.com/office/drawing/2014/chart" uri="{C3380CC4-5D6E-409C-BE32-E72D297353CC}">
              <c16:uniqueId val="{00000004-0951-4143-B280-DACED8B0DA0A}"/>
            </c:ext>
          </c:extLst>
        </c:ser>
        <c:ser>
          <c:idx val="5"/>
          <c:order val="5"/>
          <c:tx>
            <c:v>6</c:v>
          </c:tx>
          <c:spPr>
            <a:solidFill>
              <a:schemeClr val="accent4">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enunciados'!$G$11:$G$15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0951-4143-B280-DACED8B0DA0A}"/>
            </c:ext>
          </c:extLst>
        </c:ser>
        <c:ser>
          <c:idx val="6"/>
          <c:order val="6"/>
          <c:tx>
            <c:v>7</c:v>
          </c:tx>
          <c:spPr>
            <a:solidFill>
              <a:schemeClr val="accent6">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enunciados'!$H$11:$H$15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6-0951-4143-B280-DACED8B0DA0A}"/>
            </c:ext>
          </c:extLst>
        </c:ser>
        <c:ser>
          <c:idx val="7"/>
          <c:order val="7"/>
          <c:tx>
            <c:v>8</c:v>
          </c:tx>
          <c:spPr>
            <a:solidFill>
              <a:schemeClr val="accent5">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enunciados'!$I$11:$I$15</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7-0951-4143-B280-DACED8B0DA0A}"/>
            </c:ext>
          </c:extLst>
        </c:ser>
        <c:ser>
          <c:idx val="8"/>
          <c:order val="8"/>
          <c:tx>
            <c:v>9</c:v>
          </c:tx>
          <c:spPr>
            <a:solidFill>
              <a:schemeClr val="accent4">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enunciados'!$J$11:$J$15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0951-4143-B280-DACED8B0DA0A}"/>
            </c:ext>
          </c:extLst>
        </c:ser>
        <c:ser>
          <c:idx val="9"/>
          <c:order val="9"/>
          <c:tx>
            <c:v>10</c:v>
          </c:tx>
          <c:spPr>
            <a:solidFill>
              <a:schemeClr val="accent6">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enunciados'!$K$11:$K$15</c:f>
              <c:numCache>
                <c:formatCode>General</c:formatCode>
                <c:ptCount val="5"/>
                <c:pt idx="0">
                  <c:v>0</c:v>
                </c:pt>
                <c:pt idx="1">
                  <c:v>1</c:v>
                </c:pt>
                <c:pt idx="2">
                  <c:v>1</c:v>
                </c:pt>
                <c:pt idx="3">
                  <c:v>0</c:v>
                </c:pt>
                <c:pt idx="4">
                  <c:v>2</c:v>
                </c:pt>
              </c:numCache>
            </c:numRef>
          </c:val>
          <c:extLst>
            <c:ext xmlns:c16="http://schemas.microsoft.com/office/drawing/2014/chart" uri="{C3380CC4-5D6E-409C-BE32-E72D297353CC}">
              <c16:uniqueId val="{00000009-0951-4143-B280-DACED8B0DA0A}"/>
            </c:ext>
          </c:extLst>
        </c:ser>
        <c:ser>
          <c:idx val="10"/>
          <c:order val="10"/>
          <c:tx>
            <c:v>&gt;10</c:v>
          </c:tx>
          <c:spPr>
            <a:solidFill>
              <a:schemeClr val="accent5">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enunciados'!$L$11:$L$15</c:f>
              <c:numCache>
                <c:formatCode>General</c:formatCode>
                <c:ptCount val="5"/>
                <c:pt idx="0">
                  <c:v>6</c:v>
                </c:pt>
                <c:pt idx="1">
                  <c:v>4</c:v>
                </c:pt>
                <c:pt idx="2">
                  <c:v>3</c:v>
                </c:pt>
                <c:pt idx="3">
                  <c:v>2</c:v>
                </c:pt>
                <c:pt idx="4">
                  <c:v>22</c:v>
                </c:pt>
              </c:numCache>
            </c:numRef>
          </c:val>
          <c:extLst>
            <c:ext xmlns:c16="http://schemas.microsoft.com/office/drawing/2014/chart" uri="{C3380CC4-5D6E-409C-BE32-E72D297353CC}">
              <c16:uniqueId val="{0000000A-0951-4143-B280-DACED8B0DA0A}"/>
            </c:ext>
          </c:extLst>
        </c:ser>
        <c:ser>
          <c:idx val="11"/>
          <c:order val="11"/>
          <c:tx>
            <c:v>Not found</c:v>
          </c:tx>
          <c:spPr>
            <a:solidFill>
              <a:schemeClr val="accent4">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enunciados'!$M$11:$M$15</c:f>
              <c:numCache>
                <c:formatCode>General</c:formatCode>
                <c:ptCount val="5"/>
                <c:pt idx="0">
                  <c:v>16</c:v>
                </c:pt>
                <c:pt idx="1">
                  <c:v>17</c:v>
                </c:pt>
                <c:pt idx="2">
                  <c:v>17</c:v>
                </c:pt>
                <c:pt idx="3">
                  <c:v>24</c:v>
                </c:pt>
                <c:pt idx="4">
                  <c:v>23</c:v>
                </c:pt>
              </c:numCache>
            </c:numRef>
          </c:val>
          <c:extLst>
            <c:ext xmlns:c16="http://schemas.microsoft.com/office/drawing/2014/chart" uri="{C3380CC4-5D6E-409C-BE32-E72D297353CC}">
              <c16:uniqueId val="{0000000B-0951-4143-B280-DACED8B0DA0A}"/>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sz="1200" b="0" i="0" baseline="0">
                    <a:effectLst/>
                  </a:rPr>
                  <a:t>Distribuição dos rankings dos enunciados</a:t>
                </a:r>
                <a:endParaRPr lang="pt-BR"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6955" y="108554"/>
          <a:ext cx="4111728" cy="2122231"/>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4887" y="426889"/>
        <a:ext cx="2341015" cy="1485561"/>
      </dsp:txXfrm>
    </dsp:sp>
    <dsp:sp modelId="{95D39365-8A21-4033-8750-3FC7497DED78}">
      <dsp:nvSpPr>
        <dsp:cNvPr id="0" name=""/>
        <dsp:cNvSpPr/>
      </dsp:nvSpPr>
      <dsp:spPr>
        <a:xfrm>
          <a:off x="157517" y="473045"/>
          <a:ext cx="1378960" cy="139324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461" y="677081"/>
        <a:ext cx="975072" cy="985176"/>
      </dsp:txXfrm>
    </dsp:sp>
    <dsp:sp modelId="{F29B0C26-01A1-42F6-90A5-51D99F1EA160}">
      <dsp:nvSpPr>
        <dsp:cNvPr id="0" name=""/>
        <dsp:cNvSpPr/>
      </dsp:nvSpPr>
      <dsp:spPr>
        <a:xfrm>
          <a:off x="4989511" y="108554"/>
          <a:ext cx="2653912" cy="2122231"/>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2989" y="426889"/>
        <a:ext cx="1293782" cy="1485561"/>
      </dsp:txXfrm>
    </dsp:sp>
    <dsp:sp modelId="{13A4D77D-F8D7-4C34-A595-C387D1AC2406}">
      <dsp:nvSpPr>
        <dsp:cNvPr id="0" name=""/>
        <dsp:cNvSpPr/>
      </dsp:nvSpPr>
      <dsp:spPr>
        <a:xfrm>
          <a:off x="4449573" y="562711"/>
          <a:ext cx="1213916" cy="1213916"/>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347" y="740485"/>
        <a:ext cx="858368" cy="858368"/>
      </dsp:txXfrm>
    </dsp:sp>
    <dsp:sp modelId="{BE48843D-D06A-4522-90E3-8C7DF3B1692D}">
      <dsp:nvSpPr>
        <dsp:cNvPr id="0" name=""/>
        <dsp:cNvSpPr/>
      </dsp:nvSpPr>
      <dsp:spPr>
        <a:xfrm>
          <a:off x="7816843" y="108554"/>
          <a:ext cx="3933598" cy="2122231"/>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0243" y="426889"/>
        <a:ext cx="2207418" cy="1485561"/>
      </dsp:txXfrm>
    </dsp:sp>
    <dsp:sp modelId="{E33DA162-AEFB-41CA-BA4B-D9D67149956E}">
      <dsp:nvSpPr>
        <dsp:cNvPr id="0" name=""/>
        <dsp:cNvSpPr/>
      </dsp:nvSpPr>
      <dsp:spPr>
        <a:xfrm>
          <a:off x="7602223" y="551810"/>
          <a:ext cx="1213916" cy="1213916"/>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79997" y="729584"/>
        <a:ext cx="858368" cy="858368"/>
      </dsp:txXfrm>
    </dsp:sp>
    <dsp:sp modelId="{A913767B-E486-42CF-8B30-3A8C8C0B02F4}">
      <dsp:nvSpPr>
        <dsp:cNvPr id="0" name=""/>
        <dsp:cNvSpPr/>
      </dsp:nvSpPr>
      <dsp:spPr>
        <a:xfrm>
          <a:off x="12260384" y="108554"/>
          <a:ext cx="2427832" cy="2122231"/>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3425" y="562711"/>
          <a:ext cx="1213916" cy="1213916"/>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1199" y="740485"/>
        <a:ext cx="858368" cy="85836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156</xdr:row>
      <xdr:rowOff>38100</xdr:rowOff>
    </xdr:from>
    <xdr:to>
      <xdr:col>5</xdr:col>
      <xdr:colOff>2486025</xdr:colOff>
      <xdr:row>171</xdr:row>
      <xdr:rowOff>38100</xdr:rowOff>
    </xdr:to>
    <xdr:graphicFrame macro="">
      <xdr:nvGraphicFramePr>
        <xdr:cNvPr id="2" name="Gráfico 1">
          <a:extLst>
            <a:ext uri="{FF2B5EF4-FFF2-40B4-BE49-F238E27FC236}">
              <a16:creationId xmlns:a16="http://schemas.microsoft.com/office/drawing/2014/main" id="{5D3F8A93-6F39-444A-C552-0B705578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2880360</xdr:colOff>
      <xdr:row>156</xdr:row>
      <xdr:rowOff>60960</xdr:rowOff>
    </xdr:from>
    <xdr:to>
      <xdr:col>5</xdr:col>
      <xdr:colOff>7452360</xdr:colOff>
      <xdr:row>173</xdr:row>
      <xdr:rowOff>0</xdr:rowOff>
    </xdr:to>
    <xdr:graphicFrame macro="">
      <xdr:nvGraphicFramePr>
        <xdr:cNvPr id="3" name="Gráfico 2">
          <a:extLst>
            <a:ext uri="{FF2B5EF4-FFF2-40B4-BE49-F238E27FC236}">
              <a16:creationId xmlns:a16="http://schemas.microsoft.com/office/drawing/2014/main" id="{BCD95906-09D2-44B5-5C8A-5E9E9978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6627493</xdr:colOff>
      <xdr:row>1</xdr:row>
      <xdr:rowOff>133344</xdr:rowOff>
    </xdr:from>
    <xdr:to>
      <xdr:col>17</xdr:col>
      <xdr:colOff>53518</xdr:colOff>
      <xdr:row>73</xdr:row>
      <xdr:rowOff>55524</xdr:rowOff>
    </xdr:to>
    <xdr:graphicFrame macro="">
      <xdr:nvGraphicFramePr>
        <xdr:cNvPr id="4" name="Gráfico 3">
          <a:extLst>
            <a:ext uri="{FF2B5EF4-FFF2-40B4-BE49-F238E27FC236}">
              <a16:creationId xmlns:a16="http://schemas.microsoft.com/office/drawing/2014/main" id="{E2AFF46D-7632-EEED-99B1-413FB01D78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266700</xdr:colOff>
      <xdr:row>2</xdr:row>
      <xdr:rowOff>76200</xdr:rowOff>
    </xdr:from>
    <xdr:to>
      <xdr:col>27</xdr:col>
      <xdr:colOff>125729</xdr:colOff>
      <xdr:row>17</xdr:row>
      <xdr:rowOff>97155</xdr:rowOff>
    </xdr:to>
    <xdr:graphicFrame macro="">
      <xdr:nvGraphicFramePr>
        <xdr:cNvPr id="2" name="Gráfico 1">
          <a:extLst>
            <a:ext uri="{FF2B5EF4-FFF2-40B4-BE49-F238E27FC236}">
              <a16:creationId xmlns:a16="http://schemas.microsoft.com/office/drawing/2014/main" id="{C4CF8145-372A-AFA5-E7BC-2338A064B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20</xdr:row>
      <xdr:rowOff>9525</xdr:rowOff>
    </xdr:from>
    <xdr:to>
      <xdr:col>27</xdr:col>
      <xdr:colOff>123825</xdr:colOff>
      <xdr:row>35</xdr:row>
      <xdr:rowOff>26670</xdr:rowOff>
    </xdr:to>
    <xdr:graphicFrame macro="">
      <xdr:nvGraphicFramePr>
        <xdr:cNvPr id="4" name="Gráfico 3">
          <a:extLst>
            <a:ext uri="{FF2B5EF4-FFF2-40B4-BE49-F238E27FC236}">
              <a16:creationId xmlns:a16="http://schemas.microsoft.com/office/drawing/2014/main" id="{A9396D87-90FA-474F-A74D-F67ABECE2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workbookViewId="0">
      <selection activeCell="A58" sqref="A58"/>
    </sheetView>
  </sheetViews>
  <sheetFormatPr defaultRowHeight="14.4" x14ac:dyDescent="0.3"/>
  <cols>
    <col min="1" max="1" width="175.88671875" style="3" customWidth="1"/>
    <col min="2" max="2" width="44.109375" style="3" customWidth="1"/>
    <col min="3" max="3" width="31.77734375" style="3" customWidth="1"/>
    <col min="4" max="4" width="12.44140625" style="3" bestFit="1" customWidth="1"/>
    <col min="5" max="5" width="12.77734375" customWidth="1"/>
  </cols>
  <sheetData>
    <row r="1" spans="1:5" s="1" customFormat="1" x14ac:dyDescent="0.3">
      <c r="A1" s="2" t="s">
        <v>51</v>
      </c>
      <c r="B1" s="2" t="s">
        <v>55</v>
      </c>
      <c r="C1" s="2" t="s">
        <v>54</v>
      </c>
      <c r="D1" s="2" t="s">
        <v>245</v>
      </c>
      <c r="E1" s="2" t="s">
        <v>244</v>
      </c>
    </row>
    <row r="2" spans="1:5" ht="28.8" x14ac:dyDescent="0.3">
      <c r="A2" s="4" t="s">
        <v>50</v>
      </c>
      <c r="B2" s="18" t="s">
        <v>52</v>
      </c>
      <c r="C2" s="18" t="s">
        <v>53</v>
      </c>
      <c r="D2" s="18">
        <v>51</v>
      </c>
      <c r="E2" s="18">
        <v>101</v>
      </c>
    </row>
    <row r="3" spans="1:5" ht="28.8" x14ac:dyDescent="0.3">
      <c r="A3" s="4" t="s">
        <v>56</v>
      </c>
      <c r="B3" s="18"/>
      <c r="C3" s="18"/>
      <c r="D3" s="18"/>
      <c r="E3" s="18"/>
    </row>
    <row r="4" spans="1:5" ht="72" x14ac:dyDescent="0.3">
      <c r="A4" s="4" t="s">
        <v>57</v>
      </c>
      <c r="B4" s="5" t="s">
        <v>58</v>
      </c>
      <c r="C4" s="5" t="s">
        <v>59</v>
      </c>
      <c r="D4" s="5">
        <f>D2+1</f>
        <v>52</v>
      </c>
      <c r="E4" s="5">
        <f>E2+1</f>
        <v>102</v>
      </c>
    </row>
    <row r="5" spans="1:5" ht="72" customHeight="1" x14ac:dyDescent="0.3">
      <c r="A5" s="4" t="s">
        <v>60</v>
      </c>
      <c r="B5" s="5" t="s">
        <v>61</v>
      </c>
      <c r="C5" s="5" t="s">
        <v>64</v>
      </c>
      <c r="D5" s="5">
        <f>D4+1</f>
        <v>53</v>
      </c>
      <c r="E5" s="5">
        <f>E4+1</f>
        <v>103</v>
      </c>
    </row>
    <row r="6" spans="1:5" ht="28.8" x14ac:dyDescent="0.3">
      <c r="A6" s="4" t="s">
        <v>62</v>
      </c>
      <c r="B6" s="5" t="s">
        <v>63</v>
      </c>
      <c r="C6" s="5" t="s">
        <v>65</v>
      </c>
      <c r="D6" s="5">
        <f t="shared" ref="D6:E16" si="0">D5+1</f>
        <v>54</v>
      </c>
      <c r="E6" s="5">
        <f t="shared" si="0"/>
        <v>104</v>
      </c>
    </row>
    <row r="7" spans="1:5" ht="43.2" x14ac:dyDescent="0.3">
      <c r="A7" s="4" t="s">
        <v>66</v>
      </c>
      <c r="B7" s="5" t="s">
        <v>67</v>
      </c>
      <c r="C7" s="5" t="s">
        <v>68</v>
      </c>
      <c r="D7" s="5">
        <f t="shared" si="0"/>
        <v>55</v>
      </c>
      <c r="E7" s="5">
        <f t="shared" si="0"/>
        <v>105</v>
      </c>
    </row>
    <row r="8" spans="1:5" ht="43.2" x14ac:dyDescent="0.3">
      <c r="A8" s="4" t="s">
        <v>69</v>
      </c>
      <c r="B8" s="5" t="s">
        <v>70</v>
      </c>
      <c r="C8" s="5" t="s">
        <v>71</v>
      </c>
      <c r="D8" s="5">
        <f t="shared" si="0"/>
        <v>56</v>
      </c>
      <c r="E8" s="5">
        <f t="shared" si="0"/>
        <v>106</v>
      </c>
    </row>
    <row r="9" spans="1:5" ht="43.2" x14ac:dyDescent="0.3">
      <c r="A9" s="4" t="s">
        <v>72</v>
      </c>
      <c r="B9" s="5" t="s">
        <v>73</v>
      </c>
      <c r="C9" s="5" t="s">
        <v>74</v>
      </c>
      <c r="D9" s="5">
        <f t="shared" si="0"/>
        <v>57</v>
      </c>
      <c r="E9" s="5">
        <f t="shared" si="0"/>
        <v>107</v>
      </c>
    </row>
    <row r="10" spans="1:5" ht="115.2" x14ac:dyDescent="0.3">
      <c r="A10" s="4" t="s">
        <v>75</v>
      </c>
      <c r="B10" s="5" t="s">
        <v>76</v>
      </c>
      <c r="C10" s="5" t="s">
        <v>77</v>
      </c>
      <c r="D10" s="5">
        <f t="shared" si="0"/>
        <v>58</v>
      </c>
      <c r="E10" s="5">
        <f t="shared" si="0"/>
        <v>108</v>
      </c>
    </row>
    <row r="11" spans="1:5" ht="57.6" x14ac:dyDescent="0.3">
      <c r="A11" s="4" t="s">
        <v>78</v>
      </c>
      <c r="B11" s="5" t="s">
        <v>79</v>
      </c>
      <c r="C11" s="5" t="s">
        <v>80</v>
      </c>
      <c r="D11" s="5">
        <f t="shared" si="0"/>
        <v>59</v>
      </c>
      <c r="E11" s="5">
        <f t="shared" si="0"/>
        <v>109</v>
      </c>
    </row>
    <row r="12" spans="1:5" ht="72" x14ac:dyDescent="0.3">
      <c r="A12" s="4" t="s">
        <v>85</v>
      </c>
      <c r="B12" s="5" t="s">
        <v>86</v>
      </c>
      <c r="C12" s="5" t="s">
        <v>87</v>
      </c>
      <c r="D12" s="5">
        <f t="shared" si="0"/>
        <v>60</v>
      </c>
      <c r="E12" s="5">
        <f t="shared" si="0"/>
        <v>110</v>
      </c>
    </row>
    <row r="13" spans="1:5" ht="43.2" x14ac:dyDescent="0.3">
      <c r="A13" s="4" t="s">
        <v>89</v>
      </c>
      <c r="B13" s="5" t="s">
        <v>90</v>
      </c>
      <c r="C13" s="5" t="s">
        <v>91</v>
      </c>
      <c r="D13" s="5">
        <f t="shared" si="0"/>
        <v>61</v>
      </c>
      <c r="E13" s="5">
        <f t="shared" si="0"/>
        <v>111</v>
      </c>
    </row>
    <row r="14" spans="1:5" ht="57.6" x14ac:dyDescent="0.3">
      <c r="A14" s="4" t="s">
        <v>92</v>
      </c>
      <c r="B14" s="5" t="s">
        <v>93</v>
      </c>
      <c r="C14" s="5" t="s">
        <v>94</v>
      </c>
      <c r="D14" s="5">
        <f t="shared" si="0"/>
        <v>62</v>
      </c>
      <c r="E14" s="5">
        <f t="shared" si="0"/>
        <v>112</v>
      </c>
    </row>
    <row r="15" spans="1:5" ht="43.2" x14ac:dyDescent="0.3">
      <c r="A15" s="8" t="s">
        <v>95</v>
      </c>
      <c r="B15" s="9" t="s">
        <v>96</v>
      </c>
      <c r="C15" s="9" t="s">
        <v>97</v>
      </c>
      <c r="D15" s="9">
        <f t="shared" si="0"/>
        <v>63</v>
      </c>
      <c r="E15" s="9">
        <f t="shared" si="0"/>
        <v>113</v>
      </c>
    </row>
    <row r="16" spans="1:5" ht="43.2" x14ac:dyDescent="0.3">
      <c r="A16" s="8" t="s">
        <v>169</v>
      </c>
      <c r="B16" s="9" t="s">
        <v>170</v>
      </c>
      <c r="C16" s="9" t="s">
        <v>171</v>
      </c>
      <c r="D16" s="9">
        <f t="shared" si="0"/>
        <v>64</v>
      </c>
      <c r="E16" s="9">
        <f t="shared" si="0"/>
        <v>114</v>
      </c>
    </row>
    <row r="17" spans="1:5" ht="57.6" x14ac:dyDescent="0.3">
      <c r="A17" s="4" t="s">
        <v>98</v>
      </c>
      <c r="B17" s="18" t="s">
        <v>99</v>
      </c>
      <c r="C17" s="18" t="s">
        <v>100</v>
      </c>
      <c r="D17" s="18">
        <f>D16+1</f>
        <v>65</v>
      </c>
      <c r="E17" s="18">
        <f>E16+1</f>
        <v>115</v>
      </c>
    </row>
    <row r="18" spans="1:5" ht="57.6" x14ac:dyDescent="0.3">
      <c r="A18" s="4" t="s">
        <v>196</v>
      </c>
      <c r="B18" s="18"/>
      <c r="C18" s="18"/>
      <c r="D18" s="18"/>
      <c r="E18" s="18"/>
    </row>
    <row r="19" spans="1:5" ht="43.2" x14ac:dyDescent="0.3">
      <c r="A19" s="8" t="s">
        <v>101</v>
      </c>
      <c r="B19" s="17" t="s">
        <v>103</v>
      </c>
      <c r="C19" s="17" t="s">
        <v>104</v>
      </c>
      <c r="D19" s="17">
        <f>D17+1</f>
        <v>66</v>
      </c>
      <c r="E19" s="17">
        <f>E17+1</f>
        <v>116</v>
      </c>
    </row>
    <row r="20" spans="1:5" ht="57.6" x14ac:dyDescent="0.3">
      <c r="A20" s="8" t="s">
        <v>102</v>
      </c>
      <c r="B20" s="17"/>
      <c r="C20" s="17"/>
      <c r="D20" s="17"/>
      <c r="E20" s="17"/>
    </row>
    <row r="21" spans="1:5" ht="100.8" x14ac:dyDescent="0.3">
      <c r="A21" s="8" t="s">
        <v>151</v>
      </c>
      <c r="B21" s="9" t="s">
        <v>152</v>
      </c>
      <c r="C21" s="9" t="s">
        <v>153</v>
      </c>
      <c r="D21" s="9">
        <f>D19+1</f>
        <v>67</v>
      </c>
      <c r="E21" s="9">
        <f>E19+1</f>
        <v>117</v>
      </c>
    </row>
    <row r="22" spans="1:5" ht="43.2" x14ac:dyDescent="0.3">
      <c r="A22" s="4" t="s">
        <v>105</v>
      </c>
      <c r="B22" s="18" t="s">
        <v>107</v>
      </c>
      <c r="C22" s="18" t="s">
        <v>108</v>
      </c>
      <c r="D22" s="18">
        <f>D21+1</f>
        <v>68</v>
      </c>
      <c r="E22" s="18">
        <f>E21+1</f>
        <v>118</v>
      </c>
    </row>
    <row r="23" spans="1:5" ht="43.2" x14ac:dyDescent="0.3">
      <c r="A23" s="4" t="s">
        <v>106</v>
      </c>
      <c r="B23" s="18"/>
      <c r="C23" s="18"/>
      <c r="D23" s="18"/>
      <c r="E23" s="18"/>
    </row>
    <row r="24" spans="1:5" ht="43.2" x14ac:dyDescent="0.3">
      <c r="A24" s="4" t="s">
        <v>109</v>
      </c>
      <c r="B24" s="5" t="s">
        <v>110</v>
      </c>
      <c r="C24" s="5" t="s">
        <v>111</v>
      </c>
      <c r="D24" s="5">
        <f>D22+1</f>
        <v>69</v>
      </c>
      <c r="E24" s="5">
        <f>E22+1</f>
        <v>119</v>
      </c>
    </row>
    <row r="25" spans="1:5" ht="57.6" x14ac:dyDescent="0.3">
      <c r="A25" s="4" t="s">
        <v>112</v>
      </c>
      <c r="B25" s="5" t="s">
        <v>113</v>
      </c>
      <c r="C25" s="5" t="s">
        <v>114</v>
      </c>
      <c r="D25" s="5">
        <f t="shared" ref="D25:E25" si="1">D24+1</f>
        <v>70</v>
      </c>
      <c r="E25" s="5">
        <f t="shared" si="1"/>
        <v>120</v>
      </c>
    </row>
    <row r="26" spans="1:5" ht="43.2" x14ac:dyDescent="0.3">
      <c r="A26" s="8" t="s">
        <v>115</v>
      </c>
      <c r="B26" s="9" t="s">
        <v>116</v>
      </c>
      <c r="C26" s="17" t="s">
        <v>117</v>
      </c>
      <c r="D26" s="17">
        <f>D25+1</f>
        <v>71</v>
      </c>
      <c r="E26" s="17">
        <f>E25+1</f>
        <v>121</v>
      </c>
    </row>
    <row r="27" spans="1:5" ht="43.2" x14ac:dyDescent="0.3">
      <c r="A27" s="8" t="s">
        <v>118</v>
      </c>
      <c r="B27" s="9" t="s">
        <v>119</v>
      </c>
      <c r="C27" s="17"/>
      <c r="D27" s="17"/>
      <c r="E27" s="17"/>
    </row>
    <row r="28" spans="1:5" ht="57.6" x14ac:dyDescent="0.3">
      <c r="A28" s="8" t="s">
        <v>120</v>
      </c>
      <c r="B28" s="9" t="s">
        <v>121</v>
      </c>
      <c r="C28" s="9" t="s">
        <v>122</v>
      </c>
      <c r="D28" s="9">
        <f>D26+1</f>
        <v>72</v>
      </c>
      <c r="E28" s="9">
        <f>E26+1</f>
        <v>122</v>
      </c>
    </row>
    <row r="29" spans="1:5" ht="57.6" x14ac:dyDescent="0.3">
      <c r="A29" s="4" t="s">
        <v>123</v>
      </c>
      <c r="B29" s="5" t="s">
        <v>124</v>
      </c>
      <c r="C29" s="5" t="s">
        <v>125</v>
      </c>
      <c r="D29" s="5">
        <f>D28+1</f>
        <v>73</v>
      </c>
      <c r="E29" s="5">
        <f>E28+1</f>
        <v>123</v>
      </c>
    </row>
    <row r="30" spans="1:5" ht="57.6" x14ac:dyDescent="0.3">
      <c r="A30" s="4" t="s">
        <v>126</v>
      </c>
      <c r="B30" s="5" t="s">
        <v>127</v>
      </c>
      <c r="C30" s="5" t="s">
        <v>128</v>
      </c>
      <c r="D30" s="5">
        <f t="shared" ref="D30:E34" si="2">D29+1</f>
        <v>74</v>
      </c>
      <c r="E30" s="5">
        <f t="shared" si="2"/>
        <v>124</v>
      </c>
    </row>
    <row r="31" spans="1:5" ht="57.6" x14ac:dyDescent="0.3">
      <c r="A31" s="4" t="s">
        <v>129</v>
      </c>
      <c r="B31" s="5" t="s">
        <v>130</v>
      </c>
      <c r="C31" s="5" t="s">
        <v>131</v>
      </c>
      <c r="D31" s="5">
        <f t="shared" si="2"/>
        <v>75</v>
      </c>
      <c r="E31" s="5">
        <f t="shared" si="2"/>
        <v>125</v>
      </c>
    </row>
    <row r="32" spans="1:5" ht="43.2" x14ac:dyDescent="0.3">
      <c r="A32" s="4" t="s">
        <v>132</v>
      </c>
      <c r="B32" s="5" t="s">
        <v>133</v>
      </c>
      <c r="C32" s="5" t="s">
        <v>134</v>
      </c>
      <c r="D32" s="5">
        <f t="shared" si="2"/>
        <v>76</v>
      </c>
      <c r="E32" s="5">
        <f t="shared" si="2"/>
        <v>126</v>
      </c>
    </row>
    <row r="33" spans="1:5" ht="43.2" x14ac:dyDescent="0.3">
      <c r="A33" s="4" t="s">
        <v>135</v>
      </c>
      <c r="B33" s="5" t="s">
        <v>136</v>
      </c>
      <c r="C33" s="5" t="s">
        <v>137</v>
      </c>
      <c r="D33" s="5">
        <f t="shared" si="2"/>
        <v>77</v>
      </c>
      <c r="E33" s="5">
        <f t="shared" si="2"/>
        <v>127</v>
      </c>
    </row>
    <row r="34" spans="1:5" ht="57.6" x14ac:dyDescent="0.3">
      <c r="A34" s="4" t="s">
        <v>138</v>
      </c>
      <c r="B34" s="5" t="s">
        <v>139</v>
      </c>
      <c r="C34" s="5" t="s">
        <v>140</v>
      </c>
      <c r="D34" s="5">
        <f t="shared" si="2"/>
        <v>78</v>
      </c>
      <c r="E34" s="5">
        <f t="shared" si="2"/>
        <v>128</v>
      </c>
    </row>
    <row r="35" spans="1:5" ht="57.6" x14ac:dyDescent="0.3">
      <c r="A35" s="8" t="s">
        <v>141</v>
      </c>
      <c r="B35" s="17" t="s">
        <v>143</v>
      </c>
      <c r="C35" s="17" t="s">
        <v>144</v>
      </c>
      <c r="D35" s="17">
        <f>D34+1</f>
        <v>79</v>
      </c>
      <c r="E35" s="17">
        <f>E34+1</f>
        <v>129</v>
      </c>
    </row>
    <row r="36" spans="1:5" ht="72" x14ac:dyDescent="0.3">
      <c r="A36" s="8" t="s">
        <v>142</v>
      </c>
      <c r="B36" s="17"/>
      <c r="C36" s="17"/>
      <c r="D36" s="17"/>
      <c r="E36" s="17"/>
    </row>
    <row r="37" spans="1:5" ht="72" x14ac:dyDescent="0.3">
      <c r="A37" s="8" t="s">
        <v>145</v>
      </c>
      <c r="B37" s="9" t="s">
        <v>146</v>
      </c>
      <c r="C37" s="9" t="s">
        <v>147</v>
      </c>
      <c r="D37" s="9">
        <f>D35+1</f>
        <v>80</v>
      </c>
      <c r="E37" s="9">
        <f>E35+1</f>
        <v>130</v>
      </c>
    </row>
    <row r="38" spans="1:5" ht="43.2" x14ac:dyDescent="0.3">
      <c r="A38" s="4" t="s">
        <v>148</v>
      </c>
      <c r="B38" s="5" t="s">
        <v>149</v>
      </c>
      <c r="C38" s="5" t="s">
        <v>150</v>
      </c>
      <c r="D38" s="5">
        <f t="shared" ref="D38:E38" si="3">D37+1</f>
        <v>81</v>
      </c>
      <c r="E38" s="5">
        <f t="shared" si="3"/>
        <v>131</v>
      </c>
    </row>
    <row r="39" spans="1:5" ht="57.6" x14ac:dyDescent="0.3">
      <c r="A39" s="8" t="s">
        <v>154</v>
      </c>
      <c r="B39" s="9" t="s">
        <v>155</v>
      </c>
      <c r="C39" s="9" t="s">
        <v>156</v>
      </c>
      <c r="D39" s="9">
        <f t="shared" ref="D39:E41" si="4">D38+1</f>
        <v>82</v>
      </c>
      <c r="E39" s="9">
        <f t="shared" si="4"/>
        <v>132</v>
      </c>
    </row>
    <row r="40" spans="1:5" ht="43.2" x14ac:dyDescent="0.3">
      <c r="A40" s="8" t="s">
        <v>157</v>
      </c>
      <c r="B40" s="9" t="s">
        <v>158</v>
      </c>
      <c r="C40" s="9" t="s">
        <v>159</v>
      </c>
      <c r="D40" s="9">
        <f t="shared" si="4"/>
        <v>83</v>
      </c>
      <c r="E40" s="9">
        <f t="shared" si="4"/>
        <v>133</v>
      </c>
    </row>
    <row r="41" spans="1:5" ht="57.6" x14ac:dyDescent="0.3">
      <c r="A41" s="8" t="s">
        <v>160</v>
      </c>
      <c r="B41" s="9" t="s">
        <v>161</v>
      </c>
      <c r="C41" s="9" t="s">
        <v>162</v>
      </c>
      <c r="D41" s="9">
        <f t="shared" si="4"/>
        <v>84</v>
      </c>
      <c r="E41" s="9">
        <f t="shared" si="4"/>
        <v>134</v>
      </c>
    </row>
    <row r="42" spans="1:5" ht="43.2" x14ac:dyDescent="0.3">
      <c r="A42" s="4" t="s">
        <v>163</v>
      </c>
      <c r="B42" s="5" t="s">
        <v>164</v>
      </c>
      <c r="C42" s="5" t="s">
        <v>165</v>
      </c>
      <c r="D42" s="5">
        <f t="shared" ref="D42:E57" si="5">D41+1</f>
        <v>85</v>
      </c>
      <c r="E42" s="5">
        <f t="shared" si="5"/>
        <v>135</v>
      </c>
    </row>
    <row r="43" spans="1:5" ht="43.2" x14ac:dyDescent="0.3">
      <c r="A43" s="4" t="s">
        <v>166</v>
      </c>
      <c r="B43" s="5" t="s">
        <v>167</v>
      </c>
      <c r="C43" s="5" t="s">
        <v>168</v>
      </c>
      <c r="D43" s="5">
        <f t="shared" si="5"/>
        <v>86</v>
      </c>
      <c r="E43" s="5">
        <f t="shared" si="5"/>
        <v>136</v>
      </c>
    </row>
    <row r="44" spans="1:5" ht="57.6" x14ac:dyDescent="0.3">
      <c r="A44" s="4" t="s">
        <v>172</v>
      </c>
      <c r="B44" s="5" t="s">
        <v>173</v>
      </c>
      <c r="C44" s="5" t="s">
        <v>174</v>
      </c>
      <c r="D44" s="5">
        <f t="shared" si="5"/>
        <v>87</v>
      </c>
      <c r="E44" s="5">
        <f t="shared" si="5"/>
        <v>137</v>
      </c>
    </row>
    <row r="45" spans="1:5" ht="43.2" x14ac:dyDescent="0.3">
      <c r="A45" s="4" t="s">
        <v>175</v>
      </c>
      <c r="B45" s="5" t="s">
        <v>176</v>
      </c>
      <c r="C45" s="5" t="s">
        <v>177</v>
      </c>
      <c r="D45" s="5">
        <f t="shared" si="5"/>
        <v>88</v>
      </c>
      <c r="E45" s="5">
        <f t="shared" si="5"/>
        <v>138</v>
      </c>
    </row>
    <row r="46" spans="1:5" ht="57.6" x14ac:dyDescent="0.3">
      <c r="A46" s="4" t="s">
        <v>178</v>
      </c>
      <c r="B46" s="5" t="s">
        <v>179</v>
      </c>
      <c r="C46" s="5" t="s">
        <v>180</v>
      </c>
      <c r="D46" s="5">
        <f t="shared" si="5"/>
        <v>89</v>
      </c>
      <c r="E46" s="5">
        <f t="shared" si="5"/>
        <v>139</v>
      </c>
    </row>
    <row r="47" spans="1:5" ht="43.2" x14ac:dyDescent="0.3">
      <c r="A47" s="4" t="s">
        <v>181</v>
      </c>
      <c r="B47" s="5" t="s">
        <v>182</v>
      </c>
      <c r="C47" s="5" t="s">
        <v>183</v>
      </c>
      <c r="D47" s="5">
        <f t="shared" si="5"/>
        <v>90</v>
      </c>
      <c r="E47" s="5">
        <f t="shared" si="5"/>
        <v>140</v>
      </c>
    </row>
    <row r="48" spans="1:5" ht="43.2" x14ac:dyDescent="0.3">
      <c r="A48" s="4" t="s">
        <v>184</v>
      </c>
      <c r="B48" s="5" t="s">
        <v>185</v>
      </c>
      <c r="C48" s="5" t="s">
        <v>186</v>
      </c>
      <c r="D48" s="5">
        <f t="shared" si="5"/>
        <v>91</v>
      </c>
      <c r="E48" s="5">
        <f t="shared" si="5"/>
        <v>141</v>
      </c>
    </row>
    <row r="49" spans="1:5" ht="43.2" x14ac:dyDescent="0.3">
      <c r="A49" s="4" t="s">
        <v>187</v>
      </c>
      <c r="B49" s="5" t="s">
        <v>188</v>
      </c>
      <c r="C49" s="5" t="s">
        <v>189</v>
      </c>
      <c r="D49" s="5">
        <f t="shared" si="5"/>
        <v>92</v>
      </c>
      <c r="E49" s="5">
        <f t="shared" si="5"/>
        <v>142</v>
      </c>
    </row>
    <row r="50" spans="1:5" ht="43.2" x14ac:dyDescent="0.3">
      <c r="A50" s="4" t="s">
        <v>190</v>
      </c>
      <c r="B50" s="5" t="s">
        <v>191</v>
      </c>
      <c r="C50" s="5" t="s">
        <v>192</v>
      </c>
      <c r="D50" s="5">
        <f t="shared" si="5"/>
        <v>93</v>
      </c>
      <c r="E50" s="5">
        <f t="shared" si="5"/>
        <v>143</v>
      </c>
    </row>
    <row r="51" spans="1:5" ht="43.2" x14ac:dyDescent="0.3">
      <c r="A51" s="4" t="s">
        <v>193</v>
      </c>
      <c r="B51" s="5" t="s">
        <v>194</v>
      </c>
      <c r="C51" s="5" t="s">
        <v>195</v>
      </c>
      <c r="D51" s="5">
        <f t="shared" si="5"/>
        <v>94</v>
      </c>
      <c r="E51" s="5">
        <f t="shared" si="5"/>
        <v>144</v>
      </c>
    </row>
    <row r="52" spans="1:5" ht="43.2" x14ac:dyDescent="0.3">
      <c r="A52" s="4" t="s">
        <v>197</v>
      </c>
      <c r="B52" s="5" t="s">
        <v>198</v>
      </c>
      <c r="C52" s="5" t="s">
        <v>199</v>
      </c>
      <c r="D52" s="5">
        <f t="shared" si="5"/>
        <v>95</v>
      </c>
      <c r="E52" s="5">
        <f t="shared" si="5"/>
        <v>145</v>
      </c>
    </row>
    <row r="53" spans="1:5" ht="57.6" x14ac:dyDescent="0.3">
      <c r="A53" s="4" t="s">
        <v>200</v>
      </c>
      <c r="B53" s="5" t="s">
        <v>201</v>
      </c>
      <c r="C53" s="5" t="s">
        <v>202</v>
      </c>
      <c r="D53" s="5">
        <f t="shared" si="5"/>
        <v>96</v>
      </c>
      <c r="E53" s="5">
        <f t="shared" si="5"/>
        <v>146</v>
      </c>
    </row>
    <row r="54" spans="1:5" ht="43.2" x14ac:dyDescent="0.3">
      <c r="A54" s="4" t="s">
        <v>203</v>
      </c>
      <c r="B54" s="5" t="s">
        <v>204</v>
      </c>
      <c r="C54" s="5" t="s">
        <v>205</v>
      </c>
      <c r="D54" s="5">
        <f t="shared" si="5"/>
        <v>97</v>
      </c>
      <c r="E54" s="5">
        <f t="shared" si="5"/>
        <v>147</v>
      </c>
    </row>
    <row r="55" spans="1:5" ht="43.2" x14ac:dyDescent="0.3">
      <c r="A55" s="4" t="s">
        <v>206</v>
      </c>
      <c r="B55" s="5" t="s">
        <v>207</v>
      </c>
      <c r="C55" s="5" t="s">
        <v>208</v>
      </c>
      <c r="D55" s="5">
        <f t="shared" si="5"/>
        <v>98</v>
      </c>
      <c r="E55" s="5">
        <f t="shared" si="5"/>
        <v>148</v>
      </c>
    </row>
    <row r="56" spans="1:5" ht="43.2" x14ac:dyDescent="0.3">
      <c r="A56" s="4" t="s">
        <v>209</v>
      </c>
      <c r="B56" s="5" t="s">
        <v>210</v>
      </c>
      <c r="C56" s="5" t="s">
        <v>211</v>
      </c>
      <c r="D56" s="5">
        <f t="shared" si="5"/>
        <v>99</v>
      </c>
      <c r="E56" s="5">
        <f t="shared" si="5"/>
        <v>149</v>
      </c>
    </row>
    <row r="57" spans="1:5" ht="72.599999999999994" thickBot="1" x14ac:dyDescent="0.35">
      <c r="A57" s="11" t="s">
        <v>212</v>
      </c>
      <c r="B57" s="12" t="s">
        <v>213</v>
      </c>
      <c r="C57" s="12" t="s">
        <v>214</v>
      </c>
      <c r="D57" s="12">
        <f t="shared" si="5"/>
        <v>100</v>
      </c>
      <c r="E57" s="12">
        <f t="shared" si="5"/>
        <v>150</v>
      </c>
    </row>
    <row r="58" spans="1:5"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c r="D58" s="10" t="str">
        <f>_xlfn.CONCAT("Qt.:   ",COUNTA(D2:D57))</f>
        <v>Qt.:   50</v>
      </c>
      <c r="E58" s="10" t="str">
        <f>_xlfn.CONCAT("Qt.:   ",COUNTA(E2:E57))</f>
        <v>Qt.: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23">
    <mergeCell ref="C26:C27"/>
    <mergeCell ref="B35:B36"/>
    <mergeCell ref="C35:C36"/>
    <mergeCell ref="B2:B3"/>
    <mergeCell ref="C2:C3"/>
    <mergeCell ref="B19:B20"/>
    <mergeCell ref="C19:C20"/>
    <mergeCell ref="B22:B23"/>
    <mergeCell ref="C22:C23"/>
    <mergeCell ref="B17:B18"/>
    <mergeCell ref="C17:C18"/>
    <mergeCell ref="D35:D36"/>
    <mergeCell ref="E2:E3"/>
    <mergeCell ref="E17:E18"/>
    <mergeCell ref="E19:E20"/>
    <mergeCell ref="E22:E23"/>
    <mergeCell ref="E26:E27"/>
    <mergeCell ref="E35:E36"/>
    <mergeCell ref="D2:D3"/>
    <mergeCell ref="D17:D18"/>
    <mergeCell ref="D19:D20"/>
    <mergeCell ref="D22:D23"/>
    <mergeCell ref="D26:D2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19" t="s">
        <v>81</v>
      </c>
      <c r="C2" s="19"/>
      <c r="D2" s="19"/>
      <c r="E2" s="19"/>
      <c r="F2" s="19"/>
      <c r="G2" s="19"/>
      <c r="H2" s="19"/>
      <c r="I2" s="19"/>
      <c r="J2" s="19"/>
      <c r="K2" s="19"/>
      <c r="L2" s="19"/>
      <c r="M2" s="19"/>
      <c r="N2" s="19"/>
      <c r="O2" s="19"/>
      <c r="P2" s="19"/>
      <c r="Q2" s="19"/>
      <c r="R2" s="19"/>
      <c r="S2" s="19"/>
      <c r="T2" s="19"/>
      <c r="U2" s="19"/>
      <c r="V2" s="19"/>
    </row>
    <row r="21" spans="2:28" ht="23.4" x14ac:dyDescent="0.45">
      <c r="B21" s="19" t="s">
        <v>83</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16" workbookViewId="0">
      <selection activeCell="B27" sqref="B27:V27"/>
    </sheetView>
  </sheetViews>
  <sheetFormatPr defaultRowHeight="14.4" x14ac:dyDescent="0.3"/>
  <sheetData>
    <row r="5" spans="2:22" ht="23.4" x14ac:dyDescent="0.45">
      <c r="B5" s="19" t="s">
        <v>82</v>
      </c>
      <c r="C5" s="19"/>
      <c r="D5" s="19"/>
      <c r="E5" s="19"/>
      <c r="F5" s="19"/>
      <c r="G5" s="19"/>
      <c r="H5" s="19"/>
      <c r="I5" s="19"/>
      <c r="J5" s="19"/>
      <c r="K5" s="19"/>
      <c r="L5" s="19"/>
      <c r="M5" s="19"/>
      <c r="N5" s="19"/>
      <c r="O5" s="19"/>
      <c r="P5" s="19"/>
      <c r="Q5" s="19"/>
      <c r="R5" s="19"/>
      <c r="S5" s="19"/>
      <c r="T5" s="19"/>
      <c r="U5" s="19"/>
      <c r="V5" s="19"/>
    </row>
    <row r="27" spans="2:28" ht="23.4" x14ac:dyDescent="0.45">
      <c r="B27" s="19" t="s">
        <v>84</v>
      </c>
      <c r="C27" s="19"/>
      <c r="D27" s="19"/>
      <c r="E27" s="19"/>
      <c r="F27" s="19"/>
      <c r="G27" s="19"/>
      <c r="H27" s="19"/>
      <c r="I27" s="19"/>
      <c r="J27" s="19"/>
      <c r="K27" s="19"/>
      <c r="L27" s="19"/>
      <c r="M27" s="19"/>
      <c r="N27" s="19"/>
      <c r="O27" s="19"/>
      <c r="P27" s="19"/>
      <c r="Q27" s="19"/>
      <c r="R27" s="19"/>
      <c r="S27" s="19"/>
      <c r="T27" s="19"/>
      <c r="U27" s="19"/>
      <c r="V27" s="19"/>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CEBC-581A-4184-B3CB-C72F9C808882}">
  <dimension ref="A1:F155"/>
  <sheetViews>
    <sheetView workbookViewId="0">
      <selection activeCell="I76" sqref="I76"/>
    </sheetView>
  </sheetViews>
  <sheetFormatPr defaultRowHeight="14.4" x14ac:dyDescent="0.3"/>
  <cols>
    <col min="1" max="1" width="9.5546875" bestFit="1" customWidth="1"/>
    <col min="6" max="6" width="110.44140625" customWidth="1"/>
  </cols>
  <sheetData>
    <row r="1" spans="1:6" x14ac:dyDescent="0.3">
      <c r="A1" s="16" t="s">
        <v>234</v>
      </c>
      <c r="B1" s="16" t="s">
        <v>226</v>
      </c>
      <c r="C1" s="16" t="s">
        <v>227</v>
      </c>
      <c r="D1" s="16" t="s">
        <v>228</v>
      </c>
      <c r="E1" s="16" t="s">
        <v>229</v>
      </c>
      <c r="F1" s="16" t="s">
        <v>235</v>
      </c>
    </row>
    <row r="2" spans="1:6" x14ac:dyDescent="0.3">
      <c r="A2">
        <v>1</v>
      </c>
      <c r="B2">
        <v>0</v>
      </c>
      <c r="C2">
        <v>5</v>
      </c>
      <c r="D2">
        <v>0</v>
      </c>
      <c r="E2">
        <v>10</v>
      </c>
      <c r="F2" t="s">
        <v>0</v>
      </c>
    </row>
    <row r="3" spans="1:6" x14ac:dyDescent="0.3">
      <c r="A3">
        <v>2</v>
      </c>
      <c r="B3">
        <v>8</v>
      </c>
      <c r="C3">
        <v>2</v>
      </c>
      <c r="D3">
        <v>2</v>
      </c>
      <c r="E3">
        <v>3</v>
      </c>
      <c r="F3" t="s">
        <v>1</v>
      </c>
    </row>
    <row r="4" spans="1:6" x14ac:dyDescent="0.3">
      <c r="A4">
        <v>3</v>
      </c>
      <c r="B4">
        <v>0</v>
      </c>
      <c r="C4">
        <v>3</v>
      </c>
      <c r="D4">
        <v>5</v>
      </c>
      <c r="E4">
        <v>7</v>
      </c>
      <c r="F4" t="s">
        <v>2</v>
      </c>
    </row>
    <row r="5" spans="1:6" x14ac:dyDescent="0.3">
      <c r="A5">
        <v>4</v>
      </c>
      <c r="B5">
        <v>2</v>
      </c>
      <c r="C5">
        <v>3</v>
      </c>
      <c r="D5">
        <v>0</v>
      </c>
      <c r="E5">
        <v>10</v>
      </c>
      <c r="F5" t="s">
        <v>3</v>
      </c>
    </row>
    <row r="6" spans="1:6" x14ac:dyDescent="0.3">
      <c r="A6">
        <v>5</v>
      </c>
      <c r="B6">
        <v>2</v>
      </c>
      <c r="C6">
        <v>2</v>
      </c>
      <c r="D6">
        <v>1</v>
      </c>
      <c r="E6">
        <v>10</v>
      </c>
      <c r="F6" t="s">
        <v>4</v>
      </c>
    </row>
    <row r="7" spans="1:6" x14ac:dyDescent="0.3">
      <c r="A7">
        <v>6</v>
      </c>
      <c r="B7">
        <v>1</v>
      </c>
      <c r="C7">
        <v>2</v>
      </c>
      <c r="D7">
        <v>0</v>
      </c>
      <c r="E7">
        <v>12</v>
      </c>
      <c r="F7" t="s">
        <v>5</v>
      </c>
    </row>
    <row r="8" spans="1:6" x14ac:dyDescent="0.3">
      <c r="A8">
        <v>7</v>
      </c>
      <c r="B8">
        <v>4</v>
      </c>
      <c r="C8">
        <v>1</v>
      </c>
      <c r="D8">
        <v>0</v>
      </c>
      <c r="E8">
        <v>10</v>
      </c>
      <c r="F8" t="s">
        <v>6</v>
      </c>
    </row>
    <row r="9" spans="1:6" x14ac:dyDescent="0.3">
      <c r="A9">
        <v>8</v>
      </c>
      <c r="B9">
        <v>2</v>
      </c>
      <c r="C9">
        <v>2</v>
      </c>
      <c r="D9">
        <v>3</v>
      </c>
      <c r="E9">
        <v>8</v>
      </c>
      <c r="F9" t="s">
        <v>7</v>
      </c>
    </row>
    <row r="10" spans="1:6" x14ac:dyDescent="0.3">
      <c r="A10">
        <v>9</v>
      </c>
      <c r="B10">
        <v>1</v>
      </c>
      <c r="C10">
        <v>4</v>
      </c>
      <c r="D10">
        <v>2</v>
      </c>
      <c r="E10">
        <v>8</v>
      </c>
      <c r="F10" t="s">
        <v>8</v>
      </c>
    </row>
    <row r="11" spans="1:6" x14ac:dyDescent="0.3">
      <c r="A11">
        <v>10</v>
      </c>
      <c r="B11">
        <v>5</v>
      </c>
      <c r="C11">
        <v>0</v>
      </c>
      <c r="D11">
        <v>1</v>
      </c>
      <c r="E11">
        <v>9</v>
      </c>
      <c r="F11" t="s">
        <v>236</v>
      </c>
    </row>
    <row r="12" spans="1:6" x14ac:dyDescent="0.3">
      <c r="A12">
        <v>11</v>
      </c>
      <c r="B12">
        <v>1</v>
      </c>
      <c r="C12">
        <v>4</v>
      </c>
      <c r="D12">
        <v>8</v>
      </c>
      <c r="E12">
        <v>2</v>
      </c>
      <c r="F12" t="s">
        <v>10</v>
      </c>
    </row>
    <row r="13" spans="1:6" x14ac:dyDescent="0.3">
      <c r="A13">
        <v>12</v>
      </c>
      <c r="B13">
        <v>1</v>
      </c>
      <c r="C13">
        <v>4</v>
      </c>
      <c r="D13">
        <v>2</v>
      </c>
      <c r="E13">
        <v>8</v>
      </c>
      <c r="F13" t="s">
        <v>11</v>
      </c>
    </row>
    <row r="14" spans="1:6" x14ac:dyDescent="0.3">
      <c r="A14">
        <v>13</v>
      </c>
      <c r="B14">
        <v>1</v>
      </c>
      <c r="C14">
        <v>4</v>
      </c>
      <c r="D14">
        <v>0</v>
      </c>
      <c r="E14">
        <v>10</v>
      </c>
      <c r="F14" t="s">
        <v>12</v>
      </c>
    </row>
    <row r="15" spans="1:6" x14ac:dyDescent="0.3">
      <c r="A15">
        <v>14</v>
      </c>
      <c r="B15">
        <v>5</v>
      </c>
      <c r="C15">
        <v>0</v>
      </c>
      <c r="D15">
        <v>5</v>
      </c>
      <c r="E15">
        <v>5</v>
      </c>
      <c r="F15" t="s">
        <v>13</v>
      </c>
    </row>
    <row r="16" spans="1:6" x14ac:dyDescent="0.3">
      <c r="A16">
        <v>15</v>
      </c>
      <c r="B16">
        <v>3</v>
      </c>
      <c r="C16">
        <v>2</v>
      </c>
      <c r="D16">
        <v>6</v>
      </c>
      <c r="E16">
        <v>4</v>
      </c>
      <c r="F16" t="s">
        <v>14</v>
      </c>
    </row>
    <row r="17" spans="1:6" x14ac:dyDescent="0.3">
      <c r="A17">
        <v>16</v>
      </c>
      <c r="B17">
        <v>3</v>
      </c>
      <c r="C17">
        <v>2</v>
      </c>
      <c r="D17">
        <v>7</v>
      </c>
      <c r="E17">
        <v>3</v>
      </c>
      <c r="F17" t="s">
        <v>15</v>
      </c>
    </row>
    <row r="18" spans="1:6" x14ac:dyDescent="0.3">
      <c r="A18">
        <v>17</v>
      </c>
      <c r="B18">
        <v>3</v>
      </c>
      <c r="C18">
        <v>4</v>
      </c>
      <c r="D18">
        <v>6</v>
      </c>
      <c r="E18">
        <v>2</v>
      </c>
      <c r="F18" t="s">
        <v>16</v>
      </c>
    </row>
    <row r="19" spans="1:6" x14ac:dyDescent="0.3">
      <c r="A19">
        <v>18</v>
      </c>
      <c r="B19">
        <v>2</v>
      </c>
      <c r="C19">
        <v>2</v>
      </c>
      <c r="D19">
        <v>7</v>
      </c>
      <c r="E19">
        <v>4</v>
      </c>
      <c r="F19" t="s">
        <v>17</v>
      </c>
    </row>
    <row r="20" spans="1:6" x14ac:dyDescent="0.3">
      <c r="A20">
        <v>19</v>
      </c>
      <c r="B20">
        <v>3</v>
      </c>
      <c r="C20">
        <v>1</v>
      </c>
      <c r="D20">
        <v>1</v>
      </c>
      <c r="E20">
        <v>10</v>
      </c>
      <c r="F20" t="s">
        <v>18</v>
      </c>
    </row>
    <row r="21" spans="1:6" x14ac:dyDescent="0.3">
      <c r="A21">
        <v>20</v>
      </c>
      <c r="B21">
        <v>2</v>
      </c>
      <c r="C21">
        <v>8</v>
      </c>
      <c r="D21">
        <v>2</v>
      </c>
      <c r="E21">
        <v>3</v>
      </c>
      <c r="F21" t="s">
        <v>19</v>
      </c>
    </row>
    <row r="22" spans="1:6" x14ac:dyDescent="0.3">
      <c r="A22">
        <v>21</v>
      </c>
      <c r="B22">
        <v>4</v>
      </c>
      <c r="C22">
        <v>0</v>
      </c>
      <c r="D22">
        <v>3</v>
      </c>
      <c r="E22">
        <v>8</v>
      </c>
      <c r="F22" t="s">
        <v>20</v>
      </c>
    </row>
    <row r="23" spans="1:6" x14ac:dyDescent="0.3">
      <c r="A23">
        <v>22</v>
      </c>
      <c r="B23">
        <v>3</v>
      </c>
      <c r="C23">
        <v>2</v>
      </c>
      <c r="D23">
        <v>2</v>
      </c>
      <c r="E23">
        <v>8</v>
      </c>
      <c r="F23" t="s">
        <v>21</v>
      </c>
    </row>
    <row r="24" spans="1:6" x14ac:dyDescent="0.3">
      <c r="A24">
        <v>23</v>
      </c>
      <c r="B24">
        <v>3</v>
      </c>
      <c r="C24">
        <v>2</v>
      </c>
      <c r="D24">
        <v>2</v>
      </c>
      <c r="E24">
        <v>8</v>
      </c>
      <c r="F24" t="s">
        <v>22</v>
      </c>
    </row>
    <row r="25" spans="1:6" x14ac:dyDescent="0.3">
      <c r="A25">
        <v>24</v>
      </c>
      <c r="B25">
        <v>0</v>
      </c>
      <c r="C25">
        <v>0</v>
      </c>
      <c r="D25">
        <v>9</v>
      </c>
      <c r="E25">
        <v>6</v>
      </c>
      <c r="F25" t="s">
        <v>23</v>
      </c>
    </row>
    <row r="26" spans="1:6" x14ac:dyDescent="0.3">
      <c r="A26">
        <v>25</v>
      </c>
      <c r="B26">
        <v>1</v>
      </c>
      <c r="C26">
        <v>4</v>
      </c>
      <c r="D26">
        <v>0</v>
      </c>
      <c r="E26">
        <v>10</v>
      </c>
      <c r="F26" t="s">
        <v>24</v>
      </c>
    </row>
    <row r="27" spans="1:6" x14ac:dyDescent="0.3">
      <c r="A27">
        <v>26</v>
      </c>
      <c r="B27">
        <v>0</v>
      </c>
      <c r="C27">
        <v>4</v>
      </c>
      <c r="D27">
        <v>6</v>
      </c>
      <c r="E27">
        <v>5</v>
      </c>
      <c r="F27" t="s">
        <v>25</v>
      </c>
    </row>
    <row r="28" spans="1:6" x14ac:dyDescent="0.3">
      <c r="A28">
        <v>27</v>
      </c>
      <c r="B28">
        <v>4</v>
      </c>
      <c r="C28">
        <v>0</v>
      </c>
      <c r="D28">
        <v>1</v>
      </c>
      <c r="E28">
        <v>10</v>
      </c>
      <c r="F28" t="s">
        <v>26</v>
      </c>
    </row>
    <row r="29" spans="1:6" x14ac:dyDescent="0.3">
      <c r="A29">
        <v>28</v>
      </c>
      <c r="B29">
        <v>4</v>
      </c>
      <c r="C29">
        <v>1</v>
      </c>
      <c r="D29">
        <v>9</v>
      </c>
      <c r="E29">
        <v>1</v>
      </c>
      <c r="F29" t="s">
        <v>27</v>
      </c>
    </row>
    <row r="30" spans="1:6" x14ac:dyDescent="0.3">
      <c r="A30">
        <v>29</v>
      </c>
      <c r="B30">
        <v>0</v>
      </c>
      <c r="C30">
        <v>7</v>
      </c>
      <c r="D30">
        <v>1</v>
      </c>
      <c r="E30">
        <v>7</v>
      </c>
      <c r="F30" t="s">
        <v>28</v>
      </c>
    </row>
    <row r="31" spans="1:6" x14ac:dyDescent="0.3">
      <c r="A31">
        <v>30</v>
      </c>
      <c r="B31">
        <v>2</v>
      </c>
      <c r="C31">
        <v>3</v>
      </c>
      <c r="D31">
        <v>3</v>
      </c>
      <c r="E31">
        <v>7</v>
      </c>
      <c r="F31" t="s">
        <v>29</v>
      </c>
    </row>
    <row r="32" spans="1:6" x14ac:dyDescent="0.3">
      <c r="A32">
        <v>31</v>
      </c>
      <c r="B32">
        <v>2</v>
      </c>
      <c r="C32">
        <v>1</v>
      </c>
      <c r="D32">
        <v>5</v>
      </c>
      <c r="E32">
        <v>7</v>
      </c>
      <c r="F32" t="s">
        <v>30</v>
      </c>
    </row>
    <row r="33" spans="1:6" x14ac:dyDescent="0.3">
      <c r="A33">
        <v>32</v>
      </c>
      <c r="B33">
        <v>2</v>
      </c>
      <c r="C33">
        <v>4</v>
      </c>
      <c r="D33">
        <v>1</v>
      </c>
      <c r="E33">
        <v>8</v>
      </c>
      <c r="F33" t="s">
        <v>31</v>
      </c>
    </row>
    <row r="34" spans="1:6" x14ac:dyDescent="0.3">
      <c r="A34">
        <v>33</v>
      </c>
      <c r="B34">
        <v>3</v>
      </c>
      <c r="C34">
        <v>2</v>
      </c>
      <c r="D34">
        <v>1</v>
      </c>
      <c r="E34">
        <v>9</v>
      </c>
      <c r="F34" t="s">
        <v>32</v>
      </c>
    </row>
    <row r="35" spans="1:6" x14ac:dyDescent="0.3">
      <c r="A35">
        <v>34</v>
      </c>
      <c r="B35">
        <v>4</v>
      </c>
      <c r="C35">
        <v>4</v>
      </c>
      <c r="D35">
        <v>6</v>
      </c>
      <c r="E35">
        <v>1</v>
      </c>
      <c r="F35" t="s">
        <v>33</v>
      </c>
    </row>
    <row r="36" spans="1:6" x14ac:dyDescent="0.3">
      <c r="A36">
        <v>35</v>
      </c>
      <c r="B36">
        <v>4</v>
      </c>
      <c r="C36">
        <v>1</v>
      </c>
      <c r="D36">
        <v>0</v>
      </c>
      <c r="E36">
        <v>10</v>
      </c>
      <c r="F36" t="s">
        <v>34</v>
      </c>
    </row>
    <row r="37" spans="1:6" x14ac:dyDescent="0.3">
      <c r="A37">
        <v>36</v>
      </c>
      <c r="B37">
        <v>5</v>
      </c>
      <c r="C37">
        <v>0</v>
      </c>
      <c r="D37">
        <v>1</v>
      </c>
      <c r="E37">
        <v>9</v>
      </c>
      <c r="F37" t="s">
        <v>35</v>
      </c>
    </row>
    <row r="38" spans="1:6" x14ac:dyDescent="0.3">
      <c r="A38">
        <v>37</v>
      </c>
      <c r="B38">
        <v>0</v>
      </c>
      <c r="C38">
        <v>11</v>
      </c>
      <c r="D38">
        <v>4</v>
      </c>
      <c r="E38">
        <v>0</v>
      </c>
      <c r="F38" t="s">
        <v>36</v>
      </c>
    </row>
    <row r="39" spans="1:6" x14ac:dyDescent="0.3">
      <c r="A39">
        <v>38</v>
      </c>
      <c r="B39">
        <v>0</v>
      </c>
      <c r="C39">
        <v>4</v>
      </c>
      <c r="D39">
        <v>7</v>
      </c>
      <c r="E39">
        <v>4</v>
      </c>
      <c r="F39" t="s">
        <v>37</v>
      </c>
    </row>
    <row r="40" spans="1:6" x14ac:dyDescent="0.3">
      <c r="A40">
        <v>39</v>
      </c>
      <c r="B40">
        <v>2</v>
      </c>
      <c r="C40">
        <v>1</v>
      </c>
      <c r="D40">
        <v>4</v>
      </c>
      <c r="E40">
        <v>8</v>
      </c>
      <c r="F40" t="s">
        <v>38</v>
      </c>
    </row>
    <row r="41" spans="1:6" x14ac:dyDescent="0.3">
      <c r="A41">
        <v>40</v>
      </c>
      <c r="B41">
        <v>3</v>
      </c>
      <c r="C41">
        <v>1</v>
      </c>
      <c r="D41">
        <v>9</v>
      </c>
      <c r="E41">
        <v>2</v>
      </c>
      <c r="F41" t="s">
        <v>39</v>
      </c>
    </row>
    <row r="42" spans="1:6" x14ac:dyDescent="0.3">
      <c r="A42">
        <v>41</v>
      </c>
      <c r="B42">
        <v>0</v>
      </c>
      <c r="C42">
        <v>5</v>
      </c>
      <c r="D42">
        <v>1</v>
      </c>
      <c r="E42">
        <v>9</v>
      </c>
      <c r="F42" t="s">
        <v>40</v>
      </c>
    </row>
    <row r="43" spans="1:6" x14ac:dyDescent="0.3">
      <c r="A43">
        <v>42</v>
      </c>
      <c r="B43">
        <v>0</v>
      </c>
      <c r="C43">
        <v>4</v>
      </c>
      <c r="D43">
        <v>8</v>
      </c>
      <c r="E43">
        <v>3</v>
      </c>
      <c r="F43" t="s">
        <v>41</v>
      </c>
    </row>
    <row r="44" spans="1:6" x14ac:dyDescent="0.3">
      <c r="A44">
        <v>43</v>
      </c>
      <c r="B44">
        <v>0</v>
      </c>
      <c r="C44">
        <v>3</v>
      </c>
      <c r="D44">
        <v>7</v>
      </c>
      <c r="E44">
        <v>5</v>
      </c>
      <c r="F44" t="s">
        <v>42</v>
      </c>
    </row>
    <row r="45" spans="1:6" x14ac:dyDescent="0.3">
      <c r="A45">
        <v>44</v>
      </c>
      <c r="B45">
        <v>5</v>
      </c>
      <c r="C45">
        <v>2</v>
      </c>
      <c r="D45">
        <v>1</v>
      </c>
      <c r="E45">
        <v>7</v>
      </c>
      <c r="F45" t="s">
        <v>43</v>
      </c>
    </row>
    <row r="46" spans="1:6" x14ac:dyDescent="0.3">
      <c r="A46">
        <v>45</v>
      </c>
      <c r="B46">
        <v>1</v>
      </c>
      <c r="C46">
        <v>4</v>
      </c>
      <c r="D46">
        <v>0</v>
      </c>
      <c r="E46">
        <v>10</v>
      </c>
      <c r="F46" t="s">
        <v>44</v>
      </c>
    </row>
    <row r="47" spans="1:6" x14ac:dyDescent="0.3">
      <c r="A47">
        <v>46</v>
      </c>
      <c r="B47">
        <v>1</v>
      </c>
      <c r="C47">
        <v>4</v>
      </c>
      <c r="D47">
        <v>1</v>
      </c>
      <c r="E47">
        <v>9</v>
      </c>
      <c r="F47" t="s">
        <v>45</v>
      </c>
    </row>
    <row r="48" spans="1:6" x14ac:dyDescent="0.3">
      <c r="A48">
        <v>47</v>
      </c>
      <c r="B48">
        <v>4</v>
      </c>
      <c r="C48">
        <v>3</v>
      </c>
      <c r="D48">
        <v>5</v>
      </c>
      <c r="E48">
        <v>3</v>
      </c>
      <c r="F48" t="s">
        <v>46</v>
      </c>
    </row>
    <row r="49" spans="1:6" x14ac:dyDescent="0.3">
      <c r="A49">
        <v>48</v>
      </c>
      <c r="B49">
        <v>3</v>
      </c>
      <c r="C49">
        <v>2</v>
      </c>
      <c r="D49">
        <v>1</v>
      </c>
      <c r="E49">
        <v>9</v>
      </c>
      <c r="F49" t="s">
        <v>47</v>
      </c>
    </row>
    <row r="50" spans="1:6" x14ac:dyDescent="0.3">
      <c r="A50">
        <v>49</v>
      </c>
      <c r="B50">
        <v>0</v>
      </c>
      <c r="C50">
        <v>4</v>
      </c>
      <c r="D50">
        <v>4</v>
      </c>
      <c r="E50">
        <v>7</v>
      </c>
      <c r="F50" t="s">
        <v>48</v>
      </c>
    </row>
    <row r="51" spans="1:6" x14ac:dyDescent="0.3">
      <c r="A51">
        <v>50</v>
      </c>
      <c r="B51">
        <v>4</v>
      </c>
      <c r="C51">
        <v>1</v>
      </c>
      <c r="D51">
        <v>1</v>
      </c>
      <c r="E51">
        <v>9</v>
      </c>
      <c r="F51" t="s">
        <v>49</v>
      </c>
    </row>
    <row r="52" spans="1:6" x14ac:dyDescent="0.3">
      <c r="A52">
        <v>51</v>
      </c>
      <c r="B52">
        <v>4</v>
      </c>
      <c r="C52">
        <v>1</v>
      </c>
      <c r="D52">
        <v>5</v>
      </c>
      <c r="E52">
        <v>5</v>
      </c>
      <c r="F52" t="s">
        <v>53</v>
      </c>
    </row>
    <row r="53" spans="1:6" x14ac:dyDescent="0.3">
      <c r="A53">
        <v>52</v>
      </c>
      <c r="B53">
        <v>2</v>
      </c>
      <c r="C53">
        <v>3</v>
      </c>
      <c r="D53">
        <v>0</v>
      </c>
      <c r="E53">
        <v>10</v>
      </c>
      <c r="F53" t="s">
        <v>59</v>
      </c>
    </row>
    <row r="54" spans="1:6" x14ac:dyDescent="0.3">
      <c r="A54">
        <v>53</v>
      </c>
      <c r="B54">
        <v>3</v>
      </c>
      <c r="C54">
        <v>2</v>
      </c>
      <c r="D54">
        <v>9</v>
      </c>
      <c r="E54">
        <v>1</v>
      </c>
      <c r="F54" t="s">
        <v>64</v>
      </c>
    </row>
    <row r="55" spans="1:6" x14ac:dyDescent="0.3">
      <c r="A55">
        <v>54</v>
      </c>
      <c r="B55">
        <v>5</v>
      </c>
      <c r="C55">
        <v>0</v>
      </c>
      <c r="D55">
        <v>9</v>
      </c>
      <c r="E55">
        <v>1</v>
      </c>
      <c r="F55" t="s">
        <v>237</v>
      </c>
    </row>
    <row r="56" spans="1:6" x14ac:dyDescent="0.3">
      <c r="A56">
        <v>55</v>
      </c>
      <c r="B56">
        <v>4</v>
      </c>
      <c r="C56">
        <v>4</v>
      </c>
      <c r="D56">
        <v>4</v>
      </c>
      <c r="E56">
        <v>3</v>
      </c>
      <c r="F56" t="s">
        <v>65</v>
      </c>
    </row>
    <row r="57" spans="1:6" x14ac:dyDescent="0.3">
      <c r="A57">
        <v>56</v>
      </c>
      <c r="B57">
        <v>4</v>
      </c>
      <c r="C57">
        <v>6</v>
      </c>
      <c r="D57">
        <v>3</v>
      </c>
      <c r="E57">
        <v>2</v>
      </c>
      <c r="F57" t="s">
        <v>68</v>
      </c>
    </row>
    <row r="58" spans="1:6" x14ac:dyDescent="0.3">
      <c r="A58">
        <v>57</v>
      </c>
      <c r="B58">
        <v>2</v>
      </c>
      <c r="C58">
        <v>9</v>
      </c>
      <c r="D58">
        <v>3</v>
      </c>
      <c r="E58">
        <v>1</v>
      </c>
      <c r="F58" t="s">
        <v>71</v>
      </c>
    </row>
    <row r="59" spans="1:6" x14ac:dyDescent="0.3">
      <c r="A59">
        <v>58</v>
      </c>
      <c r="B59">
        <v>3</v>
      </c>
      <c r="C59">
        <v>2</v>
      </c>
      <c r="D59">
        <v>7</v>
      </c>
      <c r="E59">
        <v>3</v>
      </c>
      <c r="F59" t="s">
        <v>74</v>
      </c>
    </row>
    <row r="60" spans="1:6" x14ac:dyDescent="0.3">
      <c r="A60">
        <v>59</v>
      </c>
      <c r="B60">
        <v>3</v>
      </c>
      <c r="C60">
        <v>3</v>
      </c>
      <c r="D60">
        <v>5</v>
      </c>
      <c r="E60">
        <v>4</v>
      </c>
      <c r="F60" t="s">
        <v>77</v>
      </c>
    </row>
    <row r="61" spans="1:6" x14ac:dyDescent="0.3">
      <c r="A61">
        <v>60</v>
      </c>
      <c r="B61">
        <v>3</v>
      </c>
      <c r="C61">
        <v>2</v>
      </c>
      <c r="D61">
        <v>2</v>
      </c>
      <c r="E61">
        <v>8</v>
      </c>
      <c r="F61" t="s">
        <v>80</v>
      </c>
    </row>
    <row r="62" spans="1:6" x14ac:dyDescent="0.3">
      <c r="A62">
        <v>61</v>
      </c>
      <c r="B62">
        <v>2</v>
      </c>
      <c r="C62">
        <v>9</v>
      </c>
      <c r="D62">
        <v>4</v>
      </c>
      <c r="E62">
        <v>0</v>
      </c>
      <c r="F62" t="s">
        <v>87</v>
      </c>
    </row>
    <row r="63" spans="1:6" x14ac:dyDescent="0.3">
      <c r="A63">
        <v>62</v>
      </c>
      <c r="B63">
        <v>3</v>
      </c>
      <c r="C63">
        <v>8</v>
      </c>
      <c r="D63">
        <v>2</v>
      </c>
      <c r="E63">
        <v>2</v>
      </c>
      <c r="F63" t="s">
        <v>91</v>
      </c>
    </row>
    <row r="64" spans="1:6" x14ac:dyDescent="0.3">
      <c r="A64">
        <v>63</v>
      </c>
      <c r="B64">
        <v>0</v>
      </c>
      <c r="C64">
        <v>5</v>
      </c>
      <c r="D64">
        <v>5</v>
      </c>
      <c r="E64">
        <v>5</v>
      </c>
      <c r="F64" t="s">
        <v>94</v>
      </c>
    </row>
    <row r="65" spans="1:6" x14ac:dyDescent="0.3">
      <c r="A65">
        <v>64</v>
      </c>
      <c r="B65">
        <v>2</v>
      </c>
      <c r="C65">
        <v>4</v>
      </c>
      <c r="D65">
        <v>0</v>
      </c>
      <c r="E65">
        <v>9</v>
      </c>
      <c r="F65" t="s">
        <v>97</v>
      </c>
    </row>
    <row r="66" spans="1:6" x14ac:dyDescent="0.3">
      <c r="A66">
        <v>65</v>
      </c>
      <c r="B66">
        <v>1</v>
      </c>
      <c r="C66">
        <v>5</v>
      </c>
      <c r="D66">
        <v>1</v>
      </c>
      <c r="E66">
        <v>8</v>
      </c>
      <c r="F66" t="s">
        <v>171</v>
      </c>
    </row>
    <row r="67" spans="1:6" x14ac:dyDescent="0.3">
      <c r="A67">
        <v>66</v>
      </c>
      <c r="B67">
        <v>5</v>
      </c>
      <c r="C67">
        <v>0</v>
      </c>
      <c r="D67">
        <v>1</v>
      </c>
      <c r="E67">
        <v>9</v>
      </c>
      <c r="F67" t="s">
        <v>100</v>
      </c>
    </row>
    <row r="68" spans="1:6" x14ac:dyDescent="0.3">
      <c r="A68">
        <v>67</v>
      </c>
      <c r="B68">
        <v>5</v>
      </c>
      <c r="C68">
        <v>0</v>
      </c>
      <c r="D68">
        <v>0</v>
      </c>
      <c r="E68">
        <v>10</v>
      </c>
      <c r="F68" t="s">
        <v>104</v>
      </c>
    </row>
    <row r="69" spans="1:6" x14ac:dyDescent="0.3">
      <c r="A69">
        <v>68</v>
      </c>
      <c r="B69">
        <v>9</v>
      </c>
      <c r="C69">
        <v>5</v>
      </c>
      <c r="D69">
        <v>0</v>
      </c>
      <c r="E69">
        <v>1</v>
      </c>
      <c r="F69" t="s">
        <v>153</v>
      </c>
    </row>
    <row r="70" spans="1:6" x14ac:dyDescent="0.3">
      <c r="A70">
        <v>69</v>
      </c>
      <c r="B70">
        <v>3</v>
      </c>
      <c r="C70">
        <v>4</v>
      </c>
      <c r="D70">
        <v>2</v>
      </c>
      <c r="E70">
        <v>6</v>
      </c>
      <c r="F70" t="s">
        <v>108</v>
      </c>
    </row>
    <row r="71" spans="1:6" x14ac:dyDescent="0.3">
      <c r="A71">
        <v>70</v>
      </c>
      <c r="B71">
        <v>2</v>
      </c>
      <c r="C71">
        <v>2</v>
      </c>
      <c r="D71">
        <v>2</v>
      </c>
      <c r="E71">
        <v>9</v>
      </c>
      <c r="F71" t="s">
        <v>111</v>
      </c>
    </row>
    <row r="72" spans="1:6" x14ac:dyDescent="0.3">
      <c r="A72">
        <v>71</v>
      </c>
      <c r="B72">
        <v>0</v>
      </c>
      <c r="C72">
        <v>4</v>
      </c>
      <c r="D72">
        <v>7</v>
      </c>
      <c r="E72">
        <v>4</v>
      </c>
      <c r="F72" t="s">
        <v>114</v>
      </c>
    </row>
    <row r="73" spans="1:6" x14ac:dyDescent="0.3">
      <c r="A73">
        <v>72</v>
      </c>
      <c r="B73">
        <v>3</v>
      </c>
      <c r="C73">
        <v>2</v>
      </c>
      <c r="D73">
        <v>1</v>
      </c>
      <c r="E73">
        <v>9</v>
      </c>
      <c r="F73" t="s">
        <v>117</v>
      </c>
    </row>
    <row r="74" spans="1:6" x14ac:dyDescent="0.3">
      <c r="A74">
        <v>73</v>
      </c>
      <c r="B74">
        <v>2</v>
      </c>
      <c r="C74">
        <v>3</v>
      </c>
      <c r="D74">
        <v>2</v>
      </c>
      <c r="E74">
        <v>8</v>
      </c>
      <c r="F74" t="s">
        <v>122</v>
      </c>
    </row>
    <row r="75" spans="1:6" x14ac:dyDescent="0.3">
      <c r="A75">
        <v>74</v>
      </c>
      <c r="B75">
        <v>5</v>
      </c>
      <c r="C75">
        <v>0</v>
      </c>
      <c r="D75">
        <v>5</v>
      </c>
      <c r="E75">
        <v>5</v>
      </c>
      <c r="F75" t="s">
        <v>125</v>
      </c>
    </row>
    <row r="76" spans="1:6" x14ac:dyDescent="0.3">
      <c r="A76">
        <v>75</v>
      </c>
      <c r="B76">
        <v>3</v>
      </c>
      <c r="C76">
        <v>7</v>
      </c>
      <c r="D76">
        <v>2</v>
      </c>
      <c r="E76">
        <v>3</v>
      </c>
      <c r="F76" t="s">
        <v>128</v>
      </c>
    </row>
    <row r="77" spans="1:6" x14ac:dyDescent="0.3">
      <c r="A77">
        <v>76</v>
      </c>
      <c r="B77">
        <v>3</v>
      </c>
      <c r="C77">
        <v>2</v>
      </c>
      <c r="D77">
        <v>1</v>
      </c>
      <c r="E77">
        <v>9</v>
      </c>
      <c r="F77" t="s">
        <v>131</v>
      </c>
    </row>
    <row r="78" spans="1:6" x14ac:dyDescent="0.3">
      <c r="A78">
        <v>77</v>
      </c>
      <c r="B78">
        <v>1</v>
      </c>
      <c r="C78">
        <v>7</v>
      </c>
      <c r="D78">
        <v>6</v>
      </c>
      <c r="E78">
        <v>1</v>
      </c>
      <c r="F78" t="s">
        <v>134</v>
      </c>
    </row>
    <row r="79" spans="1:6" x14ac:dyDescent="0.3">
      <c r="A79">
        <v>78</v>
      </c>
      <c r="B79">
        <v>2</v>
      </c>
      <c r="C79">
        <v>3</v>
      </c>
      <c r="D79">
        <v>4</v>
      </c>
      <c r="E79">
        <v>6</v>
      </c>
      <c r="F79" t="s">
        <v>137</v>
      </c>
    </row>
    <row r="80" spans="1:6" x14ac:dyDescent="0.3">
      <c r="A80">
        <v>79</v>
      </c>
      <c r="B80">
        <v>2</v>
      </c>
      <c r="C80">
        <v>7</v>
      </c>
      <c r="D80">
        <v>4</v>
      </c>
      <c r="E80">
        <v>2</v>
      </c>
      <c r="F80" t="s">
        <v>140</v>
      </c>
    </row>
    <row r="81" spans="1:6" x14ac:dyDescent="0.3">
      <c r="A81">
        <v>80</v>
      </c>
      <c r="B81">
        <v>1</v>
      </c>
      <c r="C81">
        <v>4</v>
      </c>
      <c r="D81">
        <v>5</v>
      </c>
      <c r="E81">
        <v>5</v>
      </c>
      <c r="F81" t="s">
        <v>144</v>
      </c>
    </row>
    <row r="82" spans="1:6" x14ac:dyDescent="0.3">
      <c r="A82">
        <v>81</v>
      </c>
      <c r="B82">
        <v>1</v>
      </c>
      <c r="C82">
        <v>10</v>
      </c>
      <c r="D82">
        <v>2</v>
      </c>
      <c r="E82">
        <v>2</v>
      </c>
      <c r="F82" t="s">
        <v>147</v>
      </c>
    </row>
    <row r="83" spans="1:6" x14ac:dyDescent="0.3">
      <c r="A83">
        <v>82</v>
      </c>
      <c r="B83">
        <v>6</v>
      </c>
      <c r="C83">
        <v>6</v>
      </c>
      <c r="D83">
        <v>2</v>
      </c>
      <c r="E83">
        <v>1</v>
      </c>
      <c r="F83" t="s">
        <v>150</v>
      </c>
    </row>
    <row r="84" spans="1:6" x14ac:dyDescent="0.3">
      <c r="A84">
        <v>83</v>
      </c>
      <c r="B84">
        <v>1</v>
      </c>
      <c r="C84">
        <v>4</v>
      </c>
      <c r="D84">
        <v>10</v>
      </c>
      <c r="E84">
        <v>0</v>
      </c>
      <c r="F84" t="s">
        <v>156</v>
      </c>
    </row>
    <row r="85" spans="1:6" x14ac:dyDescent="0.3">
      <c r="A85">
        <v>84</v>
      </c>
      <c r="B85">
        <v>3</v>
      </c>
      <c r="C85">
        <v>3</v>
      </c>
      <c r="D85">
        <v>8</v>
      </c>
      <c r="E85">
        <v>1</v>
      </c>
      <c r="F85" t="s">
        <v>159</v>
      </c>
    </row>
    <row r="86" spans="1:6" x14ac:dyDescent="0.3">
      <c r="A86">
        <v>85</v>
      </c>
      <c r="B86">
        <v>2</v>
      </c>
      <c r="C86">
        <v>4</v>
      </c>
      <c r="D86">
        <v>6</v>
      </c>
      <c r="E86">
        <v>3</v>
      </c>
      <c r="F86" t="s">
        <v>162</v>
      </c>
    </row>
    <row r="87" spans="1:6" x14ac:dyDescent="0.3">
      <c r="A87">
        <v>86</v>
      </c>
      <c r="B87">
        <v>2</v>
      </c>
      <c r="C87">
        <v>3</v>
      </c>
      <c r="D87">
        <v>4</v>
      </c>
      <c r="E87">
        <v>6</v>
      </c>
      <c r="F87" t="s">
        <v>165</v>
      </c>
    </row>
    <row r="88" spans="1:6" x14ac:dyDescent="0.3">
      <c r="A88">
        <v>87</v>
      </c>
      <c r="B88">
        <v>3</v>
      </c>
      <c r="C88">
        <v>7</v>
      </c>
      <c r="D88">
        <v>2</v>
      </c>
      <c r="E88">
        <v>3</v>
      </c>
      <c r="F88" t="s">
        <v>168</v>
      </c>
    </row>
    <row r="89" spans="1:6" x14ac:dyDescent="0.3">
      <c r="A89">
        <v>88</v>
      </c>
      <c r="B89">
        <v>2</v>
      </c>
      <c r="C89">
        <v>2</v>
      </c>
      <c r="D89">
        <v>5</v>
      </c>
      <c r="E89">
        <v>6</v>
      </c>
      <c r="F89" t="s">
        <v>174</v>
      </c>
    </row>
    <row r="90" spans="1:6" x14ac:dyDescent="0.3">
      <c r="A90">
        <v>89</v>
      </c>
      <c r="B90">
        <v>3</v>
      </c>
      <c r="C90">
        <v>2</v>
      </c>
      <c r="D90">
        <v>6</v>
      </c>
      <c r="E90">
        <v>4</v>
      </c>
      <c r="F90" t="s">
        <v>177</v>
      </c>
    </row>
    <row r="91" spans="1:6" x14ac:dyDescent="0.3">
      <c r="A91">
        <v>90</v>
      </c>
      <c r="B91">
        <v>0</v>
      </c>
      <c r="C91">
        <v>9</v>
      </c>
      <c r="D91">
        <v>1</v>
      </c>
      <c r="E91">
        <v>5</v>
      </c>
      <c r="F91" t="s">
        <v>180</v>
      </c>
    </row>
    <row r="92" spans="1:6" x14ac:dyDescent="0.3">
      <c r="A92">
        <v>91</v>
      </c>
      <c r="B92">
        <v>3</v>
      </c>
      <c r="C92">
        <v>11</v>
      </c>
      <c r="D92">
        <v>0</v>
      </c>
      <c r="E92">
        <v>1</v>
      </c>
      <c r="F92" t="s">
        <v>183</v>
      </c>
    </row>
    <row r="93" spans="1:6" x14ac:dyDescent="0.3">
      <c r="A93">
        <v>92</v>
      </c>
      <c r="B93">
        <v>4</v>
      </c>
      <c r="C93">
        <v>8</v>
      </c>
      <c r="D93">
        <v>1</v>
      </c>
      <c r="E93">
        <v>2</v>
      </c>
      <c r="F93" t="s">
        <v>186</v>
      </c>
    </row>
    <row r="94" spans="1:6" x14ac:dyDescent="0.3">
      <c r="A94">
        <v>93</v>
      </c>
      <c r="B94">
        <v>3</v>
      </c>
      <c r="C94">
        <v>5</v>
      </c>
      <c r="D94">
        <v>6</v>
      </c>
      <c r="E94">
        <v>1</v>
      </c>
      <c r="F94" t="s">
        <v>189</v>
      </c>
    </row>
    <row r="95" spans="1:6" x14ac:dyDescent="0.3">
      <c r="A95">
        <v>94</v>
      </c>
      <c r="B95">
        <v>1</v>
      </c>
      <c r="C95">
        <v>4</v>
      </c>
      <c r="D95">
        <v>2</v>
      </c>
      <c r="E95">
        <v>8</v>
      </c>
      <c r="F95" t="s">
        <v>192</v>
      </c>
    </row>
    <row r="96" spans="1:6" x14ac:dyDescent="0.3">
      <c r="A96">
        <v>95</v>
      </c>
      <c r="B96">
        <v>4</v>
      </c>
      <c r="C96">
        <v>1</v>
      </c>
      <c r="D96">
        <v>2</v>
      </c>
      <c r="E96">
        <v>8</v>
      </c>
      <c r="F96" t="s">
        <v>195</v>
      </c>
    </row>
    <row r="97" spans="1:6" x14ac:dyDescent="0.3">
      <c r="A97">
        <v>96</v>
      </c>
      <c r="B97">
        <v>2</v>
      </c>
      <c r="C97">
        <v>7</v>
      </c>
      <c r="D97">
        <v>5</v>
      </c>
      <c r="E97">
        <v>1</v>
      </c>
      <c r="F97" t="s">
        <v>238</v>
      </c>
    </row>
    <row r="98" spans="1:6" x14ac:dyDescent="0.3">
      <c r="A98">
        <v>97</v>
      </c>
      <c r="B98">
        <v>3</v>
      </c>
      <c r="C98">
        <v>9</v>
      </c>
      <c r="D98">
        <v>2</v>
      </c>
      <c r="E98">
        <v>1</v>
      </c>
      <c r="F98" t="s">
        <v>202</v>
      </c>
    </row>
    <row r="99" spans="1:6" x14ac:dyDescent="0.3">
      <c r="A99">
        <v>98</v>
      </c>
      <c r="B99">
        <v>2</v>
      </c>
      <c r="C99">
        <v>6</v>
      </c>
      <c r="D99">
        <v>1</v>
      </c>
      <c r="E99">
        <v>6</v>
      </c>
      <c r="F99" t="s">
        <v>205</v>
      </c>
    </row>
    <row r="100" spans="1:6" x14ac:dyDescent="0.3">
      <c r="A100">
        <v>99</v>
      </c>
      <c r="B100">
        <v>3</v>
      </c>
      <c r="C100">
        <v>8</v>
      </c>
      <c r="D100">
        <v>3</v>
      </c>
      <c r="E100">
        <v>1</v>
      </c>
      <c r="F100" t="s">
        <v>208</v>
      </c>
    </row>
    <row r="101" spans="1:6" x14ac:dyDescent="0.3">
      <c r="A101">
        <v>100</v>
      </c>
      <c r="B101">
        <v>4</v>
      </c>
      <c r="C101">
        <v>2</v>
      </c>
      <c r="D101">
        <v>6</v>
      </c>
      <c r="E101">
        <v>3</v>
      </c>
      <c r="F101" t="s">
        <v>211</v>
      </c>
    </row>
    <row r="102" spans="1:6" x14ac:dyDescent="0.3">
      <c r="A102">
        <v>101</v>
      </c>
      <c r="B102">
        <v>5</v>
      </c>
      <c r="C102">
        <v>5</v>
      </c>
      <c r="D102">
        <v>3</v>
      </c>
      <c r="E102">
        <v>2</v>
      </c>
      <c r="F102" t="s">
        <v>52</v>
      </c>
    </row>
    <row r="103" spans="1:6" x14ac:dyDescent="0.3">
      <c r="A103">
        <v>102</v>
      </c>
      <c r="B103">
        <v>3</v>
      </c>
      <c r="C103">
        <v>1</v>
      </c>
      <c r="D103">
        <v>4</v>
      </c>
      <c r="E103">
        <v>7</v>
      </c>
      <c r="F103" t="s">
        <v>58</v>
      </c>
    </row>
    <row r="104" spans="1:6" x14ac:dyDescent="0.3">
      <c r="A104">
        <v>103</v>
      </c>
      <c r="B104">
        <v>5</v>
      </c>
      <c r="C104">
        <v>0</v>
      </c>
      <c r="D104">
        <v>0</v>
      </c>
      <c r="E104">
        <v>10</v>
      </c>
      <c r="F104" t="s">
        <v>61</v>
      </c>
    </row>
    <row r="105" spans="1:6" x14ac:dyDescent="0.3">
      <c r="A105">
        <v>104</v>
      </c>
      <c r="B105">
        <v>4</v>
      </c>
      <c r="C105">
        <v>1</v>
      </c>
      <c r="D105">
        <v>0</v>
      </c>
      <c r="E105">
        <v>10</v>
      </c>
      <c r="F105" t="s">
        <v>239</v>
      </c>
    </row>
    <row r="106" spans="1:6" x14ac:dyDescent="0.3">
      <c r="A106">
        <v>105</v>
      </c>
      <c r="B106">
        <v>4</v>
      </c>
      <c r="C106">
        <v>2</v>
      </c>
      <c r="D106">
        <v>4</v>
      </c>
      <c r="E106">
        <v>5</v>
      </c>
      <c r="F106" t="s">
        <v>63</v>
      </c>
    </row>
    <row r="107" spans="1:6" x14ac:dyDescent="0.3">
      <c r="A107">
        <v>106</v>
      </c>
      <c r="B107">
        <v>2</v>
      </c>
      <c r="C107">
        <v>8</v>
      </c>
      <c r="D107">
        <v>4</v>
      </c>
      <c r="E107">
        <v>1</v>
      </c>
      <c r="F107" t="s">
        <v>67</v>
      </c>
    </row>
    <row r="108" spans="1:6" x14ac:dyDescent="0.3">
      <c r="A108">
        <v>107</v>
      </c>
      <c r="B108">
        <v>7</v>
      </c>
      <c r="C108">
        <v>5</v>
      </c>
      <c r="D108">
        <v>2</v>
      </c>
      <c r="E108">
        <v>1</v>
      </c>
      <c r="F108" t="s">
        <v>70</v>
      </c>
    </row>
    <row r="109" spans="1:6" x14ac:dyDescent="0.3">
      <c r="A109">
        <v>108</v>
      </c>
      <c r="B109">
        <v>2</v>
      </c>
      <c r="C109">
        <v>3</v>
      </c>
      <c r="D109">
        <v>8</v>
      </c>
      <c r="E109">
        <v>2</v>
      </c>
      <c r="F109" t="s">
        <v>73</v>
      </c>
    </row>
    <row r="110" spans="1:6" x14ac:dyDescent="0.3">
      <c r="A110">
        <v>109</v>
      </c>
      <c r="B110">
        <v>1</v>
      </c>
      <c r="C110">
        <v>4</v>
      </c>
      <c r="D110">
        <v>4</v>
      </c>
      <c r="E110">
        <v>6</v>
      </c>
      <c r="F110" t="s">
        <v>76</v>
      </c>
    </row>
    <row r="111" spans="1:6" x14ac:dyDescent="0.3">
      <c r="A111">
        <v>110</v>
      </c>
      <c r="B111">
        <v>3</v>
      </c>
      <c r="C111">
        <v>2</v>
      </c>
      <c r="D111">
        <v>1</v>
      </c>
      <c r="E111">
        <v>9</v>
      </c>
      <c r="F111" t="s">
        <v>79</v>
      </c>
    </row>
    <row r="112" spans="1:6" x14ac:dyDescent="0.3">
      <c r="A112">
        <v>111</v>
      </c>
      <c r="B112">
        <v>4</v>
      </c>
      <c r="C112">
        <v>7</v>
      </c>
      <c r="D112">
        <v>3</v>
      </c>
      <c r="E112">
        <v>1</v>
      </c>
      <c r="F112" t="s">
        <v>86</v>
      </c>
    </row>
    <row r="113" spans="1:6" x14ac:dyDescent="0.3">
      <c r="A113">
        <v>112</v>
      </c>
      <c r="B113">
        <v>5</v>
      </c>
      <c r="C113">
        <v>4</v>
      </c>
      <c r="D113">
        <v>4</v>
      </c>
      <c r="E113">
        <v>2</v>
      </c>
      <c r="F113" t="s">
        <v>90</v>
      </c>
    </row>
    <row r="114" spans="1:6" x14ac:dyDescent="0.3">
      <c r="A114">
        <v>113</v>
      </c>
      <c r="B114">
        <v>1</v>
      </c>
      <c r="C114">
        <v>4</v>
      </c>
      <c r="D114">
        <v>7</v>
      </c>
      <c r="E114">
        <v>3</v>
      </c>
      <c r="F114" t="s">
        <v>93</v>
      </c>
    </row>
    <row r="115" spans="1:6" x14ac:dyDescent="0.3">
      <c r="A115">
        <v>114</v>
      </c>
      <c r="B115">
        <v>2</v>
      </c>
      <c r="C115">
        <v>2</v>
      </c>
      <c r="D115">
        <v>3</v>
      </c>
      <c r="E115">
        <v>8</v>
      </c>
      <c r="F115" t="s">
        <v>96</v>
      </c>
    </row>
    <row r="116" spans="1:6" x14ac:dyDescent="0.3">
      <c r="A116">
        <v>115</v>
      </c>
      <c r="B116">
        <v>0</v>
      </c>
      <c r="C116">
        <v>5</v>
      </c>
      <c r="D116">
        <v>6</v>
      </c>
      <c r="E116">
        <v>4</v>
      </c>
      <c r="F116" t="s">
        <v>170</v>
      </c>
    </row>
    <row r="117" spans="1:6" x14ac:dyDescent="0.3">
      <c r="A117">
        <v>116</v>
      </c>
      <c r="B117">
        <v>4</v>
      </c>
      <c r="C117">
        <v>1</v>
      </c>
      <c r="D117">
        <v>0</v>
      </c>
      <c r="E117">
        <v>10</v>
      </c>
      <c r="F117" t="s">
        <v>99</v>
      </c>
    </row>
    <row r="118" spans="1:6" x14ac:dyDescent="0.3">
      <c r="A118">
        <v>117</v>
      </c>
      <c r="B118">
        <v>4</v>
      </c>
      <c r="C118">
        <v>1</v>
      </c>
      <c r="D118">
        <v>1</v>
      </c>
      <c r="E118">
        <v>9</v>
      </c>
      <c r="F118" t="s">
        <v>103</v>
      </c>
    </row>
    <row r="119" spans="1:6" x14ac:dyDescent="0.3">
      <c r="A119">
        <v>118</v>
      </c>
      <c r="B119">
        <v>5</v>
      </c>
      <c r="C119">
        <v>5</v>
      </c>
      <c r="D119">
        <v>4</v>
      </c>
      <c r="E119">
        <v>1</v>
      </c>
      <c r="F119" t="s">
        <v>152</v>
      </c>
    </row>
    <row r="120" spans="1:6" x14ac:dyDescent="0.3">
      <c r="A120">
        <v>119</v>
      </c>
      <c r="B120">
        <v>3</v>
      </c>
      <c r="C120">
        <v>3</v>
      </c>
      <c r="D120">
        <v>3</v>
      </c>
      <c r="E120">
        <v>6</v>
      </c>
      <c r="F120" t="s">
        <v>107</v>
      </c>
    </row>
    <row r="121" spans="1:6" x14ac:dyDescent="0.3">
      <c r="A121">
        <v>120</v>
      </c>
      <c r="B121">
        <v>3</v>
      </c>
      <c r="C121">
        <v>1</v>
      </c>
      <c r="D121">
        <v>2</v>
      </c>
      <c r="E121">
        <v>9</v>
      </c>
      <c r="F121" t="s">
        <v>110</v>
      </c>
    </row>
    <row r="122" spans="1:6" x14ac:dyDescent="0.3">
      <c r="A122">
        <v>121</v>
      </c>
      <c r="B122">
        <v>2</v>
      </c>
      <c r="C122">
        <v>2</v>
      </c>
      <c r="D122">
        <v>6</v>
      </c>
      <c r="E122">
        <v>5</v>
      </c>
      <c r="F122" t="s">
        <v>113</v>
      </c>
    </row>
    <row r="123" spans="1:6" x14ac:dyDescent="0.3">
      <c r="A123">
        <v>122</v>
      </c>
      <c r="B123">
        <v>4</v>
      </c>
      <c r="C123">
        <v>1</v>
      </c>
      <c r="D123">
        <v>0</v>
      </c>
      <c r="E123">
        <v>10</v>
      </c>
      <c r="F123" t="s">
        <v>116</v>
      </c>
    </row>
    <row r="124" spans="1:6" x14ac:dyDescent="0.3">
      <c r="A124">
        <v>123</v>
      </c>
      <c r="B124">
        <v>2</v>
      </c>
      <c r="C124">
        <v>3</v>
      </c>
      <c r="D124">
        <v>4</v>
      </c>
      <c r="E124">
        <v>6</v>
      </c>
      <c r="F124" t="s">
        <v>121</v>
      </c>
    </row>
    <row r="125" spans="1:6" x14ac:dyDescent="0.3">
      <c r="A125">
        <v>124</v>
      </c>
      <c r="B125">
        <v>4</v>
      </c>
      <c r="C125">
        <v>3</v>
      </c>
      <c r="D125">
        <v>5</v>
      </c>
      <c r="E125">
        <v>3</v>
      </c>
      <c r="F125" t="s">
        <v>124</v>
      </c>
    </row>
    <row r="126" spans="1:6" x14ac:dyDescent="0.3">
      <c r="A126">
        <v>125</v>
      </c>
      <c r="B126">
        <v>3</v>
      </c>
      <c r="C126">
        <v>9</v>
      </c>
      <c r="D126">
        <v>2</v>
      </c>
      <c r="E126">
        <v>1</v>
      </c>
      <c r="F126" t="s">
        <v>127</v>
      </c>
    </row>
    <row r="127" spans="1:6" x14ac:dyDescent="0.3">
      <c r="A127">
        <v>126</v>
      </c>
      <c r="B127">
        <v>4</v>
      </c>
      <c r="C127">
        <v>1</v>
      </c>
      <c r="D127">
        <v>0</v>
      </c>
      <c r="E127">
        <v>10</v>
      </c>
      <c r="F127" t="s">
        <v>130</v>
      </c>
    </row>
    <row r="128" spans="1:6" x14ac:dyDescent="0.3">
      <c r="A128">
        <v>127</v>
      </c>
      <c r="B128">
        <v>3</v>
      </c>
      <c r="C128">
        <v>2</v>
      </c>
      <c r="D128">
        <v>3</v>
      </c>
      <c r="E128">
        <v>7</v>
      </c>
      <c r="F128" t="s">
        <v>133</v>
      </c>
    </row>
    <row r="129" spans="1:6" x14ac:dyDescent="0.3">
      <c r="A129">
        <v>128</v>
      </c>
      <c r="B129">
        <v>4</v>
      </c>
      <c r="C129">
        <v>4</v>
      </c>
      <c r="D129">
        <v>6</v>
      </c>
      <c r="E129">
        <v>1</v>
      </c>
      <c r="F129" t="s">
        <v>136</v>
      </c>
    </row>
    <row r="130" spans="1:6" x14ac:dyDescent="0.3">
      <c r="A130">
        <v>129</v>
      </c>
      <c r="B130">
        <v>5</v>
      </c>
      <c r="C130">
        <v>1</v>
      </c>
      <c r="D130">
        <v>7</v>
      </c>
      <c r="E130">
        <v>2</v>
      </c>
      <c r="F130" t="s">
        <v>139</v>
      </c>
    </row>
    <row r="131" spans="1:6" x14ac:dyDescent="0.3">
      <c r="A131">
        <v>130</v>
      </c>
      <c r="B131">
        <v>5</v>
      </c>
      <c r="C131">
        <v>4</v>
      </c>
      <c r="D131">
        <v>4</v>
      </c>
      <c r="E131">
        <v>2</v>
      </c>
      <c r="F131" t="s">
        <v>143</v>
      </c>
    </row>
    <row r="132" spans="1:6" x14ac:dyDescent="0.3">
      <c r="A132">
        <v>131</v>
      </c>
      <c r="B132">
        <v>5</v>
      </c>
      <c r="C132">
        <v>4</v>
      </c>
      <c r="D132">
        <v>3</v>
      </c>
      <c r="E132">
        <v>3</v>
      </c>
      <c r="F132" t="s">
        <v>146</v>
      </c>
    </row>
    <row r="133" spans="1:6" x14ac:dyDescent="0.3">
      <c r="A133">
        <v>132</v>
      </c>
      <c r="B133">
        <v>6</v>
      </c>
      <c r="C133">
        <v>6</v>
      </c>
      <c r="D133">
        <v>2</v>
      </c>
      <c r="E133">
        <v>1</v>
      </c>
      <c r="F133" t="s">
        <v>149</v>
      </c>
    </row>
    <row r="134" spans="1:6" x14ac:dyDescent="0.3">
      <c r="A134">
        <v>133</v>
      </c>
      <c r="B134">
        <v>2</v>
      </c>
      <c r="C134">
        <v>5</v>
      </c>
      <c r="D134">
        <v>7</v>
      </c>
      <c r="E134">
        <v>1</v>
      </c>
      <c r="F134" t="s">
        <v>155</v>
      </c>
    </row>
    <row r="135" spans="1:6" x14ac:dyDescent="0.3">
      <c r="A135">
        <v>134</v>
      </c>
      <c r="B135">
        <v>3</v>
      </c>
      <c r="C135">
        <v>2</v>
      </c>
      <c r="D135">
        <v>6</v>
      </c>
      <c r="E135">
        <v>4</v>
      </c>
      <c r="F135" t="s">
        <v>158</v>
      </c>
    </row>
    <row r="136" spans="1:6" x14ac:dyDescent="0.3">
      <c r="A136">
        <v>135</v>
      </c>
      <c r="B136">
        <v>3</v>
      </c>
      <c r="C136">
        <v>3</v>
      </c>
      <c r="D136">
        <v>3</v>
      </c>
      <c r="E136">
        <v>6</v>
      </c>
      <c r="F136" t="s">
        <v>161</v>
      </c>
    </row>
    <row r="137" spans="1:6" x14ac:dyDescent="0.3">
      <c r="A137">
        <v>136</v>
      </c>
      <c r="B137">
        <v>4</v>
      </c>
      <c r="C137">
        <v>1</v>
      </c>
      <c r="D137">
        <v>4</v>
      </c>
      <c r="E137">
        <v>6</v>
      </c>
      <c r="F137" t="s">
        <v>164</v>
      </c>
    </row>
    <row r="138" spans="1:6" x14ac:dyDescent="0.3">
      <c r="A138">
        <v>137</v>
      </c>
      <c r="B138">
        <v>4</v>
      </c>
      <c r="C138">
        <v>3</v>
      </c>
      <c r="D138">
        <v>5</v>
      </c>
      <c r="E138">
        <v>3</v>
      </c>
      <c r="F138" t="s">
        <v>167</v>
      </c>
    </row>
    <row r="139" spans="1:6" x14ac:dyDescent="0.3">
      <c r="A139">
        <v>138</v>
      </c>
      <c r="B139">
        <v>3</v>
      </c>
      <c r="C139">
        <v>2</v>
      </c>
      <c r="D139">
        <v>0</v>
      </c>
      <c r="E139">
        <v>10</v>
      </c>
      <c r="F139" t="s">
        <v>173</v>
      </c>
    </row>
    <row r="140" spans="1:6" x14ac:dyDescent="0.3">
      <c r="A140">
        <v>139</v>
      </c>
      <c r="B140">
        <v>5</v>
      </c>
      <c r="C140">
        <v>0</v>
      </c>
      <c r="D140">
        <v>3</v>
      </c>
      <c r="E140">
        <v>7</v>
      </c>
      <c r="F140" t="s">
        <v>176</v>
      </c>
    </row>
    <row r="141" spans="1:6" x14ac:dyDescent="0.3">
      <c r="A141">
        <v>140</v>
      </c>
      <c r="B141">
        <v>3</v>
      </c>
      <c r="C141">
        <v>5</v>
      </c>
      <c r="D141">
        <v>4</v>
      </c>
      <c r="E141">
        <v>3</v>
      </c>
      <c r="F141" t="s">
        <v>179</v>
      </c>
    </row>
    <row r="142" spans="1:6" x14ac:dyDescent="0.3">
      <c r="A142">
        <v>141</v>
      </c>
      <c r="B142">
        <v>5</v>
      </c>
      <c r="C142">
        <v>9</v>
      </c>
      <c r="D142">
        <v>0</v>
      </c>
      <c r="E142">
        <v>1</v>
      </c>
      <c r="F142" t="s">
        <v>182</v>
      </c>
    </row>
    <row r="143" spans="1:6" x14ac:dyDescent="0.3">
      <c r="A143">
        <v>142</v>
      </c>
      <c r="B143">
        <v>9</v>
      </c>
      <c r="C143">
        <v>3</v>
      </c>
      <c r="D143">
        <v>1</v>
      </c>
      <c r="E143">
        <v>2</v>
      </c>
      <c r="F143" t="s">
        <v>185</v>
      </c>
    </row>
    <row r="144" spans="1:6" x14ac:dyDescent="0.3">
      <c r="A144">
        <v>143</v>
      </c>
      <c r="B144">
        <v>4</v>
      </c>
      <c r="C144">
        <v>1</v>
      </c>
      <c r="D144">
        <v>9</v>
      </c>
      <c r="E144">
        <v>1</v>
      </c>
      <c r="F144" t="s">
        <v>188</v>
      </c>
    </row>
    <row r="145" spans="1:6" x14ac:dyDescent="0.3">
      <c r="A145">
        <v>144</v>
      </c>
      <c r="B145">
        <v>2</v>
      </c>
      <c r="C145">
        <v>5</v>
      </c>
      <c r="D145">
        <v>1</v>
      </c>
      <c r="E145">
        <v>7</v>
      </c>
      <c r="F145" t="s">
        <v>191</v>
      </c>
    </row>
    <row r="146" spans="1:6" x14ac:dyDescent="0.3">
      <c r="A146">
        <v>145</v>
      </c>
      <c r="B146">
        <v>4</v>
      </c>
      <c r="C146">
        <v>3</v>
      </c>
      <c r="D146">
        <v>0</v>
      </c>
      <c r="E146">
        <v>8</v>
      </c>
      <c r="F146" t="s">
        <v>194</v>
      </c>
    </row>
    <row r="147" spans="1:6" x14ac:dyDescent="0.3">
      <c r="A147">
        <v>146</v>
      </c>
      <c r="B147">
        <v>3</v>
      </c>
      <c r="C147">
        <v>2</v>
      </c>
      <c r="D147">
        <v>9</v>
      </c>
      <c r="E147">
        <v>1</v>
      </c>
      <c r="F147" t="s">
        <v>198</v>
      </c>
    </row>
    <row r="148" spans="1:6" x14ac:dyDescent="0.3">
      <c r="A148">
        <v>147</v>
      </c>
      <c r="B148">
        <v>1</v>
      </c>
      <c r="C148">
        <v>6</v>
      </c>
      <c r="D148">
        <v>7</v>
      </c>
      <c r="E148">
        <v>1</v>
      </c>
      <c r="F148" t="s">
        <v>201</v>
      </c>
    </row>
    <row r="149" spans="1:6" x14ac:dyDescent="0.3">
      <c r="A149">
        <v>148</v>
      </c>
      <c r="B149">
        <v>2</v>
      </c>
      <c r="C149">
        <v>4</v>
      </c>
      <c r="D149">
        <v>6</v>
      </c>
      <c r="E149">
        <v>3</v>
      </c>
      <c r="F149" t="s">
        <v>204</v>
      </c>
    </row>
    <row r="150" spans="1:6" x14ac:dyDescent="0.3">
      <c r="A150">
        <v>149</v>
      </c>
      <c r="B150">
        <v>3</v>
      </c>
      <c r="C150">
        <v>4</v>
      </c>
      <c r="D150">
        <v>4</v>
      </c>
      <c r="E150">
        <v>4</v>
      </c>
      <c r="F150" t="s">
        <v>207</v>
      </c>
    </row>
    <row r="151" spans="1:6" x14ac:dyDescent="0.3">
      <c r="A151" s="16">
        <v>150</v>
      </c>
      <c r="B151" s="16">
        <v>4</v>
      </c>
      <c r="C151" s="16">
        <v>3</v>
      </c>
      <c r="D151" s="16">
        <v>3</v>
      </c>
      <c r="E151" s="16">
        <v>5</v>
      </c>
      <c r="F151" t="s">
        <v>210</v>
      </c>
    </row>
    <row r="152" spans="1:6" x14ac:dyDescent="0.3">
      <c r="A152" t="s">
        <v>230</v>
      </c>
      <c r="B152" s="20">
        <f>AVERAGE(B2:B51)</f>
        <v>2.2599999999999998</v>
      </c>
      <c r="C152" s="20">
        <f>AVERAGE(C2:C51)</f>
        <v>2.78</v>
      </c>
      <c r="D152" s="20">
        <f>AVERAGE(D2:D51)</f>
        <v>3.22</v>
      </c>
      <c r="E152" s="20">
        <f>AVERAGE(E2:E51)</f>
        <v>6.74</v>
      </c>
      <c r="F152" t="s">
        <v>240</v>
      </c>
    </row>
    <row r="153" spans="1:6" x14ac:dyDescent="0.3">
      <c r="A153" t="s">
        <v>231</v>
      </c>
      <c r="B153" s="20">
        <f>AVERAGE(B52:B101)</f>
        <v>2.78</v>
      </c>
      <c r="C153" s="20">
        <f>AVERAGE(C52:C101)</f>
        <v>4.4800000000000004</v>
      </c>
      <c r="D153" s="20">
        <f>AVERAGE(D52:D101)</f>
        <v>3.5</v>
      </c>
      <c r="E153" s="20">
        <f>AVERAGE(E52:E101)</f>
        <v>4.24</v>
      </c>
      <c r="F153" t="s">
        <v>241</v>
      </c>
    </row>
    <row r="154" spans="1:6" x14ac:dyDescent="0.3">
      <c r="A154" t="s">
        <v>232</v>
      </c>
      <c r="B154" s="20">
        <f>AVERAGE(B102:B151)</f>
        <v>3.56</v>
      </c>
      <c r="C154" s="20">
        <f>AVERAGE(C102:C151)</f>
        <v>3.3</v>
      </c>
      <c r="D154" s="20">
        <f>AVERAGE(D102:D151)</f>
        <v>3.54</v>
      </c>
      <c r="E154" s="20">
        <f>AVERAGE(E102:E151)</f>
        <v>4.5999999999999996</v>
      </c>
      <c r="F154" t="s">
        <v>242</v>
      </c>
    </row>
    <row r="155" spans="1:6" x14ac:dyDescent="0.3">
      <c r="A155" t="s">
        <v>233</v>
      </c>
      <c r="B155" s="20">
        <f>AVERAGE(B152:B154)</f>
        <v>2.8666666666666667</v>
      </c>
      <c r="C155" s="20">
        <f>AVERAGE(C152:C154)</f>
        <v>3.5199999999999996</v>
      </c>
      <c r="D155" s="20">
        <f>AVERAGE(D152:D154)</f>
        <v>3.4200000000000004</v>
      </c>
      <c r="E155" s="20">
        <f>AVERAGE(E152:E154)</f>
        <v>5.1933333333333334</v>
      </c>
      <c r="F155" t="s">
        <v>243</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96E0-E8FF-42CE-B74B-4E0028940206}">
  <dimension ref="A1:M15"/>
  <sheetViews>
    <sheetView tabSelected="1" workbookViewId="0">
      <selection activeCell="H32" sqref="H32"/>
    </sheetView>
  </sheetViews>
  <sheetFormatPr defaultRowHeight="14.4" x14ac:dyDescent="0.3"/>
  <cols>
    <col min="1" max="1" width="18.21875" bestFit="1" customWidth="1"/>
    <col min="2" max="12" width="5.109375" customWidth="1"/>
    <col min="13" max="13" width="9.6640625" bestFit="1" customWidth="1"/>
  </cols>
  <sheetData>
    <row r="1" spans="1:13" x14ac:dyDescent="0.3">
      <c r="A1" s="22" t="s">
        <v>254</v>
      </c>
      <c r="B1" s="22"/>
      <c r="C1" s="22"/>
      <c r="D1" s="22"/>
      <c r="E1" s="22"/>
      <c r="F1" s="22"/>
      <c r="G1" s="22"/>
      <c r="H1" s="22"/>
      <c r="I1" s="22"/>
      <c r="J1" s="22"/>
      <c r="K1" s="22"/>
      <c r="L1" s="22"/>
      <c r="M1" s="22"/>
    </row>
    <row r="2" spans="1:13" x14ac:dyDescent="0.3">
      <c r="A2" t="s">
        <v>255</v>
      </c>
      <c r="B2" s="21">
        <v>1</v>
      </c>
      <c r="C2" s="21">
        <v>2</v>
      </c>
      <c r="D2" s="21">
        <v>3</v>
      </c>
      <c r="E2" s="21">
        <v>4</v>
      </c>
      <c r="F2" s="21">
        <v>5</v>
      </c>
      <c r="G2" s="21">
        <v>6</v>
      </c>
      <c r="H2" s="21">
        <v>7</v>
      </c>
      <c r="I2" s="21">
        <v>8</v>
      </c>
      <c r="J2" s="21">
        <v>9</v>
      </c>
      <c r="K2" s="21">
        <v>10</v>
      </c>
      <c r="L2" s="21" t="s">
        <v>246</v>
      </c>
      <c r="M2" s="21" t="s">
        <v>247</v>
      </c>
    </row>
    <row r="3" spans="1:13" x14ac:dyDescent="0.3">
      <c r="A3" t="s">
        <v>248</v>
      </c>
      <c r="B3" s="21">
        <v>2</v>
      </c>
      <c r="C3" s="21">
        <v>0</v>
      </c>
      <c r="D3" s="21">
        <v>1</v>
      </c>
      <c r="E3" s="21">
        <v>1</v>
      </c>
      <c r="F3" s="21">
        <v>0</v>
      </c>
      <c r="G3" s="21">
        <v>0</v>
      </c>
      <c r="H3" s="21">
        <v>1</v>
      </c>
      <c r="I3" s="21">
        <v>0</v>
      </c>
      <c r="J3" s="21">
        <v>0</v>
      </c>
      <c r="K3" s="21">
        <v>0</v>
      </c>
      <c r="L3" s="21">
        <v>10</v>
      </c>
      <c r="M3" s="21">
        <v>41</v>
      </c>
    </row>
    <row r="4" spans="1:13" x14ac:dyDescent="0.3">
      <c r="A4" t="s">
        <v>249</v>
      </c>
      <c r="B4" s="21">
        <v>2</v>
      </c>
      <c r="C4" s="21">
        <v>0</v>
      </c>
      <c r="D4" s="21">
        <v>1</v>
      </c>
      <c r="E4" s="21">
        <v>1</v>
      </c>
      <c r="F4" s="21">
        <v>0</v>
      </c>
      <c r="G4" s="21">
        <v>1</v>
      </c>
      <c r="H4" s="21">
        <v>0</v>
      </c>
      <c r="I4" s="21">
        <v>0</v>
      </c>
      <c r="J4" s="21">
        <v>0</v>
      </c>
      <c r="K4" s="21">
        <v>0</v>
      </c>
      <c r="L4" s="21">
        <v>8</v>
      </c>
      <c r="M4" s="21">
        <v>43</v>
      </c>
    </row>
    <row r="5" spans="1:13" x14ac:dyDescent="0.3">
      <c r="A5" t="s">
        <v>250</v>
      </c>
      <c r="B5" s="21">
        <v>1</v>
      </c>
      <c r="C5" s="21">
        <v>1</v>
      </c>
      <c r="D5" s="21">
        <v>2</v>
      </c>
      <c r="E5" s="21">
        <v>0</v>
      </c>
      <c r="F5" s="21">
        <v>0</v>
      </c>
      <c r="G5" s="21">
        <v>0</v>
      </c>
      <c r="H5" s="21">
        <v>0</v>
      </c>
      <c r="I5" s="21">
        <v>0</v>
      </c>
      <c r="J5" s="21">
        <v>0</v>
      </c>
      <c r="K5" s="21">
        <v>0</v>
      </c>
      <c r="L5" s="21">
        <v>10</v>
      </c>
      <c r="M5" s="21">
        <v>42</v>
      </c>
    </row>
    <row r="6" spans="1:13" x14ac:dyDescent="0.3">
      <c r="A6" t="s">
        <v>251</v>
      </c>
      <c r="B6" s="21">
        <v>1</v>
      </c>
      <c r="C6" s="21">
        <v>0</v>
      </c>
      <c r="D6" s="21">
        <v>0</v>
      </c>
      <c r="E6" s="21">
        <v>1</v>
      </c>
      <c r="F6" s="21">
        <v>0</v>
      </c>
      <c r="G6" s="21">
        <v>0</v>
      </c>
      <c r="H6" s="21">
        <v>1</v>
      </c>
      <c r="I6" s="21">
        <v>0</v>
      </c>
      <c r="J6" s="21">
        <v>0</v>
      </c>
      <c r="K6" s="21">
        <v>0</v>
      </c>
      <c r="L6" s="21">
        <v>6</v>
      </c>
      <c r="M6" s="21">
        <v>47</v>
      </c>
    </row>
    <row r="7" spans="1:13" x14ac:dyDescent="0.3">
      <c r="A7" t="s">
        <v>252</v>
      </c>
      <c r="B7" s="21">
        <v>0</v>
      </c>
      <c r="C7" s="21">
        <v>0</v>
      </c>
      <c r="D7" s="21">
        <v>0</v>
      </c>
      <c r="E7" s="21">
        <v>0</v>
      </c>
      <c r="F7" s="21">
        <v>0</v>
      </c>
      <c r="G7" s="21">
        <v>0</v>
      </c>
      <c r="H7" s="21">
        <v>0</v>
      </c>
      <c r="I7" s="21">
        <v>0</v>
      </c>
      <c r="J7" s="21">
        <v>0</v>
      </c>
      <c r="K7" s="21">
        <v>1</v>
      </c>
      <c r="L7" s="21">
        <v>10</v>
      </c>
      <c r="M7" s="21">
        <v>45</v>
      </c>
    </row>
    <row r="8" spans="1:13" x14ac:dyDescent="0.3">
      <c r="B8" s="21"/>
      <c r="C8" s="21"/>
      <c r="D8" s="21"/>
      <c r="E8" s="21"/>
      <c r="F8" s="21"/>
      <c r="G8" s="21"/>
      <c r="H8" s="21"/>
      <c r="I8" s="21"/>
      <c r="J8" s="21"/>
      <c r="K8" s="21"/>
      <c r="L8" s="21"/>
      <c r="M8" s="21"/>
    </row>
    <row r="9" spans="1:13" x14ac:dyDescent="0.3">
      <c r="A9" s="22" t="s">
        <v>253</v>
      </c>
      <c r="B9" s="22"/>
      <c r="C9" s="22"/>
      <c r="D9" s="22"/>
      <c r="E9" s="22"/>
      <c r="F9" s="22"/>
      <c r="G9" s="22"/>
      <c r="H9" s="22"/>
      <c r="I9" s="22"/>
      <c r="J9" s="22"/>
      <c r="K9" s="22"/>
      <c r="L9" s="22"/>
      <c r="M9" s="22"/>
    </row>
    <row r="10" spans="1:13" x14ac:dyDescent="0.3">
      <c r="A10" t="s">
        <v>255</v>
      </c>
      <c r="B10" s="21">
        <v>1</v>
      </c>
      <c r="C10" s="21">
        <v>2</v>
      </c>
      <c r="D10" s="21">
        <v>3</v>
      </c>
      <c r="E10" s="21">
        <v>4</v>
      </c>
      <c r="F10" s="21">
        <v>5</v>
      </c>
      <c r="G10" s="21">
        <v>6</v>
      </c>
      <c r="H10" s="21">
        <v>7</v>
      </c>
      <c r="I10" s="21">
        <v>8</v>
      </c>
      <c r="J10" s="21">
        <v>9</v>
      </c>
      <c r="K10" s="21">
        <v>10</v>
      </c>
      <c r="L10" s="21" t="s">
        <v>246</v>
      </c>
      <c r="M10" s="21" t="s">
        <v>247</v>
      </c>
    </row>
    <row r="11" spans="1:13" x14ac:dyDescent="0.3">
      <c r="A11" t="s">
        <v>248</v>
      </c>
      <c r="B11" s="21">
        <v>26</v>
      </c>
      <c r="C11" s="21">
        <v>5</v>
      </c>
      <c r="D11" s="21">
        <v>2</v>
      </c>
      <c r="E11" s="21">
        <v>0</v>
      </c>
      <c r="F11" s="21">
        <v>0</v>
      </c>
      <c r="G11" s="21">
        <v>0</v>
      </c>
      <c r="H11" s="21">
        <v>1</v>
      </c>
      <c r="I11" s="21">
        <v>0</v>
      </c>
      <c r="J11" s="21">
        <v>0</v>
      </c>
      <c r="K11" s="21">
        <v>0</v>
      </c>
      <c r="L11" s="21">
        <v>6</v>
      </c>
      <c r="M11" s="21">
        <v>16</v>
      </c>
    </row>
    <row r="12" spans="1:13" x14ac:dyDescent="0.3">
      <c r="A12" t="s">
        <v>249</v>
      </c>
      <c r="B12" s="21">
        <v>26</v>
      </c>
      <c r="C12" s="21">
        <v>5</v>
      </c>
      <c r="D12" s="21">
        <v>2</v>
      </c>
      <c r="E12" s="21">
        <v>0</v>
      </c>
      <c r="F12" s="21">
        <v>0</v>
      </c>
      <c r="G12" s="21">
        <v>0</v>
      </c>
      <c r="H12" s="21">
        <v>1</v>
      </c>
      <c r="I12" s="21">
        <v>0</v>
      </c>
      <c r="J12" s="21">
        <v>0</v>
      </c>
      <c r="K12" s="21">
        <v>1</v>
      </c>
      <c r="L12" s="21">
        <v>4</v>
      </c>
      <c r="M12" s="21">
        <v>17</v>
      </c>
    </row>
    <row r="13" spans="1:13" x14ac:dyDescent="0.3">
      <c r="A13" t="s">
        <v>250</v>
      </c>
      <c r="B13" s="21">
        <v>24</v>
      </c>
      <c r="C13" s="21">
        <v>6</v>
      </c>
      <c r="D13" s="21">
        <v>0</v>
      </c>
      <c r="E13" s="21">
        <v>1</v>
      </c>
      <c r="F13" s="21">
        <v>3</v>
      </c>
      <c r="G13" s="21">
        <v>0</v>
      </c>
      <c r="H13" s="21">
        <v>1</v>
      </c>
      <c r="I13" s="21">
        <v>0</v>
      </c>
      <c r="J13" s="21">
        <v>0</v>
      </c>
      <c r="K13" s="21">
        <v>1</v>
      </c>
      <c r="L13" s="21">
        <v>3</v>
      </c>
      <c r="M13" s="21">
        <v>17</v>
      </c>
    </row>
    <row r="14" spans="1:13" x14ac:dyDescent="0.3">
      <c r="A14" t="s">
        <v>251</v>
      </c>
      <c r="B14" s="21">
        <v>24</v>
      </c>
      <c r="C14" s="21">
        <v>4</v>
      </c>
      <c r="D14" s="21">
        <v>0</v>
      </c>
      <c r="E14" s="21">
        <v>0</v>
      </c>
      <c r="F14" s="21">
        <v>0</v>
      </c>
      <c r="G14" s="21">
        <v>0</v>
      </c>
      <c r="H14" s="21">
        <v>1</v>
      </c>
      <c r="I14" s="21">
        <v>1</v>
      </c>
      <c r="J14" s="21">
        <v>0</v>
      </c>
      <c r="K14" s="21">
        <v>0</v>
      </c>
      <c r="L14" s="21">
        <v>2</v>
      </c>
      <c r="M14" s="21">
        <v>24</v>
      </c>
    </row>
    <row r="15" spans="1:13" x14ac:dyDescent="0.3">
      <c r="A15" t="s">
        <v>252</v>
      </c>
      <c r="B15" s="21">
        <v>5</v>
      </c>
      <c r="C15" s="21">
        <v>0</v>
      </c>
      <c r="D15" s="21">
        <v>1</v>
      </c>
      <c r="E15" s="21">
        <v>1</v>
      </c>
      <c r="F15" s="21">
        <v>1</v>
      </c>
      <c r="G15" s="21">
        <v>0</v>
      </c>
      <c r="H15" s="21">
        <v>1</v>
      </c>
      <c r="I15" s="21">
        <v>0</v>
      </c>
      <c r="J15" s="21">
        <v>0</v>
      </c>
      <c r="K15" s="21">
        <v>2</v>
      </c>
      <c r="L15" s="21">
        <v>22</v>
      </c>
      <c r="M15" s="21">
        <v>23</v>
      </c>
    </row>
  </sheetData>
  <mergeCells count="2">
    <mergeCell ref="A1:M1"/>
    <mergeCell ref="A9:M9"/>
  </mergeCell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Queries - a partir do log</vt:lpstr>
      <vt:lpstr>Queries - a partir de LLM</vt:lpstr>
      <vt:lpstr>Processo - Queries</vt:lpstr>
      <vt:lpstr>Resultados Busca</vt:lpstr>
      <vt:lpstr>Processo - QRELS</vt:lpstr>
      <vt:lpstr>Estatística de avaliações</vt:lpstr>
      <vt:lpstr>Reencontro de enunciados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2023-06-26T02:03:55Z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