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Documents\Quant\Programming\Data\"/>
    </mc:Choice>
  </mc:AlternateContent>
  <xr:revisionPtr revIDLastSave="0" documentId="13_ncr:1_{95BA7651-E651-4CC0-ADB6-20F75149BE29}" xr6:coauthVersionLast="47" xr6:coauthVersionMax="47" xr10:uidLastSave="{00000000-0000-0000-0000-000000000000}"/>
  <bookViews>
    <workbookView xWindow="32100" yWindow="2295" windowWidth="17520" windowHeight="15570" firstSheet="3" activeTab="3" xr2:uid="{8AEEE85B-4CDF-4781-A2EF-BB3EB7B15990}"/>
  </bookViews>
  <sheets>
    <sheet name="Non-Additivity" sheetId="1" r:id="rId1"/>
    <sheet name="Higher Sharpe for Lower Rets" sheetId="2" r:id="rId2"/>
    <sheet name="Drift - No Sense of Order" sheetId="3" r:id="rId3"/>
    <sheet name="Sim Strategy Returns" sheetId="4" r:id="rId4"/>
    <sheet name="Truncated Sim Strategy Returns" sheetId="5" r:id="rId5"/>
    <sheet name="Ex-Post Portfolio Optimization" sheetId="6" r:id="rId6"/>
    <sheet name="WLS Regress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7" l="1"/>
  <c r="J6" i="7"/>
  <c r="J5" i="7"/>
  <c r="I4" i="7" a="1"/>
  <c r="I4" i="7" s="1"/>
  <c r="AC32" i="6"/>
  <c r="AB32" i="6"/>
  <c r="AC33" i="6"/>
  <c r="AB33" i="6"/>
  <c r="AC34" i="6"/>
  <c r="AB34" i="6"/>
  <c r="AB31" i="6"/>
  <c r="AC31" i="6"/>
  <c r="J26" i="6"/>
  <c r="J27" i="6"/>
  <c r="J25" i="6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337" i="5"/>
  <c r="A338" i="5" s="1"/>
  <c r="A339" i="5" s="1"/>
  <c r="A340" i="5" s="1"/>
  <c r="A341" i="5" s="1"/>
  <c r="A342" i="5" s="1"/>
  <c r="A343" i="5" s="1"/>
  <c r="A344" i="5" s="1"/>
  <c r="A345" i="5" s="1"/>
  <c r="D2" i="4"/>
  <c r="E2" i="4"/>
  <c r="E3" i="4" s="1"/>
  <c r="E4" i="4" s="1"/>
  <c r="E5" i="4" s="1"/>
  <c r="E6" i="4" s="1"/>
  <c r="H2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D3" i="4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D172" i="4" s="1"/>
  <c r="D173" i="4" s="1"/>
  <c r="D174" i="4" s="1"/>
  <c r="D175" i="4" s="1"/>
  <c r="D176" i="4" s="1"/>
  <c r="D177" i="4" s="1"/>
  <c r="D178" i="4" s="1"/>
  <c r="D179" i="4" s="1"/>
  <c r="D180" i="4" s="1"/>
  <c r="D181" i="4" s="1"/>
  <c r="D182" i="4" s="1"/>
  <c r="D183" i="4" s="1"/>
  <c r="D184" i="4" s="1"/>
  <c r="D185" i="4" s="1"/>
  <c r="D186" i="4" s="1"/>
  <c r="D187" i="4" s="1"/>
  <c r="D188" i="4" s="1"/>
  <c r="D189" i="4" s="1"/>
  <c r="D190" i="4" s="1"/>
  <c r="D191" i="4" s="1"/>
  <c r="D192" i="4" s="1"/>
  <c r="D193" i="4" s="1"/>
  <c r="D194" i="4" s="1"/>
  <c r="D195" i="4" s="1"/>
  <c r="D196" i="4" s="1"/>
  <c r="D197" i="4" s="1"/>
  <c r="D198" i="4" s="1"/>
  <c r="D199" i="4" s="1"/>
  <c r="D200" i="4" s="1"/>
  <c r="D201" i="4" s="1"/>
  <c r="D202" i="4" s="1"/>
  <c r="D203" i="4" s="1"/>
  <c r="D204" i="4" s="1"/>
  <c r="D205" i="4" s="1"/>
  <c r="D206" i="4" s="1"/>
  <c r="D207" i="4" s="1"/>
  <c r="D208" i="4" s="1"/>
  <c r="D209" i="4" s="1"/>
  <c r="D210" i="4" s="1"/>
  <c r="D211" i="4" s="1"/>
  <c r="D212" i="4" s="1"/>
  <c r="D213" i="4" s="1"/>
  <c r="D214" i="4" s="1"/>
  <c r="D215" i="4" s="1"/>
  <c r="D216" i="4" s="1"/>
  <c r="D217" i="4" s="1"/>
  <c r="D218" i="4" s="1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77" i="4" s="1"/>
  <c r="D278" i="4" s="1"/>
  <c r="D279" i="4" s="1"/>
  <c r="D280" i="4" s="1"/>
  <c r="D281" i="4" s="1"/>
  <c r="D282" i="4" s="1"/>
  <c r="D283" i="4" s="1"/>
  <c r="D284" i="4" s="1"/>
  <c r="D285" i="4" s="1"/>
  <c r="D286" i="4" s="1"/>
  <c r="D287" i="4" s="1"/>
  <c r="D288" i="4" s="1"/>
  <c r="D289" i="4" s="1"/>
  <c r="D290" i="4" s="1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D313" i="4" s="1"/>
  <c r="D314" i="4" s="1"/>
  <c r="D315" i="4" s="1"/>
  <c r="D316" i="4" s="1"/>
  <c r="D317" i="4" s="1"/>
  <c r="D318" i="4" s="1"/>
  <c r="D319" i="4" s="1"/>
  <c r="D320" i="4" s="1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D332" i="4" s="1"/>
  <c r="D333" i="4" s="1"/>
  <c r="D334" i="4" s="1"/>
  <c r="D335" i="4" s="1"/>
  <c r="D336" i="4" s="1"/>
  <c r="D337" i="4" s="1"/>
  <c r="D338" i="4" s="1"/>
  <c r="D339" i="4" s="1"/>
  <c r="D340" i="4" s="1"/>
  <c r="D341" i="4" s="1"/>
  <c r="D342" i="4" s="1"/>
  <c r="D343" i="4" s="1"/>
  <c r="D344" i="4" s="1"/>
  <c r="D345" i="4" s="1"/>
  <c r="D346" i="4" s="1"/>
  <c r="D347" i="4" s="1"/>
  <c r="D348" i="4" s="1"/>
  <c r="D349" i="4" s="1"/>
  <c r="D350" i="4" s="1"/>
  <c r="D351" i="4" s="1"/>
  <c r="D352" i="4" s="1"/>
  <c r="D353" i="4" s="1"/>
  <c r="D354" i="4" s="1"/>
  <c r="D355" i="4" s="1"/>
  <c r="D356" i="4" s="1"/>
  <c r="D357" i="4" s="1"/>
  <c r="D358" i="4" s="1"/>
  <c r="D359" i="4" s="1"/>
  <c r="D360" i="4" s="1"/>
  <c r="D361" i="4" s="1"/>
  <c r="D362" i="4" s="1"/>
  <c r="D363" i="4" s="1"/>
  <c r="D364" i="4" s="1"/>
  <c r="D365" i="4" s="1"/>
  <c r="D366" i="4" s="1"/>
  <c r="D367" i="4" s="1"/>
  <c r="D368" i="4" s="1"/>
  <c r="D369" i="4" s="1"/>
  <c r="D370" i="4" s="1"/>
  <c r="D371" i="4" s="1"/>
  <c r="D372" i="4" s="1"/>
  <c r="D373" i="4" s="1"/>
  <c r="D374" i="4" s="1"/>
  <c r="D375" i="4" s="1"/>
  <c r="D376" i="4" s="1"/>
  <c r="D377" i="4" s="1"/>
  <c r="D378" i="4" s="1"/>
  <c r="D379" i="4" s="1"/>
  <c r="D380" i="4" s="1"/>
  <c r="D381" i="4" s="1"/>
  <c r="D382" i="4" s="1"/>
  <c r="D383" i="4" s="1"/>
  <c r="D384" i="4" s="1"/>
  <c r="D385" i="4" s="1"/>
  <c r="D386" i="4" s="1"/>
  <c r="D387" i="4" s="1"/>
  <c r="D388" i="4" s="1"/>
  <c r="D389" i="4" s="1"/>
  <c r="D390" i="4" s="1"/>
  <c r="D391" i="4" s="1"/>
  <c r="D392" i="4" s="1"/>
  <c r="D393" i="4" s="1"/>
  <c r="D394" i="4" s="1"/>
  <c r="D395" i="4" s="1"/>
  <c r="D396" i="4" s="1"/>
  <c r="D397" i="4" s="1"/>
  <c r="D398" i="4" s="1"/>
  <c r="D399" i="4" s="1"/>
  <c r="D400" i="4" s="1"/>
  <c r="D401" i="4" s="1"/>
  <c r="D402" i="4" s="1"/>
  <c r="D403" i="4" s="1"/>
  <c r="D404" i="4" s="1"/>
  <c r="D405" i="4" s="1"/>
  <c r="D406" i="4" s="1"/>
  <c r="D407" i="4" s="1"/>
  <c r="D408" i="4" s="1"/>
  <c r="D409" i="4" s="1"/>
  <c r="D410" i="4" s="1"/>
  <c r="D411" i="4" s="1"/>
  <c r="D412" i="4" s="1"/>
  <c r="D413" i="4" s="1"/>
  <c r="D414" i="4" s="1"/>
  <c r="D415" i="4" s="1"/>
  <c r="D416" i="4" s="1"/>
  <c r="D417" i="4" s="1"/>
  <c r="D418" i="4" s="1"/>
  <c r="D419" i="4" s="1"/>
  <c r="D420" i="4" s="1"/>
  <c r="D421" i="4" s="1"/>
  <c r="D422" i="4" s="1"/>
  <c r="D423" i="4" s="1"/>
  <c r="D424" i="4" s="1"/>
  <c r="D425" i="4" s="1"/>
  <c r="D426" i="4" s="1"/>
  <c r="D427" i="4" s="1"/>
  <c r="D428" i="4" s="1"/>
  <c r="D429" i="4" s="1"/>
  <c r="D430" i="4" s="1"/>
  <c r="D431" i="4" s="1"/>
  <c r="D432" i="4" s="1"/>
  <c r="D433" i="4" s="1"/>
  <c r="D434" i="4" s="1"/>
  <c r="D435" i="4" s="1"/>
  <c r="D436" i="4" s="1"/>
  <c r="D437" i="4" s="1"/>
  <c r="D438" i="4" s="1"/>
  <c r="D439" i="4" s="1"/>
  <c r="D440" i="4" s="1"/>
  <c r="D441" i="4" s="1"/>
  <c r="D442" i="4" s="1"/>
  <c r="D443" i="4" s="1"/>
  <c r="D444" i="4" s="1"/>
  <c r="D445" i="4" s="1"/>
  <c r="D446" i="4" s="1"/>
  <c r="D447" i="4" s="1"/>
  <c r="D448" i="4" s="1"/>
  <c r="D449" i="4" s="1"/>
  <c r="D450" i="4" s="1"/>
  <c r="D451" i="4" s="1"/>
  <c r="D452" i="4" s="1"/>
  <c r="D453" i="4" s="1"/>
  <c r="D454" i="4" s="1"/>
  <c r="D455" i="4" s="1"/>
  <c r="D456" i="4" s="1"/>
  <c r="D457" i="4" s="1"/>
  <c r="D458" i="4" s="1"/>
  <c r="D459" i="4" s="1"/>
  <c r="D460" i="4" s="1"/>
  <c r="D461" i="4" s="1"/>
  <c r="D462" i="4" s="1"/>
  <c r="D463" i="4" s="1"/>
  <c r="D464" i="4" s="1"/>
  <c r="D465" i="4" s="1"/>
  <c r="D466" i="4" s="1"/>
  <c r="D467" i="4" s="1"/>
  <c r="D468" i="4" s="1"/>
  <c r="D469" i="4" s="1"/>
  <c r="D470" i="4" s="1"/>
  <c r="D471" i="4" s="1"/>
  <c r="D472" i="4" s="1"/>
  <c r="D473" i="4" s="1"/>
  <c r="D474" i="4" s="1"/>
  <c r="D475" i="4" s="1"/>
  <c r="D476" i="4" s="1"/>
  <c r="D477" i="4" s="1"/>
  <c r="D478" i="4" s="1"/>
  <c r="D479" i="4" s="1"/>
  <c r="D480" i="4" s="1"/>
  <c r="D481" i="4" s="1"/>
  <c r="D482" i="4" s="1"/>
  <c r="D483" i="4" s="1"/>
  <c r="D484" i="4" s="1"/>
  <c r="D485" i="4" s="1"/>
  <c r="D486" i="4" s="1"/>
  <c r="D487" i="4" s="1"/>
  <c r="D488" i="4" s="1"/>
  <c r="D489" i="4" s="1"/>
  <c r="D490" i="4" s="1"/>
  <c r="D491" i="4" s="1"/>
  <c r="D492" i="4" s="1"/>
  <c r="D493" i="4" s="1"/>
  <c r="D494" i="4" s="1"/>
  <c r="D495" i="4" s="1"/>
  <c r="D496" i="4" s="1"/>
  <c r="D497" i="4" s="1"/>
  <c r="D498" i="4" s="1"/>
  <c r="D499" i="4" s="1"/>
  <c r="D500" i="4" s="1"/>
  <c r="D501" i="4" s="1"/>
  <c r="D502" i="4" s="1"/>
  <c r="D503" i="4" s="1"/>
  <c r="D504" i="4" s="1"/>
  <c r="D505" i="4" s="1"/>
  <c r="D506" i="4" s="1"/>
  <c r="D507" i="4" s="1"/>
  <c r="D508" i="4" s="1"/>
  <c r="D509" i="4" s="1"/>
  <c r="D510" i="4" s="1"/>
  <c r="D511" i="4" s="1"/>
  <c r="D512" i="4" s="1"/>
  <c r="D513" i="4" s="1"/>
  <c r="D514" i="4" s="1"/>
  <c r="D515" i="4" s="1"/>
  <c r="D516" i="4" s="1"/>
  <c r="D517" i="4" s="1"/>
  <c r="D518" i="4" s="1"/>
  <c r="D519" i="4" s="1"/>
  <c r="D520" i="4" s="1"/>
  <c r="D521" i="4" s="1"/>
  <c r="D522" i="4" s="1"/>
  <c r="D523" i="4" s="1"/>
  <c r="D524" i="4" s="1"/>
  <c r="D525" i="4" s="1"/>
  <c r="D526" i="4" s="1"/>
  <c r="D527" i="4" s="1"/>
  <c r="D528" i="4" s="1"/>
  <c r="D529" i="4" s="1"/>
  <c r="D530" i="4" s="1"/>
  <c r="D531" i="4" s="1"/>
  <c r="D532" i="4" s="1"/>
  <c r="D533" i="4" s="1"/>
  <c r="D534" i="4" s="1"/>
  <c r="D535" i="4" s="1"/>
  <c r="D536" i="4" s="1"/>
  <c r="D537" i="4" s="1"/>
  <c r="D538" i="4" s="1"/>
  <c r="D539" i="4" s="1"/>
  <c r="D540" i="4" s="1"/>
  <c r="D541" i="4" s="1"/>
  <c r="D542" i="4" s="1"/>
  <c r="D543" i="4" s="1"/>
  <c r="D544" i="4" s="1"/>
  <c r="D545" i="4" s="1"/>
  <c r="D546" i="4" s="1"/>
  <c r="D547" i="4" s="1"/>
  <c r="D548" i="4" s="1"/>
  <c r="D549" i="4" s="1"/>
  <c r="D550" i="4" s="1"/>
  <c r="D551" i="4" s="1"/>
  <c r="D552" i="4" s="1"/>
  <c r="D553" i="4" s="1"/>
  <c r="D554" i="4" s="1"/>
  <c r="D555" i="4" s="1"/>
  <c r="D556" i="4" s="1"/>
  <c r="D557" i="4" s="1"/>
  <c r="D558" i="4" s="1"/>
  <c r="D559" i="4" s="1"/>
  <c r="D560" i="4" s="1"/>
  <c r="D561" i="4" s="1"/>
  <c r="D562" i="4" s="1"/>
  <c r="D563" i="4" s="1"/>
  <c r="D564" i="4" s="1"/>
  <c r="D565" i="4" s="1"/>
  <c r="D566" i="4" s="1"/>
  <c r="D567" i="4" s="1"/>
  <c r="D568" i="4" s="1"/>
  <c r="D569" i="4" s="1"/>
  <c r="D570" i="4" s="1"/>
  <c r="D571" i="4" s="1"/>
  <c r="D572" i="4" s="1"/>
  <c r="D573" i="4" s="1"/>
  <c r="D574" i="4" s="1"/>
  <c r="D575" i="4" s="1"/>
  <c r="D576" i="4" s="1"/>
  <c r="D577" i="4" s="1"/>
  <c r="D578" i="4" s="1"/>
  <c r="D579" i="4" s="1"/>
  <c r="D580" i="4" s="1"/>
  <c r="D581" i="4" s="1"/>
  <c r="D582" i="4" s="1"/>
  <c r="D583" i="4" s="1"/>
  <c r="D584" i="4" s="1"/>
  <c r="D585" i="4" s="1"/>
  <c r="D586" i="4" s="1"/>
  <c r="D587" i="4" s="1"/>
  <c r="D588" i="4" s="1"/>
  <c r="D589" i="4" s="1"/>
  <c r="D590" i="4" s="1"/>
  <c r="D591" i="4" s="1"/>
  <c r="D592" i="4" s="1"/>
  <c r="D593" i="4" s="1"/>
  <c r="D594" i="4" s="1"/>
  <c r="D595" i="4" s="1"/>
  <c r="D596" i="4" s="1"/>
  <c r="D597" i="4" s="1"/>
  <c r="D598" i="4" s="1"/>
  <c r="D599" i="4" s="1"/>
  <c r="D600" i="4" s="1"/>
  <c r="D601" i="4" s="1"/>
  <c r="D602" i="4" s="1"/>
  <c r="D603" i="4" s="1"/>
  <c r="D604" i="4" s="1"/>
  <c r="D605" i="4" s="1"/>
  <c r="D606" i="4" s="1"/>
  <c r="D607" i="4" s="1"/>
  <c r="D608" i="4" s="1"/>
  <c r="D609" i="4" s="1"/>
  <c r="D610" i="4" s="1"/>
  <c r="D611" i="4" s="1"/>
  <c r="D612" i="4" s="1"/>
  <c r="D613" i="4" s="1"/>
  <c r="D614" i="4" s="1"/>
  <c r="D615" i="4" s="1"/>
  <c r="D616" i="4" s="1"/>
  <c r="D617" i="4" s="1"/>
  <c r="D618" i="4" s="1"/>
  <c r="D619" i="4" s="1"/>
  <c r="D620" i="4" s="1"/>
  <c r="D621" i="4" s="1"/>
  <c r="D622" i="4" s="1"/>
  <c r="D623" i="4" s="1"/>
  <c r="D624" i="4" s="1"/>
  <c r="D625" i="4" s="1"/>
  <c r="D626" i="4" s="1"/>
  <c r="D627" i="4" s="1"/>
  <c r="D628" i="4" s="1"/>
  <c r="D629" i="4" s="1"/>
  <c r="D630" i="4" s="1"/>
  <c r="D631" i="4" s="1"/>
  <c r="D632" i="4" s="1"/>
  <c r="D633" i="4" s="1"/>
  <c r="D634" i="4" s="1"/>
  <c r="D635" i="4" s="1"/>
  <c r="D636" i="4" s="1"/>
  <c r="D637" i="4" s="1"/>
  <c r="D638" i="4" s="1"/>
  <c r="D639" i="4" s="1"/>
  <c r="D640" i="4" s="1"/>
  <c r="D641" i="4" s="1"/>
  <c r="D642" i="4" s="1"/>
  <c r="D643" i="4" s="1"/>
  <c r="D644" i="4" s="1"/>
  <c r="D645" i="4" s="1"/>
  <c r="D646" i="4" s="1"/>
  <c r="D647" i="4" s="1"/>
  <c r="D648" i="4" s="1"/>
  <c r="D649" i="4" s="1"/>
  <c r="D650" i="4" s="1"/>
  <c r="D651" i="4" s="1"/>
  <c r="D652" i="4" s="1"/>
  <c r="D653" i="4" s="1"/>
  <c r="D654" i="4" s="1"/>
  <c r="D655" i="4" s="1"/>
  <c r="D656" i="4" s="1"/>
  <c r="D657" i="4" s="1"/>
  <c r="D658" i="4" s="1"/>
  <c r="D659" i="4" s="1"/>
  <c r="D660" i="4" s="1"/>
  <c r="D661" i="4" s="1"/>
  <c r="D662" i="4" s="1"/>
  <c r="D663" i="4" s="1"/>
  <c r="D664" i="4" s="1"/>
  <c r="D665" i="4" s="1"/>
  <c r="D666" i="4" s="1"/>
  <c r="D667" i="4" s="1"/>
  <c r="D668" i="4" s="1"/>
  <c r="D669" i="4" s="1"/>
  <c r="D670" i="4" s="1"/>
  <c r="D671" i="4" s="1"/>
  <c r="D672" i="4" s="1"/>
  <c r="D673" i="4" s="1"/>
  <c r="D674" i="4" s="1"/>
  <c r="D675" i="4" s="1"/>
  <c r="D676" i="4" s="1"/>
  <c r="D677" i="4" s="1"/>
  <c r="D678" i="4" s="1"/>
  <c r="D679" i="4" s="1"/>
  <c r="D680" i="4" s="1"/>
  <c r="D681" i="4" s="1"/>
  <c r="D682" i="4" s="1"/>
  <c r="D683" i="4" s="1"/>
  <c r="D684" i="4" s="1"/>
  <c r="D685" i="4" s="1"/>
  <c r="D686" i="4" s="1"/>
  <c r="D687" i="4" s="1"/>
  <c r="D688" i="4" s="1"/>
  <c r="D689" i="4" s="1"/>
  <c r="D690" i="4" s="1"/>
  <c r="D691" i="4" s="1"/>
  <c r="D692" i="4" s="1"/>
  <c r="D693" i="4" s="1"/>
  <c r="D694" i="4" s="1"/>
  <c r="D695" i="4" s="1"/>
  <c r="D696" i="4" s="1"/>
  <c r="D697" i="4" s="1"/>
  <c r="D698" i="4" s="1"/>
  <c r="D699" i="4" s="1"/>
  <c r="D700" i="4" s="1"/>
  <c r="D701" i="4" s="1"/>
  <c r="D702" i="4" s="1"/>
  <c r="D703" i="4" s="1"/>
  <c r="D704" i="4" s="1"/>
  <c r="D705" i="4" s="1"/>
  <c r="D706" i="4" s="1"/>
  <c r="D707" i="4" s="1"/>
  <c r="D708" i="4" s="1"/>
  <c r="D709" i="4" s="1"/>
  <c r="D710" i="4" s="1"/>
  <c r="D711" i="4" s="1"/>
  <c r="D712" i="4" s="1"/>
  <c r="D713" i="4" s="1"/>
  <c r="D714" i="4" s="1"/>
  <c r="D715" i="4" s="1"/>
  <c r="D716" i="4" s="1"/>
  <c r="D717" i="4" s="1"/>
  <c r="D718" i="4" s="1"/>
  <c r="D719" i="4" s="1"/>
  <c r="D720" i="4" s="1"/>
  <c r="D721" i="4" s="1"/>
  <c r="D722" i="4" s="1"/>
  <c r="D723" i="4" s="1"/>
  <c r="D724" i="4" s="1"/>
  <c r="D725" i="4" s="1"/>
  <c r="D726" i="4" s="1"/>
  <c r="D727" i="4" s="1"/>
  <c r="D728" i="4" s="1"/>
  <c r="D729" i="4" s="1"/>
  <c r="D730" i="4" s="1"/>
  <c r="D731" i="4" s="1"/>
  <c r="D732" i="4" s="1"/>
  <c r="D733" i="4" s="1"/>
  <c r="D734" i="4" s="1"/>
  <c r="D735" i="4" s="1"/>
  <c r="D736" i="4" s="1"/>
  <c r="D737" i="4" s="1"/>
  <c r="D738" i="4" s="1"/>
  <c r="D739" i="4" s="1"/>
  <c r="D740" i="4" s="1"/>
  <c r="D741" i="4" s="1"/>
  <c r="D742" i="4" s="1"/>
  <c r="D743" i="4" s="1"/>
  <c r="D744" i="4" s="1"/>
  <c r="D745" i="4" s="1"/>
  <c r="D746" i="4" s="1"/>
  <c r="D747" i="4" s="1"/>
  <c r="D748" i="4" s="1"/>
  <c r="D749" i="4" s="1"/>
  <c r="D750" i="4" s="1"/>
  <c r="D751" i="4" s="1"/>
  <c r="D752" i="4" s="1"/>
  <c r="D753" i="4" s="1"/>
  <c r="D754" i="4" s="1"/>
  <c r="D755" i="4" s="1"/>
  <c r="D756" i="4" s="1"/>
  <c r="D757" i="4" s="1"/>
  <c r="D758" i="4" s="1"/>
  <c r="D759" i="4" s="1"/>
  <c r="D760" i="4" s="1"/>
  <c r="D761" i="4" s="1"/>
  <c r="D762" i="4" s="1"/>
  <c r="D763" i="4" s="1"/>
  <c r="D764" i="4" s="1"/>
  <c r="D765" i="4" s="1"/>
  <c r="D766" i="4" s="1"/>
  <c r="D767" i="4" s="1"/>
  <c r="D768" i="4" s="1"/>
  <c r="D769" i="4" s="1"/>
  <c r="D770" i="4" s="1"/>
  <c r="D771" i="4" s="1"/>
  <c r="D772" i="4" s="1"/>
  <c r="D773" i="4" s="1"/>
  <c r="D774" i="4" s="1"/>
  <c r="D775" i="4" s="1"/>
  <c r="D776" i="4" s="1"/>
  <c r="D777" i="4" s="1"/>
  <c r="D778" i="4" s="1"/>
  <c r="D779" i="4" s="1"/>
  <c r="D780" i="4" s="1"/>
  <c r="D781" i="4" s="1"/>
  <c r="D782" i="4" s="1"/>
  <c r="D783" i="4" s="1"/>
  <c r="D784" i="4" s="1"/>
  <c r="D785" i="4" s="1"/>
  <c r="D786" i="4" s="1"/>
  <c r="D787" i="4" s="1"/>
  <c r="D788" i="4" s="1"/>
  <c r="D789" i="4" s="1"/>
  <c r="D790" i="4" s="1"/>
  <c r="D791" i="4" s="1"/>
  <c r="D792" i="4" s="1"/>
  <c r="D793" i="4" s="1"/>
  <c r="D794" i="4" s="1"/>
  <c r="D795" i="4" s="1"/>
  <c r="D796" i="4" s="1"/>
  <c r="D797" i="4" s="1"/>
  <c r="D798" i="4" s="1"/>
  <c r="D799" i="4" s="1"/>
  <c r="D800" i="4" s="1"/>
  <c r="D801" i="4" s="1"/>
  <c r="D802" i="4" s="1"/>
  <c r="D803" i="4" s="1"/>
  <c r="D804" i="4" s="1"/>
  <c r="D805" i="4" s="1"/>
  <c r="D806" i="4" s="1"/>
  <c r="D807" i="4" s="1"/>
  <c r="D808" i="4" s="1"/>
  <c r="D809" i="4" s="1"/>
  <c r="D810" i="4" s="1"/>
  <c r="D811" i="4" s="1"/>
  <c r="D812" i="4" s="1"/>
  <c r="D813" i="4" s="1"/>
  <c r="D814" i="4" s="1"/>
  <c r="D815" i="4" s="1"/>
  <c r="D816" i="4" s="1"/>
  <c r="D817" i="4" s="1"/>
  <c r="D818" i="4" s="1"/>
  <c r="D819" i="4" s="1"/>
  <c r="D820" i="4" s="1"/>
  <c r="D821" i="4" s="1"/>
  <c r="D822" i="4" s="1"/>
  <c r="D823" i="4" s="1"/>
  <c r="D824" i="4" s="1"/>
  <c r="D825" i="4" s="1"/>
  <c r="D826" i="4" s="1"/>
  <c r="D827" i="4" s="1"/>
  <c r="D828" i="4" s="1"/>
  <c r="D829" i="4" s="1"/>
  <c r="D830" i="4" s="1"/>
  <c r="D831" i="4" s="1"/>
  <c r="D832" i="4" s="1"/>
  <c r="D833" i="4" s="1"/>
  <c r="D834" i="4" s="1"/>
  <c r="D835" i="4" s="1"/>
  <c r="D836" i="4" s="1"/>
  <c r="D837" i="4" s="1"/>
  <c r="D838" i="4" s="1"/>
  <c r="D839" i="4" s="1"/>
  <c r="D840" i="4" s="1"/>
  <c r="D841" i="4" s="1"/>
  <c r="D842" i="4" s="1"/>
  <c r="D843" i="4" s="1"/>
  <c r="D844" i="4" s="1"/>
  <c r="D845" i="4" s="1"/>
  <c r="D846" i="4" s="1"/>
  <c r="D847" i="4" s="1"/>
  <c r="D848" i="4" s="1"/>
  <c r="D849" i="4" s="1"/>
  <c r="D850" i="4" s="1"/>
  <c r="D851" i="4" s="1"/>
  <c r="D852" i="4" s="1"/>
  <c r="D853" i="4" s="1"/>
  <c r="D854" i="4" s="1"/>
  <c r="D855" i="4" s="1"/>
  <c r="D856" i="4" s="1"/>
  <c r="D857" i="4" s="1"/>
  <c r="D858" i="4" s="1"/>
  <c r="D859" i="4" s="1"/>
  <c r="D860" i="4" s="1"/>
  <c r="D861" i="4" s="1"/>
  <c r="D862" i="4" s="1"/>
  <c r="D863" i="4" s="1"/>
  <c r="D864" i="4" s="1"/>
  <c r="D865" i="4" s="1"/>
  <c r="D866" i="4" s="1"/>
  <c r="D867" i="4" s="1"/>
  <c r="H3" i="4"/>
  <c r="E7" i="4"/>
  <c r="E8" i="4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E385" i="4" s="1"/>
  <c r="E386" i="4" s="1"/>
  <c r="E387" i="4" s="1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E410" i="4" s="1"/>
  <c r="E411" i="4" s="1"/>
  <c r="E412" i="4" s="1"/>
  <c r="E413" i="4" s="1"/>
  <c r="E414" i="4" s="1"/>
  <c r="E415" i="4" s="1"/>
  <c r="E416" i="4" s="1"/>
  <c r="E417" i="4" s="1"/>
  <c r="E418" i="4" s="1"/>
  <c r="E419" i="4" s="1"/>
  <c r="E420" i="4" s="1"/>
  <c r="E421" i="4" s="1"/>
  <c r="E422" i="4" s="1"/>
  <c r="E423" i="4" s="1"/>
  <c r="E424" i="4" s="1"/>
  <c r="E425" i="4" s="1"/>
  <c r="E426" i="4" s="1"/>
  <c r="E427" i="4" s="1"/>
  <c r="E428" i="4" s="1"/>
  <c r="E429" i="4" s="1"/>
  <c r="E430" i="4" s="1"/>
  <c r="E431" i="4" s="1"/>
  <c r="E432" i="4" s="1"/>
  <c r="E433" i="4" s="1"/>
  <c r="E434" i="4" s="1"/>
  <c r="E435" i="4" s="1"/>
  <c r="E436" i="4" s="1"/>
  <c r="E437" i="4" s="1"/>
  <c r="E438" i="4" s="1"/>
  <c r="E439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E457" i="4" s="1"/>
  <c r="E458" i="4" s="1"/>
  <c r="E459" i="4" s="1"/>
  <c r="E460" i="4" s="1"/>
  <c r="E461" i="4" s="1"/>
  <c r="E462" i="4" s="1"/>
  <c r="E463" i="4" s="1"/>
  <c r="E464" i="4" s="1"/>
  <c r="E465" i="4" s="1"/>
  <c r="E466" i="4" s="1"/>
  <c r="E467" i="4" s="1"/>
  <c r="E468" i="4" s="1"/>
  <c r="E469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E482" i="4" s="1"/>
  <c r="E483" i="4" s="1"/>
  <c r="E484" i="4" s="1"/>
  <c r="E485" i="4" s="1"/>
  <c r="E486" i="4" s="1"/>
  <c r="E487" i="4" s="1"/>
  <c r="E488" i="4" s="1"/>
  <c r="E489" i="4" s="1"/>
  <c r="E490" i="4" s="1"/>
  <c r="E491" i="4" s="1"/>
  <c r="E492" i="4" s="1"/>
  <c r="E493" i="4" s="1"/>
  <c r="E494" i="4" s="1"/>
  <c r="E495" i="4" s="1"/>
  <c r="E496" i="4" s="1"/>
  <c r="E497" i="4" s="1"/>
  <c r="E498" i="4" s="1"/>
  <c r="E499" i="4" s="1"/>
  <c r="E500" i="4" s="1"/>
  <c r="E501" i="4" s="1"/>
  <c r="E502" i="4" s="1"/>
  <c r="E503" i="4" s="1"/>
  <c r="E504" i="4" s="1"/>
  <c r="E505" i="4" s="1"/>
  <c r="E506" i="4" s="1"/>
  <c r="E507" i="4" s="1"/>
  <c r="E508" i="4" s="1"/>
  <c r="E509" i="4" s="1"/>
  <c r="E510" i="4" s="1"/>
  <c r="E511" i="4" s="1"/>
  <c r="E512" i="4" s="1"/>
  <c r="E513" i="4" s="1"/>
  <c r="E514" i="4" s="1"/>
  <c r="E515" i="4" s="1"/>
  <c r="E516" i="4" s="1"/>
  <c r="E517" i="4" s="1"/>
  <c r="E518" i="4" s="1"/>
  <c r="E519" i="4" s="1"/>
  <c r="E520" i="4" s="1"/>
  <c r="E521" i="4" s="1"/>
  <c r="E522" i="4" s="1"/>
  <c r="E523" i="4" s="1"/>
  <c r="E524" i="4" s="1"/>
  <c r="E525" i="4" s="1"/>
  <c r="E526" i="4" s="1"/>
  <c r="E527" i="4" s="1"/>
  <c r="E528" i="4" s="1"/>
  <c r="E529" i="4" s="1"/>
  <c r="E530" i="4" s="1"/>
  <c r="E531" i="4" s="1"/>
  <c r="E532" i="4" s="1"/>
  <c r="E533" i="4" s="1"/>
  <c r="E534" i="4" s="1"/>
  <c r="E535" i="4" s="1"/>
  <c r="E536" i="4" s="1"/>
  <c r="E537" i="4" s="1"/>
  <c r="E538" i="4" s="1"/>
  <c r="E539" i="4" s="1"/>
  <c r="E540" i="4" s="1"/>
  <c r="E541" i="4" s="1"/>
  <c r="E542" i="4" s="1"/>
  <c r="E543" i="4" s="1"/>
  <c r="E544" i="4" s="1"/>
  <c r="E545" i="4" s="1"/>
  <c r="E546" i="4" s="1"/>
  <c r="E547" i="4" s="1"/>
  <c r="E548" i="4" s="1"/>
  <c r="E549" i="4" s="1"/>
  <c r="E550" i="4" s="1"/>
  <c r="E551" i="4" s="1"/>
  <c r="E552" i="4" s="1"/>
  <c r="E553" i="4" s="1"/>
  <c r="E554" i="4" s="1"/>
  <c r="E555" i="4" s="1"/>
  <c r="E556" i="4" s="1"/>
  <c r="E557" i="4" s="1"/>
  <c r="E558" i="4" s="1"/>
  <c r="E559" i="4" s="1"/>
  <c r="E560" i="4" s="1"/>
  <c r="E561" i="4" s="1"/>
  <c r="E562" i="4" s="1"/>
  <c r="E563" i="4" s="1"/>
  <c r="E564" i="4" s="1"/>
  <c r="E565" i="4" s="1"/>
  <c r="E566" i="4" s="1"/>
  <c r="E567" i="4" s="1"/>
  <c r="E568" i="4" s="1"/>
  <c r="E569" i="4" s="1"/>
  <c r="E570" i="4" s="1"/>
  <c r="E571" i="4" s="1"/>
  <c r="E572" i="4" s="1"/>
  <c r="E573" i="4" s="1"/>
  <c r="E574" i="4" s="1"/>
  <c r="E575" i="4" s="1"/>
  <c r="E576" i="4" s="1"/>
  <c r="E577" i="4" s="1"/>
  <c r="E578" i="4" s="1"/>
  <c r="E579" i="4" s="1"/>
  <c r="E580" i="4" s="1"/>
  <c r="E581" i="4" s="1"/>
  <c r="E582" i="4" s="1"/>
  <c r="E583" i="4" s="1"/>
  <c r="E584" i="4" s="1"/>
  <c r="E585" i="4" s="1"/>
  <c r="E586" i="4" s="1"/>
  <c r="E587" i="4" s="1"/>
  <c r="E588" i="4" s="1"/>
  <c r="E589" i="4" s="1"/>
  <c r="E590" i="4" s="1"/>
  <c r="E591" i="4" s="1"/>
  <c r="E592" i="4" s="1"/>
  <c r="E593" i="4" s="1"/>
  <c r="E594" i="4" s="1"/>
  <c r="E595" i="4" s="1"/>
  <c r="E596" i="4" s="1"/>
  <c r="E597" i="4" s="1"/>
  <c r="E598" i="4" s="1"/>
  <c r="E599" i="4" s="1"/>
  <c r="E600" i="4" s="1"/>
  <c r="E601" i="4" s="1"/>
  <c r="E602" i="4" s="1"/>
  <c r="E603" i="4" s="1"/>
  <c r="E604" i="4" s="1"/>
  <c r="E605" i="4" s="1"/>
  <c r="E606" i="4" s="1"/>
  <c r="E607" i="4" s="1"/>
  <c r="E608" i="4" s="1"/>
  <c r="E609" i="4" s="1"/>
  <c r="E610" i="4" s="1"/>
  <c r="E611" i="4" s="1"/>
  <c r="E612" i="4" s="1"/>
  <c r="E613" i="4" s="1"/>
  <c r="E614" i="4" s="1"/>
  <c r="E615" i="4" s="1"/>
  <c r="E616" i="4" s="1"/>
  <c r="E617" i="4" s="1"/>
  <c r="E618" i="4" s="1"/>
  <c r="E619" i="4" s="1"/>
  <c r="E620" i="4" s="1"/>
  <c r="E621" i="4" s="1"/>
  <c r="E622" i="4" s="1"/>
  <c r="E623" i="4" s="1"/>
  <c r="E624" i="4" s="1"/>
  <c r="E625" i="4" s="1"/>
  <c r="E626" i="4" s="1"/>
  <c r="E627" i="4" s="1"/>
  <c r="E628" i="4" s="1"/>
  <c r="E629" i="4" s="1"/>
  <c r="E630" i="4" s="1"/>
  <c r="E631" i="4" s="1"/>
  <c r="E632" i="4" s="1"/>
  <c r="E633" i="4" s="1"/>
  <c r="E634" i="4" s="1"/>
  <c r="E635" i="4" s="1"/>
  <c r="E636" i="4" s="1"/>
  <c r="E637" i="4" s="1"/>
  <c r="E638" i="4" s="1"/>
  <c r="E639" i="4" s="1"/>
  <c r="E640" i="4" s="1"/>
  <c r="E641" i="4" s="1"/>
  <c r="E642" i="4" s="1"/>
  <c r="E643" i="4" s="1"/>
  <c r="E644" i="4" s="1"/>
  <c r="E645" i="4" s="1"/>
  <c r="E646" i="4" s="1"/>
  <c r="E647" i="4" s="1"/>
  <c r="E648" i="4" s="1"/>
  <c r="E649" i="4" s="1"/>
  <c r="E650" i="4" s="1"/>
  <c r="E651" i="4" s="1"/>
  <c r="E652" i="4" s="1"/>
  <c r="E653" i="4" s="1"/>
  <c r="E654" i="4" s="1"/>
  <c r="E655" i="4" s="1"/>
  <c r="E656" i="4" s="1"/>
  <c r="E657" i="4" s="1"/>
  <c r="E658" i="4" s="1"/>
  <c r="E659" i="4" s="1"/>
  <c r="E660" i="4" s="1"/>
  <c r="E661" i="4" s="1"/>
  <c r="E662" i="4" s="1"/>
  <c r="E663" i="4" s="1"/>
  <c r="E664" i="4" s="1"/>
  <c r="E665" i="4" s="1"/>
  <c r="E666" i="4" s="1"/>
  <c r="E667" i="4" s="1"/>
  <c r="E668" i="4" s="1"/>
  <c r="E669" i="4" s="1"/>
  <c r="E670" i="4" s="1"/>
  <c r="E671" i="4" s="1"/>
  <c r="E672" i="4" s="1"/>
  <c r="E673" i="4" s="1"/>
  <c r="E674" i="4" s="1"/>
  <c r="E675" i="4" s="1"/>
  <c r="E676" i="4" s="1"/>
  <c r="E677" i="4" s="1"/>
  <c r="E678" i="4" s="1"/>
  <c r="E679" i="4" s="1"/>
  <c r="E680" i="4" s="1"/>
  <c r="E681" i="4" s="1"/>
  <c r="E682" i="4" s="1"/>
  <c r="E683" i="4" s="1"/>
  <c r="E684" i="4" s="1"/>
  <c r="E685" i="4" s="1"/>
  <c r="E686" i="4" s="1"/>
  <c r="E687" i="4" s="1"/>
  <c r="E688" i="4" s="1"/>
  <c r="E689" i="4" s="1"/>
  <c r="E690" i="4" s="1"/>
  <c r="E691" i="4" s="1"/>
  <c r="E692" i="4" s="1"/>
  <c r="E693" i="4" s="1"/>
  <c r="E694" i="4" s="1"/>
  <c r="E695" i="4" s="1"/>
  <c r="E696" i="4" s="1"/>
  <c r="E697" i="4" s="1"/>
  <c r="E698" i="4" s="1"/>
  <c r="E699" i="4" s="1"/>
  <c r="E700" i="4" s="1"/>
  <c r="E701" i="4" s="1"/>
  <c r="E702" i="4" s="1"/>
  <c r="E703" i="4" s="1"/>
  <c r="E704" i="4" s="1"/>
  <c r="E705" i="4" s="1"/>
  <c r="E706" i="4" s="1"/>
  <c r="E707" i="4" s="1"/>
  <c r="E708" i="4" s="1"/>
  <c r="E709" i="4" s="1"/>
  <c r="E710" i="4" s="1"/>
  <c r="E711" i="4" s="1"/>
  <c r="E712" i="4" s="1"/>
  <c r="E713" i="4" s="1"/>
  <c r="E714" i="4" s="1"/>
  <c r="E715" i="4" s="1"/>
  <c r="E716" i="4" s="1"/>
  <c r="E717" i="4" s="1"/>
  <c r="E718" i="4" s="1"/>
  <c r="E719" i="4" s="1"/>
  <c r="E720" i="4" s="1"/>
  <c r="E721" i="4" s="1"/>
  <c r="E722" i="4" s="1"/>
  <c r="E723" i="4" s="1"/>
  <c r="E724" i="4" s="1"/>
  <c r="E725" i="4" s="1"/>
  <c r="E726" i="4" s="1"/>
  <c r="E727" i="4" s="1"/>
  <c r="E728" i="4" s="1"/>
  <c r="E729" i="4" s="1"/>
  <c r="E730" i="4" s="1"/>
  <c r="E731" i="4" s="1"/>
  <c r="E732" i="4" s="1"/>
  <c r="E733" i="4" s="1"/>
  <c r="E734" i="4" s="1"/>
  <c r="E735" i="4" s="1"/>
  <c r="E736" i="4" s="1"/>
  <c r="E737" i="4" s="1"/>
  <c r="E738" i="4" s="1"/>
  <c r="E739" i="4" s="1"/>
  <c r="E740" i="4" s="1"/>
  <c r="E741" i="4" s="1"/>
  <c r="E742" i="4" s="1"/>
  <c r="E743" i="4" s="1"/>
  <c r="E744" i="4" s="1"/>
  <c r="E745" i="4" s="1"/>
  <c r="E746" i="4" s="1"/>
  <c r="E747" i="4" s="1"/>
  <c r="E748" i="4" s="1"/>
  <c r="E749" i="4" s="1"/>
  <c r="E750" i="4" s="1"/>
  <c r="E751" i="4" s="1"/>
  <c r="E752" i="4" s="1"/>
  <c r="E753" i="4" s="1"/>
  <c r="E754" i="4" s="1"/>
  <c r="E755" i="4" s="1"/>
  <c r="E756" i="4" s="1"/>
  <c r="E757" i="4" s="1"/>
  <c r="E758" i="4" s="1"/>
  <c r="E759" i="4" s="1"/>
  <c r="E760" i="4" s="1"/>
  <c r="E761" i="4" s="1"/>
  <c r="E762" i="4" s="1"/>
  <c r="E763" i="4" s="1"/>
  <c r="E764" i="4" s="1"/>
  <c r="E765" i="4" s="1"/>
  <c r="E766" i="4" s="1"/>
  <c r="E767" i="4" s="1"/>
  <c r="E768" i="4" s="1"/>
  <c r="E769" i="4" s="1"/>
  <c r="E770" i="4" s="1"/>
  <c r="E771" i="4" s="1"/>
  <c r="E772" i="4" s="1"/>
  <c r="E773" i="4" s="1"/>
  <c r="E774" i="4" s="1"/>
  <c r="E775" i="4" s="1"/>
  <c r="E776" i="4" s="1"/>
  <c r="E777" i="4" s="1"/>
  <c r="E778" i="4" s="1"/>
  <c r="E779" i="4" s="1"/>
  <c r="E780" i="4" s="1"/>
  <c r="E781" i="4" s="1"/>
  <c r="E782" i="4" s="1"/>
  <c r="E783" i="4" s="1"/>
  <c r="E784" i="4" s="1"/>
  <c r="E785" i="4" s="1"/>
  <c r="E786" i="4" s="1"/>
  <c r="E787" i="4" s="1"/>
  <c r="E788" i="4" s="1"/>
  <c r="E789" i="4" s="1"/>
  <c r="E790" i="4" s="1"/>
  <c r="E791" i="4" s="1"/>
  <c r="E792" i="4" s="1"/>
  <c r="E793" i="4" s="1"/>
  <c r="E794" i="4" s="1"/>
  <c r="E795" i="4" s="1"/>
  <c r="E796" i="4" s="1"/>
  <c r="E797" i="4" s="1"/>
  <c r="E798" i="4" s="1"/>
  <c r="E799" i="4" s="1"/>
  <c r="E800" i="4" s="1"/>
  <c r="E801" i="4" s="1"/>
  <c r="E802" i="4" s="1"/>
  <c r="E803" i="4" s="1"/>
  <c r="E804" i="4" s="1"/>
  <c r="E805" i="4" s="1"/>
  <c r="E806" i="4" s="1"/>
  <c r="E807" i="4" s="1"/>
  <c r="E808" i="4" s="1"/>
  <c r="E809" i="4" s="1"/>
  <c r="E810" i="4" s="1"/>
  <c r="E811" i="4" s="1"/>
  <c r="E812" i="4" s="1"/>
  <c r="E813" i="4" s="1"/>
  <c r="E814" i="4" s="1"/>
  <c r="E815" i="4" s="1"/>
  <c r="E816" i="4" s="1"/>
  <c r="E817" i="4" s="1"/>
  <c r="E818" i="4" s="1"/>
  <c r="E819" i="4" s="1"/>
  <c r="E820" i="4" s="1"/>
  <c r="E821" i="4" s="1"/>
  <c r="E822" i="4" s="1"/>
  <c r="E823" i="4" s="1"/>
  <c r="E824" i="4" s="1"/>
  <c r="E825" i="4" s="1"/>
  <c r="E826" i="4" s="1"/>
  <c r="E827" i="4" s="1"/>
  <c r="E828" i="4" s="1"/>
  <c r="E829" i="4" s="1"/>
  <c r="E830" i="4" s="1"/>
  <c r="E831" i="4" s="1"/>
  <c r="E832" i="4" s="1"/>
  <c r="E833" i="4" s="1"/>
  <c r="E834" i="4" s="1"/>
  <c r="E835" i="4" s="1"/>
  <c r="E836" i="4" s="1"/>
  <c r="E837" i="4" s="1"/>
  <c r="E838" i="4" s="1"/>
  <c r="E839" i="4" s="1"/>
  <c r="E840" i="4" s="1"/>
  <c r="E841" i="4" s="1"/>
  <c r="E842" i="4" s="1"/>
  <c r="E843" i="4" s="1"/>
  <c r="E844" i="4" s="1"/>
  <c r="E845" i="4" s="1"/>
  <c r="E846" i="4" s="1"/>
  <c r="E847" i="4" s="1"/>
  <c r="E848" i="4" s="1"/>
  <c r="E849" i="4" s="1"/>
  <c r="E850" i="4" s="1"/>
  <c r="E851" i="4" s="1"/>
  <c r="E852" i="4" s="1"/>
  <c r="E853" i="4" s="1"/>
  <c r="E854" i="4" s="1"/>
  <c r="E855" i="4" s="1"/>
  <c r="E856" i="4" s="1"/>
  <c r="E857" i="4" s="1"/>
  <c r="E858" i="4" s="1"/>
  <c r="E859" i="4" s="1"/>
  <c r="E860" i="4" s="1"/>
  <c r="E861" i="4" s="1"/>
  <c r="E862" i="4" s="1"/>
  <c r="E863" i="4" s="1"/>
  <c r="E864" i="4" s="1"/>
  <c r="E865" i="4" s="1"/>
  <c r="E866" i="4" s="1"/>
  <c r="E86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<sst xmlns="http://schemas.openxmlformats.org/spreadsheetml/2006/main" count="132" uniqueCount="56">
  <si>
    <t>Benchmark</t>
  </si>
  <si>
    <t>A</t>
  </si>
  <si>
    <t>B</t>
  </si>
  <si>
    <t>C</t>
  </si>
  <si>
    <t xml:space="preserve">A </t>
  </si>
  <si>
    <t>Cumulative Returns Quality Alpha</t>
  </si>
  <si>
    <t>Noisy Alpha Cumulative Returns</t>
  </si>
  <si>
    <t>Quality Alpha</t>
  </si>
  <si>
    <t>Noisy Alpha</t>
  </si>
  <si>
    <t>Date</t>
  </si>
  <si>
    <t>Performance Summary</t>
  </si>
  <si>
    <t>DPO</t>
  </si>
  <si>
    <t>MVO</t>
  </si>
  <si>
    <t>Sharpe Ratio</t>
  </si>
  <si>
    <t>Drift Adjusted Sharpe Ratio</t>
  </si>
  <si>
    <t>CAGR</t>
  </si>
  <si>
    <t>Vol</t>
  </si>
  <si>
    <t>Sortino Ratio</t>
  </si>
  <si>
    <t>Martin (Ulcer) Ratio</t>
  </si>
  <si>
    <t>Omega Ratio</t>
  </si>
  <si>
    <t>RR Ratio</t>
  </si>
  <si>
    <t>Win Rate</t>
  </si>
  <si>
    <t>Skew</t>
  </si>
  <si>
    <t>Kurtosis</t>
  </si>
  <si>
    <t>Max Drawdown</t>
  </si>
  <si>
    <t>VaR - Laplace</t>
  </si>
  <si>
    <t>CVaR - Laplace</t>
  </si>
  <si>
    <t>R^2</t>
  </si>
  <si>
    <t>Residuals</t>
  </si>
  <si>
    <t>Levered Residuals</t>
  </si>
  <si>
    <t>Mean</t>
  </si>
  <si>
    <t>STD</t>
  </si>
  <si>
    <t>Sim MVO</t>
  </si>
  <si>
    <t>Sim DPO</t>
  </si>
  <si>
    <t>Beta</t>
  </si>
  <si>
    <t>T-Stat</t>
  </si>
  <si>
    <t>2.5% CI Beta</t>
  </si>
  <si>
    <t>97.5% CI Beta</t>
  </si>
  <si>
    <t>NOBS</t>
  </si>
  <si>
    <t>OOS DASR  ~ IS DASR</t>
  </si>
  <si>
    <t>OOS SR ~ IS DASR</t>
  </si>
  <si>
    <t>OOS SR ~ IS SR</t>
  </si>
  <si>
    <t xml:space="preserve">WLS Statistics </t>
  </si>
  <si>
    <t>--</t>
  </si>
  <si>
    <t>One-Tailed Hypothesis Tests: T-Stats</t>
  </si>
  <si>
    <t>SE</t>
  </si>
  <si>
    <t>Y = DASR</t>
  </si>
  <si>
    <t>Y = SR</t>
  </si>
  <si>
    <t>OOS SR ~ IS DASR (1)</t>
  </si>
  <si>
    <t>OOS SR ~ IS SR (2)</t>
  </si>
  <si>
    <t>OOS DASR  ~ IS DASR (1)</t>
  </si>
  <si>
    <t>OOS DASR ~ IS SR (2)</t>
  </si>
  <si>
    <t>One-Tailed T-Test (H1 = 1 &gt; 2)</t>
  </si>
  <si>
    <t>Portfolio A</t>
  </si>
  <si>
    <t>Portfolio B</t>
  </si>
  <si>
    <t>Portfolio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</si>
</sst>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0" fontId="0" fillId="0" borderId="0" xfId="0" applyNumberFormat="1"/>
    <xf numFmtId="14" fontId="0" fillId="0" borderId="0" xfId="0" applyNumberFormat="1"/>
    <xf numFmtId="14" fontId="0" fillId="2" borderId="0" xfId="0" applyNumberFormat="1" applyFill="1"/>
    <xf numFmtId="164" fontId="0" fillId="0" borderId="0" xfId="0" applyNumberFormat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1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6" xfId="0" applyBorder="1"/>
    <xf numFmtId="0" fontId="0" fillId="0" borderId="7" xfId="0" applyBorder="1"/>
    <xf numFmtId="0" fontId="1" fillId="0" borderId="11" xfId="0" applyFont="1" applyBorder="1"/>
    <xf numFmtId="0" fontId="1" fillId="0" borderId="2" xfId="0" applyFont="1" applyBorder="1"/>
    <xf numFmtId="0" fontId="0" fillId="0" borderId="5" xfId="0" applyBorder="1"/>
    <xf numFmtId="0" fontId="0" fillId="0" borderId="1" xfId="0" applyBorder="1"/>
    <xf numFmtId="0" fontId="1" fillId="0" borderId="12" xfId="0" applyFont="1" applyBorder="1"/>
    <xf numFmtId="0" fontId="0" fillId="0" borderId="0" xfId="0" applyBorder="1"/>
    <xf numFmtId="0" fontId="0" fillId="0" borderId="14" xfId="0" applyBorder="1"/>
    <xf numFmtId="0" fontId="1" fillId="0" borderId="13" xfId="0" applyFont="1" applyBorder="1"/>
    <xf numFmtId="2" fontId="0" fillId="0" borderId="0" xfId="0" applyNumberFormat="1" applyBorder="1"/>
    <xf numFmtId="2" fontId="0" fillId="0" borderId="14" xfId="0" applyNumberFormat="1" applyBorder="1"/>
    <xf numFmtId="0" fontId="1" fillId="0" borderId="3" xfId="0" applyFont="1" applyFill="1" applyBorder="1"/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7" xfId="0" quotePrefix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quotePrefix="1" applyBorder="1" applyAlignment="1">
      <alignment horizontal="right"/>
    </xf>
    <xf numFmtId="2" fontId="0" fillId="0" borderId="10" xfId="0" applyNumberFormat="1" applyBorder="1"/>
    <xf numFmtId="2" fontId="0" fillId="0" borderId="11" xfId="0" applyNumberFormat="1" applyBorder="1"/>
    <xf numFmtId="2" fontId="1" fillId="0" borderId="3" xfId="0" applyNumberFormat="1" applyFont="1" applyBorder="1"/>
    <xf numFmtId="2" fontId="1" fillId="0" borderId="12" xfId="0" applyNumberFormat="1" applyFont="1" applyBorder="1"/>
    <xf numFmtId="0" fontId="1" fillId="0" borderId="1" xfId="0" applyFont="1" applyBorder="1" applyAlignment="1">
      <alignment horizontal="right"/>
    </xf>
    <xf numFmtId="2" fontId="1" fillId="0" borderId="0" xfId="0" applyNumberFormat="1" applyFon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 Strategy Returns'!$D$1</c:f>
              <c:strCache>
                <c:ptCount val="1"/>
                <c:pt idx="0">
                  <c:v>Noisy Alpha Cumulative Returns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'Sim Strategy Returns'!$A$2:$A$866</c:f>
              <c:numCache>
                <c:formatCode>m/d/yyyy</c:formatCode>
                <c:ptCount val="865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  <c:pt idx="366">
                  <c:v>44197</c:v>
                </c:pt>
                <c:pt idx="367">
                  <c:v>44198</c:v>
                </c:pt>
                <c:pt idx="368">
                  <c:v>44199</c:v>
                </c:pt>
                <c:pt idx="369">
                  <c:v>44200</c:v>
                </c:pt>
                <c:pt idx="370">
                  <c:v>44201</c:v>
                </c:pt>
                <c:pt idx="371">
                  <c:v>44202</c:v>
                </c:pt>
                <c:pt idx="372">
                  <c:v>44203</c:v>
                </c:pt>
                <c:pt idx="373">
                  <c:v>44204</c:v>
                </c:pt>
                <c:pt idx="374">
                  <c:v>44205</c:v>
                </c:pt>
                <c:pt idx="375">
                  <c:v>44206</c:v>
                </c:pt>
                <c:pt idx="376">
                  <c:v>44207</c:v>
                </c:pt>
                <c:pt idx="377">
                  <c:v>44208</c:v>
                </c:pt>
                <c:pt idx="378">
                  <c:v>44209</c:v>
                </c:pt>
                <c:pt idx="379">
                  <c:v>44210</c:v>
                </c:pt>
                <c:pt idx="380">
                  <c:v>44211</c:v>
                </c:pt>
                <c:pt idx="381">
                  <c:v>44212</c:v>
                </c:pt>
                <c:pt idx="382">
                  <c:v>44213</c:v>
                </c:pt>
                <c:pt idx="383">
                  <c:v>44214</c:v>
                </c:pt>
                <c:pt idx="384">
                  <c:v>44215</c:v>
                </c:pt>
                <c:pt idx="385">
                  <c:v>44216</c:v>
                </c:pt>
                <c:pt idx="386">
                  <c:v>44217</c:v>
                </c:pt>
                <c:pt idx="387">
                  <c:v>44218</c:v>
                </c:pt>
                <c:pt idx="388">
                  <c:v>44219</c:v>
                </c:pt>
                <c:pt idx="389">
                  <c:v>44220</c:v>
                </c:pt>
                <c:pt idx="390">
                  <c:v>44221</c:v>
                </c:pt>
                <c:pt idx="391">
                  <c:v>44222</c:v>
                </c:pt>
                <c:pt idx="392">
                  <c:v>44223</c:v>
                </c:pt>
                <c:pt idx="393">
                  <c:v>44224</c:v>
                </c:pt>
                <c:pt idx="394">
                  <c:v>44225</c:v>
                </c:pt>
                <c:pt idx="395">
                  <c:v>44226</c:v>
                </c:pt>
                <c:pt idx="396">
                  <c:v>44227</c:v>
                </c:pt>
                <c:pt idx="397">
                  <c:v>44228</c:v>
                </c:pt>
                <c:pt idx="398">
                  <c:v>44229</c:v>
                </c:pt>
                <c:pt idx="399">
                  <c:v>44230</c:v>
                </c:pt>
                <c:pt idx="400">
                  <c:v>44231</c:v>
                </c:pt>
                <c:pt idx="401">
                  <c:v>44232</c:v>
                </c:pt>
                <c:pt idx="402">
                  <c:v>44233</c:v>
                </c:pt>
                <c:pt idx="403">
                  <c:v>44234</c:v>
                </c:pt>
                <c:pt idx="404">
                  <c:v>44235</c:v>
                </c:pt>
                <c:pt idx="405">
                  <c:v>44236</c:v>
                </c:pt>
                <c:pt idx="406">
                  <c:v>44237</c:v>
                </c:pt>
                <c:pt idx="407">
                  <c:v>44238</c:v>
                </c:pt>
                <c:pt idx="408">
                  <c:v>44239</c:v>
                </c:pt>
                <c:pt idx="409">
                  <c:v>44240</c:v>
                </c:pt>
                <c:pt idx="410">
                  <c:v>44241</c:v>
                </c:pt>
                <c:pt idx="411">
                  <c:v>44242</c:v>
                </c:pt>
                <c:pt idx="412">
                  <c:v>44243</c:v>
                </c:pt>
                <c:pt idx="413">
                  <c:v>44244</c:v>
                </c:pt>
                <c:pt idx="414">
                  <c:v>44245</c:v>
                </c:pt>
                <c:pt idx="415">
                  <c:v>44246</c:v>
                </c:pt>
                <c:pt idx="416">
                  <c:v>44247</c:v>
                </c:pt>
                <c:pt idx="417">
                  <c:v>44248</c:v>
                </c:pt>
                <c:pt idx="418">
                  <c:v>44249</c:v>
                </c:pt>
                <c:pt idx="419">
                  <c:v>44250</c:v>
                </c:pt>
                <c:pt idx="420">
                  <c:v>44251</c:v>
                </c:pt>
                <c:pt idx="421">
                  <c:v>44252</c:v>
                </c:pt>
                <c:pt idx="422">
                  <c:v>44253</c:v>
                </c:pt>
                <c:pt idx="423">
                  <c:v>44254</c:v>
                </c:pt>
                <c:pt idx="424">
                  <c:v>44255</c:v>
                </c:pt>
                <c:pt idx="425">
                  <c:v>44256</c:v>
                </c:pt>
                <c:pt idx="426">
                  <c:v>44257</c:v>
                </c:pt>
                <c:pt idx="427">
                  <c:v>44258</c:v>
                </c:pt>
                <c:pt idx="428">
                  <c:v>44259</c:v>
                </c:pt>
                <c:pt idx="429">
                  <c:v>44260</c:v>
                </c:pt>
                <c:pt idx="430">
                  <c:v>44261</c:v>
                </c:pt>
                <c:pt idx="431">
                  <c:v>44262</c:v>
                </c:pt>
                <c:pt idx="432">
                  <c:v>44263</c:v>
                </c:pt>
                <c:pt idx="433">
                  <c:v>44264</c:v>
                </c:pt>
                <c:pt idx="434">
                  <c:v>44265</c:v>
                </c:pt>
                <c:pt idx="435">
                  <c:v>44266</c:v>
                </c:pt>
                <c:pt idx="436">
                  <c:v>44267</c:v>
                </c:pt>
                <c:pt idx="437">
                  <c:v>44268</c:v>
                </c:pt>
                <c:pt idx="438">
                  <c:v>44269</c:v>
                </c:pt>
                <c:pt idx="439">
                  <c:v>44270</c:v>
                </c:pt>
                <c:pt idx="440">
                  <c:v>44271</c:v>
                </c:pt>
                <c:pt idx="441">
                  <c:v>44272</c:v>
                </c:pt>
                <c:pt idx="442">
                  <c:v>44273</c:v>
                </c:pt>
                <c:pt idx="443">
                  <c:v>44274</c:v>
                </c:pt>
                <c:pt idx="444">
                  <c:v>44275</c:v>
                </c:pt>
                <c:pt idx="445">
                  <c:v>44276</c:v>
                </c:pt>
                <c:pt idx="446">
                  <c:v>44277</c:v>
                </c:pt>
                <c:pt idx="447">
                  <c:v>44278</c:v>
                </c:pt>
                <c:pt idx="448">
                  <c:v>44279</c:v>
                </c:pt>
                <c:pt idx="449">
                  <c:v>44280</c:v>
                </c:pt>
                <c:pt idx="450">
                  <c:v>44281</c:v>
                </c:pt>
                <c:pt idx="451">
                  <c:v>44282</c:v>
                </c:pt>
                <c:pt idx="452">
                  <c:v>44283</c:v>
                </c:pt>
                <c:pt idx="453">
                  <c:v>44284</c:v>
                </c:pt>
                <c:pt idx="454">
                  <c:v>44285</c:v>
                </c:pt>
                <c:pt idx="455">
                  <c:v>44286</c:v>
                </c:pt>
                <c:pt idx="456">
                  <c:v>44287</c:v>
                </c:pt>
                <c:pt idx="457">
                  <c:v>44288</c:v>
                </c:pt>
                <c:pt idx="458">
                  <c:v>44289</c:v>
                </c:pt>
                <c:pt idx="459">
                  <c:v>44290</c:v>
                </c:pt>
                <c:pt idx="460">
                  <c:v>44291</c:v>
                </c:pt>
                <c:pt idx="461">
                  <c:v>44292</c:v>
                </c:pt>
                <c:pt idx="462">
                  <c:v>44293</c:v>
                </c:pt>
                <c:pt idx="463">
                  <c:v>44294</c:v>
                </c:pt>
                <c:pt idx="464">
                  <c:v>44295</c:v>
                </c:pt>
                <c:pt idx="465">
                  <c:v>44296</c:v>
                </c:pt>
                <c:pt idx="466">
                  <c:v>44297</c:v>
                </c:pt>
                <c:pt idx="467">
                  <c:v>44298</c:v>
                </c:pt>
                <c:pt idx="468">
                  <c:v>44299</c:v>
                </c:pt>
                <c:pt idx="469">
                  <c:v>44300</c:v>
                </c:pt>
                <c:pt idx="470">
                  <c:v>44301</c:v>
                </c:pt>
                <c:pt idx="471">
                  <c:v>44302</c:v>
                </c:pt>
                <c:pt idx="472">
                  <c:v>44303</c:v>
                </c:pt>
                <c:pt idx="473">
                  <c:v>44304</c:v>
                </c:pt>
                <c:pt idx="474">
                  <c:v>44305</c:v>
                </c:pt>
                <c:pt idx="475">
                  <c:v>44306</c:v>
                </c:pt>
                <c:pt idx="476">
                  <c:v>44307</c:v>
                </c:pt>
                <c:pt idx="477">
                  <c:v>44308</c:v>
                </c:pt>
                <c:pt idx="478">
                  <c:v>44309</c:v>
                </c:pt>
                <c:pt idx="479">
                  <c:v>44310</c:v>
                </c:pt>
                <c:pt idx="480">
                  <c:v>44311</c:v>
                </c:pt>
                <c:pt idx="481">
                  <c:v>44312</c:v>
                </c:pt>
                <c:pt idx="482">
                  <c:v>44313</c:v>
                </c:pt>
                <c:pt idx="483">
                  <c:v>44314</c:v>
                </c:pt>
                <c:pt idx="484">
                  <c:v>44315</c:v>
                </c:pt>
                <c:pt idx="485">
                  <c:v>44316</c:v>
                </c:pt>
                <c:pt idx="486">
                  <c:v>44317</c:v>
                </c:pt>
                <c:pt idx="487">
                  <c:v>44318</c:v>
                </c:pt>
                <c:pt idx="488">
                  <c:v>44319</c:v>
                </c:pt>
                <c:pt idx="489">
                  <c:v>44320</c:v>
                </c:pt>
                <c:pt idx="490">
                  <c:v>44321</c:v>
                </c:pt>
                <c:pt idx="491">
                  <c:v>44322</c:v>
                </c:pt>
                <c:pt idx="492">
                  <c:v>44323</c:v>
                </c:pt>
                <c:pt idx="493">
                  <c:v>44324</c:v>
                </c:pt>
                <c:pt idx="494">
                  <c:v>44325</c:v>
                </c:pt>
                <c:pt idx="495">
                  <c:v>44326</c:v>
                </c:pt>
                <c:pt idx="496">
                  <c:v>44327</c:v>
                </c:pt>
                <c:pt idx="497">
                  <c:v>44328</c:v>
                </c:pt>
                <c:pt idx="498">
                  <c:v>44329</c:v>
                </c:pt>
                <c:pt idx="499">
                  <c:v>44330</c:v>
                </c:pt>
                <c:pt idx="500">
                  <c:v>44331</c:v>
                </c:pt>
                <c:pt idx="501">
                  <c:v>44332</c:v>
                </c:pt>
                <c:pt idx="502">
                  <c:v>44333</c:v>
                </c:pt>
                <c:pt idx="503">
                  <c:v>44334</c:v>
                </c:pt>
                <c:pt idx="504">
                  <c:v>44335</c:v>
                </c:pt>
                <c:pt idx="505">
                  <c:v>44336</c:v>
                </c:pt>
                <c:pt idx="506">
                  <c:v>44337</c:v>
                </c:pt>
                <c:pt idx="507">
                  <c:v>44338</c:v>
                </c:pt>
                <c:pt idx="508">
                  <c:v>44339</c:v>
                </c:pt>
                <c:pt idx="509">
                  <c:v>44340</c:v>
                </c:pt>
                <c:pt idx="510">
                  <c:v>44341</c:v>
                </c:pt>
                <c:pt idx="511">
                  <c:v>44342</c:v>
                </c:pt>
                <c:pt idx="512">
                  <c:v>44343</c:v>
                </c:pt>
                <c:pt idx="513">
                  <c:v>44344</c:v>
                </c:pt>
                <c:pt idx="514">
                  <c:v>44345</c:v>
                </c:pt>
                <c:pt idx="515">
                  <c:v>44346</c:v>
                </c:pt>
                <c:pt idx="516">
                  <c:v>44347</c:v>
                </c:pt>
                <c:pt idx="517">
                  <c:v>44348</c:v>
                </c:pt>
                <c:pt idx="518">
                  <c:v>44349</c:v>
                </c:pt>
                <c:pt idx="519">
                  <c:v>44350</c:v>
                </c:pt>
                <c:pt idx="520">
                  <c:v>44351</c:v>
                </c:pt>
                <c:pt idx="521">
                  <c:v>44352</c:v>
                </c:pt>
                <c:pt idx="522">
                  <c:v>44353</c:v>
                </c:pt>
                <c:pt idx="523">
                  <c:v>44354</c:v>
                </c:pt>
                <c:pt idx="524">
                  <c:v>44355</c:v>
                </c:pt>
                <c:pt idx="525">
                  <c:v>44356</c:v>
                </c:pt>
                <c:pt idx="526">
                  <c:v>44357</c:v>
                </c:pt>
                <c:pt idx="527">
                  <c:v>44358</c:v>
                </c:pt>
                <c:pt idx="528">
                  <c:v>44359</c:v>
                </c:pt>
                <c:pt idx="529">
                  <c:v>44360</c:v>
                </c:pt>
                <c:pt idx="530">
                  <c:v>44361</c:v>
                </c:pt>
                <c:pt idx="531">
                  <c:v>44362</c:v>
                </c:pt>
                <c:pt idx="532">
                  <c:v>44363</c:v>
                </c:pt>
                <c:pt idx="533">
                  <c:v>44364</c:v>
                </c:pt>
                <c:pt idx="534">
                  <c:v>44365</c:v>
                </c:pt>
                <c:pt idx="535">
                  <c:v>44366</c:v>
                </c:pt>
                <c:pt idx="536">
                  <c:v>44367</c:v>
                </c:pt>
                <c:pt idx="537">
                  <c:v>44368</c:v>
                </c:pt>
                <c:pt idx="538">
                  <c:v>44369</c:v>
                </c:pt>
                <c:pt idx="539">
                  <c:v>44370</c:v>
                </c:pt>
                <c:pt idx="540">
                  <c:v>44371</c:v>
                </c:pt>
                <c:pt idx="541">
                  <c:v>44372</c:v>
                </c:pt>
                <c:pt idx="542">
                  <c:v>44373</c:v>
                </c:pt>
                <c:pt idx="543">
                  <c:v>44374</c:v>
                </c:pt>
                <c:pt idx="544">
                  <c:v>44375</c:v>
                </c:pt>
                <c:pt idx="545">
                  <c:v>44376</c:v>
                </c:pt>
                <c:pt idx="546">
                  <c:v>44377</c:v>
                </c:pt>
                <c:pt idx="547">
                  <c:v>44378</c:v>
                </c:pt>
                <c:pt idx="548">
                  <c:v>44379</c:v>
                </c:pt>
                <c:pt idx="549">
                  <c:v>44380</c:v>
                </c:pt>
                <c:pt idx="550">
                  <c:v>44381</c:v>
                </c:pt>
                <c:pt idx="551">
                  <c:v>44382</c:v>
                </c:pt>
                <c:pt idx="552">
                  <c:v>44383</c:v>
                </c:pt>
                <c:pt idx="553">
                  <c:v>44384</c:v>
                </c:pt>
                <c:pt idx="554">
                  <c:v>44385</c:v>
                </c:pt>
                <c:pt idx="555">
                  <c:v>44386</c:v>
                </c:pt>
                <c:pt idx="556">
                  <c:v>44387</c:v>
                </c:pt>
                <c:pt idx="557">
                  <c:v>44388</c:v>
                </c:pt>
                <c:pt idx="558">
                  <c:v>44389</c:v>
                </c:pt>
                <c:pt idx="559">
                  <c:v>44390</c:v>
                </c:pt>
                <c:pt idx="560">
                  <c:v>44391</c:v>
                </c:pt>
                <c:pt idx="561">
                  <c:v>44392</c:v>
                </c:pt>
                <c:pt idx="562">
                  <c:v>44393</c:v>
                </c:pt>
                <c:pt idx="563">
                  <c:v>44394</c:v>
                </c:pt>
                <c:pt idx="564">
                  <c:v>44395</c:v>
                </c:pt>
                <c:pt idx="565">
                  <c:v>44396</c:v>
                </c:pt>
                <c:pt idx="566">
                  <c:v>44397</c:v>
                </c:pt>
                <c:pt idx="567">
                  <c:v>44398</c:v>
                </c:pt>
                <c:pt idx="568">
                  <c:v>44399</c:v>
                </c:pt>
                <c:pt idx="569">
                  <c:v>44400</c:v>
                </c:pt>
                <c:pt idx="570">
                  <c:v>44401</c:v>
                </c:pt>
                <c:pt idx="571">
                  <c:v>44402</c:v>
                </c:pt>
                <c:pt idx="572">
                  <c:v>44403</c:v>
                </c:pt>
                <c:pt idx="573">
                  <c:v>44404</c:v>
                </c:pt>
                <c:pt idx="574">
                  <c:v>44405</c:v>
                </c:pt>
                <c:pt idx="575">
                  <c:v>44406</c:v>
                </c:pt>
                <c:pt idx="576">
                  <c:v>44407</c:v>
                </c:pt>
                <c:pt idx="577">
                  <c:v>44408</c:v>
                </c:pt>
                <c:pt idx="578">
                  <c:v>44409</c:v>
                </c:pt>
                <c:pt idx="579">
                  <c:v>44410</c:v>
                </c:pt>
                <c:pt idx="580">
                  <c:v>44411</c:v>
                </c:pt>
                <c:pt idx="581">
                  <c:v>44412</c:v>
                </c:pt>
                <c:pt idx="582">
                  <c:v>44413</c:v>
                </c:pt>
                <c:pt idx="583">
                  <c:v>44414</c:v>
                </c:pt>
                <c:pt idx="584">
                  <c:v>44415</c:v>
                </c:pt>
                <c:pt idx="585">
                  <c:v>44416</c:v>
                </c:pt>
                <c:pt idx="586">
                  <c:v>44417</c:v>
                </c:pt>
                <c:pt idx="587">
                  <c:v>44418</c:v>
                </c:pt>
                <c:pt idx="588">
                  <c:v>44419</c:v>
                </c:pt>
                <c:pt idx="589">
                  <c:v>44420</c:v>
                </c:pt>
                <c:pt idx="590">
                  <c:v>44421</c:v>
                </c:pt>
                <c:pt idx="591">
                  <c:v>44422</c:v>
                </c:pt>
                <c:pt idx="592">
                  <c:v>44423</c:v>
                </c:pt>
                <c:pt idx="593">
                  <c:v>44424</c:v>
                </c:pt>
                <c:pt idx="594">
                  <c:v>44425</c:v>
                </c:pt>
                <c:pt idx="595">
                  <c:v>44426</c:v>
                </c:pt>
                <c:pt idx="596">
                  <c:v>44427</c:v>
                </c:pt>
                <c:pt idx="597">
                  <c:v>44428</c:v>
                </c:pt>
                <c:pt idx="598">
                  <c:v>44429</c:v>
                </c:pt>
                <c:pt idx="599">
                  <c:v>44430</c:v>
                </c:pt>
                <c:pt idx="600">
                  <c:v>44431</c:v>
                </c:pt>
                <c:pt idx="601">
                  <c:v>44432</c:v>
                </c:pt>
                <c:pt idx="602">
                  <c:v>44433</c:v>
                </c:pt>
                <c:pt idx="603">
                  <c:v>44434</c:v>
                </c:pt>
                <c:pt idx="604">
                  <c:v>44435</c:v>
                </c:pt>
                <c:pt idx="605">
                  <c:v>44436</c:v>
                </c:pt>
                <c:pt idx="606">
                  <c:v>44437</c:v>
                </c:pt>
                <c:pt idx="607">
                  <c:v>44438</c:v>
                </c:pt>
                <c:pt idx="608">
                  <c:v>44439</c:v>
                </c:pt>
                <c:pt idx="609">
                  <c:v>44440</c:v>
                </c:pt>
                <c:pt idx="610">
                  <c:v>44441</c:v>
                </c:pt>
                <c:pt idx="611">
                  <c:v>44442</c:v>
                </c:pt>
                <c:pt idx="612">
                  <c:v>44443</c:v>
                </c:pt>
                <c:pt idx="613">
                  <c:v>44444</c:v>
                </c:pt>
                <c:pt idx="614">
                  <c:v>44445</c:v>
                </c:pt>
                <c:pt idx="615">
                  <c:v>44446</c:v>
                </c:pt>
                <c:pt idx="616">
                  <c:v>44447</c:v>
                </c:pt>
                <c:pt idx="617">
                  <c:v>44448</c:v>
                </c:pt>
                <c:pt idx="618">
                  <c:v>44449</c:v>
                </c:pt>
                <c:pt idx="619">
                  <c:v>44450</c:v>
                </c:pt>
                <c:pt idx="620">
                  <c:v>44451</c:v>
                </c:pt>
                <c:pt idx="621">
                  <c:v>44452</c:v>
                </c:pt>
                <c:pt idx="622">
                  <c:v>44453</c:v>
                </c:pt>
                <c:pt idx="623">
                  <c:v>44454</c:v>
                </c:pt>
                <c:pt idx="624">
                  <c:v>44455</c:v>
                </c:pt>
                <c:pt idx="625">
                  <c:v>44456</c:v>
                </c:pt>
                <c:pt idx="626">
                  <c:v>44457</c:v>
                </c:pt>
                <c:pt idx="627">
                  <c:v>44458</c:v>
                </c:pt>
                <c:pt idx="628">
                  <c:v>44459</c:v>
                </c:pt>
                <c:pt idx="629">
                  <c:v>44460</c:v>
                </c:pt>
                <c:pt idx="630">
                  <c:v>44461</c:v>
                </c:pt>
                <c:pt idx="631">
                  <c:v>44462</c:v>
                </c:pt>
                <c:pt idx="632">
                  <c:v>44463</c:v>
                </c:pt>
                <c:pt idx="633">
                  <c:v>44464</c:v>
                </c:pt>
                <c:pt idx="634">
                  <c:v>44465</c:v>
                </c:pt>
                <c:pt idx="635">
                  <c:v>44466</c:v>
                </c:pt>
                <c:pt idx="636">
                  <c:v>44467</c:v>
                </c:pt>
                <c:pt idx="637">
                  <c:v>44468</c:v>
                </c:pt>
                <c:pt idx="638">
                  <c:v>44469</c:v>
                </c:pt>
                <c:pt idx="639">
                  <c:v>44470</c:v>
                </c:pt>
                <c:pt idx="640">
                  <c:v>44471</c:v>
                </c:pt>
                <c:pt idx="641">
                  <c:v>44472</c:v>
                </c:pt>
                <c:pt idx="642">
                  <c:v>44473</c:v>
                </c:pt>
                <c:pt idx="643">
                  <c:v>44474</c:v>
                </c:pt>
                <c:pt idx="644">
                  <c:v>44475</c:v>
                </c:pt>
                <c:pt idx="645">
                  <c:v>44476</c:v>
                </c:pt>
                <c:pt idx="646">
                  <c:v>44477</c:v>
                </c:pt>
                <c:pt idx="647">
                  <c:v>44478</c:v>
                </c:pt>
                <c:pt idx="648">
                  <c:v>44479</c:v>
                </c:pt>
                <c:pt idx="649">
                  <c:v>44480</c:v>
                </c:pt>
                <c:pt idx="650">
                  <c:v>44481</c:v>
                </c:pt>
                <c:pt idx="651">
                  <c:v>44482</c:v>
                </c:pt>
                <c:pt idx="652">
                  <c:v>44483</c:v>
                </c:pt>
                <c:pt idx="653">
                  <c:v>44484</c:v>
                </c:pt>
                <c:pt idx="654">
                  <c:v>44485</c:v>
                </c:pt>
                <c:pt idx="655">
                  <c:v>44486</c:v>
                </c:pt>
                <c:pt idx="656">
                  <c:v>44487</c:v>
                </c:pt>
                <c:pt idx="657">
                  <c:v>44488</c:v>
                </c:pt>
                <c:pt idx="658">
                  <c:v>44489</c:v>
                </c:pt>
                <c:pt idx="659">
                  <c:v>44490</c:v>
                </c:pt>
                <c:pt idx="660">
                  <c:v>44491</c:v>
                </c:pt>
                <c:pt idx="661">
                  <c:v>44492</c:v>
                </c:pt>
                <c:pt idx="662">
                  <c:v>44493</c:v>
                </c:pt>
                <c:pt idx="663">
                  <c:v>44494</c:v>
                </c:pt>
                <c:pt idx="664">
                  <c:v>44495</c:v>
                </c:pt>
                <c:pt idx="665">
                  <c:v>44496</c:v>
                </c:pt>
                <c:pt idx="666">
                  <c:v>44497</c:v>
                </c:pt>
                <c:pt idx="667">
                  <c:v>44498</c:v>
                </c:pt>
                <c:pt idx="668">
                  <c:v>44499</c:v>
                </c:pt>
                <c:pt idx="669">
                  <c:v>44500</c:v>
                </c:pt>
                <c:pt idx="670">
                  <c:v>44501</c:v>
                </c:pt>
                <c:pt idx="671">
                  <c:v>44502</c:v>
                </c:pt>
                <c:pt idx="672">
                  <c:v>44503</c:v>
                </c:pt>
                <c:pt idx="673">
                  <c:v>44504</c:v>
                </c:pt>
                <c:pt idx="674">
                  <c:v>44505</c:v>
                </c:pt>
                <c:pt idx="675">
                  <c:v>44506</c:v>
                </c:pt>
                <c:pt idx="676">
                  <c:v>44507</c:v>
                </c:pt>
                <c:pt idx="677">
                  <c:v>44508</c:v>
                </c:pt>
                <c:pt idx="678">
                  <c:v>44509</c:v>
                </c:pt>
                <c:pt idx="679">
                  <c:v>44510</c:v>
                </c:pt>
                <c:pt idx="680">
                  <c:v>44511</c:v>
                </c:pt>
                <c:pt idx="681">
                  <c:v>44512</c:v>
                </c:pt>
                <c:pt idx="682">
                  <c:v>44513</c:v>
                </c:pt>
                <c:pt idx="683">
                  <c:v>44514</c:v>
                </c:pt>
                <c:pt idx="684">
                  <c:v>44515</c:v>
                </c:pt>
                <c:pt idx="685">
                  <c:v>44516</c:v>
                </c:pt>
                <c:pt idx="686">
                  <c:v>44517</c:v>
                </c:pt>
                <c:pt idx="687">
                  <c:v>44518</c:v>
                </c:pt>
                <c:pt idx="688">
                  <c:v>44519</c:v>
                </c:pt>
                <c:pt idx="689">
                  <c:v>44520</c:v>
                </c:pt>
                <c:pt idx="690">
                  <c:v>44521</c:v>
                </c:pt>
                <c:pt idx="691">
                  <c:v>44522</c:v>
                </c:pt>
                <c:pt idx="692">
                  <c:v>44523</c:v>
                </c:pt>
                <c:pt idx="693">
                  <c:v>44524</c:v>
                </c:pt>
                <c:pt idx="694">
                  <c:v>44525</c:v>
                </c:pt>
                <c:pt idx="695">
                  <c:v>44526</c:v>
                </c:pt>
                <c:pt idx="696">
                  <c:v>44527</c:v>
                </c:pt>
                <c:pt idx="697">
                  <c:v>44528</c:v>
                </c:pt>
                <c:pt idx="698">
                  <c:v>44529</c:v>
                </c:pt>
                <c:pt idx="699">
                  <c:v>44530</c:v>
                </c:pt>
                <c:pt idx="700">
                  <c:v>44531</c:v>
                </c:pt>
                <c:pt idx="701">
                  <c:v>44532</c:v>
                </c:pt>
                <c:pt idx="702">
                  <c:v>44533</c:v>
                </c:pt>
                <c:pt idx="703">
                  <c:v>44534</c:v>
                </c:pt>
                <c:pt idx="704">
                  <c:v>44535</c:v>
                </c:pt>
                <c:pt idx="705">
                  <c:v>44536</c:v>
                </c:pt>
                <c:pt idx="706">
                  <c:v>44537</c:v>
                </c:pt>
                <c:pt idx="707">
                  <c:v>44538</c:v>
                </c:pt>
                <c:pt idx="708">
                  <c:v>44539</c:v>
                </c:pt>
                <c:pt idx="709">
                  <c:v>44540</c:v>
                </c:pt>
                <c:pt idx="710">
                  <c:v>44541</c:v>
                </c:pt>
                <c:pt idx="711">
                  <c:v>44542</c:v>
                </c:pt>
                <c:pt idx="712">
                  <c:v>44543</c:v>
                </c:pt>
                <c:pt idx="713">
                  <c:v>44544</c:v>
                </c:pt>
                <c:pt idx="714">
                  <c:v>44545</c:v>
                </c:pt>
                <c:pt idx="715">
                  <c:v>44546</c:v>
                </c:pt>
                <c:pt idx="716">
                  <c:v>44547</c:v>
                </c:pt>
                <c:pt idx="717">
                  <c:v>44548</c:v>
                </c:pt>
                <c:pt idx="718">
                  <c:v>44549</c:v>
                </c:pt>
                <c:pt idx="719">
                  <c:v>44550</c:v>
                </c:pt>
                <c:pt idx="720">
                  <c:v>44551</c:v>
                </c:pt>
                <c:pt idx="721">
                  <c:v>44552</c:v>
                </c:pt>
                <c:pt idx="722">
                  <c:v>44553</c:v>
                </c:pt>
                <c:pt idx="723">
                  <c:v>44554</c:v>
                </c:pt>
                <c:pt idx="724">
                  <c:v>44555</c:v>
                </c:pt>
                <c:pt idx="725">
                  <c:v>44556</c:v>
                </c:pt>
                <c:pt idx="726">
                  <c:v>44557</c:v>
                </c:pt>
                <c:pt idx="727">
                  <c:v>44558</c:v>
                </c:pt>
                <c:pt idx="728">
                  <c:v>44559</c:v>
                </c:pt>
                <c:pt idx="729">
                  <c:v>44560</c:v>
                </c:pt>
                <c:pt idx="730">
                  <c:v>44561</c:v>
                </c:pt>
                <c:pt idx="731">
                  <c:v>44562</c:v>
                </c:pt>
                <c:pt idx="732">
                  <c:v>44563</c:v>
                </c:pt>
                <c:pt idx="733">
                  <c:v>44564</c:v>
                </c:pt>
                <c:pt idx="734">
                  <c:v>44565</c:v>
                </c:pt>
                <c:pt idx="735">
                  <c:v>44566</c:v>
                </c:pt>
                <c:pt idx="736">
                  <c:v>44567</c:v>
                </c:pt>
                <c:pt idx="737">
                  <c:v>44568</c:v>
                </c:pt>
                <c:pt idx="738">
                  <c:v>44569</c:v>
                </c:pt>
                <c:pt idx="739">
                  <c:v>44570</c:v>
                </c:pt>
                <c:pt idx="740">
                  <c:v>44571</c:v>
                </c:pt>
                <c:pt idx="741">
                  <c:v>44572</c:v>
                </c:pt>
                <c:pt idx="742">
                  <c:v>44573</c:v>
                </c:pt>
                <c:pt idx="743">
                  <c:v>44574</c:v>
                </c:pt>
                <c:pt idx="744">
                  <c:v>44575</c:v>
                </c:pt>
                <c:pt idx="745">
                  <c:v>44576</c:v>
                </c:pt>
                <c:pt idx="746">
                  <c:v>44577</c:v>
                </c:pt>
                <c:pt idx="747">
                  <c:v>44578</c:v>
                </c:pt>
                <c:pt idx="748">
                  <c:v>44579</c:v>
                </c:pt>
                <c:pt idx="749">
                  <c:v>44580</c:v>
                </c:pt>
                <c:pt idx="750">
                  <c:v>44581</c:v>
                </c:pt>
                <c:pt idx="751">
                  <c:v>44582</c:v>
                </c:pt>
                <c:pt idx="752">
                  <c:v>44583</c:v>
                </c:pt>
                <c:pt idx="753">
                  <c:v>44584</c:v>
                </c:pt>
                <c:pt idx="754">
                  <c:v>44585</c:v>
                </c:pt>
                <c:pt idx="755">
                  <c:v>44586</c:v>
                </c:pt>
                <c:pt idx="756">
                  <c:v>44587</c:v>
                </c:pt>
                <c:pt idx="757">
                  <c:v>44588</c:v>
                </c:pt>
                <c:pt idx="758">
                  <c:v>44589</c:v>
                </c:pt>
                <c:pt idx="759">
                  <c:v>44590</c:v>
                </c:pt>
                <c:pt idx="760">
                  <c:v>44591</c:v>
                </c:pt>
                <c:pt idx="761">
                  <c:v>44592</c:v>
                </c:pt>
                <c:pt idx="762">
                  <c:v>44593</c:v>
                </c:pt>
                <c:pt idx="763">
                  <c:v>44594</c:v>
                </c:pt>
                <c:pt idx="764">
                  <c:v>44595</c:v>
                </c:pt>
                <c:pt idx="765">
                  <c:v>44596</c:v>
                </c:pt>
                <c:pt idx="766">
                  <c:v>44597</c:v>
                </c:pt>
                <c:pt idx="767">
                  <c:v>44598</c:v>
                </c:pt>
                <c:pt idx="768">
                  <c:v>44599</c:v>
                </c:pt>
                <c:pt idx="769">
                  <c:v>44600</c:v>
                </c:pt>
                <c:pt idx="770">
                  <c:v>44601</c:v>
                </c:pt>
                <c:pt idx="771">
                  <c:v>44602</c:v>
                </c:pt>
                <c:pt idx="772">
                  <c:v>44603</c:v>
                </c:pt>
                <c:pt idx="773">
                  <c:v>44604</c:v>
                </c:pt>
                <c:pt idx="774">
                  <c:v>44605</c:v>
                </c:pt>
                <c:pt idx="775">
                  <c:v>44606</c:v>
                </c:pt>
                <c:pt idx="776">
                  <c:v>44607</c:v>
                </c:pt>
                <c:pt idx="777">
                  <c:v>44608</c:v>
                </c:pt>
                <c:pt idx="778">
                  <c:v>44609</c:v>
                </c:pt>
                <c:pt idx="779">
                  <c:v>44610</c:v>
                </c:pt>
                <c:pt idx="780">
                  <c:v>44611</c:v>
                </c:pt>
                <c:pt idx="781">
                  <c:v>44612</c:v>
                </c:pt>
                <c:pt idx="782">
                  <c:v>44613</c:v>
                </c:pt>
                <c:pt idx="783">
                  <c:v>44614</c:v>
                </c:pt>
                <c:pt idx="784">
                  <c:v>44615</c:v>
                </c:pt>
                <c:pt idx="785">
                  <c:v>44616</c:v>
                </c:pt>
                <c:pt idx="786">
                  <c:v>44617</c:v>
                </c:pt>
                <c:pt idx="787">
                  <c:v>44618</c:v>
                </c:pt>
                <c:pt idx="788">
                  <c:v>44619</c:v>
                </c:pt>
                <c:pt idx="789">
                  <c:v>44620</c:v>
                </c:pt>
                <c:pt idx="790">
                  <c:v>44621</c:v>
                </c:pt>
                <c:pt idx="791">
                  <c:v>44622</c:v>
                </c:pt>
                <c:pt idx="792">
                  <c:v>44623</c:v>
                </c:pt>
                <c:pt idx="793">
                  <c:v>44624</c:v>
                </c:pt>
                <c:pt idx="794">
                  <c:v>44625</c:v>
                </c:pt>
                <c:pt idx="795">
                  <c:v>44626</c:v>
                </c:pt>
                <c:pt idx="796">
                  <c:v>44627</c:v>
                </c:pt>
                <c:pt idx="797">
                  <c:v>44628</c:v>
                </c:pt>
                <c:pt idx="798">
                  <c:v>44629</c:v>
                </c:pt>
                <c:pt idx="799">
                  <c:v>44630</c:v>
                </c:pt>
                <c:pt idx="800">
                  <c:v>44631</c:v>
                </c:pt>
                <c:pt idx="801">
                  <c:v>44632</c:v>
                </c:pt>
                <c:pt idx="802">
                  <c:v>44633</c:v>
                </c:pt>
                <c:pt idx="803">
                  <c:v>44634</c:v>
                </c:pt>
                <c:pt idx="804">
                  <c:v>44635</c:v>
                </c:pt>
                <c:pt idx="805">
                  <c:v>44636</c:v>
                </c:pt>
                <c:pt idx="806">
                  <c:v>44637</c:v>
                </c:pt>
                <c:pt idx="807">
                  <c:v>44638</c:v>
                </c:pt>
                <c:pt idx="808">
                  <c:v>44639</c:v>
                </c:pt>
                <c:pt idx="809">
                  <c:v>44640</c:v>
                </c:pt>
                <c:pt idx="810">
                  <c:v>44641</c:v>
                </c:pt>
                <c:pt idx="811">
                  <c:v>44642</c:v>
                </c:pt>
                <c:pt idx="812">
                  <c:v>44643</c:v>
                </c:pt>
                <c:pt idx="813">
                  <c:v>44644</c:v>
                </c:pt>
                <c:pt idx="814">
                  <c:v>44645</c:v>
                </c:pt>
                <c:pt idx="815">
                  <c:v>44646</c:v>
                </c:pt>
                <c:pt idx="816">
                  <c:v>44647</c:v>
                </c:pt>
                <c:pt idx="817">
                  <c:v>44648</c:v>
                </c:pt>
                <c:pt idx="818">
                  <c:v>44649</c:v>
                </c:pt>
                <c:pt idx="819">
                  <c:v>44650</c:v>
                </c:pt>
                <c:pt idx="820">
                  <c:v>44651</c:v>
                </c:pt>
                <c:pt idx="821">
                  <c:v>44652</c:v>
                </c:pt>
                <c:pt idx="822">
                  <c:v>44653</c:v>
                </c:pt>
                <c:pt idx="823">
                  <c:v>44654</c:v>
                </c:pt>
                <c:pt idx="824">
                  <c:v>44655</c:v>
                </c:pt>
                <c:pt idx="825">
                  <c:v>44656</c:v>
                </c:pt>
                <c:pt idx="826">
                  <c:v>44657</c:v>
                </c:pt>
                <c:pt idx="827">
                  <c:v>44658</c:v>
                </c:pt>
                <c:pt idx="828">
                  <c:v>44659</c:v>
                </c:pt>
                <c:pt idx="829">
                  <c:v>44660</c:v>
                </c:pt>
                <c:pt idx="830">
                  <c:v>44661</c:v>
                </c:pt>
                <c:pt idx="831">
                  <c:v>44662</c:v>
                </c:pt>
                <c:pt idx="832">
                  <c:v>44663</c:v>
                </c:pt>
                <c:pt idx="833">
                  <c:v>44664</c:v>
                </c:pt>
                <c:pt idx="834">
                  <c:v>44665</c:v>
                </c:pt>
                <c:pt idx="835">
                  <c:v>44666</c:v>
                </c:pt>
                <c:pt idx="836">
                  <c:v>44667</c:v>
                </c:pt>
                <c:pt idx="837">
                  <c:v>44668</c:v>
                </c:pt>
                <c:pt idx="838">
                  <c:v>44669</c:v>
                </c:pt>
                <c:pt idx="839">
                  <c:v>44670</c:v>
                </c:pt>
                <c:pt idx="840">
                  <c:v>44671</c:v>
                </c:pt>
                <c:pt idx="841">
                  <c:v>44672</c:v>
                </c:pt>
                <c:pt idx="842">
                  <c:v>44673</c:v>
                </c:pt>
                <c:pt idx="843">
                  <c:v>44674</c:v>
                </c:pt>
                <c:pt idx="844">
                  <c:v>44675</c:v>
                </c:pt>
                <c:pt idx="845">
                  <c:v>44676</c:v>
                </c:pt>
                <c:pt idx="846">
                  <c:v>44677</c:v>
                </c:pt>
                <c:pt idx="847">
                  <c:v>44678</c:v>
                </c:pt>
                <c:pt idx="848">
                  <c:v>44679</c:v>
                </c:pt>
                <c:pt idx="849">
                  <c:v>44680</c:v>
                </c:pt>
                <c:pt idx="850">
                  <c:v>44681</c:v>
                </c:pt>
                <c:pt idx="851">
                  <c:v>44682</c:v>
                </c:pt>
                <c:pt idx="852">
                  <c:v>44683</c:v>
                </c:pt>
                <c:pt idx="853">
                  <c:v>44684</c:v>
                </c:pt>
                <c:pt idx="854">
                  <c:v>44685</c:v>
                </c:pt>
                <c:pt idx="855">
                  <c:v>44686</c:v>
                </c:pt>
                <c:pt idx="856">
                  <c:v>44687</c:v>
                </c:pt>
                <c:pt idx="857">
                  <c:v>44688</c:v>
                </c:pt>
                <c:pt idx="858">
                  <c:v>44689</c:v>
                </c:pt>
                <c:pt idx="859">
                  <c:v>44690</c:v>
                </c:pt>
                <c:pt idx="860">
                  <c:v>44691</c:v>
                </c:pt>
                <c:pt idx="861">
                  <c:v>44692</c:v>
                </c:pt>
                <c:pt idx="862">
                  <c:v>44693</c:v>
                </c:pt>
                <c:pt idx="863">
                  <c:v>44694</c:v>
                </c:pt>
                <c:pt idx="864">
                  <c:v>44695</c:v>
                </c:pt>
              </c:numCache>
            </c:numRef>
          </c:cat>
          <c:val>
            <c:numRef>
              <c:f>'Sim Strategy Returns'!$D$2:$D$866</c:f>
              <c:numCache>
                <c:formatCode>General</c:formatCode>
                <c:ptCount val="865"/>
                <c:pt idx="0">
                  <c:v>1.002480709629225</c:v>
                </c:pt>
                <c:pt idx="1">
                  <c:v>0.99705916876625855</c:v>
                </c:pt>
                <c:pt idx="2">
                  <c:v>1.0070622544344774</c:v>
                </c:pt>
                <c:pt idx="3">
                  <c:v>1.0037826471200475</c:v>
                </c:pt>
                <c:pt idx="4">
                  <c:v>0.99500725682097124</c:v>
                </c:pt>
                <c:pt idx="5">
                  <c:v>0.99163181183787208</c:v>
                </c:pt>
                <c:pt idx="6">
                  <c:v>0.98838713030933978</c:v>
                </c:pt>
                <c:pt idx="7">
                  <c:v>0.99294275678857902</c:v>
                </c:pt>
                <c:pt idx="8">
                  <c:v>0.99164094246108991</c:v>
                </c:pt>
                <c:pt idx="9">
                  <c:v>0.98535243292121599</c:v>
                </c:pt>
                <c:pt idx="10">
                  <c:v>0.98059147575727879</c:v>
                </c:pt>
                <c:pt idx="11">
                  <c:v>0.99189761696802814</c:v>
                </c:pt>
                <c:pt idx="12">
                  <c:v>0.99073642206155177</c:v>
                </c:pt>
                <c:pt idx="13">
                  <c:v>0.99527859052677747</c:v>
                </c:pt>
                <c:pt idx="14">
                  <c:v>0.99510682433190989</c:v>
                </c:pt>
                <c:pt idx="15">
                  <c:v>0.99494139406453097</c:v>
                </c:pt>
                <c:pt idx="16">
                  <c:v>0.99161699629664024</c:v>
                </c:pt>
                <c:pt idx="17">
                  <c:v>0.99674052653533707</c:v>
                </c:pt>
                <c:pt idx="18">
                  <c:v>0.98851249772060945</c:v>
                </c:pt>
                <c:pt idx="19">
                  <c:v>0.98720290980174163</c:v>
                </c:pt>
                <c:pt idx="20">
                  <c:v>0.98507249774876182</c:v>
                </c:pt>
                <c:pt idx="21">
                  <c:v>0.99081025384688026</c:v>
                </c:pt>
                <c:pt idx="22">
                  <c:v>0.99017762579677138</c:v>
                </c:pt>
                <c:pt idx="23">
                  <c:v>0.98393469539372946</c:v>
                </c:pt>
                <c:pt idx="24">
                  <c:v>0.98018734134935814</c:v>
                </c:pt>
                <c:pt idx="25">
                  <c:v>0.98128892198301554</c:v>
                </c:pt>
                <c:pt idx="26">
                  <c:v>0.98904393614503594</c:v>
                </c:pt>
                <c:pt idx="27">
                  <c:v>0.98621735566728197</c:v>
                </c:pt>
                <c:pt idx="28">
                  <c:v>0.98302136250305117</c:v>
                </c:pt>
                <c:pt idx="29">
                  <c:v>0.97284504526613669</c:v>
                </c:pt>
                <c:pt idx="30">
                  <c:v>0.97711890055022321</c:v>
                </c:pt>
                <c:pt idx="31">
                  <c:v>0.97855361020792531</c:v>
                </c:pt>
                <c:pt idx="32">
                  <c:v>0.9751025795767132</c:v>
                </c:pt>
                <c:pt idx="33">
                  <c:v>0.97239035341194424</c:v>
                </c:pt>
                <c:pt idx="34">
                  <c:v>0.95417406284029227</c:v>
                </c:pt>
                <c:pt idx="35">
                  <c:v>0.95721917815466251</c:v>
                </c:pt>
                <c:pt idx="36">
                  <c:v>0.95339739169267446</c:v>
                </c:pt>
                <c:pt idx="37">
                  <c:v>0.94582562717161611</c:v>
                </c:pt>
                <c:pt idx="38">
                  <c:v>0.94393732426189791</c:v>
                </c:pt>
                <c:pt idx="39">
                  <c:v>0.94385007974616597</c:v>
                </c:pt>
                <c:pt idx="40">
                  <c:v>0.94467313167185851</c:v>
                </c:pt>
                <c:pt idx="41">
                  <c:v>0.94707831281674726</c:v>
                </c:pt>
                <c:pt idx="42">
                  <c:v>0.95192555941584045</c:v>
                </c:pt>
                <c:pt idx="43">
                  <c:v>0.95500755142692761</c:v>
                </c:pt>
                <c:pt idx="44">
                  <c:v>0.95965112606714487</c:v>
                </c:pt>
                <c:pt idx="45">
                  <c:v>0.95814596127711171</c:v>
                </c:pt>
                <c:pt idx="46">
                  <c:v>0.95034249570747575</c:v>
                </c:pt>
                <c:pt idx="47">
                  <c:v>0.95612844309175082</c:v>
                </c:pt>
                <c:pt idx="48">
                  <c:v>0.94034362970286678</c:v>
                </c:pt>
                <c:pt idx="49">
                  <c:v>0.93953390555887362</c:v>
                </c:pt>
                <c:pt idx="50">
                  <c:v>0.93709270720339932</c:v>
                </c:pt>
                <c:pt idx="51">
                  <c:v>0.9371479171340108</c:v>
                </c:pt>
                <c:pt idx="52">
                  <c:v>0.94287450796449335</c:v>
                </c:pt>
                <c:pt idx="53">
                  <c:v>0.94179520248206483</c:v>
                </c:pt>
                <c:pt idx="54">
                  <c:v>0.94382535856403327</c:v>
                </c:pt>
                <c:pt idx="55">
                  <c:v>0.94427297583325098</c:v>
                </c:pt>
                <c:pt idx="56">
                  <c:v>0.95142105498483387</c:v>
                </c:pt>
                <c:pt idx="57">
                  <c:v>0.94346090981089914</c:v>
                </c:pt>
                <c:pt idx="58">
                  <c:v>0.94494918729558675</c:v>
                </c:pt>
                <c:pt idx="59">
                  <c:v>0.94397292256155441</c:v>
                </c:pt>
                <c:pt idx="60">
                  <c:v>0.93472674159882807</c:v>
                </c:pt>
                <c:pt idx="61">
                  <c:v>0.92705095155818085</c:v>
                </c:pt>
                <c:pt idx="62">
                  <c:v>0.92217533694718157</c:v>
                </c:pt>
                <c:pt idx="63">
                  <c:v>0.92375263875278679</c:v>
                </c:pt>
                <c:pt idx="64">
                  <c:v>0.91825621893883225</c:v>
                </c:pt>
                <c:pt idx="65">
                  <c:v>0.91886136272897856</c:v>
                </c:pt>
                <c:pt idx="66">
                  <c:v>0.91861507377984797</c:v>
                </c:pt>
                <c:pt idx="67">
                  <c:v>0.9245626527752473</c:v>
                </c:pt>
                <c:pt idx="68">
                  <c:v>0.92329850507129052</c:v>
                </c:pt>
                <c:pt idx="69">
                  <c:v>0.92894847667765479</c:v>
                </c:pt>
                <c:pt idx="70">
                  <c:v>0.93389960370387748</c:v>
                </c:pt>
                <c:pt idx="71">
                  <c:v>0.93006876937134597</c:v>
                </c:pt>
                <c:pt idx="72">
                  <c:v>0.93179376099332722</c:v>
                </c:pt>
                <c:pt idx="73">
                  <c:v>0.93089424459864378</c:v>
                </c:pt>
                <c:pt idx="74">
                  <c:v>0.92858075221122738</c:v>
                </c:pt>
                <c:pt idx="75">
                  <c:v>0.93404116185371033</c:v>
                </c:pt>
                <c:pt idx="76">
                  <c:v>0.93026371209083314</c:v>
                </c:pt>
                <c:pt idx="77">
                  <c:v>0.93990482760906591</c:v>
                </c:pt>
                <c:pt idx="78">
                  <c:v>0.94700124515497031</c:v>
                </c:pt>
                <c:pt idx="79">
                  <c:v>0.95319870347794922</c:v>
                </c:pt>
                <c:pt idx="80">
                  <c:v>0.94845153387704018</c:v>
                </c:pt>
                <c:pt idx="81">
                  <c:v>0.94959625294919869</c:v>
                </c:pt>
                <c:pt idx="82">
                  <c:v>0.93946036583118286</c:v>
                </c:pt>
                <c:pt idx="83">
                  <c:v>0.93267594291274547</c:v>
                </c:pt>
                <c:pt idx="84">
                  <c:v>0.94296555347119293</c:v>
                </c:pt>
                <c:pt idx="85">
                  <c:v>0.94868631453836827</c:v>
                </c:pt>
                <c:pt idx="86">
                  <c:v>0.95407300713017817</c:v>
                </c:pt>
                <c:pt idx="87">
                  <c:v>0.95197545602003653</c:v>
                </c:pt>
                <c:pt idx="88">
                  <c:v>0.9562175188844001</c:v>
                </c:pt>
                <c:pt idx="89">
                  <c:v>0.95826506658022315</c:v>
                </c:pt>
                <c:pt idx="90">
                  <c:v>0.96798277440544533</c:v>
                </c:pt>
                <c:pt idx="91">
                  <c:v>0.97832923022610974</c:v>
                </c:pt>
                <c:pt idx="92">
                  <c:v>0.97942807103592977</c:v>
                </c:pt>
                <c:pt idx="93">
                  <c:v>0.97110397236134205</c:v>
                </c:pt>
                <c:pt idx="94">
                  <c:v>0.97846388192455347</c:v>
                </c:pt>
                <c:pt idx="95">
                  <c:v>0.97979550030667795</c:v>
                </c:pt>
                <c:pt idx="96">
                  <c:v>0.97546770290630169</c:v>
                </c:pt>
                <c:pt idx="97">
                  <c:v>0.95867000288931692</c:v>
                </c:pt>
                <c:pt idx="98">
                  <c:v>0.96042081761805265</c:v>
                </c:pt>
                <c:pt idx="99">
                  <c:v>0.95671495078228797</c:v>
                </c:pt>
                <c:pt idx="100">
                  <c:v>0.95734431759969418</c:v>
                </c:pt>
                <c:pt idx="101">
                  <c:v>0.95823670650136394</c:v>
                </c:pt>
                <c:pt idx="102">
                  <c:v>0.95946378937394228</c:v>
                </c:pt>
                <c:pt idx="103">
                  <c:v>0.95103086149193505</c:v>
                </c:pt>
                <c:pt idx="104">
                  <c:v>0.9477856613223582</c:v>
                </c:pt>
                <c:pt idx="105">
                  <c:v>0.9467220321317249</c:v>
                </c:pt>
                <c:pt idx="106">
                  <c:v>0.94544566286396947</c:v>
                </c:pt>
                <c:pt idx="107">
                  <c:v>0.94254966761501269</c:v>
                </c:pt>
                <c:pt idx="108">
                  <c:v>0.95582974738916637</c:v>
                </c:pt>
                <c:pt idx="109">
                  <c:v>0.9480007946489114</c:v>
                </c:pt>
                <c:pt idx="110">
                  <c:v>0.94021196208061664</c:v>
                </c:pt>
                <c:pt idx="111">
                  <c:v>0.94161352413294597</c:v>
                </c:pt>
                <c:pt idx="112">
                  <c:v>0.94216943634054451</c:v>
                </c:pt>
                <c:pt idx="113">
                  <c:v>0.94228270209510079</c:v>
                </c:pt>
                <c:pt idx="114">
                  <c:v>0.9386180823958904</c:v>
                </c:pt>
                <c:pt idx="115">
                  <c:v>0.9430662864114836</c:v>
                </c:pt>
                <c:pt idx="116">
                  <c:v>0.9493597270409091</c:v>
                </c:pt>
                <c:pt idx="117">
                  <c:v>0.95552336491105472</c:v>
                </c:pt>
                <c:pt idx="118">
                  <c:v>0.95201514095696904</c:v>
                </c:pt>
                <c:pt idx="119">
                  <c:v>0.94968310205182205</c:v>
                </c:pt>
                <c:pt idx="120">
                  <c:v>0.94575027085178642</c:v>
                </c:pt>
                <c:pt idx="121">
                  <c:v>0.96099665917021637</c:v>
                </c:pt>
                <c:pt idx="122">
                  <c:v>0.95519607083435565</c:v>
                </c:pt>
                <c:pt idx="123">
                  <c:v>0.97123188164760499</c:v>
                </c:pt>
                <c:pt idx="124">
                  <c:v>0.97280827045235474</c:v>
                </c:pt>
                <c:pt idx="125">
                  <c:v>0.98355597532193206</c:v>
                </c:pt>
                <c:pt idx="126">
                  <c:v>0.99940575186873437</c:v>
                </c:pt>
                <c:pt idx="127">
                  <c:v>1.0089891662975525</c:v>
                </c:pt>
                <c:pt idx="128">
                  <c:v>1.0187515925765782</c:v>
                </c:pt>
                <c:pt idx="129">
                  <c:v>1.0208702371658711</c:v>
                </c:pt>
                <c:pt idx="130">
                  <c:v>1.0403413020815926</c:v>
                </c:pt>
                <c:pt idx="131">
                  <c:v>1.0291973153182055</c:v>
                </c:pt>
                <c:pt idx="132">
                  <c:v>1.0307235460516515</c:v>
                </c:pt>
                <c:pt idx="133">
                  <c:v>1.0363557157847645</c:v>
                </c:pt>
                <c:pt idx="134">
                  <c:v>1.0319037274612763</c:v>
                </c:pt>
                <c:pt idx="135">
                  <c:v>1.0386652363768434</c:v>
                </c:pt>
                <c:pt idx="136">
                  <c:v>1.0401679711443756</c:v>
                </c:pt>
                <c:pt idx="137">
                  <c:v>1.0441497135215185</c:v>
                </c:pt>
                <c:pt idx="138">
                  <c:v>1.0653137287010412</c:v>
                </c:pt>
                <c:pt idx="139">
                  <c:v>1.0702740486272726</c:v>
                </c:pt>
                <c:pt idx="140">
                  <c:v>1.0830946268572959</c:v>
                </c:pt>
                <c:pt idx="141">
                  <c:v>1.0881207430908675</c:v>
                </c:pt>
                <c:pt idx="142">
                  <c:v>1.0983799803163008</c:v>
                </c:pt>
                <c:pt idx="143">
                  <c:v>1.1108237200077193</c:v>
                </c:pt>
                <c:pt idx="144">
                  <c:v>1.1197320785892206</c:v>
                </c:pt>
                <c:pt idx="145">
                  <c:v>1.1196690740699118</c:v>
                </c:pt>
                <c:pt idx="146">
                  <c:v>1.124077435930797</c:v>
                </c:pt>
                <c:pt idx="147">
                  <c:v>1.1398267258991579</c:v>
                </c:pt>
                <c:pt idx="148">
                  <c:v>1.133744695426486</c:v>
                </c:pt>
                <c:pt idx="149">
                  <c:v>1.1339360926223596</c:v>
                </c:pt>
                <c:pt idx="150">
                  <c:v>1.1291045036864267</c:v>
                </c:pt>
                <c:pt idx="151">
                  <c:v>1.1305245172559162</c:v>
                </c:pt>
                <c:pt idx="152">
                  <c:v>1.1385854965810103</c:v>
                </c:pt>
                <c:pt idx="153">
                  <c:v>1.1373313616142555</c:v>
                </c:pt>
                <c:pt idx="154">
                  <c:v>1.1481529874231979</c:v>
                </c:pt>
                <c:pt idx="155">
                  <c:v>1.1513436508250294</c:v>
                </c:pt>
                <c:pt idx="156">
                  <c:v>1.1523590126294911</c:v>
                </c:pt>
                <c:pt idx="157">
                  <c:v>1.1537456216343913</c:v>
                </c:pt>
                <c:pt idx="158">
                  <c:v>1.1522377962838672</c:v>
                </c:pt>
                <c:pt idx="159">
                  <c:v>1.1364573529483657</c:v>
                </c:pt>
                <c:pt idx="160">
                  <c:v>1.1454245532107905</c:v>
                </c:pt>
                <c:pt idx="161">
                  <c:v>1.1436999790845899</c:v>
                </c:pt>
                <c:pt idx="162">
                  <c:v>1.1469845878985809</c:v>
                </c:pt>
                <c:pt idx="163">
                  <c:v>1.1417401692272657</c:v>
                </c:pt>
                <c:pt idx="164">
                  <c:v>1.145763568481297</c:v>
                </c:pt>
                <c:pt idx="165">
                  <c:v>1.1563329611221413</c:v>
                </c:pt>
                <c:pt idx="166">
                  <c:v>1.1623566963629426</c:v>
                </c:pt>
                <c:pt idx="167">
                  <c:v>1.1730975426060035</c:v>
                </c:pt>
                <c:pt idx="168">
                  <c:v>1.1905913067435847</c:v>
                </c:pt>
                <c:pt idx="169">
                  <c:v>1.1991582116621333</c:v>
                </c:pt>
                <c:pt idx="170">
                  <c:v>1.200852095392775</c:v>
                </c:pt>
                <c:pt idx="171">
                  <c:v>1.2017740925106453</c:v>
                </c:pt>
                <c:pt idx="172">
                  <c:v>1.2092746147215567</c:v>
                </c:pt>
                <c:pt idx="173">
                  <c:v>1.2007274305675628</c:v>
                </c:pt>
                <c:pt idx="174">
                  <c:v>1.206575165243887</c:v>
                </c:pt>
                <c:pt idx="175">
                  <c:v>1.204326879539527</c:v>
                </c:pt>
                <c:pt idx="176">
                  <c:v>1.1985624431341368</c:v>
                </c:pt>
                <c:pt idx="177">
                  <c:v>1.1914578745943123</c:v>
                </c:pt>
                <c:pt idx="178">
                  <c:v>1.1916963751550986</c:v>
                </c:pt>
                <c:pt idx="179">
                  <c:v>1.1920482098449983</c:v>
                </c:pt>
                <c:pt idx="180">
                  <c:v>1.1781593170806615</c:v>
                </c:pt>
                <c:pt idx="181">
                  <c:v>1.1800543588829029</c:v>
                </c:pt>
                <c:pt idx="182">
                  <c:v>1.1843408881506856</c:v>
                </c:pt>
                <c:pt idx="183">
                  <c:v>1.1680971267992095</c:v>
                </c:pt>
                <c:pt idx="184">
                  <c:v>1.1843416464382548</c:v>
                </c:pt>
                <c:pt idx="185">
                  <c:v>1.1871765522418789</c:v>
                </c:pt>
                <c:pt idx="186">
                  <c:v>1.185370856024486</c:v>
                </c:pt>
                <c:pt idx="187">
                  <c:v>1.1805533871381946</c:v>
                </c:pt>
                <c:pt idx="188">
                  <c:v>1.1912911774837429</c:v>
                </c:pt>
                <c:pt idx="189">
                  <c:v>1.2007601758434212</c:v>
                </c:pt>
                <c:pt idx="190">
                  <c:v>1.1954664192650744</c:v>
                </c:pt>
                <c:pt idx="191">
                  <c:v>1.1923823680598011</c:v>
                </c:pt>
                <c:pt idx="192">
                  <c:v>1.1814610151772258</c:v>
                </c:pt>
                <c:pt idx="193">
                  <c:v>1.1973511773521601</c:v>
                </c:pt>
                <c:pt idx="194">
                  <c:v>1.1986768185879622</c:v>
                </c:pt>
                <c:pt idx="195">
                  <c:v>1.2074460107053555</c:v>
                </c:pt>
                <c:pt idx="196">
                  <c:v>1.2053685178589109</c:v>
                </c:pt>
                <c:pt idx="197">
                  <c:v>1.2191886506709626</c:v>
                </c:pt>
                <c:pt idx="198">
                  <c:v>1.2175471269890517</c:v>
                </c:pt>
                <c:pt idx="199">
                  <c:v>1.221450172586888</c:v>
                </c:pt>
                <c:pt idx="200">
                  <c:v>1.2176632851957641</c:v>
                </c:pt>
                <c:pt idx="201">
                  <c:v>1.2085166873647204</c:v>
                </c:pt>
                <c:pt idx="202">
                  <c:v>1.2030656926163805</c:v>
                </c:pt>
                <c:pt idx="203">
                  <c:v>1.2033309417645635</c:v>
                </c:pt>
                <c:pt idx="204">
                  <c:v>1.2115331631606387</c:v>
                </c:pt>
                <c:pt idx="205">
                  <c:v>1.2129826811792044</c:v>
                </c:pt>
                <c:pt idx="206">
                  <c:v>1.2239077320395098</c:v>
                </c:pt>
                <c:pt idx="207">
                  <c:v>1.2253662125578575</c:v>
                </c:pt>
                <c:pt idx="208">
                  <c:v>1.2429234365073243</c:v>
                </c:pt>
                <c:pt idx="209">
                  <c:v>1.2420147767400369</c:v>
                </c:pt>
                <c:pt idx="210">
                  <c:v>1.2439024275551327</c:v>
                </c:pt>
                <c:pt idx="211">
                  <c:v>1.2441848230454153</c:v>
                </c:pt>
                <c:pt idx="212">
                  <c:v>1.245601839627557</c:v>
                </c:pt>
                <c:pt idx="213">
                  <c:v>1.2501849036361381</c:v>
                </c:pt>
                <c:pt idx="214">
                  <c:v>1.2408903985434223</c:v>
                </c:pt>
                <c:pt idx="215">
                  <c:v>1.2411697056420852</c:v>
                </c:pt>
                <c:pt idx="216">
                  <c:v>1.2582083249193845</c:v>
                </c:pt>
                <c:pt idx="217">
                  <c:v>1.2480923165164808</c:v>
                </c:pt>
                <c:pt idx="218">
                  <c:v>1.2445508975816095</c:v>
                </c:pt>
                <c:pt idx="219">
                  <c:v>1.244844134369276</c:v>
                </c:pt>
                <c:pt idx="220">
                  <c:v>1.2421950802272308</c:v>
                </c:pt>
                <c:pt idx="221">
                  <c:v>1.2455567618273033</c:v>
                </c:pt>
                <c:pt idx="222">
                  <c:v>1.2437774957571492</c:v>
                </c:pt>
                <c:pt idx="223">
                  <c:v>1.2500301801731954</c:v>
                </c:pt>
                <c:pt idx="224">
                  <c:v>1.2472449092810405</c:v>
                </c:pt>
                <c:pt idx="225">
                  <c:v>1.2518375495198648</c:v>
                </c:pt>
                <c:pt idx="226">
                  <c:v>1.26300951742916</c:v>
                </c:pt>
                <c:pt idx="227">
                  <c:v>1.2624622159998486</c:v>
                </c:pt>
                <c:pt idx="228">
                  <c:v>1.272501958506304</c:v>
                </c:pt>
                <c:pt idx="229">
                  <c:v>1.282784390272129</c:v>
                </c:pt>
                <c:pt idx="230">
                  <c:v>1.2749062603786674</c:v>
                </c:pt>
                <c:pt idx="231">
                  <c:v>1.2899919981570063</c:v>
                </c:pt>
                <c:pt idx="232">
                  <c:v>1.2848042629813721</c:v>
                </c:pt>
                <c:pt idx="233">
                  <c:v>1.281178968823278</c:v>
                </c:pt>
                <c:pt idx="234">
                  <c:v>1.2774411797172522</c:v>
                </c:pt>
                <c:pt idx="235">
                  <c:v>1.2737150014408496</c:v>
                </c:pt>
                <c:pt idx="236">
                  <c:v>1.2828094750549894</c:v>
                </c:pt>
                <c:pt idx="237">
                  <c:v>1.2936734408790673</c:v>
                </c:pt>
                <c:pt idx="238">
                  <c:v>1.2967164961998341</c:v>
                </c:pt>
                <c:pt idx="239">
                  <c:v>1.2960912857850002</c:v>
                </c:pt>
                <c:pt idx="240">
                  <c:v>1.2878451077729041</c:v>
                </c:pt>
                <c:pt idx="241">
                  <c:v>1.2815284126775759</c:v>
                </c:pt>
                <c:pt idx="242">
                  <c:v>1.2710993519810585</c:v>
                </c:pt>
                <c:pt idx="243">
                  <c:v>1.2608400711292065</c:v>
                </c:pt>
                <c:pt idx="244">
                  <c:v>1.2677337731174887</c:v>
                </c:pt>
                <c:pt idx="245">
                  <c:v>1.2681024686817053</c:v>
                </c:pt>
                <c:pt idx="246">
                  <c:v>1.2790593880808503</c:v>
                </c:pt>
                <c:pt idx="247">
                  <c:v>1.2943856517030599</c:v>
                </c:pt>
                <c:pt idx="248">
                  <c:v>1.3038332895915259</c:v>
                </c:pt>
                <c:pt idx="249">
                  <c:v>1.3008191178090798</c:v>
                </c:pt>
                <c:pt idx="250">
                  <c:v>1.2938186295997811</c:v>
                </c:pt>
                <c:pt idx="251">
                  <c:v>1.298171096228562</c:v>
                </c:pt>
                <c:pt idx="252">
                  <c:v>1.3000441833339691</c:v>
                </c:pt>
                <c:pt idx="253">
                  <c:v>1.2957208123277668</c:v>
                </c:pt>
                <c:pt idx="254">
                  <c:v>1.3033235492026078</c:v>
                </c:pt>
                <c:pt idx="255">
                  <c:v>1.3033277523994604</c:v>
                </c:pt>
                <c:pt idx="256">
                  <c:v>1.2939005151288077</c:v>
                </c:pt>
                <c:pt idx="257">
                  <c:v>1.3075292610975118</c:v>
                </c:pt>
                <c:pt idx="258">
                  <c:v>1.3106880041480971</c:v>
                </c:pt>
                <c:pt idx="259">
                  <c:v>1.3183927194890177</c:v>
                </c:pt>
                <c:pt idx="260">
                  <c:v>1.3200320546848243</c:v>
                </c:pt>
                <c:pt idx="261">
                  <c:v>1.3166743652127317</c:v>
                </c:pt>
                <c:pt idx="262">
                  <c:v>1.3243283660446445</c:v>
                </c:pt>
                <c:pt idx="263">
                  <c:v>1.3278691453889844</c:v>
                </c:pt>
                <c:pt idx="264">
                  <c:v>1.3204283593022501</c:v>
                </c:pt>
                <c:pt idx="265">
                  <c:v>1.3336668058743726</c:v>
                </c:pt>
                <c:pt idx="266">
                  <c:v>1.3119544201996827</c:v>
                </c:pt>
                <c:pt idx="267">
                  <c:v>1.3096174466578157</c:v>
                </c:pt>
                <c:pt idx="268">
                  <c:v>1.3085826206104376</c:v>
                </c:pt>
                <c:pt idx="269">
                  <c:v>1.3006448783073514</c:v>
                </c:pt>
                <c:pt idx="270">
                  <c:v>1.3178666063192468</c:v>
                </c:pt>
                <c:pt idx="271">
                  <c:v>1.3180919707365963</c:v>
                </c:pt>
                <c:pt idx="272">
                  <c:v>1.3257279453635777</c:v>
                </c:pt>
                <c:pt idx="273">
                  <c:v>1.3239410842354742</c:v>
                </c:pt>
                <c:pt idx="274">
                  <c:v>1.3237148561502303</c:v>
                </c:pt>
                <c:pt idx="275">
                  <c:v>1.3157361405400292</c:v>
                </c:pt>
                <c:pt idx="276">
                  <c:v>1.3112186280111238</c:v>
                </c:pt>
                <c:pt idx="277">
                  <c:v>1.316535001301371</c:v>
                </c:pt>
                <c:pt idx="278">
                  <c:v>1.3070596678079007</c:v>
                </c:pt>
                <c:pt idx="279">
                  <c:v>1.316557395610612</c:v>
                </c:pt>
                <c:pt idx="280">
                  <c:v>1.3177681962952226</c:v>
                </c:pt>
                <c:pt idx="281">
                  <c:v>1.310097893709423</c:v>
                </c:pt>
                <c:pt idx="282">
                  <c:v>1.3003226285026359</c:v>
                </c:pt>
                <c:pt idx="283">
                  <c:v>1.3078099351407024</c:v>
                </c:pt>
                <c:pt idx="284">
                  <c:v>1.312884920099967</c:v>
                </c:pt>
                <c:pt idx="285">
                  <c:v>1.3251518591498423</c:v>
                </c:pt>
                <c:pt idx="286">
                  <c:v>1.3295659795933272</c:v>
                </c:pt>
                <c:pt idx="287">
                  <c:v>1.3360680249699144</c:v>
                </c:pt>
                <c:pt idx="288">
                  <c:v>1.3361289366792366</c:v>
                </c:pt>
                <c:pt idx="289">
                  <c:v>1.3423423115376587</c:v>
                </c:pt>
                <c:pt idx="290">
                  <c:v>1.3371713566588619</c:v>
                </c:pt>
                <c:pt idx="291">
                  <c:v>1.3289537995795313</c:v>
                </c:pt>
                <c:pt idx="292">
                  <c:v>1.3165045691717436</c:v>
                </c:pt>
                <c:pt idx="293">
                  <c:v>1.3206231978727752</c:v>
                </c:pt>
                <c:pt idx="294">
                  <c:v>1.3289756617631758</c:v>
                </c:pt>
                <c:pt idx="295">
                  <c:v>1.3207996994234976</c:v>
                </c:pt>
                <c:pt idx="296">
                  <c:v>1.314713627654732</c:v>
                </c:pt>
                <c:pt idx="297">
                  <c:v>1.3095376378383419</c:v>
                </c:pt>
                <c:pt idx="298">
                  <c:v>1.3086698434002921</c:v>
                </c:pt>
                <c:pt idx="299">
                  <c:v>1.309629256107631</c:v>
                </c:pt>
                <c:pt idx="300">
                  <c:v>1.3213255054941941</c:v>
                </c:pt>
                <c:pt idx="301">
                  <c:v>1.3230738518947203</c:v>
                </c:pt>
                <c:pt idx="302">
                  <c:v>1.310960716569209</c:v>
                </c:pt>
                <c:pt idx="303">
                  <c:v>1.3098434338907268</c:v>
                </c:pt>
                <c:pt idx="304">
                  <c:v>1.3121659924989808</c:v>
                </c:pt>
                <c:pt idx="305">
                  <c:v>1.315672149664789</c:v>
                </c:pt>
                <c:pt idx="306">
                  <c:v>1.3122373025660021</c:v>
                </c:pt>
                <c:pt idx="307">
                  <c:v>1.3015896541796115</c:v>
                </c:pt>
                <c:pt idx="308">
                  <c:v>1.2958925039924247</c:v>
                </c:pt>
                <c:pt idx="309">
                  <c:v>1.2889678655760279</c:v>
                </c:pt>
                <c:pt idx="310">
                  <c:v>1.2714494619673573</c:v>
                </c:pt>
                <c:pt idx="311">
                  <c:v>1.2753553410819625</c:v>
                </c:pt>
                <c:pt idx="312">
                  <c:v>1.2654210060312909</c:v>
                </c:pt>
                <c:pt idx="313">
                  <c:v>1.2617768828289255</c:v>
                </c:pt>
                <c:pt idx="314">
                  <c:v>1.2638453350229355</c:v>
                </c:pt>
                <c:pt idx="315">
                  <c:v>1.2505320571890164</c:v>
                </c:pt>
                <c:pt idx="316">
                  <c:v>1.2454862206319954</c:v>
                </c:pt>
                <c:pt idx="317">
                  <c:v>1.248758018606394</c:v>
                </c:pt>
                <c:pt idx="318">
                  <c:v>1.2430866424867917</c:v>
                </c:pt>
                <c:pt idx="319">
                  <c:v>1.2311694747286754</c:v>
                </c:pt>
                <c:pt idx="320">
                  <c:v>1.2349968288615896</c:v>
                </c:pt>
                <c:pt idx="321">
                  <c:v>1.230218274194385</c:v>
                </c:pt>
                <c:pt idx="322">
                  <c:v>1.2423231110558808</c:v>
                </c:pt>
                <c:pt idx="323">
                  <c:v>1.24396899107229</c:v>
                </c:pt>
                <c:pt idx="324">
                  <c:v>1.2565029203497589</c:v>
                </c:pt>
                <c:pt idx="325">
                  <c:v>1.2524597835486215</c:v>
                </c:pt>
                <c:pt idx="326">
                  <c:v>1.2687895678780463</c:v>
                </c:pt>
                <c:pt idx="327">
                  <c:v>1.2734273744743263</c:v>
                </c:pt>
                <c:pt idx="328">
                  <c:v>1.2657255452190856</c:v>
                </c:pt>
                <c:pt idx="329">
                  <c:v>1.2779726474795901</c:v>
                </c:pt>
                <c:pt idx="330">
                  <c:v>1.2640568542885025</c:v>
                </c:pt>
                <c:pt idx="331">
                  <c:v>1.256321761162486</c:v>
                </c:pt>
                <c:pt idx="332">
                  <c:v>1.2569556312440564</c:v>
                </c:pt>
                <c:pt idx="333">
                  <c:v>1.264800218100198</c:v>
                </c:pt>
                <c:pt idx="334">
                  <c:v>1.2723788747950238</c:v>
                </c:pt>
                <c:pt idx="335">
                  <c:v>1.2728494376372097</c:v>
                </c:pt>
                <c:pt idx="336">
                  <c:v>1.264062837945449</c:v>
                </c:pt>
                <c:pt idx="337">
                  <c:v>1.2563759848825153</c:v>
                </c:pt>
                <c:pt idx="338">
                  <c:v>1.2393887691252434</c:v>
                </c:pt>
                <c:pt idx="339">
                  <c:v>1.2424432525512852</c:v>
                </c:pt>
                <c:pt idx="340">
                  <c:v>1.2529463200451239</c:v>
                </c:pt>
                <c:pt idx="341">
                  <c:v>1.2601996480046413</c:v>
                </c:pt>
                <c:pt idx="342">
                  <c:v>1.2673394336425985</c:v>
                </c:pt>
                <c:pt idx="343">
                  <c:v>1.2777210823449354</c:v>
                </c:pt>
                <c:pt idx="344">
                  <c:v>1.2883443531871481</c:v>
                </c:pt>
                <c:pt idx="345">
                  <c:v>1.2961510774974736</c:v>
                </c:pt>
                <c:pt idx="346">
                  <c:v>1.3040926897297518</c:v>
                </c:pt>
                <c:pt idx="347">
                  <c:v>1.2970676488947273</c:v>
                </c:pt>
                <c:pt idx="348">
                  <c:v>1.2903426858214251</c:v>
                </c:pt>
                <c:pt idx="349">
                  <c:v>1.3044458727144719</c:v>
                </c:pt>
                <c:pt idx="350">
                  <c:v>1.3031187601027734</c:v>
                </c:pt>
                <c:pt idx="351">
                  <c:v>1.3137407704473112</c:v>
                </c:pt>
                <c:pt idx="352">
                  <c:v>1.331728589469936</c:v>
                </c:pt>
                <c:pt idx="353">
                  <c:v>1.3287520638585497</c:v>
                </c:pt>
                <c:pt idx="354">
                  <c:v>1.3381720687400922</c:v>
                </c:pt>
                <c:pt idx="355">
                  <c:v>1.3354903008885697</c:v>
                </c:pt>
                <c:pt idx="356">
                  <c:v>1.3536992731950894</c:v>
                </c:pt>
                <c:pt idx="357">
                  <c:v>1.3598182699910006</c:v>
                </c:pt>
                <c:pt idx="358">
                  <c:v>1.3661964140113001</c:v>
                </c:pt>
                <c:pt idx="359">
                  <c:v>1.368057956698713</c:v>
                </c:pt>
                <c:pt idx="360">
                  <c:v>1.3759934884550902</c:v>
                </c:pt>
                <c:pt idx="361">
                  <c:v>1.3707042587707696</c:v>
                </c:pt>
                <c:pt idx="362">
                  <c:v>1.3537402994363232</c:v>
                </c:pt>
                <c:pt idx="363">
                  <c:v>1.3607961313106258</c:v>
                </c:pt>
                <c:pt idx="364">
                  <c:v>1.3534274191819378</c:v>
                </c:pt>
                <c:pt idx="365">
                  <c:v>1.3413540991706152</c:v>
                </c:pt>
                <c:pt idx="366">
                  <c:v>1.3364248776308063</c:v>
                </c:pt>
                <c:pt idx="367">
                  <c:v>1.3449243644712892</c:v>
                </c:pt>
                <c:pt idx="368">
                  <c:v>1.3592602249584087</c:v>
                </c:pt>
                <c:pt idx="369">
                  <c:v>1.3606061229909072</c:v>
                </c:pt>
                <c:pt idx="370">
                  <c:v>1.3537848905297489</c:v>
                </c:pt>
                <c:pt idx="371">
                  <c:v>1.3495936667407187</c:v>
                </c:pt>
                <c:pt idx="372">
                  <c:v>1.3503467136414078</c:v>
                </c:pt>
                <c:pt idx="373">
                  <c:v>1.3520917444783416</c:v>
                </c:pt>
                <c:pt idx="374">
                  <c:v>1.3452959515984528</c:v>
                </c:pt>
                <c:pt idx="375">
                  <c:v>1.3355897226595437</c:v>
                </c:pt>
                <c:pt idx="376">
                  <c:v>1.3208140915195425</c:v>
                </c:pt>
                <c:pt idx="377">
                  <c:v>1.3359958139162225</c:v>
                </c:pt>
                <c:pt idx="378">
                  <c:v>1.340979981113716</c:v>
                </c:pt>
                <c:pt idx="379">
                  <c:v>1.3424505212763282</c:v>
                </c:pt>
                <c:pt idx="380">
                  <c:v>1.3358869311292585</c:v>
                </c:pt>
                <c:pt idx="381">
                  <c:v>1.3465614402552111</c:v>
                </c:pt>
                <c:pt idx="382">
                  <c:v>1.3373921615895246</c:v>
                </c:pt>
                <c:pt idx="383">
                  <c:v>1.3493934348572132</c:v>
                </c:pt>
                <c:pt idx="384">
                  <c:v>1.3452206704400884</c:v>
                </c:pt>
                <c:pt idx="385">
                  <c:v>1.3458631264145045</c:v>
                </c:pt>
                <c:pt idx="386">
                  <c:v>1.3536171310185638</c:v>
                </c:pt>
                <c:pt idx="387">
                  <c:v>1.3588682376052308</c:v>
                </c:pt>
                <c:pt idx="388">
                  <c:v>1.3534872043546466</c:v>
                </c:pt>
                <c:pt idx="389">
                  <c:v>1.354269307214331</c:v>
                </c:pt>
                <c:pt idx="390">
                  <c:v>1.3411153294706919</c:v>
                </c:pt>
                <c:pt idx="391">
                  <c:v>1.3449989929126538</c:v>
                </c:pt>
                <c:pt idx="392">
                  <c:v>1.3357234288823161</c:v>
                </c:pt>
                <c:pt idx="393">
                  <c:v>1.34073660927905</c:v>
                </c:pt>
                <c:pt idx="394">
                  <c:v>1.3316292166867973</c:v>
                </c:pt>
                <c:pt idx="395">
                  <c:v>1.3232884351387704</c:v>
                </c:pt>
                <c:pt idx="396">
                  <c:v>1.3328054939177132</c:v>
                </c:pt>
                <c:pt idx="397">
                  <c:v>1.3248026507281001</c:v>
                </c:pt>
                <c:pt idx="398">
                  <c:v>1.3433316969575957</c:v>
                </c:pt>
                <c:pt idx="399">
                  <c:v>1.3316239769277305</c:v>
                </c:pt>
                <c:pt idx="400">
                  <c:v>1.3232604815548752</c:v>
                </c:pt>
                <c:pt idx="401">
                  <c:v>1.3307693616965763</c:v>
                </c:pt>
                <c:pt idx="402">
                  <c:v>1.3414523782858148</c:v>
                </c:pt>
                <c:pt idx="403">
                  <c:v>1.3299583134334654</c:v>
                </c:pt>
                <c:pt idx="404">
                  <c:v>1.3414856840685001</c:v>
                </c:pt>
                <c:pt idx="405">
                  <c:v>1.3137409881137345</c:v>
                </c:pt>
                <c:pt idx="406">
                  <c:v>1.3303078341158399</c:v>
                </c:pt>
                <c:pt idx="407">
                  <c:v>1.3252554970874808</c:v>
                </c:pt>
                <c:pt idx="408">
                  <c:v>1.3185604115521179</c:v>
                </c:pt>
                <c:pt idx="409">
                  <c:v>1.325449216115046</c:v>
                </c:pt>
                <c:pt idx="410">
                  <c:v>1.326543423057611</c:v>
                </c:pt>
                <c:pt idx="411">
                  <c:v>1.3275659605265582</c:v>
                </c:pt>
                <c:pt idx="412">
                  <c:v>1.3303387986156556</c:v>
                </c:pt>
                <c:pt idx="413">
                  <c:v>1.3222494126484692</c:v>
                </c:pt>
                <c:pt idx="414">
                  <c:v>1.3278406829079026</c:v>
                </c:pt>
                <c:pt idx="415">
                  <c:v>1.3303882569714474</c:v>
                </c:pt>
                <c:pt idx="416">
                  <c:v>1.3308559310954409</c:v>
                </c:pt>
                <c:pt idx="417">
                  <c:v>1.3213647812283291</c:v>
                </c:pt>
                <c:pt idx="418">
                  <c:v>1.3156123010185727</c:v>
                </c:pt>
                <c:pt idx="419">
                  <c:v>1.3117402886157508</c:v>
                </c:pt>
                <c:pt idx="420">
                  <c:v>1.312646972966256</c:v>
                </c:pt>
                <c:pt idx="421">
                  <c:v>1.3084645781345745</c:v>
                </c:pt>
                <c:pt idx="422">
                  <c:v>1.2964677835511642</c:v>
                </c:pt>
                <c:pt idx="423">
                  <c:v>1.2876498032522319</c:v>
                </c:pt>
                <c:pt idx="424">
                  <c:v>1.3000542782699802</c:v>
                </c:pt>
                <c:pt idx="425">
                  <c:v>1.2991775711130102</c:v>
                </c:pt>
                <c:pt idx="426">
                  <c:v>1.3049520970067294</c:v>
                </c:pt>
                <c:pt idx="427">
                  <c:v>1.3069547376392401</c:v>
                </c:pt>
                <c:pt idx="428">
                  <c:v>1.3036125095850117</c:v>
                </c:pt>
                <c:pt idx="429">
                  <c:v>1.3169644628351327</c:v>
                </c:pt>
                <c:pt idx="430">
                  <c:v>1.3158724774621813</c:v>
                </c:pt>
                <c:pt idx="431">
                  <c:v>1.3160767313552728</c:v>
                </c:pt>
                <c:pt idx="432">
                  <c:v>1.3179009912735324</c:v>
                </c:pt>
                <c:pt idx="433">
                  <c:v>1.3224129355254646</c:v>
                </c:pt>
                <c:pt idx="434">
                  <c:v>1.3289943429510451</c:v>
                </c:pt>
                <c:pt idx="435">
                  <c:v>1.3318012886395618</c:v>
                </c:pt>
                <c:pt idx="436">
                  <c:v>1.3332349759605358</c:v>
                </c:pt>
                <c:pt idx="437">
                  <c:v>1.328690553423485</c:v>
                </c:pt>
                <c:pt idx="438">
                  <c:v>1.3135788324965103</c:v>
                </c:pt>
                <c:pt idx="439">
                  <c:v>1.3259624240377028</c:v>
                </c:pt>
                <c:pt idx="440">
                  <c:v>1.3250299335071765</c:v>
                </c:pt>
                <c:pt idx="441">
                  <c:v>1.3282311304499552</c:v>
                </c:pt>
                <c:pt idx="442">
                  <c:v>1.3188508300387227</c:v>
                </c:pt>
                <c:pt idx="443">
                  <c:v>1.3291039349471097</c:v>
                </c:pt>
                <c:pt idx="444">
                  <c:v>1.3360069096363014</c:v>
                </c:pt>
                <c:pt idx="445">
                  <c:v>1.3361552819788529</c:v>
                </c:pt>
                <c:pt idx="446">
                  <c:v>1.3466323015426198</c:v>
                </c:pt>
                <c:pt idx="447">
                  <c:v>1.341789866306909</c:v>
                </c:pt>
                <c:pt idx="448">
                  <c:v>1.3454656430637844</c:v>
                </c:pt>
                <c:pt idx="449">
                  <c:v>1.3525730154217683</c:v>
                </c:pt>
                <c:pt idx="450">
                  <c:v>1.3571300514297577</c:v>
                </c:pt>
                <c:pt idx="451">
                  <c:v>1.3625055151243868</c:v>
                </c:pt>
                <c:pt idx="452">
                  <c:v>1.3679527724238947</c:v>
                </c:pt>
                <c:pt idx="453">
                  <c:v>1.3704312596354651</c:v>
                </c:pt>
                <c:pt idx="454">
                  <c:v>1.3629677178774708</c:v>
                </c:pt>
                <c:pt idx="455">
                  <c:v>1.3728678501493217</c:v>
                </c:pt>
                <c:pt idx="456">
                  <c:v>1.369048261298945</c:v>
                </c:pt>
                <c:pt idx="457">
                  <c:v>1.3516893068079683</c:v>
                </c:pt>
                <c:pt idx="458">
                  <c:v>1.3607530668182992</c:v>
                </c:pt>
                <c:pt idx="459">
                  <c:v>1.3578849145590235</c:v>
                </c:pt>
                <c:pt idx="460">
                  <c:v>1.3671111575328518</c:v>
                </c:pt>
                <c:pt idx="461">
                  <c:v>1.3536872696033524</c:v>
                </c:pt>
                <c:pt idx="462">
                  <c:v>1.355594854387157</c:v>
                </c:pt>
                <c:pt idx="463">
                  <c:v>1.3413430566262889</c:v>
                </c:pt>
                <c:pt idx="464">
                  <c:v>1.3419583525689465</c:v>
                </c:pt>
                <c:pt idx="465">
                  <c:v>1.3489865372423255</c:v>
                </c:pt>
                <c:pt idx="466">
                  <c:v>1.3638179465601847</c:v>
                </c:pt>
                <c:pt idx="467">
                  <c:v>1.3519911278415975</c:v>
                </c:pt>
                <c:pt idx="468">
                  <c:v>1.3481027763078328</c:v>
                </c:pt>
                <c:pt idx="469">
                  <c:v>1.3321548116520672</c:v>
                </c:pt>
                <c:pt idx="470">
                  <c:v>1.3258722176373912</c:v>
                </c:pt>
                <c:pt idx="471">
                  <c:v>1.339542730842791</c:v>
                </c:pt>
                <c:pt idx="472">
                  <c:v>1.3368327257471762</c:v>
                </c:pt>
                <c:pt idx="473">
                  <c:v>1.3338478731535135</c:v>
                </c:pt>
                <c:pt idx="474">
                  <c:v>1.3260458875465642</c:v>
                </c:pt>
                <c:pt idx="475">
                  <c:v>1.327925787298726</c:v>
                </c:pt>
                <c:pt idx="476">
                  <c:v>1.3593753442499279</c:v>
                </c:pt>
                <c:pt idx="477">
                  <c:v>1.3655723740922914</c:v>
                </c:pt>
                <c:pt idx="478">
                  <c:v>1.3664558894960748</c:v>
                </c:pt>
                <c:pt idx="479">
                  <c:v>1.372888805620194</c:v>
                </c:pt>
                <c:pt idx="480">
                  <c:v>1.375574389578649</c:v>
                </c:pt>
                <c:pt idx="481">
                  <c:v>1.3735245273287369</c:v>
                </c:pt>
                <c:pt idx="482">
                  <c:v>1.3795594211090934</c:v>
                </c:pt>
                <c:pt idx="483">
                  <c:v>1.3793478983214216</c:v>
                </c:pt>
                <c:pt idx="484">
                  <c:v>1.3858449419789249</c:v>
                </c:pt>
                <c:pt idx="485">
                  <c:v>1.391032618829978</c:v>
                </c:pt>
                <c:pt idx="486">
                  <c:v>1.3970759658958489</c:v>
                </c:pt>
                <c:pt idx="487">
                  <c:v>1.406238871880827</c:v>
                </c:pt>
                <c:pt idx="488">
                  <c:v>1.408815098486029</c:v>
                </c:pt>
                <c:pt idx="489">
                  <c:v>1.4141465559913886</c:v>
                </c:pt>
                <c:pt idx="490">
                  <c:v>1.4135000215811546</c:v>
                </c:pt>
                <c:pt idx="491">
                  <c:v>1.4191784115304551</c:v>
                </c:pt>
                <c:pt idx="492">
                  <c:v>1.422321327121562</c:v>
                </c:pt>
                <c:pt idx="493">
                  <c:v>1.4346886200753108</c:v>
                </c:pt>
                <c:pt idx="494">
                  <c:v>1.4398219161164518</c:v>
                </c:pt>
                <c:pt idx="495">
                  <c:v>1.4393774935650863</c:v>
                </c:pt>
                <c:pt idx="496">
                  <c:v>1.4481839075481513</c:v>
                </c:pt>
                <c:pt idx="497">
                  <c:v>1.432550166134873</c:v>
                </c:pt>
                <c:pt idx="498">
                  <c:v>1.4460381574848529</c:v>
                </c:pt>
                <c:pt idx="499">
                  <c:v>1.4368613397011232</c:v>
                </c:pt>
                <c:pt idx="500">
                  <c:v>1.4296503107851644</c:v>
                </c:pt>
                <c:pt idx="501">
                  <c:v>1.435902586703637</c:v>
                </c:pt>
                <c:pt idx="502">
                  <c:v>1.4368891913362813</c:v>
                </c:pt>
                <c:pt idx="503">
                  <c:v>1.4276999879209522</c:v>
                </c:pt>
                <c:pt idx="504">
                  <c:v>1.4215058415507809</c:v>
                </c:pt>
                <c:pt idx="505">
                  <c:v>1.4102800381851728</c:v>
                </c:pt>
                <c:pt idx="506">
                  <c:v>1.4144725793644244</c:v>
                </c:pt>
                <c:pt idx="507">
                  <c:v>1.4183466703431864</c:v>
                </c:pt>
                <c:pt idx="508">
                  <c:v>1.423081226352652</c:v>
                </c:pt>
                <c:pt idx="509">
                  <c:v>1.4314598330410588</c:v>
                </c:pt>
                <c:pt idx="510">
                  <c:v>1.4300334125774703</c:v>
                </c:pt>
                <c:pt idx="511">
                  <c:v>1.4176338028873718</c:v>
                </c:pt>
                <c:pt idx="512">
                  <c:v>1.4036436198043627</c:v>
                </c:pt>
                <c:pt idx="513">
                  <c:v>1.4140131778764464</c:v>
                </c:pt>
                <c:pt idx="514">
                  <c:v>1.4123295185051692</c:v>
                </c:pt>
                <c:pt idx="515">
                  <c:v>1.4036405864268808</c:v>
                </c:pt>
                <c:pt idx="516">
                  <c:v>1.3991875656210417</c:v>
                </c:pt>
                <c:pt idx="517">
                  <c:v>1.3911514610197071</c:v>
                </c:pt>
                <c:pt idx="518">
                  <c:v>1.3952236634100461</c:v>
                </c:pt>
                <c:pt idx="519">
                  <c:v>1.3810676129674617</c:v>
                </c:pt>
                <c:pt idx="520">
                  <c:v>1.3994331642595286</c:v>
                </c:pt>
                <c:pt idx="521">
                  <c:v>1.4003604832054699</c:v>
                </c:pt>
                <c:pt idx="522">
                  <c:v>1.3946684347935789</c:v>
                </c:pt>
                <c:pt idx="523">
                  <c:v>1.405630352246042</c:v>
                </c:pt>
                <c:pt idx="524">
                  <c:v>1.4008181301509568</c:v>
                </c:pt>
                <c:pt idx="525">
                  <c:v>1.4198489429838033</c:v>
                </c:pt>
                <c:pt idx="526">
                  <c:v>1.4101148894921842</c:v>
                </c:pt>
                <c:pt idx="527">
                  <c:v>1.4085565455837137</c:v>
                </c:pt>
                <c:pt idx="528">
                  <c:v>1.3998567945190887</c:v>
                </c:pt>
                <c:pt idx="529">
                  <c:v>1.391515483067099</c:v>
                </c:pt>
                <c:pt idx="530">
                  <c:v>1.4015246410256657</c:v>
                </c:pt>
                <c:pt idx="531">
                  <c:v>1.4125423671578254</c:v>
                </c:pt>
                <c:pt idx="532">
                  <c:v>1.4125116569024574</c:v>
                </c:pt>
                <c:pt idx="533">
                  <c:v>1.4085441678159845</c:v>
                </c:pt>
                <c:pt idx="534">
                  <c:v>1.4156572617519005</c:v>
                </c:pt>
                <c:pt idx="535">
                  <c:v>1.4213715172866628</c:v>
                </c:pt>
                <c:pt idx="536">
                  <c:v>1.4304833598825346</c:v>
                </c:pt>
                <c:pt idx="537">
                  <c:v>1.4258736343035061</c:v>
                </c:pt>
                <c:pt idx="538">
                  <c:v>1.4322478310070774</c:v>
                </c:pt>
                <c:pt idx="539">
                  <c:v>1.4481810299115159</c:v>
                </c:pt>
                <c:pt idx="540">
                  <c:v>1.4513161118486972</c:v>
                </c:pt>
                <c:pt idx="541">
                  <c:v>1.4663407551994321</c:v>
                </c:pt>
                <c:pt idx="542">
                  <c:v>1.4737315786624037</c:v>
                </c:pt>
                <c:pt idx="543">
                  <c:v>1.4698766145964173</c:v>
                </c:pt>
                <c:pt idx="544">
                  <c:v>1.4681575395157478</c:v>
                </c:pt>
                <c:pt idx="545">
                  <c:v>1.4773250316449773</c:v>
                </c:pt>
                <c:pt idx="546">
                  <c:v>1.482736927813687</c:v>
                </c:pt>
                <c:pt idx="547">
                  <c:v>1.4745887782825808</c:v>
                </c:pt>
                <c:pt idx="548">
                  <c:v>1.4900303552232848</c:v>
                </c:pt>
                <c:pt idx="549">
                  <c:v>1.4956409308275616</c:v>
                </c:pt>
                <c:pt idx="550">
                  <c:v>1.4880086658907543</c:v>
                </c:pt>
                <c:pt idx="551">
                  <c:v>1.4755515811293072</c:v>
                </c:pt>
                <c:pt idx="552">
                  <c:v>1.4920690795810991</c:v>
                </c:pt>
                <c:pt idx="553">
                  <c:v>1.491428360534873</c:v>
                </c:pt>
                <c:pt idx="554">
                  <c:v>1.4922892822434455</c:v>
                </c:pt>
                <c:pt idx="555">
                  <c:v>1.5024848714318155</c:v>
                </c:pt>
                <c:pt idx="556">
                  <c:v>1.5199984582564268</c:v>
                </c:pt>
                <c:pt idx="557">
                  <c:v>1.5232905778847652</c:v>
                </c:pt>
                <c:pt idx="558">
                  <c:v>1.5218561598464964</c:v>
                </c:pt>
                <c:pt idx="559">
                  <c:v>1.5121625840356019</c:v>
                </c:pt>
                <c:pt idx="560">
                  <c:v>1.4992247774966123</c:v>
                </c:pt>
                <c:pt idx="561">
                  <c:v>1.488643906241661</c:v>
                </c:pt>
                <c:pt idx="562">
                  <c:v>1.4719198980354438</c:v>
                </c:pt>
                <c:pt idx="563">
                  <c:v>1.4596058213082177</c:v>
                </c:pt>
                <c:pt idx="564">
                  <c:v>1.4575061868849879</c:v>
                </c:pt>
                <c:pt idx="565">
                  <c:v>1.4658003111835798</c:v>
                </c:pt>
                <c:pt idx="566">
                  <c:v>1.4648208877278968</c:v>
                </c:pt>
                <c:pt idx="567">
                  <c:v>1.459746792993222</c:v>
                </c:pt>
                <c:pt idx="568">
                  <c:v>1.459426281794646</c:v>
                </c:pt>
                <c:pt idx="569">
                  <c:v>1.4611059508046027</c:v>
                </c:pt>
                <c:pt idx="570">
                  <c:v>1.4604052227287196</c:v>
                </c:pt>
                <c:pt idx="571">
                  <c:v>1.4742698508455425</c:v>
                </c:pt>
                <c:pt idx="572">
                  <c:v>1.4893148306058064</c:v>
                </c:pt>
                <c:pt idx="573">
                  <c:v>1.5116642379151086</c:v>
                </c:pt>
                <c:pt idx="574">
                  <c:v>1.5296805825731348</c:v>
                </c:pt>
                <c:pt idx="575">
                  <c:v>1.5337069511922068</c:v>
                </c:pt>
                <c:pt idx="576">
                  <c:v>1.5353727234693253</c:v>
                </c:pt>
                <c:pt idx="577">
                  <c:v>1.5362187908906721</c:v>
                </c:pt>
                <c:pt idx="578">
                  <c:v>1.531912636665492</c:v>
                </c:pt>
                <c:pt idx="579">
                  <c:v>1.5546039507055676</c:v>
                </c:pt>
                <c:pt idx="580">
                  <c:v>1.5831732048827027</c:v>
                </c:pt>
                <c:pt idx="581">
                  <c:v>1.5918433843011452</c:v>
                </c:pt>
                <c:pt idx="582">
                  <c:v>1.6052664023607131</c:v>
                </c:pt>
                <c:pt idx="583">
                  <c:v>1.6142281109568164</c:v>
                </c:pt>
                <c:pt idx="584">
                  <c:v>1.6258890524720346</c:v>
                </c:pt>
                <c:pt idx="585">
                  <c:v>1.6226546744456194</c:v>
                </c:pt>
                <c:pt idx="586">
                  <c:v>1.6481468308747591</c:v>
                </c:pt>
                <c:pt idx="587">
                  <c:v>1.6536269968992119</c:v>
                </c:pt>
                <c:pt idx="588">
                  <c:v>1.6596658055180273</c:v>
                </c:pt>
                <c:pt idx="589">
                  <c:v>1.6733548239637648</c:v>
                </c:pt>
                <c:pt idx="590">
                  <c:v>1.6890612470904449</c:v>
                </c:pt>
                <c:pt idx="591">
                  <c:v>1.6927196285770649</c:v>
                </c:pt>
                <c:pt idx="592">
                  <c:v>1.7125816518348125</c:v>
                </c:pt>
                <c:pt idx="593">
                  <c:v>1.7124003288947718</c:v>
                </c:pt>
                <c:pt idx="594">
                  <c:v>1.7348142873747556</c:v>
                </c:pt>
                <c:pt idx="595">
                  <c:v>1.7437755560327877</c:v>
                </c:pt>
                <c:pt idx="596">
                  <c:v>1.7621578676638057</c:v>
                </c:pt>
                <c:pt idx="597">
                  <c:v>1.7708550732472521</c:v>
                </c:pt>
                <c:pt idx="598">
                  <c:v>1.7730795128129082</c:v>
                </c:pt>
                <c:pt idx="599">
                  <c:v>1.7834562972663217</c:v>
                </c:pt>
                <c:pt idx="600">
                  <c:v>1.7716984544235612</c:v>
                </c:pt>
                <c:pt idx="601">
                  <c:v>1.7911822010790339</c:v>
                </c:pt>
                <c:pt idx="602">
                  <c:v>1.8158271669399821</c:v>
                </c:pt>
                <c:pt idx="603">
                  <c:v>1.832144936037601</c:v>
                </c:pt>
                <c:pt idx="604">
                  <c:v>1.8680512758731767</c:v>
                </c:pt>
                <c:pt idx="605">
                  <c:v>1.8699710342369937</c:v>
                </c:pt>
                <c:pt idx="606">
                  <c:v>1.8712063150233909</c:v>
                </c:pt>
                <c:pt idx="607">
                  <c:v>1.8536287459932574</c:v>
                </c:pt>
                <c:pt idx="608">
                  <c:v>1.8653631962137172</c:v>
                </c:pt>
                <c:pt idx="609">
                  <c:v>1.844894331026832</c:v>
                </c:pt>
                <c:pt idx="610">
                  <c:v>1.8481498532994884</c:v>
                </c:pt>
                <c:pt idx="611">
                  <c:v>1.8275390277175687</c:v>
                </c:pt>
                <c:pt idx="612">
                  <c:v>1.8275112629214956</c:v>
                </c:pt>
                <c:pt idx="613">
                  <c:v>1.8370648392197764</c:v>
                </c:pt>
                <c:pt idx="614">
                  <c:v>1.8358617271126136</c:v>
                </c:pt>
                <c:pt idx="615">
                  <c:v>1.8435440204706246</c:v>
                </c:pt>
                <c:pt idx="616">
                  <c:v>1.8312877642784824</c:v>
                </c:pt>
                <c:pt idx="617">
                  <c:v>1.8251608937116865</c:v>
                </c:pt>
                <c:pt idx="618">
                  <c:v>1.8267400088444743</c:v>
                </c:pt>
                <c:pt idx="619">
                  <c:v>1.8227799027469307</c:v>
                </c:pt>
                <c:pt idx="620">
                  <c:v>1.8114637945377028</c:v>
                </c:pt>
                <c:pt idx="621">
                  <c:v>1.8044514824920821</c:v>
                </c:pt>
                <c:pt idx="622">
                  <c:v>1.783159312880658</c:v>
                </c:pt>
                <c:pt idx="623">
                  <c:v>1.8020647424541403</c:v>
                </c:pt>
                <c:pt idx="624">
                  <c:v>1.8280093381923239</c:v>
                </c:pt>
                <c:pt idx="625">
                  <c:v>1.8339470030058407</c:v>
                </c:pt>
                <c:pt idx="626">
                  <c:v>1.8522854889420866</c:v>
                </c:pt>
                <c:pt idx="627">
                  <c:v>1.8802346589838805</c:v>
                </c:pt>
                <c:pt idx="628">
                  <c:v>1.9029709495658178</c:v>
                </c:pt>
                <c:pt idx="629">
                  <c:v>1.9008501697732394</c:v>
                </c:pt>
                <c:pt idx="630">
                  <c:v>1.9204312409210029</c:v>
                </c:pt>
                <c:pt idx="631">
                  <c:v>1.9319998006043717</c:v>
                </c:pt>
                <c:pt idx="632">
                  <c:v>1.9582985729922797</c:v>
                </c:pt>
                <c:pt idx="633">
                  <c:v>1.9797253848536345</c:v>
                </c:pt>
                <c:pt idx="634">
                  <c:v>1.97904817498103</c:v>
                </c:pt>
                <c:pt idx="635">
                  <c:v>2.0003669121822258</c:v>
                </c:pt>
                <c:pt idx="636">
                  <c:v>2.0087051211960256</c:v>
                </c:pt>
                <c:pt idx="637">
                  <c:v>2.0309825614673356</c:v>
                </c:pt>
                <c:pt idx="638">
                  <c:v>2.0480952169974604</c:v>
                </c:pt>
                <c:pt idx="639">
                  <c:v>2.0545725086170976</c:v>
                </c:pt>
                <c:pt idx="640">
                  <c:v>2.087749911359098</c:v>
                </c:pt>
                <c:pt idx="641">
                  <c:v>2.1006096822061053</c:v>
                </c:pt>
                <c:pt idx="642">
                  <c:v>2.1297822754096116</c:v>
                </c:pt>
                <c:pt idx="643">
                  <c:v>2.1520586208899766</c:v>
                </c:pt>
                <c:pt idx="644">
                  <c:v>2.1600067518307045</c:v>
                </c:pt>
                <c:pt idx="645">
                  <c:v>2.1644297066491407</c:v>
                </c:pt>
                <c:pt idx="646">
                  <c:v>2.1679884653817476</c:v>
                </c:pt>
                <c:pt idx="647">
                  <c:v>2.2034510242529528</c:v>
                </c:pt>
                <c:pt idx="648">
                  <c:v>2.2445968009770874</c:v>
                </c:pt>
                <c:pt idx="649">
                  <c:v>2.272449625717532</c:v>
                </c:pt>
                <c:pt idx="650">
                  <c:v>2.2685806202649181</c:v>
                </c:pt>
                <c:pt idx="651">
                  <c:v>2.2750109234453415</c:v>
                </c:pt>
                <c:pt idx="652">
                  <c:v>2.2784917729083221</c:v>
                </c:pt>
                <c:pt idx="653">
                  <c:v>2.2607299629362752</c:v>
                </c:pt>
                <c:pt idx="654">
                  <c:v>2.2785647021393376</c:v>
                </c:pt>
                <c:pt idx="655">
                  <c:v>2.2702135682628057</c:v>
                </c:pt>
                <c:pt idx="656">
                  <c:v>2.2569844067702722</c:v>
                </c:pt>
                <c:pt idx="657">
                  <c:v>2.2369484757168294</c:v>
                </c:pt>
                <c:pt idx="658">
                  <c:v>2.2245701784595475</c:v>
                </c:pt>
                <c:pt idx="659">
                  <c:v>2.2121937329322177</c:v>
                </c:pt>
                <c:pt idx="660">
                  <c:v>2.2007007162505361</c:v>
                </c:pt>
                <c:pt idx="661">
                  <c:v>2.2022232356517328</c:v>
                </c:pt>
                <c:pt idx="662">
                  <c:v>2.2121545022253768</c:v>
                </c:pt>
                <c:pt idx="663">
                  <c:v>2.1960880450542684</c:v>
                </c:pt>
                <c:pt idx="664">
                  <c:v>2.1930526401995731</c:v>
                </c:pt>
                <c:pt idx="665">
                  <c:v>2.1944484817149288</c:v>
                </c:pt>
                <c:pt idx="666">
                  <c:v>2.2064965317618088</c:v>
                </c:pt>
                <c:pt idx="667">
                  <c:v>2.1830020848796474</c:v>
                </c:pt>
                <c:pt idx="668">
                  <c:v>2.1868798290903357</c:v>
                </c:pt>
                <c:pt idx="669">
                  <c:v>2.1643548291303958</c:v>
                </c:pt>
                <c:pt idx="670">
                  <c:v>2.1903988402869761</c:v>
                </c:pt>
                <c:pt idx="671">
                  <c:v>2.2155580969013955</c:v>
                </c:pt>
                <c:pt idx="672">
                  <c:v>2.2259355091056814</c:v>
                </c:pt>
                <c:pt idx="673">
                  <c:v>2.2327714466285649</c:v>
                </c:pt>
                <c:pt idx="674">
                  <c:v>2.2241329933351195</c:v>
                </c:pt>
                <c:pt idx="675">
                  <c:v>2.2023372269949326</c:v>
                </c:pt>
                <c:pt idx="676">
                  <c:v>2.2006033412825516</c:v>
                </c:pt>
                <c:pt idx="677">
                  <c:v>2.1974607161102551</c:v>
                </c:pt>
                <c:pt idx="678">
                  <c:v>2.2063412534328704</c:v>
                </c:pt>
                <c:pt idx="679">
                  <c:v>2.202793986164572</c:v>
                </c:pt>
                <c:pt idx="680">
                  <c:v>2.1943065819791649</c:v>
                </c:pt>
                <c:pt idx="681">
                  <c:v>2.2107333877211079</c:v>
                </c:pt>
                <c:pt idx="682">
                  <c:v>2.1841639194631073</c:v>
                </c:pt>
                <c:pt idx="683">
                  <c:v>2.1920705964699918</c:v>
                </c:pt>
                <c:pt idx="684">
                  <c:v>2.1616738923612671</c:v>
                </c:pt>
                <c:pt idx="685">
                  <c:v>2.1789141344983891</c:v>
                </c:pt>
                <c:pt idx="686">
                  <c:v>2.1759133686141219</c:v>
                </c:pt>
                <c:pt idx="687">
                  <c:v>2.1650164457543783</c:v>
                </c:pt>
                <c:pt idx="688">
                  <c:v>2.1778177906366882</c:v>
                </c:pt>
                <c:pt idx="689">
                  <c:v>2.1973685452253306</c:v>
                </c:pt>
                <c:pt idx="690">
                  <c:v>2.2048018642891849</c:v>
                </c:pt>
                <c:pt idx="691">
                  <c:v>2.2026388795552281</c:v>
                </c:pt>
                <c:pt idx="692">
                  <c:v>2.2046428546454093</c:v>
                </c:pt>
                <c:pt idx="693">
                  <c:v>2.1884459437014012</c:v>
                </c:pt>
                <c:pt idx="694">
                  <c:v>2.1837984565642348</c:v>
                </c:pt>
                <c:pt idx="695">
                  <c:v>2.1814753861282972</c:v>
                </c:pt>
                <c:pt idx="696">
                  <c:v>2.1927880947761844</c:v>
                </c:pt>
                <c:pt idx="697">
                  <c:v>2.1857293245448548</c:v>
                </c:pt>
                <c:pt idx="698">
                  <c:v>2.1929488167740128</c:v>
                </c:pt>
                <c:pt idx="699">
                  <c:v>2.2019376768483512</c:v>
                </c:pt>
                <c:pt idx="700">
                  <c:v>2.1877393889763201</c:v>
                </c:pt>
                <c:pt idx="701">
                  <c:v>2.188132910494661</c:v>
                </c:pt>
                <c:pt idx="702">
                  <c:v>2.2029825062549873</c:v>
                </c:pt>
                <c:pt idx="703">
                  <c:v>2.20218838766489</c:v>
                </c:pt>
                <c:pt idx="704">
                  <c:v>2.196208816899484</c:v>
                </c:pt>
                <c:pt idx="705">
                  <c:v>2.18773418416189</c:v>
                </c:pt>
                <c:pt idx="706">
                  <c:v>2.1829566936395262</c:v>
                </c:pt>
                <c:pt idx="707">
                  <c:v>2.1862809256995392</c:v>
                </c:pt>
                <c:pt idx="708">
                  <c:v>2.1692561582360463</c:v>
                </c:pt>
                <c:pt idx="709">
                  <c:v>2.1929190719823546</c:v>
                </c:pt>
                <c:pt idx="710">
                  <c:v>2.2015612660161468</c:v>
                </c:pt>
                <c:pt idx="711">
                  <c:v>2.1925193037790409</c:v>
                </c:pt>
                <c:pt idx="712">
                  <c:v>2.192572226596627</c:v>
                </c:pt>
                <c:pt idx="713">
                  <c:v>2.1758083872278937</c:v>
                </c:pt>
                <c:pt idx="714">
                  <c:v>2.1929754448786372</c:v>
                </c:pt>
                <c:pt idx="715">
                  <c:v>2.181536715522796</c:v>
                </c:pt>
                <c:pt idx="716">
                  <c:v>2.1690585583074324</c:v>
                </c:pt>
                <c:pt idx="717">
                  <c:v>2.1443070044610102</c:v>
                </c:pt>
                <c:pt idx="718">
                  <c:v>2.1271518692449298</c:v>
                </c:pt>
                <c:pt idx="719">
                  <c:v>2.1076715047944647</c:v>
                </c:pt>
                <c:pt idx="720">
                  <c:v>2.1091962929728529</c:v>
                </c:pt>
                <c:pt idx="721">
                  <c:v>2.092720200258678</c:v>
                </c:pt>
                <c:pt idx="722">
                  <c:v>2.0995696054640849</c:v>
                </c:pt>
                <c:pt idx="723">
                  <c:v>2.0847986696801639</c:v>
                </c:pt>
                <c:pt idx="724">
                  <c:v>2.0696842829148996</c:v>
                </c:pt>
                <c:pt idx="725">
                  <c:v>2.0640571361797204</c:v>
                </c:pt>
                <c:pt idx="726">
                  <c:v>2.0653367307014689</c:v>
                </c:pt>
                <c:pt idx="727">
                  <c:v>2.0668413474228333</c:v>
                </c:pt>
                <c:pt idx="728">
                  <c:v>2.0541130957218598</c:v>
                </c:pt>
                <c:pt idx="729">
                  <c:v>2.0540043653552615</c:v>
                </c:pt>
                <c:pt idx="730">
                  <c:v>2.0503101575074898</c:v>
                </c:pt>
                <c:pt idx="731">
                  <c:v>2.07432122470341</c:v>
                </c:pt>
                <c:pt idx="732">
                  <c:v>2.0850909724023712</c:v>
                </c:pt>
                <c:pt idx="733">
                  <c:v>2.1019143783207954</c:v>
                </c:pt>
                <c:pt idx="734">
                  <c:v>2.0788647462020688</c:v>
                </c:pt>
                <c:pt idx="735">
                  <c:v>2.0871057241382083</c:v>
                </c:pt>
                <c:pt idx="736">
                  <c:v>2.1064340997498761</c:v>
                </c:pt>
                <c:pt idx="737">
                  <c:v>2.1213125811441924</c:v>
                </c:pt>
                <c:pt idx="738">
                  <c:v>2.1156540923663667</c:v>
                </c:pt>
                <c:pt idx="739">
                  <c:v>2.1279269747327914</c:v>
                </c:pt>
                <c:pt idx="740">
                  <c:v>2.1261451014499486</c:v>
                </c:pt>
                <c:pt idx="741">
                  <c:v>2.1245985812474744</c:v>
                </c:pt>
                <c:pt idx="742">
                  <c:v>2.0917729094912629</c:v>
                </c:pt>
                <c:pt idx="743">
                  <c:v>2.0890228941126208</c:v>
                </c:pt>
                <c:pt idx="744">
                  <c:v>2.0967840960931317</c:v>
                </c:pt>
                <c:pt idx="745">
                  <c:v>2.1139620214575365</c:v>
                </c:pt>
                <c:pt idx="746">
                  <c:v>2.0841879135473174</c:v>
                </c:pt>
                <c:pt idx="747">
                  <c:v>2.0775823491354122</c:v>
                </c:pt>
                <c:pt idx="748">
                  <c:v>2.0744081856474046</c:v>
                </c:pt>
                <c:pt idx="749">
                  <c:v>2.0555581343189631</c:v>
                </c:pt>
                <c:pt idx="750">
                  <c:v>2.0528364919576427</c:v>
                </c:pt>
                <c:pt idx="751">
                  <c:v>2.0513886770472038</c:v>
                </c:pt>
                <c:pt idx="752">
                  <c:v>2.0609222073610147</c:v>
                </c:pt>
                <c:pt idx="753">
                  <c:v>2.043090225138303</c:v>
                </c:pt>
                <c:pt idx="754">
                  <c:v>2.0355602123761658</c:v>
                </c:pt>
                <c:pt idx="755">
                  <c:v>2.0413614447467765</c:v>
                </c:pt>
                <c:pt idx="756">
                  <c:v>2.0663725355024005</c:v>
                </c:pt>
                <c:pt idx="757">
                  <c:v>2.0617161770134005</c:v>
                </c:pt>
                <c:pt idx="758">
                  <c:v>2.0539289831061303</c:v>
                </c:pt>
                <c:pt idx="759">
                  <c:v>2.0657478717000859</c:v>
                </c:pt>
                <c:pt idx="760">
                  <c:v>2.0667002315569549</c:v>
                </c:pt>
                <c:pt idx="761">
                  <c:v>2.0366612333642915</c:v>
                </c:pt>
                <c:pt idx="762">
                  <c:v>2.030008459043291</c:v>
                </c:pt>
                <c:pt idx="763">
                  <c:v>2.0408928443133263</c:v>
                </c:pt>
                <c:pt idx="764">
                  <c:v>2.0241015308291255</c:v>
                </c:pt>
                <c:pt idx="765">
                  <c:v>2.0132159982489264</c:v>
                </c:pt>
                <c:pt idx="766">
                  <c:v>2.0148957325863353</c:v>
                </c:pt>
                <c:pt idx="767">
                  <c:v>1.9997030137994478</c:v>
                </c:pt>
                <c:pt idx="768">
                  <c:v>1.9664482821549136</c:v>
                </c:pt>
                <c:pt idx="769">
                  <c:v>1.9685102661571574</c:v>
                </c:pt>
                <c:pt idx="770">
                  <c:v>1.9570965992168066</c:v>
                </c:pt>
                <c:pt idx="771">
                  <c:v>1.9663245304618815</c:v>
                </c:pt>
                <c:pt idx="772">
                  <c:v>1.9746932334950142</c:v>
                </c:pt>
                <c:pt idx="773">
                  <c:v>1.9877630625240195</c:v>
                </c:pt>
                <c:pt idx="774">
                  <c:v>1.9870934750550875</c:v>
                </c:pt>
                <c:pt idx="775">
                  <c:v>1.9793678030432182</c:v>
                </c:pt>
                <c:pt idx="776">
                  <c:v>1.9810242814475738</c:v>
                </c:pt>
                <c:pt idx="777">
                  <c:v>1.9825421852891854</c:v>
                </c:pt>
                <c:pt idx="778">
                  <c:v>2.0113935067614479</c:v>
                </c:pt>
                <c:pt idx="779">
                  <c:v>2.0170354811187665</c:v>
                </c:pt>
                <c:pt idx="780">
                  <c:v>2.0106191375809166</c:v>
                </c:pt>
                <c:pt idx="781">
                  <c:v>2.0113451003890028</c:v>
                </c:pt>
                <c:pt idx="782">
                  <c:v>2.0165654229950039</c:v>
                </c:pt>
                <c:pt idx="783">
                  <c:v>2.0256119743450949</c:v>
                </c:pt>
                <c:pt idx="784">
                  <c:v>2.0214021738304107</c:v>
                </c:pt>
                <c:pt idx="785">
                  <c:v>2.0221975511418129</c:v>
                </c:pt>
                <c:pt idx="786">
                  <c:v>2.0109622357482215</c:v>
                </c:pt>
                <c:pt idx="787">
                  <c:v>2.0258001070023344</c:v>
                </c:pt>
                <c:pt idx="788">
                  <c:v>2.0044017121620947</c:v>
                </c:pt>
                <c:pt idx="789">
                  <c:v>2.00583110026556</c:v>
                </c:pt>
                <c:pt idx="790">
                  <c:v>2.0077068599851784</c:v>
                </c:pt>
                <c:pt idx="791">
                  <c:v>1.988203451176848</c:v>
                </c:pt>
                <c:pt idx="792">
                  <c:v>1.9768186554276133</c:v>
                </c:pt>
                <c:pt idx="793">
                  <c:v>1.9723079541169237</c:v>
                </c:pt>
                <c:pt idx="794">
                  <c:v>1.9785633125870652</c:v>
                </c:pt>
                <c:pt idx="795">
                  <c:v>2.0036610538042052</c:v>
                </c:pt>
                <c:pt idx="796">
                  <c:v>2.0058206785177157</c:v>
                </c:pt>
                <c:pt idx="797">
                  <c:v>1.9905100749789033</c:v>
                </c:pt>
                <c:pt idx="798">
                  <c:v>1.9974569399361957</c:v>
                </c:pt>
                <c:pt idx="799">
                  <c:v>1.9897360585041663</c:v>
                </c:pt>
                <c:pt idx="800">
                  <c:v>1.9828293737690141</c:v>
                </c:pt>
                <c:pt idx="801">
                  <c:v>2.0074828276643584</c:v>
                </c:pt>
                <c:pt idx="802">
                  <c:v>1.9876654707532808</c:v>
                </c:pt>
                <c:pt idx="803">
                  <c:v>1.9815786783138465</c:v>
                </c:pt>
                <c:pt idx="804">
                  <c:v>1.9798175472472228</c:v>
                </c:pt>
                <c:pt idx="805">
                  <c:v>1.9687575528678412</c:v>
                </c:pt>
                <c:pt idx="806">
                  <c:v>1.972414596585029</c:v>
                </c:pt>
                <c:pt idx="807">
                  <c:v>1.9898142124585418</c:v>
                </c:pt>
                <c:pt idx="808">
                  <c:v>2.0028753551531073</c:v>
                </c:pt>
                <c:pt idx="809">
                  <c:v>1.9888303713211983</c:v>
                </c:pt>
                <c:pt idx="810">
                  <c:v>1.9856184930465535</c:v>
                </c:pt>
                <c:pt idx="811">
                  <c:v>1.9777214871429556</c:v>
                </c:pt>
                <c:pt idx="812">
                  <c:v>1.981204795584627</c:v>
                </c:pt>
                <c:pt idx="813">
                  <c:v>1.9856758980877098</c:v>
                </c:pt>
                <c:pt idx="814">
                  <c:v>1.9874669161933596</c:v>
                </c:pt>
                <c:pt idx="815">
                  <c:v>1.9909834259151826</c:v>
                </c:pt>
                <c:pt idx="816">
                  <c:v>1.9949379679003494</c:v>
                </c:pt>
                <c:pt idx="817">
                  <c:v>2.0073157529617847</c:v>
                </c:pt>
                <c:pt idx="818">
                  <c:v>1.9980523483068307</c:v>
                </c:pt>
                <c:pt idx="819">
                  <c:v>1.9777412653532505</c:v>
                </c:pt>
                <c:pt idx="820">
                  <c:v>1.972321645874908</c:v>
                </c:pt>
                <c:pt idx="821">
                  <c:v>1.9734765419861642</c:v>
                </c:pt>
                <c:pt idx="822">
                  <c:v>1.9690765157637815</c:v>
                </c:pt>
                <c:pt idx="823">
                  <c:v>1.9507942274250321</c:v>
                </c:pt>
                <c:pt idx="824">
                  <c:v>1.9477888616459678</c:v>
                </c:pt>
                <c:pt idx="825">
                  <c:v>1.9376373802259126</c:v>
                </c:pt>
                <c:pt idx="826">
                  <c:v>1.9343133219065327</c:v>
                </c:pt>
                <c:pt idx="827">
                  <c:v>1.9334926644514896</c:v>
                </c:pt>
                <c:pt idx="828">
                  <c:v>1.9416617966455822</c:v>
                </c:pt>
                <c:pt idx="829">
                  <c:v>1.9540058923747943</c:v>
                </c:pt>
                <c:pt idx="830">
                  <c:v>1.9559732730110317</c:v>
                </c:pt>
                <c:pt idx="831">
                  <c:v>1.9688038187812433</c:v>
                </c:pt>
                <c:pt idx="832">
                  <c:v>1.9503553428325016</c:v>
                </c:pt>
                <c:pt idx="833">
                  <c:v>1.9631440725304583</c:v>
                </c:pt>
                <c:pt idx="834">
                  <c:v>1.9547351409384086</c:v>
                </c:pt>
                <c:pt idx="835">
                  <c:v>1.9357462636147693</c:v>
                </c:pt>
                <c:pt idx="836">
                  <c:v>1.934014161160134</c:v>
                </c:pt>
                <c:pt idx="837">
                  <c:v>1.9502365077744557</c:v>
                </c:pt>
                <c:pt idx="838">
                  <c:v>1.9646608640423429</c:v>
                </c:pt>
                <c:pt idx="839">
                  <c:v>1.9553158979314607</c:v>
                </c:pt>
                <c:pt idx="840">
                  <c:v>1.928157776928475</c:v>
                </c:pt>
                <c:pt idx="841">
                  <c:v>1.9440736778970573</c:v>
                </c:pt>
                <c:pt idx="842">
                  <c:v>1.9430948531757748</c:v>
                </c:pt>
                <c:pt idx="843">
                  <c:v>1.9505610542876051</c:v>
                </c:pt>
                <c:pt idx="844">
                  <c:v>1.962942035028292</c:v>
                </c:pt>
                <c:pt idx="845">
                  <c:v>1.9549697176883227</c:v>
                </c:pt>
                <c:pt idx="846">
                  <c:v>1.954351057004627</c:v>
                </c:pt>
                <c:pt idx="847">
                  <c:v>1.9550067908817197</c:v>
                </c:pt>
                <c:pt idx="848">
                  <c:v>1.9651015508784975</c:v>
                </c:pt>
                <c:pt idx="849">
                  <c:v>1.9448245214294844</c:v>
                </c:pt>
                <c:pt idx="850">
                  <c:v>1.9596206964699272</c:v>
                </c:pt>
                <c:pt idx="851">
                  <c:v>1.9667622616265252</c:v>
                </c:pt>
                <c:pt idx="852">
                  <c:v>1.9844837404469928</c:v>
                </c:pt>
                <c:pt idx="853">
                  <c:v>1.9979275604455862</c:v>
                </c:pt>
                <c:pt idx="854">
                  <c:v>2.0322863107021543</c:v>
                </c:pt>
                <c:pt idx="855">
                  <c:v>2.0282581662362351</c:v>
                </c:pt>
                <c:pt idx="856">
                  <c:v>2.0150054670958135</c:v>
                </c:pt>
                <c:pt idx="857">
                  <c:v>2.0012915475429534</c:v>
                </c:pt>
                <c:pt idx="858">
                  <c:v>1.9942848919234857</c:v>
                </c:pt>
                <c:pt idx="859">
                  <c:v>1.9822435504419709</c:v>
                </c:pt>
                <c:pt idx="860">
                  <c:v>1.9785413437274209</c:v>
                </c:pt>
                <c:pt idx="861">
                  <c:v>1.9859333080589159</c:v>
                </c:pt>
                <c:pt idx="862">
                  <c:v>1.9909895664103578</c:v>
                </c:pt>
                <c:pt idx="863">
                  <c:v>1.9870544541083093</c:v>
                </c:pt>
                <c:pt idx="864">
                  <c:v>1.9838458926619598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BB-475D-854C-6537E3B9510B}"/>
            </c:ext>
          </c:extLst>
        </c:ser>
        <c:ser>
          <c:idx val="1"/>
          <c:order val="1"/>
          <c:tx>
            <c:strRef>
              <c:f>'Sim Strategy Returns'!$E$1</c:f>
              <c:strCache>
                <c:ptCount val="1"/>
                <c:pt idx="0">
                  <c:v>Cumulative Returns Quality Alpha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'Sim Strategy Returns'!$A$2:$A$866</c:f>
              <c:numCache>
                <c:formatCode>m/d/yyyy</c:formatCode>
                <c:ptCount val="865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  <c:pt idx="366">
                  <c:v>44197</c:v>
                </c:pt>
                <c:pt idx="367">
                  <c:v>44198</c:v>
                </c:pt>
                <c:pt idx="368">
                  <c:v>44199</c:v>
                </c:pt>
                <c:pt idx="369">
                  <c:v>44200</c:v>
                </c:pt>
                <c:pt idx="370">
                  <c:v>44201</c:v>
                </c:pt>
                <c:pt idx="371">
                  <c:v>44202</c:v>
                </c:pt>
                <c:pt idx="372">
                  <c:v>44203</c:v>
                </c:pt>
                <c:pt idx="373">
                  <c:v>44204</c:v>
                </c:pt>
                <c:pt idx="374">
                  <c:v>44205</c:v>
                </c:pt>
                <c:pt idx="375">
                  <c:v>44206</c:v>
                </c:pt>
                <c:pt idx="376">
                  <c:v>44207</c:v>
                </c:pt>
                <c:pt idx="377">
                  <c:v>44208</c:v>
                </c:pt>
                <c:pt idx="378">
                  <c:v>44209</c:v>
                </c:pt>
                <c:pt idx="379">
                  <c:v>44210</c:v>
                </c:pt>
                <c:pt idx="380">
                  <c:v>44211</c:v>
                </c:pt>
                <c:pt idx="381">
                  <c:v>44212</c:v>
                </c:pt>
                <c:pt idx="382">
                  <c:v>44213</c:v>
                </c:pt>
                <c:pt idx="383">
                  <c:v>44214</c:v>
                </c:pt>
                <c:pt idx="384">
                  <c:v>44215</c:v>
                </c:pt>
                <c:pt idx="385">
                  <c:v>44216</c:v>
                </c:pt>
                <c:pt idx="386">
                  <c:v>44217</c:v>
                </c:pt>
                <c:pt idx="387">
                  <c:v>44218</c:v>
                </c:pt>
                <c:pt idx="388">
                  <c:v>44219</c:v>
                </c:pt>
                <c:pt idx="389">
                  <c:v>44220</c:v>
                </c:pt>
                <c:pt idx="390">
                  <c:v>44221</c:v>
                </c:pt>
                <c:pt idx="391">
                  <c:v>44222</c:v>
                </c:pt>
                <c:pt idx="392">
                  <c:v>44223</c:v>
                </c:pt>
                <c:pt idx="393">
                  <c:v>44224</c:v>
                </c:pt>
                <c:pt idx="394">
                  <c:v>44225</c:v>
                </c:pt>
                <c:pt idx="395">
                  <c:v>44226</c:v>
                </c:pt>
                <c:pt idx="396">
                  <c:v>44227</c:v>
                </c:pt>
                <c:pt idx="397">
                  <c:v>44228</c:v>
                </c:pt>
                <c:pt idx="398">
                  <c:v>44229</c:v>
                </c:pt>
                <c:pt idx="399">
                  <c:v>44230</c:v>
                </c:pt>
                <c:pt idx="400">
                  <c:v>44231</c:v>
                </c:pt>
                <c:pt idx="401">
                  <c:v>44232</c:v>
                </c:pt>
                <c:pt idx="402">
                  <c:v>44233</c:v>
                </c:pt>
                <c:pt idx="403">
                  <c:v>44234</c:v>
                </c:pt>
                <c:pt idx="404">
                  <c:v>44235</c:v>
                </c:pt>
                <c:pt idx="405">
                  <c:v>44236</c:v>
                </c:pt>
                <c:pt idx="406">
                  <c:v>44237</c:v>
                </c:pt>
                <c:pt idx="407">
                  <c:v>44238</c:v>
                </c:pt>
                <c:pt idx="408">
                  <c:v>44239</c:v>
                </c:pt>
                <c:pt idx="409">
                  <c:v>44240</c:v>
                </c:pt>
                <c:pt idx="410">
                  <c:v>44241</c:v>
                </c:pt>
                <c:pt idx="411">
                  <c:v>44242</c:v>
                </c:pt>
                <c:pt idx="412">
                  <c:v>44243</c:v>
                </c:pt>
                <c:pt idx="413">
                  <c:v>44244</c:v>
                </c:pt>
                <c:pt idx="414">
                  <c:v>44245</c:v>
                </c:pt>
                <c:pt idx="415">
                  <c:v>44246</c:v>
                </c:pt>
                <c:pt idx="416">
                  <c:v>44247</c:v>
                </c:pt>
                <c:pt idx="417">
                  <c:v>44248</c:v>
                </c:pt>
                <c:pt idx="418">
                  <c:v>44249</c:v>
                </c:pt>
                <c:pt idx="419">
                  <c:v>44250</c:v>
                </c:pt>
                <c:pt idx="420">
                  <c:v>44251</c:v>
                </c:pt>
                <c:pt idx="421">
                  <c:v>44252</c:v>
                </c:pt>
                <c:pt idx="422">
                  <c:v>44253</c:v>
                </c:pt>
                <c:pt idx="423">
                  <c:v>44254</c:v>
                </c:pt>
                <c:pt idx="424">
                  <c:v>44255</c:v>
                </c:pt>
                <c:pt idx="425">
                  <c:v>44256</c:v>
                </c:pt>
                <c:pt idx="426">
                  <c:v>44257</c:v>
                </c:pt>
                <c:pt idx="427">
                  <c:v>44258</c:v>
                </c:pt>
                <c:pt idx="428">
                  <c:v>44259</c:v>
                </c:pt>
                <c:pt idx="429">
                  <c:v>44260</c:v>
                </c:pt>
                <c:pt idx="430">
                  <c:v>44261</c:v>
                </c:pt>
                <c:pt idx="431">
                  <c:v>44262</c:v>
                </c:pt>
                <c:pt idx="432">
                  <c:v>44263</c:v>
                </c:pt>
                <c:pt idx="433">
                  <c:v>44264</c:v>
                </c:pt>
                <c:pt idx="434">
                  <c:v>44265</c:v>
                </c:pt>
                <c:pt idx="435">
                  <c:v>44266</c:v>
                </c:pt>
                <c:pt idx="436">
                  <c:v>44267</c:v>
                </c:pt>
                <c:pt idx="437">
                  <c:v>44268</c:v>
                </c:pt>
                <c:pt idx="438">
                  <c:v>44269</c:v>
                </c:pt>
                <c:pt idx="439">
                  <c:v>44270</c:v>
                </c:pt>
                <c:pt idx="440">
                  <c:v>44271</c:v>
                </c:pt>
                <c:pt idx="441">
                  <c:v>44272</c:v>
                </c:pt>
                <c:pt idx="442">
                  <c:v>44273</c:v>
                </c:pt>
                <c:pt idx="443">
                  <c:v>44274</c:v>
                </c:pt>
                <c:pt idx="444">
                  <c:v>44275</c:v>
                </c:pt>
                <c:pt idx="445">
                  <c:v>44276</c:v>
                </c:pt>
                <c:pt idx="446">
                  <c:v>44277</c:v>
                </c:pt>
                <c:pt idx="447">
                  <c:v>44278</c:v>
                </c:pt>
                <c:pt idx="448">
                  <c:v>44279</c:v>
                </c:pt>
                <c:pt idx="449">
                  <c:v>44280</c:v>
                </c:pt>
                <c:pt idx="450">
                  <c:v>44281</c:v>
                </c:pt>
                <c:pt idx="451">
                  <c:v>44282</c:v>
                </c:pt>
                <c:pt idx="452">
                  <c:v>44283</c:v>
                </c:pt>
                <c:pt idx="453">
                  <c:v>44284</c:v>
                </c:pt>
                <c:pt idx="454">
                  <c:v>44285</c:v>
                </c:pt>
                <c:pt idx="455">
                  <c:v>44286</c:v>
                </c:pt>
                <c:pt idx="456">
                  <c:v>44287</c:v>
                </c:pt>
                <c:pt idx="457">
                  <c:v>44288</c:v>
                </c:pt>
                <c:pt idx="458">
                  <c:v>44289</c:v>
                </c:pt>
                <c:pt idx="459">
                  <c:v>44290</c:v>
                </c:pt>
                <c:pt idx="460">
                  <c:v>44291</c:v>
                </c:pt>
                <c:pt idx="461">
                  <c:v>44292</c:v>
                </c:pt>
                <c:pt idx="462">
                  <c:v>44293</c:v>
                </c:pt>
                <c:pt idx="463">
                  <c:v>44294</c:v>
                </c:pt>
                <c:pt idx="464">
                  <c:v>44295</c:v>
                </c:pt>
                <c:pt idx="465">
                  <c:v>44296</c:v>
                </c:pt>
                <c:pt idx="466">
                  <c:v>44297</c:v>
                </c:pt>
                <c:pt idx="467">
                  <c:v>44298</c:v>
                </c:pt>
                <c:pt idx="468">
                  <c:v>44299</c:v>
                </c:pt>
                <c:pt idx="469">
                  <c:v>44300</c:v>
                </c:pt>
                <c:pt idx="470">
                  <c:v>44301</c:v>
                </c:pt>
                <c:pt idx="471">
                  <c:v>44302</c:v>
                </c:pt>
                <c:pt idx="472">
                  <c:v>44303</c:v>
                </c:pt>
                <c:pt idx="473">
                  <c:v>44304</c:v>
                </c:pt>
                <c:pt idx="474">
                  <c:v>44305</c:v>
                </c:pt>
                <c:pt idx="475">
                  <c:v>44306</c:v>
                </c:pt>
                <c:pt idx="476">
                  <c:v>44307</c:v>
                </c:pt>
                <c:pt idx="477">
                  <c:v>44308</c:v>
                </c:pt>
                <c:pt idx="478">
                  <c:v>44309</c:v>
                </c:pt>
                <c:pt idx="479">
                  <c:v>44310</c:v>
                </c:pt>
                <c:pt idx="480">
                  <c:v>44311</c:v>
                </c:pt>
                <c:pt idx="481">
                  <c:v>44312</c:v>
                </c:pt>
                <c:pt idx="482">
                  <c:v>44313</c:v>
                </c:pt>
                <c:pt idx="483">
                  <c:v>44314</c:v>
                </c:pt>
                <c:pt idx="484">
                  <c:v>44315</c:v>
                </c:pt>
                <c:pt idx="485">
                  <c:v>44316</c:v>
                </c:pt>
                <c:pt idx="486">
                  <c:v>44317</c:v>
                </c:pt>
                <c:pt idx="487">
                  <c:v>44318</c:v>
                </c:pt>
                <c:pt idx="488">
                  <c:v>44319</c:v>
                </c:pt>
                <c:pt idx="489">
                  <c:v>44320</c:v>
                </c:pt>
                <c:pt idx="490">
                  <c:v>44321</c:v>
                </c:pt>
                <c:pt idx="491">
                  <c:v>44322</c:v>
                </c:pt>
                <c:pt idx="492">
                  <c:v>44323</c:v>
                </c:pt>
                <c:pt idx="493">
                  <c:v>44324</c:v>
                </c:pt>
                <c:pt idx="494">
                  <c:v>44325</c:v>
                </c:pt>
                <c:pt idx="495">
                  <c:v>44326</c:v>
                </c:pt>
                <c:pt idx="496">
                  <c:v>44327</c:v>
                </c:pt>
                <c:pt idx="497">
                  <c:v>44328</c:v>
                </c:pt>
                <c:pt idx="498">
                  <c:v>44329</c:v>
                </c:pt>
                <c:pt idx="499">
                  <c:v>44330</c:v>
                </c:pt>
                <c:pt idx="500">
                  <c:v>44331</c:v>
                </c:pt>
                <c:pt idx="501">
                  <c:v>44332</c:v>
                </c:pt>
                <c:pt idx="502">
                  <c:v>44333</c:v>
                </c:pt>
                <c:pt idx="503">
                  <c:v>44334</c:v>
                </c:pt>
                <c:pt idx="504">
                  <c:v>44335</c:v>
                </c:pt>
                <c:pt idx="505">
                  <c:v>44336</c:v>
                </c:pt>
                <c:pt idx="506">
                  <c:v>44337</c:v>
                </c:pt>
                <c:pt idx="507">
                  <c:v>44338</c:v>
                </c:pt>
                <c:pt idx="508">
                  <c:v>44339</c:v>
                </c:pt>
                <c:pt idx="509">
                  <c:v>44340</c:v>
                </c:pt>
                <c:pt idx="510">
                  <c:v>44341</c:v>
                </c:pt>
                <c:pt idx="511">
                  <c:v>44342</c:v>
                </c:pt>
                <c:pt idx="512">
                  <c:v>44343</c:v>
                </c:pt>
                <c:pt idx="513">
                  <c:v>44344</c:v>
                </c:pt>
                <c:pt idx="514">
                  <c:v>44345</c:v>
                </c:pt>
                <c:pt idx="515">
                  <c:v>44346</c:v>
                </c:pt>
                <c:pt idx="516">
                  <c:v>44347</c:v>
                </c:pt>
                <c:pt idx="517">
                  <c:v>44348</c:v>
                </c:pt>
                <c:pt idx="518">
                  <c:v>44349</c:v>
                </c:pt>
                <c:pt idx="519">
                  <c:v>44350</c:v>
                </c:pt>
                <c:pt idx="520">
                  <c:v>44351</c:v>
                </c:pt>
                <c:pt idx="521">
                  <c:v>44352</c:v>
                </c:pt>
                <c:pt idx="522">
                  <c:v>44353</c:v>
                </c:pt>
                <c:pt idx="523">
                  <c:v>44354</c:v>
                </c:pt>
                <c:pt idx="524">
                  <c:v>44355</c:v>
                </c:pt>
                <c:pt idx="525">
                  <c:v>44356</c:v>
                </c:pt>
                <c:pt idx="526">
                  <c:v>44357</c:v>
                </c:pt>
                <c:pt idx="527">
                  <c:v>44358</c:v>
                </c:pt>
                <c:pt idx="528">
                  <c:v>44359</c:v>
                </c:pt>
                <c:pt idx="529">
                  <c:v>44360</c:v>
                </c:pt>
                <c:pt idx="530">
                  <c:v>44361</c:v>
                </c:pt>
                <c:pt idx="531">
                  <c:v>44362</c:v>
                </c:pt>
                <c:pt idx="532">
                  <c:v>44363</c:v>
                </c:pt>
                <c:pt idx="533">
                  <c:v>44364</c:v>
                </c:pt>
                <c:pt idx="534">
                  <c:v>44365</c:v>
                </c:pt>
                <c:pt idx="535">
                  <c:v>44366</c:v>
                </c:pt>
                <c:pt idx="536">
                  <c:v>44367</c:v>
                </c:pt>
                <c:pt idx="537">
                  <c:v>44368</c:v>
                </c:pt>
                <c:pt idx="538">
                  <c:v>44369</c:v>
                </c:pt>
                <c:pt idx="539">
                  <c:v>44370</c:v>
                </c:pt>
                <c:pt idx="540">
                  <c:v>44371</c:v>
                </c:pt>
                <c:pt idx="541">
                  <c:v>44372</c:v>
                </c:pt>
                <c:pt idx="542">
                  <c:v>44373</c:v>
                </c:pt>
                <c:pt idx="543">
                  <c:v>44374</c:v>
                </c:pt>
                <c:pt idx="544">
                  <c:v>44375</c:v>
                </c:pt>
                <c:pt idx="545">
                  <c:v>44376</c:v>
                </c:pt>
                <c:pt idx="546">
                  <c:v>44377</c:v>
                </c:pt>
                <c:pt idx="547">
                  <c:v>44378</c:v>
                </c:pt>
                <c:pt idx="548">
                  <c:v>44379</c:v>
                </c:pt>
                <c:pt idx="549">
                  <c:v>44380</c:v>
                </c:pt>
                <c:pt idx="550">
                  <c:v>44381</c:v>
                </c:pt>
                <c:pt idx="551">
                  <c:v>44382</c:v>
                </c:pt>
                <c:pt idx="552">
                  <c:v>44383</c:v>
                </c:pt>
                <c:pt idx="553">
                  <c:v>44384</c:v>
                </c:pt>
                <c:pt idx="554">
                  <c:v>44385</c:v>
                </c:pt>
                <c:pt idx="555">
                  <c:v>44386</c:v>
                </c:pt>
                <c:pt idx="556">
                  <c:v>44387</c:v>
                </c:pt>
                <c:pt idx="557">
                  <c:v>44388</c:v>
                </c:pt>
                <c:pt idx="558">
                  <c:v>44389</c:v>
                </c:pt>
                <c:pt idx="559">
                  <c:v>44390</c:v>
                </c:pt>
                <c:pt idx="560">
                  <c:v>44391</c:v>
                </c:pt>
                <c:pt idx="561">
                  <c:v>44392</c:v>
                </c:pt>
                <c:pt idx="562">
                  <c:v>44393</c:v>
                </c:pt>
                <c:pt idx="563">
                  <c:v>44394</c:v>
                </c:pt>
                <c:pt idx="564">
                  <c:v>44395</c:v>
                </c:pt>
                <c:pt idx="565">
                  <c:v>44396</c:v>
                </c:pt>
                <c:pt idx="566">
                  <c:v>44397</c:v>
                </c:pt>
                <c:pt idx="567">
                  <c:v>44398</c:v>
                </c:pt>
                <c:pt idx="568">
                  <c:v>44399</c:v>
                </c:pt>
                <c:pt idx="569">
                  <c:v>44400</c:v>
                </c:pt>
                <c:pt idx="570">
                  <c:v>44401</c:v>
                </c:pt>
                <c:pt idx="571">
                  <c:v>44402</c:v>
                </c:pt>
                <c:pt idx="572">
                  <c:v>44403</c:v>
                </c:pt>
                <c:pt idx="573">
                  <c:v>44404</c:v>
                </c:pt>
                <c:pt idx="574">
                  <c:v>44405</c:v>
                </c:pt>
                <c:pt idx="575">
                  <c:v>44406</c:v>
                </c:pt>
                <c:pt idx="576">
                  <c:v>44407</c:v>
                </c:pt>
                <c:pt idx="577">
                  <c:v>44408</c:v>
                </c:pt>
                <c:pt idx="578">
                  <c:v>44409</c:v>
                </c:pt>
                <c:pt idx="579">
                  <c:v>44410</c:v>
                </c:pt>
                <c:pt idx="580">
                  <c:v>44411</c:v>
                </c:pt>
                <c:pt idx="581">
                  <c:v>44412</c:v>
                </c:pt>
                <c:pt idx="582">
                  <c:v>44413</c:v>
                </c:pt>
                <c:pt idx="583">
                  <c:v>44414</c:v>
                </c:pt>
                <c:pt idx="584">
                  <c:v>44415</c:v>
                </c:pt>
                <c:pt idx="585">
                  <c:v>44416</c:v>
                </c:pt>
                <c:pt idx="586">
                  <c:v>44417</c:v>
                </c:pt>
                <c:pt idx="587">
                  <c:v>44418</c:v>
                </c:pt>
                <c:pt idx="588">
                  <c:v>44419</c:v>
                </c:pt>
                <c:pt idx="589">
                  <c:v>44420</c:v>
                </c:pt>
                <c:pt idx="590">
                  <c:v>44421</c:v>
                </c:pt>
                <c:pt idx="591">
                  <c:v>44422</c:v>
                </c:pt>
                <c:pt idx="592">
                  <c:v>44423</c:v>
                </c:pt>
                <c:pt idx="593">
                  <c:v>44424</c:v>
                </c:pt>
                <c:pt idx="594">
                  <c:v>44425</c:v>
                </c:pt>
                <c:pt idx="595">
                  <c:v>44426</c:v>
                </c:pt>
                <c:pt idx="596">
                  <c:v>44427</c:v>
                </c:pt>
                <c:pt idx="597">
                  <c:v>44428</c:v>
                </c:pt>
                <c:pt idx="598">
                  <c:v>44429</c:v>
                </c:pt>
                <c:pt idx="599">
                  <c:v>44430</c:v>
                </c:pt>
                <c:pt idx="600">
                  <c:v>44431</c:v>
                </c:pt>
                <c:pt idx="601">
                  <c:v>44432</c:v>
                </c:pt>
                <c:pt idx="602">
                  <c:v>44433</c:v>
                </c:pt>
                <c:pt idx="603">
                  <c:v>44434</c:v>
                </c:pt>
                <c:pt idx="604">
                  <c:v>44435</c:v>
                </c:pt>
                <c:pt idx="605">
                  <c:v>44436</c:v>
                </c:pt>
                <c:pt idx="606">
                  <c:v>44437</c:v>
                </c:pt>
                <c:pt idx="607">
                  <c:v>44438</c:v>
                </c:pt>
                <c:pt idx="608">
                  <c:v>44439</c:v>
                </c:pt>
                <c:pt idx="609">
                  <c:v>44440</c:v>
                </c:pt>
                <c:pt idx="610">
                  <c:v>44441</c:v>
                </c:pt>
                <c:pt idx="611">
                  <c:v>44442</c:v>
                </c:pt>
                <c:pt idx="612">
                  <c:v>44443</c:v>
                </c:pt>
                <c:pt idx="613">
                  <c:v>44444</c:v>
                </c:pt>
                <c:pt idx="614">
                  <c:v>44445</c:v>
                </c:pt>
                <c:pt idx="615">
                  <c:v>44446</c:v>
                </c:pt>
                <c:pt idx="616">
                  <c:v>44447</c:v>
                </c:pt>
                <c:pt idx="617">
                  <c:v>44448</c:v>
                </c:pt>
                <c:pt idx="618">
                  <c:v>44449</c:v>
                </c:pt>
                <c:pt idx="619">
                  <c:v>44450</c:v>
                </c:pt>
                <c:pt idx="620">
                  <c:v>44451</c:v>
                </c:pt>
                <c:pt idx="621">
                  <c:v>44452</c:v>
                </c:pt>
                <c:pt idx="622">
                  <c:v>44453</c:v>
                </c:pt>
                <c:pt idx="623">
                  <c:v>44454</c:v>
                </c:pt>
                <c:pt idx="624">
                  <c:v>44455</c:v>
                </c:pt>
                <c:pt idx="625">
                  <c:v>44456</c:v>
                </c:pt>
                <c:pt idx="626">
                  <c:v>44457</c:v>
                </c:pt>
                <c:pt idx="627">
                  <c:v>44458</c:v>
                </c:pt>
                <c:pt idx="628">
                  <c:v>44459</c:v>
                </c:pt>
                <c:pt idx="629">
                  <c:v>44460</c:v>
                </c:pt>
                <c:pt idx="630">
                  <c:v>44461</c:v>
                </c:pt>
                <c:pt idx="631">
                  <c:v>44462</c:v>
                </c:pt>
                <c:pt idx="632">
                  <c:v>44463</c:v>
                </c:pt>
                <c:pt idx="633">
                  <c:v>44464</c:v>
                </c:pt>
                <c:pt idx="634">
                  <c:v>44465</c:v>
                </c:pt>
                <c:pt idx="635">
                  <c:v>44466</c:v>
                </c:pt>
                <c:pt idx="636">
                  <c:v>44467</c:v>
                </c:pt>
                <c:pt idx="637">
                  <c:v>44468</c:v>
                </c:pt>
                <c:pt idx="638">
                  <c:v>44469</c:v>
                </c:pt>
                <c:pt idx="639">
                  <c:v>44470</c:v>
                </c:pt>
                <c:pt idx="640">
                  <c:v>44471</c:v>
                </c:pt>
                <c:pt idx="641">
                  <c:v>44472</c:v>
                </c:pt>
                <c:pt idx="642">
                  <c:v>44473</c:v>
                </c:pt>
                <c:pt idx="643">
                  <c:v>44474</c:v>
                </c:pt>
                <c:pt idx="644">
                  <c:v>44475</c:v>
                </c:pt>
                <c:pt idx="645">
                  <c:v>44476</c:v>
                </c:pt>
                <c:pt idx="646">
                  <c:v>44477</c:v>
                </c:pt>
                <c:pt idx="647">
                  <c:v>44478</c:v>
                </c:pt>
                <c:pt idx="648">
                  <c:v>44479</c:v>
                </c:pt>
                <c:pt idx="649">
                  <c:v>44480</c:v>
                </c:pt>
                <c:pt idx="650">
                  <c:v>44481</c:v>
                </c:pt>
                <c:pt idx="651">
                  <c:v>44482</c:v>
                </c:pt>
                <c:pt idx="652">
                  <c:v>44483</c:v>
                </c:pt>
                <c:pt idx="653">
                  <c:v>44484</c:v>
                </c:pt>
                <c:pt idx="654">
                  <c:v>44485</c:v>
                </c:pt>
                <c:pt idx="655">
                  <c:v>44486</c:v>
                </c:pt>
                <c:pt idx="656">
                  <c:v>44487</c:v>
                </c:pt>
                <c:pt idx="657">
                  <c:v>44488</c:v>
                </c:pt>
                <c:pt idx="658">
                  <c:v>44489</c:v>
                </c:pt>
                <c:pt idx="659">
                  <c:v>44490</c:v>
                </c:pt>
                <c:pt idx="660">
                  <c:v>44491</c:v>
                </c:pt>
                <c:pt idx="661">
                  <c:v>44492</c:v>
                </c:pt>
                <c:pt idx="662">
                  <c:v>44493</c:v>
                </c:pt>
                <c:pt idx="663">
                  <c:v>44494</c:v>
                </c:pt>
                <c:pt idx="664">
                  <c:v>44495</c:v>
                </c:pt>
                <c:pt idx="665">
                  <c:v>44496</c:v>
                </c:pt>
                <c:pt idx="666">
                  <c:v>44497</c:v>
                </c:pt>
                <c:pt idx="667">
                  <c:v>44498</c:v>
                </c:pt>
                <c:pt idx="668">
                  <c:v>44499</c:v>
                </c:pt>
                <c:pt idx="669">
                  <c:v>44500</c:v>
                </c:pt>
                <c:pt idx="670">
                  <c:v>44501</c:v>
                </c:pt>
                <c:pt idx="671">
                  <c:v>44502</c:v>
                </c:pt>
                <c:pt idx="672">
                  <c:v>44503</c:v>
                </c:pt>
                <c:pt idx="673">
                  <c:v>44504</c:v>
                </c:pt>
                <c:pt idx="674">
                  <c:v>44505</c:v>
                </c:pt>
                <c:pt idx="675">
                  <c:v>44506</c:v>
                </c:pt>
                <c:pt idx="676">
                  <c:v>44507</c:v>
                </c:pt>
                <c:pt idx="677">
                  <c:v>44508</c:v>
                </c:pt>
                <c:pt idx="678">
                  <c:v>44509</c:v>
                </c:pt>
                <c:pt idx="679">
                  <c:v>44510</c:v>
                </c:pt>
                <c:pt idx="680">
                  <c:v>44511</c:v>
                </c:pt>
                <c:pt idx="681">
                  <c:v>44512</c:v>
                </c:pt>
                <c:pt idx="682">
                  <c:v>44513</c:v>
                </c:pt>
                <c:pt idx="683">
                  <c:v>44514</c:v>
                </c:pt>
                <c:pt idx="684">
                  <c:v>44515</c:v>
                </c:pt>
                <c:pt idx="685">
                  <c:v>44516</c:v>
                </c:pt>
                <c:pt idx="686">
                  <c:v>44517</c:v>
                </c:pt>
                <c:pt idx="687">
                  <c:v>44518</c:v>
                </c:pt>
                <c:pt idx="688">
                  <c:v>44519</c:v>
                </c:pt>
                <c:pt idx="689">
                  <c:v>44520</c:v>
                </c:pt>
                <c:pt idx="690">
                  <c:v>44521</c:v>
                </c:pt>
                <c:pt idx="691">
                  <c:v>44522</c:v>
                </c:pt>
                <c:pt idx="692">
                  <c:v>44523</c:v>
                </c:pt>
                <c:pt idx="693">
                  <c:v>44524</c:v>
                </c:pt>
                <c:pt idx="694">
                  <c:v>44525</c:v>
                </c:pt>
                <c:pt idx="695">
                  <c:v>44526</c:v>
                </c:pt>
                <c:pt idx="696">
                  <c:v>44527</c:v>
                </c:pt>
                <c:pt idx="697">
                  <c:v>44528</c:v>
                </c:pt>
                <c:pt idx="698">
                  <c:v>44529</c:v>
                </c:pt>
                <c:pt idx="699">
                  <c:v>44530</c:v>
                </c:pt>
                <c:pt idx="700">
                  <c:v>44531</c:v>
                </c:pt>
                <c:pt idx="701">
                  <c:v>44532</c:v>
                </c:pt>
                <c:pt idx="702">
                  <c:v>44533</c:v>
                </c:pt>
                <c:pt idx="703">
                  <c:v>44534</c:v>
                </c:pt>
                <c:pt idx="704">
                  <c:v>44535</c:v>
                </c:pt>
                <c:pt idx="705">
                  <c:v>44536</c:v>
                </c:pt>
                <c:pt idx="706">
                  <c:v>44537</c:v>
                </c:pt>
                <c:pt idx="707">
                  <c:v>44538</c:v>
                </c:pt>
                <c:pt idx="708">
                  <c:v>44539</c:v>
                </c:pt>
                <c:pt idx="709">
                  <c:v>44540</c:v>
                </c:pt>
                <c:pt idx="710">
                  <c:v>44541</c:v>
                </c:pt>
                <c:pt idx="711">
                  <c:v>44542</c:v>
                </c:pt>
                <c:pt idx="712">
                  <c:v>44543</c:v>
                </c:pt>
                <c:pt idx="713">
                  <c:v>44544</c:v>
                </c:pt>
                <c:pt idx="714">
                  <c:v>44545</c:v>
                </c:pt>
                <c:pt idx="715">
                  <c:v>44546</c:v>
                </c:pt>
                <c:pt idx="716">
                  <c:v>44547</c:v>
                </c:pt>
                <c:pt idx="717">
                  <c:v>44548</c:v>
                </c:pt>
                <c:pt idx="718">
                  <c:v>44549</c:v>
                </c:pt>
                <c:pt idx="719">
                  <c:v>44550</c:v>
                </c:pt>
                <c:pt idx="720">
                  <c:v>44551</c:v>
                </c:pt>
                <c:pt idx="721">
                  <c:v>44552</c:v>
                </c:pt>
                <c:pt idx="722">
                  <c:v>44553</c:v>
                </c:pt>
                <c:pt idx="723">
                  <c:v>44554</c:v>
                </c:pt>
                <c:pt idx="724">
                  <c:v>44555</c:v>
                </c:pt>
                <c:pt idx="725">
                  <c:v>44556</c:v>
                </c:pt>
                <c:pt idx="726">
                  <c:v>44557</c:v>
                </c:pt>
                <c:pt idx="727">
                  <c:v>44558</c:v>
                </c:pt>
                <c:pt idx="728">
                  <c:v>44559</c:v>
                </c:pt>
                <c:pt idx="729">
                  <c:v>44560</c:v>
                </c:pt>
                <c:pt idx="730">
                  <c:v>44561</c:v>
                </c:pt>
                <c:pt idx="731">
                  <c:v>44562</c:v>
                </c:pt>
                <c:pt idx="732">
                  <c:v>44563</c:v>
                </c:pt>
                <c:pt idx="733">
                  <c:v>44564</c:v>
                </c:pt>
                <c:pt idx="734">
                  <c:v>44565</c:v>
                </c:pt>
                <c:pt idx="735">
                  <c:v>44566</c:v>
                </c:pt>
                <c:pt idx="736">
                  <c:v>44567</c:v>
                </c:pt>
                <c:pt idx="737">
                  <c:v>44568</c:v>
                </c:pt>
                <c:pt idx="738">
                  <c:v>44569</c:v>
                </c:pt>
                <c:pt idx="739">
                  <c:v>44570</c:v>
                </c:pt>
                <c:pt idx="740">
                  <c:v>44571</c:v>
                </c:pt>
                <c:pt idx="741">
                  <c:v>44572</c:v>
                </c:pt>
                <c:pt idx="742">
                  <c:v>44573</c:v>
                </c:pt>
                <c:pt idx="743">
                  <c:v>44574</c:v>
                </c:pt>
                <c:pt idx="744">
                  <c:v>44575</c:v>
                </c:pt>
                <c:pt idx="745">
                  <c:v>44576</c:v>
                </c:pt>
                <c:pt idx="746">
                  <c:v>44577</c:v>
                </c:pt>
                <c:pt idx="747">
                  <c:v>44578</c:v>
                </c:pt>
                <c:pt idx="748">
                  <c:v>44579</c:v>
                </c:pt>
                <c:pt idx="749">
                  <c:v>44580</c:v>
                </c:pt>
                <c:pt idx="750">
                  <c:v>44581</c:v>
                </c:pt>
                <c:pt idx="751">
                  <c:v>44582</c:v>
                </c:pt>
                <c:pt idx="752">
                  <c:v>44583</c:v>
                </c:pt>
                <c:pt idx="753">
                  <c:v>44584</c:v>
                </c:pt>
                <c:pt idx="754">
                  <c:v>44585</c:v>
                </c:pt>
                <c:pt idx="755">
                  <c:v>44586</c:v>
                </c:pt>
                <c:pt idx="756">
                  <c:v>44587</c:v>
                </c:pt>
                <c:pt idx="757">
                  <c:v>44588</c:v>
                </c:pt>
                <c:pt idx="758">
                  <c:v>44589</c:v>
                </c:pt>
                <c:pt idx="759">
                  <c:v>44590</c:v>
                </c:pt>
                <c:pt idx="760">
                  <c:v>44591</c:v>
                </c:pt>
                <c:pt idx="761">
                  <c:v>44592</c:v>
                </c:pt>
                <c:pt idx="762">
                  <c:v>44593</c:v>
                </c:pt>
                <c:pt idx="763">
                  <c:v>44594</c:v>
                </c:pt>
                <c:pt idx="764">
                  <c:v>44595</c:v>
                </c:pt>
                <c:pt idx="765">
                  <c:v>44596</c:v>
                </c:pt>
                <c:pt idx="766">
                  <c:v>44597</c:v>
                </c:pt>
                <c:pt idx="767">
                  <c:v>44598</c:v>
                </c:pt>
                <c:pt idx="768">
                  <c:v>44599</c:v>
                </c:pt>
                <c:pt idx="769">
                  <c:v>44600</c:v>
                </c:pt>
                <c:pt idx="770">
                  <c:v>44601</c:v>
                </c:pt>
                <c:pt idx="771">
                  <c:v>44602</c:v>
                </c:pt>
                <c:pt idx="772">
                  <c:v>44603</c:v>
                </c:pt>
                <c:pt idx="773">
                  <c:v>44604</c:v>
                </c:pt>
                <c:pt idx="774">
                  <c:v>44605</c:v>
                </c:pt>
                <c:pt idx="775">
                  <c:v>44606</c:v>
                </c:pt>
                <c:pt idx="776">
                  <c:v>44607</c:v>
                </c:pt>
                <c:pt idx="777">
                  <c:v>44608</c:v>
                </c:pt>
                <c:pt idx="778">
                  <c:v>44609</c:v>
                </c:pt>
                <c:pt idx="779">
                  <c:v>44610</c:v>
                </c:pt>
                <c:pt idx="780">
                  <c:v>44611</c:v>
                </c:pt>
                <c:pt idx="781">
                  <c:v>44612</c:v>
                </c:pt>
                <c:pt idx="782">
                  <c:v>44613</c:v>
                </c:pt>
                <c:pt idx="783">
                  <c:v>44614</c:v>
                </c:pt>
                <c:pt idx="784">
                  <c:v>44615</c:v>
                </c:pt>
                <c:pt idx="785">
                  <c:v>44616</c:v>
                </c:pt>
                <c:pt idx="786">
                  <c:v>44617</c:v>
                </c:pt>
                <c:pt idx="787">
                  <c:v>44618</c:v>
                </c:pt>
                <c:pt idx="788">
                  <c:v>44619</c:v>
                </c:pt>
                <c:pt idx="789">
                  <c:v>44620</c:v>
                </c:pt>
                <c:pt idx="790">
                  <c:v>44621</c:v>
                </c:pt>
                <c:pt idx="791">
                  <c:v>44622</c:v>
                </c:pt>
                <c:pt idx="792">
                  <c:v>44623</c:v>
                </c:pt>
                <c:pt idx="793">
                  <c:v>44624</c:v>
                </c:pt>
                <c:pt idx="794">
                  <c:v>44625</c:v>
                </c:pt>
                <c:pt idx="795">
                  <c:v>44626</c:v>
                </c:pt>
                <c:pt idx="796">
                  <c:v>44627</c:v>
                </c:pt>
                <c:pt idx="797">
                  <c:v>44628</c:v>
                </c:pt>
                <c:pt idx="798">
                  <c:v>44629</c:v>
                </c:pt>
                <c:pt idx="799">
                  <c:v>44630</c:v>
                </c:pt>
                <c:pt idx="800">
                  <c:v>44631</c:v>
                </c:pt>
                <c:pt idx="801">
                  <c:v>44632</c:v>
                </c:pt>
                <c:pt idx="802">
                  <c:v>44633</c:v>
                </c:pt>
                <c:pt idx="803">
                  <c:v>44634</c:v>
                </c:pt>
                <c:pt idx="804">
                  <c:v>44635</c:v>
                </c:pt>
                <c:pt idx="805">
                  <c:v>44636</c:v>
                </c:pt>
                <c:pt idx="806">
                  <c:v>44637</c:v>
                </c:pt>
                <c:pt idx="807">
                  <c:v>44638</c:v>
                </c:pt>
                <c:pt idx="808">
                  <c:v>44639</c:v>
                </c:pt>
                <c:pt idx="809">
                  <c:v>44640</c:v>
                </c:pt>
                <c:pt idx="810">
                  <c:v>44641</c:v>
                </c:pt>
                <c:pt idx="811">
                  <c:v>44642</c:v>
                </c:pt>
                <c:pt idx="812">
                  <c:v>44643</c:v>
                </c:pt>
                <c:pt idx="813">
                  <c:v>44644</c:v>
                </c:pt>
                <c:pt idx="814">
                  <c:v>44645</c:v>
                </c:pt>
                <c:pt idx="815">
                  <c:v>44646</c:v>
                </c:pt>
                <c:pt idx="816">
                  <c:v>44647</c:v>
                </c:pt>
                <c:pt idx="817">
                  <c:v>44648</c:v>
                </c:pt>
                <c:pt idx="818">
                  <c:v>44649</c:v>
                </c:pt>
                <c:pt idx="819">
                  <c:v>44650</c:v>
                </c:pt>
                <c:pt idx="820">
                  <c:v>44651</c:v>
                </c:pt>
                <c:pt idx="821">
                  <c:v>44652</c:v>
                </c:pt>
                <c:pt idx="822">
                  <c:v>44653</c:v>
                </c:pt>
                <c:pt idx="823">
                  <c:v>44654</c:v>
                </c:pt>
                <c:pt idx="824">
                  <c:v>44655</c:v>
                </c:pt>
                <c:pt idx="825">
                  <c:v>44656</c:v>
                </c:pt>
                <c:pt idx="826">
                  <c:v>44657</c:v>
                </c:pt>
                <c:pt idx="827">
                  <c:v>44658</c:v>
                </c:pt>
                <c:pt idx="828">
                  <c:v>44659</c:v>
                </c:pt>
                <c:pt idx="829">
                  <c:v>44660</c:v>
                </c:pt>
                <c:pt idx="830">
                  <c:v>44661</c:v>
                </c:pt>
                <c:pt idx="831">
                  <c:v>44662</c:v>
                </c:pt>
                <c:pt idx="832">
                  <c:v>44663</c:v>
                </c:pt>
                <c:pt idx="833">
                  <c:v>44664</c:v>
                </c:pt>
                <c:pt idx="834">
                  <c:v>44665</c:v>
                </c:pt>
                <c:pt idx="835">
                  <c:v>44666</c:v>
                </c:pt>
                <c:pt idx="836">
                  <c:v>44667</c:v>
                </c:pt>
                <c:pt idx="837">
                  <c:v>44668</c:v>
                </c:pt>
                <c:pt idx="838">
                  <c:v>44669</c:v>
                </c:pt>
                <c:pt idx="839">
                  <c:v>44670</c:v>
                </c:pt>
                <c:pt idx="840">
                  <c:v>44671</c:v>
                </c:pt>
                <c:pt idx="841">
                  <c:v>44672</c:v>
                </c:pt>
                <c:pt idx="842">
                  <c:v>44673</c:v>
                </c:pt>
                <c:pt idx="843">
                  <c:v>44674</c:v>
                </c:pt>
                <c:pt idx="844">
                  <c:v>44675</c:v>
                </c:pt>
                <c:pt idx="845">
                  <c:v>44676</c:v>
                </c:pt>
                <c:pt idx="846">
                  <c:v>44677</c:v>
                </c:pt>
                <c:pt idx="847">
                  <c:v>44678</c:v>
                </c:pt>
                <c:pt idx="848">
                  <c:v>44679</c:v>
                </c:pt>
                <c:pt idx="849">
                  <c:v>44680</c:v>
                </c:pt>
                <c:pt idx="850">
                  <c:v>44681</c:v>
                </c:pt>
                <c:pt idx="851">
                  <c:v>44682</c:v>
                </c:pt>
                <c:pt idx="852">
                  <c:v>44683</c:v>
                </c:pt>
                <c:pt idx="853">
                  <c:v>44684</c:v>
                </c:pt>
                <c:pt idx="854">
                  <c:v>44685</c:v>
                </c:pt>
                <c:pt idx="855">
                  <c:v>44686</c:v>
                </c:pt>
                <c:pt idx="856">
                  <c:v>44687</c:v>
                </c:pt>
                <c:pt idx="857">
                  <c:v>44688</c:v>
                </c:pt>
                <c:pt idx="858">
                  <c:v>44689</c:v>
                </c:pt>
                <c:pt idx="859">
                  <c:v>44690</c:v>
                </c:pt>
                <c:pt idx="860">
                  <c:v>44691</c:v>
                </c:pt>
                <c:pt idx="861">
                  <c:v>44692</c:v>
                </c:pt>
                <c:pt idx="862">
                  <c:v>44693</c:v>
                </c:pt>
                <c:pt idx="863">
                  <c:v>44694</c:v>
                </c:pt>
                <c:pt idx="864">
                  <c:v>44695</c:v>
                </c:pt>
              </c:numCache>
            </c:numRef>
          </c:cat>
          <c:val>
            <c:numRef>
              <c:f>'Sim Strategy Returns'!$E$2:$E$866</c:f>
              <c:numCache>
                <c:formatCode>General</c:formatCode>
                <c:ptCount val="865"/>
                <c:pt idx="0">
                  <c:v>1.0056159405061316</c:v>
                </c:pt>
                <c:pt idx="1">
                  <c:v>1.0013988302378962</c:v>
                </c:pt>
                <c:pt idx="2">
                  <c:v>1.0033419694353252</c:v>
                </c:pt>
                <c:pt idx="3">
                  <c:v>1.0093002215940468</c:v>
                </c:pt>
                <c:pt idx="4">
                  <c:v>1.0068232859057717</c:v>
                </c:pt>
                <c:pt idx="5">
                  <c:v>1.0007413700943673</c:v>
                </c:pt>
                <c:pt idx="6">
                  <c:v>1.0010478262059743</c:v>
                </c:pt>
                <c:pt idx="7">
                  <c:v>0.99529580030055931</c:v>
                </c:pt>
                <c:pt idx="8">
                  <c:v>1.0017386395089214</c:v>
                </c:pt>
                <c:pt idx="9">
                  <c:v>0.99765248917803073</c:v>
                </c:pt>
                <c:pt idx="10">
                  <c:v>0.9943935444582428</c:v>
                </c:pt>
                <c:pt idx="11">
                  <c:v>0.98358780667732126</c:v>
                </c:pt>
                <c:pt idx="12">
                  <c:v>0.98921877686686288</c:v>
                </c:pt>
                <c:pt idx="13">
                  <c:v>0.98144498651729206</c:v>
                </c:pt>
                <c:pt idx="14">
                  <c:v>0.98128765340763546</c:v>
                </c:pt>
                <c:pt idx="15">
                  <c:v>0.97791179136374706</c:v>
                </c:pt>
                <c:pt idx="16">
                  <c:v>0.98551147359746127</c:v>
                </c:pt>
                <c:pt idx="17">
                  <c:v>0.97911686014648092</c:v>
                </c:pt>
                <c:pt idx="18">
                  <c:v>0.98124666813751438</c:v>
                </c:pt>
                <c:pt idx="19">
                  <c:v>0.98348494126487684</c:v>
                </c:pt>
                <c:pt idx="20">
                  <c:v>0.98838765968922959</c:v>
                </c:pt>
                <c:pt idx="21">
                  <c:v>0.99300628674220748</c:v>
                </c:pt>
                <c:pt idx="22">
                  <c:v>0.99840297761471086</c:v>
                </c:pt>
                <c:pt idx="23">
                  <c:v>0.99587689335093332</c:v>
                </c:pt>
                <c:pt idx="24">
                  <c:v>0.99856142856744723</c:v>
                </c:pt>
                <c:pt idx="25">
                  <c:v>0.99122235486645449</c:v>
                </c:pt>
                <c:pt idx="26">
                  <c:v>0.99591983785412763</c:v>
                </c:pt>
                <c:pt idx="27">
                  <c:v>0.99090265452851178</c:v>
                </c:pt>
                <c:pt idx="28">
                  <c:v>0.99743266979338985</c:v>
                </c:pt>
                <c:pt idx="29">
                  <c:v>1.0001471242268503</c:v>
                </c:pt>
                <c:pt idx="30">
                  <c:v>0.99812602183715393</c:v>
                </c:pt>
                <c:pt idx="31">
                  <c:v>0.98476188955813548</c:v>
                </c:pt>
                <c:pt idx="32">
                  <c:v>0.9819984163310802</c:v>
                </c:pt>
                <c:pt idx="33">
                  <c:v>0.97751793143756749</c:v>
                </c:pt>
                <c:pt idx="34">
                  <c:v>0.97875207008737586</c:v>
                </c:pt>
                <c:pt idx="35">
                  <c:v>0.98277324931356658</c:v>
                </c:pt>
                <c:pt idx="36">
                  <c:v>0.98659865804113944</c:v>
                </c:pt>
                <c:pt idx="37">
                  <c:v>0.98511921969092431</c:v>
                </c:pt>
                <c:pt idx="38">
                  <c:v>0.98525121605950539</c:v>
                </c:pt>
                <c:pt idx="39">
                  <c:v>0.98419093911894417</c:v>
                </c:pt>
                <c:pt idx="40">
                  <c:v>0.98381565591026265</c:v>
                </c:pt>
                <c:pt idx="41">
                  <c:v>0.97561422161285316</c:v>
                </c:pt>
                <c:pt idx="42">
                  <c:v>0.98316506483419663</c:v>
                </c:pt>
                <c:pt idx="43">
                  <c:v>0.98826629520877085</c:v>
                </c:pt>
                <c:pt idx="44">
                  <c:v>0.99296169077002017</c:v>
                </c:pt>
                <c:pt idx="45">
                  <c:v>0.99602792905571436</c:v>
                </c:pt>
                <c:pt idx="46">
                  <c:v>0.99194057744222353</c:v>
                </c:pt>
                <c:pt idx="47">
                  <c:v>0.98725249905210932</c:v>
                </c:pt>
                <c:pt idx="48">
                  <c:v>0.99303388938814552</c:v>
                </c:pt>
                <c:pt idx="49">
                  <c:v>0.99632210676956245</c:v>
                </c:pt>
                <c:pt idx="50">
                  <c:v>1.0015913067484257</c:v>
                </c:pt>
                <c:pt idx="51">
                  <c:v>1.0018902579350248</c:v>
                </c:pt>
                <c:pt idx="52">
                  <c:v>1.014763122326233</c:v>
                </c:pt>
                <c:pt idx="53">
                  <c:v>1.0166024374959171</c:v>
                </c:pt>
                <c:pt idx="54">
                  <c:v>1.0200796697903858</c:v>
                </c:pt>
                <c:pt idx="55">
                  <c:v>1.0231727042997409</c:v>
                </c:pt>
                <c:pt idx="56">
                  <c:v>1.022083629695655</c:v>
                </c:pt>
                <c:pt idx="57">
                  <c:v>1.0293930345591669</c:v>
                </c:pt>
                <c:pt idx="58">
                  <c:v>1.0376784536438208</c:v>
                </c:pt>
                <c:pt idx="59">
                  <c:v>1.0474735875530234</c:v>
                </c:pt>
                <c:pt idx="60">
                  <c:v>1.0583227291202846</c:v>
                </c:pt>
                <c:pt idx="61">
                  <c:v>1.0682950966336739</c:v>
                </c:pt>
                <c:pt idx="62">
                  <c:v>1.0652320930467247</c:v>
                </c:pt>
                <c:pt idx="63">
                  <c:v>1.0608061381753848</c:v>
                </c:pt>
                <c:pt idx="64">
                  <c:v>1.0601833483500542</c:v>
                </c:pt>
                <c:pt idx="65">
                  <c:v>1.0511279292943525</c:v>
                </c:pt>
                <c:pt idx="66">
                  <c:v>1.0556478452281191</c:v>
                </c:pt>
                <c:pt idx="67">
                  <c:v>1.0464204058801807</c:v>
                </c:pt>
                <c:pt idx="68">
                  <c:v>1.052144219550363</c:v>
                </c:pt>
                <c:pt idx="69">
                  <c:v>1.0529287670767469</c:v>
                </c:pt>
                <c:pt idx="70">
                  <c:v>1.0374090290748039</c:v>
                </c:pt>
                <c:pt idx="71">
                  <c:v>1.0405088205478439</c:v>
                </c:pt>
                <c:pt idx="72">
                  <c:v>1.0409484713178205</c:v>
                </c:pt>
                <c:pt idx="73">
                  <c:v>1.0426527847104781</c:v>
                </c:pt>
                <c:pt idx="74">
                  <c:v>1.0385920525244117</c:v>
                </c:pt>
                <c:pt idx="75">
                  <c:v>1.0415408528362238</c:v>
                </c:pt>
                <c:pt idx="76">
                  <c:v>1.0381994789205664</c:v>
                </c:pt>
                <c:pt idx="77">
                  <c:v>1.0561294082654393</c:v>
                </c:pt>
                <c:pt idx="78">
                  <c:v>1.0617985795677132</c:v>
                </c:pt>
                <c:pt idx="79">
                  <c:v>1.0676933685030456</c:v>
                </c:pt>
                <c:pt idx="80">
                  <c:v>1.0683632158632324</c:v>
                </c:pt>
                <c:pt idx="81">
                  <c:v>1.0701608549335699</c:v>
                </c:pt>
                <c:pt idx="82">
                  <c:v>1.073050131340479</c:v>
                </c:pt>
                <c:pt idx="83">
                  <c:v>1.0781620081677492</c:v>
                </c:pt>
                <c:pt idx="84">
                  <c:v>1.0755097821480313</c:v>
                </c:pt>
                <c:pt idx="85">
                  <c:v>1.083725604916679</c:v>
                </c:pt>
                <c:pt idx="86">
                  <c:v>1.0883244012275619</c:v>
                </c:pt>
                <c:pt idx="87">
                  <c:v>1.0835534457089038</c:v>
                </c:pt>
                <c:pt idx="88">
                  <c:v>1.0819205964994554</c:v>
                </c:pt>
                <c:pt idx="89">
                  <c:v>1.0849129070305745</c:v>
                </c:pt>
                <c:pt idx="90">
                  <c:v>1.0827443154938767</c:v>
                </c:pt>
                <c:pt idx="91">
                  <c:v>1.0804187602977369</c:v>
                </c:pt>
                <c:pt idx="92">
                  <c:v>1.0835421475268652</c:v>
                </c:pt>
                <c:pt idx="93">
                  <c:v>1.0854572776038793</c:v>
                </c:pt>
                <c:pt idx="94">
                  <c:v>1.0849498740048436</c:v>
                </c:pt>
                <c:pt idx="95">
                  <c:v>1.0862396236514305</c:v>
                </c:pt>
                <c:pt idx="96">
                  <c:v>1.0961034664234146</c:v>
                </c:pt>
                <c:pt idx="97">
                  <c:v>1.0957481587229674</c:v>
                </c:pt>
                <c:pt idx="98">
                  <c:v>1.097211586779345</c:v>
                </c:pt>
                <c:pt idx="99">
                  <c:v>1.0947989969181</c:v>
                </c:pt>
                <c:pt idx="100">
                  <c:v>1.0937363064243948</c:v>
                </c:pt>
                <c:pt idx="101">
                  <c:v>1.0929382887496442</c:v>
                </c:pt>
                <c:pt idx="102">
                  <c:v>1.1001807728204209</c:v>
                </c:pt>
                <c:pt idx="103">
                  <c:v>1.0962032476567156</c:v>
                </c:pt>
                <c:pt idx="104">
                  <c:v>1.0941656742621255</c:v>
                </c:pt>
                <c:pt idx="105">
                  <c:v>1.0913756990734385</c:v>
                </c:pt>
                <c:pt idx="106">
                  <c:v>1.0940649613965512</c:v>
                </c:pt>
                <c:pt idx="107">
                  <c:v>1.0955660110622385</c:v>
                </c:pt>
                <c:pt idx="108">
                  <c:v>1.0977402164496339</c:v>
                </c:pt>
                <c:pt idx="109">
                  <c:v>1.0919801268666547</c:v>
                </c:pt>
                <c:pt idx="110">
                  <c:v>1.0838946724426539</c:v>
                </c:pt>
                <c:pt idx="111">
                  <c:v>1.0872578233665928</c:v>
                </c:pt>
                <c:pt idx="112">
                  <c:v>1.0889324694878524</c:v>
                </c:pt>
                <c:pt idx="113">
                  <c:v>1.095651371812232</c:v>
                </c:pt>
                <c:pt idx="114">
                  <c:v>1.1005268084285487</c:v>
                </c:pt>
                <c:pt idx="115">
                  <c:v>1.0981054372548014</c:v>
                </c:pt>
                <c:pt idx="116">
                  <c:v>1.1054003769871101</c:v>
                </c:pt>
                <c:pt idx="117">
                  <c:v>1.100585630149769</c:v>
                </c:pt>
                <c:pt idx="118">
                  <c:v>1.1033507427735356</c:v>
                </c:pt>
                <c:pt idx="119">
                  <c:v>1.097849402765434</c:v>
                </c:pt>
                <c:pt idx="120">
                  <c:v>1.0938992057511583</c:v>
                </c:pt>
                <c:pt idx="121">
                  <c:v>1.0895310992281693</c:v>
                </c:pt>
                <c:pt idx="122">
                  <c:v>1.0794933275035856</c:v>
                </c:pt>
                <c:pt idx="123">
                  <c:v>1.0812120717759843</c:v>
                </c:pt>
                <c:pt idx="124">
                  <c:v>1.0881477298371747</c:v>
                </c:pt>
                <c:pt idx="125">
                  <c:v>1.08136657896078</c:v>
                </c:pt>
                <c:pt idx="126">
                  <c:v>1.0838155981418363</c:v>
                </c:pt>
                <c:pt idx="127">
                  <c:v>1.0983354706682118</c:v>
                </c:pt>
                <c:pt idx="128">
                  <c:v>1.0969650715721642</c:v>
                </c:pt>
                <c:pt idx="129">
                  <c:v>1.1028348663380243</c:v>
                </c:pt>
                <c:pt idx="130">
                  <c:v>1.1005075367806274</c:v>
                </c:pt>
                <c:pt idx="131">
                  <c:v>1.0918496791735373</c:v>
                </c:pt>
                <c:pt idx="132">
                  <c:v>1.0803501560364432</c:v>
                </c:pt>
                <c:pt idx="133">
                  <c:v>1.0698142330108118</c:v>
                </c:pt>
                <c:pt idx="134">
                  <c:v>1.0683299449632857</c:v>
                </c:pt>
                <c:pt idx="135">
                  <c:v>1.0658427668754187</c:v>
                </c:pt>
                <c:pt idx="136">
                  <c:v>1.0641860031914272</c:v>
                </c:pt>
                <c:pt idx="137">
                  <c:v>1.074515497930794</c:v>
                </c:pt>
                <c:pt idx="138">
                  <c:v>1.0740729046912576</c:v>
                </c:pt>
                <c:pt idx="139">
                  <c:v>1.0803804820519838</c:v>
                </c:pt>
                <c:pt idx="140">
                  <c:v>1.0708704343819397</c:v>
                </c:pt>
                <c:pt idx="141">
                  <c:v>1.0666019261166453</c:v>
                </c:pt>
                <c:pt idx="142">
                  <c:v>1.0676016569711098</c:v>
                </c:pt>
                <c:pt idx="143">
                  <c:v>1.0724851899025656</c:v>
                </c:pt>
                <c:pt idx="144">
                  <c:v>1.0656863375643415</c:v>
                </c:pt>
                <c:pt idx="145">
                  <c:v>1.0540531661447792</c:v>
                </c:pt>
                <c:pt idx="146">
                  <c:v>1.0581424145750862</c:v>
                </c:pt>
                <c:pt idx="147">
                  <c:v>1.0535558841072468</c:v>
                </c:pt>
                <c:pt idx="148">
                  <c:v>1.0585719481142923</c:v>
                </c:pt>
                <c:pt idx="149">
                  <c:v>1.0528990668871687</c:v>
                </c:pt>
                <c:pt idx="150">
                  <c:v>1.0545311219179252</c:v>
                </c:pt>
                <c:pt idx="151">
                  <c:v>1.0574910133821167</c:v>
                </c:pt>
                <c:pt idx="152">
                  <c:v>1.0459266392065023</c:v>
                </c:pt>
                <c:pt idx="153">
                  <c:v>1.0431253096992668</c:v>
                </c:pt>
                <c:pt idx="154">
                  <c:v>1.0494604106194865</c:v>
                </c:pt>
                <c:pt idx="155">
                  <c:v>1.0492198069592695</c:v>
                </c:pt>
                <c:pt idx="156">
                  <c:v>1.0490230845889412</c:v>
                </c:pt>
                <c:pt idx="157">
                  <c:v>1.0474269541294281</c:v>
                </c:pt>
                <c:pt idx="158">
                  <c:v>1.0545872802040637</c:v>
                </c:pt>
                <c:pt idx="159">
                  <c:v>1.0385310755555845</c:v>
                </c:pt>
                <c:pt idx="160">
                  <c:v>1.0385485018502922</c:v>
                </c:pt>
                <c:pt idx="161">
                  <c:v>1.0352373509262729</c:v>
                </c:pt>
                <c:pt idx="162">
                  <c:v>1.0423666021051317</c:v>
                </c:pt>
                <c:pt idx="163">
                  <c:v>1.0511819452337139</c:v>
                </c:pt>
                <c:pt idx="164">
                  <c:v>1.0536291680718735</c:v>
                </c:pt>
                <c:pt idx="165">
                  <c:v>1.0603219691429526</c:v>
                </c:pt>
                <c:pt idx="166">
                  <c:v>1.0499021237025379</c:v>
                </c:pt>
                <c:pt idx="167">
                  <c:v>1.0608545199858324</c:v>
                </c:pt>
                <c:pt idx="168">
                  <c:v>1.0645573309462568</c:v>
                </c:pt>
                <c:pt idx="169">
                  <c:v>1.0703127399261145</c:v>
                </c:pt>
                <c:pt idx="170">
                  <c:v>1.0743737865374201</c:v>
                </c:pt>
                <c:pt idx="171">
                  <c:v>1.0892628959204642</c:v>
                </c:pt>
                <c:pt idx="172">
                  <c:v>1.0911007074317234</c:v>
                </c:pt>
                <c:pt idx="173">
                  <c:v>1.0870325947403359</c:v>
                </c:pt>
                <c:pt idx="174">
                  <c:v>1.0838458355820877</c:v>
                </c:pt>
                <c:pt idx="175">
                  <c:v>1.0792983780657426</c:v>
                </c:pt>
                <c:pt idx="176">
                  <c:v>1.0878394797801763</c:v>
                </c:pt>
                <c:pt idx="177">
                  <c:v>1.0840764317322071</c:v>
                </c:pt>
                <c:pt idx="178">
                  <c:v>1.0979582334415847</c:v>
                </c:pt>
                <c:pt idx="179">
                  <c:v>1.0876644902834238</c:v>
                </c:pt>
                <c:pt idx="180">
                  <c:v>1.0839111177432399</c:v>
                </c:pt>
                <c:pt idx="181">
                  <c:v>1.0800264062929359</c:v>
                </c:pt>
                <c:pt idx="182">
                  <c:v>1.0799643037089219</c:v>
                </c:pt>
                <c:pt idx="183">
                  <c:v>1.0866742675237395</c:v>
                </c:pt>
                <c:pt idx="184">
                  <c:v>1.0845832912859021</c:v>
                </c:pt>
                <c:pt idx="185">
                  <c:v>1.0749603332532558</c:v>
                </c:pt>
                <c:pt idx="186">
                  <c:v>1.0689626188681687</c:v>
                </c:pt>
                <c:pt idx="187">
                  <c:v>1.0712095440979901</c:v>
                </c:pt>
                <c:pt idx="188">
                  <c:v>1.0697614281445527</c:v>
                </c:pt>
                <c:pt idx="189">
                  <c:v>1.0629104374497746</c:v>
                </c:pt>
                <c:pt idx="190">
                  <c:v>1.059023862101601</c:v>
                </c:pt>
                <c:pt idx="191">
                  <c:v>1.0631538949779038</c:v>
                </c:pt>
                <c:pt idx="192">
                  <c:v>1.0643200474074284</c:v>
                </c:pt>
                <c:pt idx="193">
                  <c:v>1.0652052298153953</c:v>
                </c:pt>
                <c:pt idx="194">
                  <c:v>1.0671981661579744</c:v>
                </c:pt>
                <c:pt idx="195">
                  <c:v>1.0713221334249212</c:v>
                </c:pt>
                <c:pt idx="196">
                  <c:v>1.0618474719341731</c:v>
                </c:pt>
                <c:pt idx="197">
                  <c:v>1.0732193304286524</c:v>
                </c:pt>
                <c:pt idx="198">
                  <c:v>1.0638689566833954</c:v>
                </c:pt>
                <c:pt idx="199">
                  <c:v>1.0651007588419168</c:v>
                </c:pt>
                <c:pt idx="200">
                  <c:v>1.077316445639481</c:v>
                </c:pt>
                <c:pt idx="201">
                  <c:v>1.0751736716861136</c:v>
                </c:pt>
                <c:pt idx="202">
                  <c:v>1.0766490773603237</c:v>
                </c:pt>
                <c:pt idx="203">
                  <c:v>1.068882646723385</c:v>
                </c:pt>
                <c:pt idx="204">
                  <c:v>1.0786976496894818</c:v>
                </c:pt>
                <c:pt idx="205">
                  <c:v>1.0718840010580197</c:v>
                </c:pt>
                <c:pt idx="206">
                  <c:v>1.0728995576762634</c:v>
                </c:pt>
                <c:pt idx="207">
                  <c:v>1.0807083662659398</c:v>
                </c:pt>
                <c:pt idx="208">
                  <c:v>1.0886202445915083</c:v>
                </c:pt>
                <c:pt idx="209">
                  <c:v>1.0816275854640482</c:v>
                </c:pt>
                <c:pt idx="210">
                  <c:v>1.0800502436656194</c:v>
                </c:pt>
                <c:pt idx="211">
                  <c:v>1.0895960352408018</c:v>
                </c:pt>
                <c:pt idx="212">
                  <c:v>1.0987623248680578</c:v>
                </c:pt>
                <c:pt idx="213">
                  <c:v>1.0992041878949061</c:v>
                </c:pt>
                <c:pt idx="214">
                  <c:v>1.0912625380489602</c:v>
                </c:pt>
                <c:pt idx="215">
                  <c:v>1.0835497820212394</c:v>
                </c:pt>
                <c:pt idx="216">
                  <c:v>1.0893666471311927</c:v>
                </c:pt>
                <c:pt idx="217">
                  <c:v>1.0856405239239424</c:v>
                </c:pt>
                <c:pt idx="218">
                  <c:v>1.0778177914142457</c:v>
                </c:pt>
                <c:pt idx="219">
                  <c:v>1.0754006613117466</c:v>
                </c:pt>
                <c:pt idx="220">
                  <c:v>1.0663438409829025</c:v>
                </c:pt>
                <c:pt idx="221">
                  <c:v>1.0577784935276826</c:v>
                </c:pt>
                <c:pt idx="222">
                  <c:v>1.0584773370922707</c:v>
                </c:pt>
                <c:pt idx="223">
                  <c:v>1.0583789902182572</c:v>
                </c:pt>
                <c:pt idx="224">
                  <c:v>1.069270262547356</c:v>
                </c:pt>
                <c:pt idx="225">
                  <c:v>1.0720243803694525</c:v>
                </c:pt>
                <c:pt idx="226">
                  <c:v>1.0630696423037318</c:v>
                </c:pt>
                <c:pt idx="227">
                  <c:v>1.0781153477739935</c:v>
                </c:pt>
                <c:pt idx="228">
                  <c:v>1.05790629167832</c:v>
                </c:pt>
                <c:pt idx="229">
                  <c:v>1.0682636409594801</c:v>
                </c:pt>
                <c:pt idx="230">
                  <c:v>1.0753714335381812</c:v>
                </c:pt>
                <c:pt idx="231">
                  <c:v>1.0729363157599392</c:v>
                </c:pt>
                <c:pt idx="232">
                  <c:v>1.0793046659066328</c:v>
                </c:pt>
                <c:pt idx="233">
                  <c:v>1.0755490487590291</c:v>
                </c:pt>
                <c:pt idx="234">
                  <c:v>1.0868117970371725</c:v>
                </c:pt>
                <c:pt idx="235">
                  <c:v>1.0841929420145928</c:v>
                </c:pt>
                <c:pt idx="236">
                  <c:v>1.084808224817531</c:v>
                </c:pt>
                <c:pt idx="237">
                  <c:v>1.092236200061838</c:v>
                </c:pt>
                <c:pt idx="238">
                  <c:v>1.097319441628317</c:v>
                </c:pt>
                <c:pt idx="239">
                  <c:v>1.1037350494664815</c:v>
                </c:pt>
                <c:pt idx="240">
                  <c:v>1.0902852981212867</c:v>
                </c:pt>
                <c:pt idx="241">
                  <c:v>1.0920925614114754</c:v>
                </c:pt>
                <c:pt idx="242">
                  <c:v>1.081905343249655</c:v>
                </c:pt>
                <c:pt idx="243">
                  <c:v>1.0698169062531724</c:v>
                </c:pt>
                <c:pt idx="244">
                  <c:v>1.0712713042649105</c:v>
                </c:pt>
                <c:pt idx="245">
                  <c:v>1.0639064362498747</c:v>
                </c:pt>
                <c:pt idx="246">
                  <c:v>1.0716067080635732</c:v>
                </c:pt>
                <c:pt idx="247">
                  <c:v>1.0661303750686169</c:v>
                </c:pt>
                <c:pt idx="248">
                  <c:v>1.0599390630175778</c:v>
                </c:pt>
                <c:pt idx="249">
                  <c:v>1.0520162447697794</c:v>
                </c:pt>
                <c:pt idx="250">
                  <c:v>1.0677716713807861</c:v>
                </c:pt>
                <c:pt idx="251">
                  <c:v>1.0658061791252382</c:v>
                </c:pt>
                <c:pt idx="252">
                  <c:v>1.0618744464488745</c:v>
                </c:pt>
                <c:pt idx="253">
                  <c:v>1.0557667139925855</c:v>
                </c:pt>
                <c:pt idx="254">
                  <c:v>1.0486518371459754</c:v>
                </c:pt>
                <c:pt idx="255">
                  <c:v>1.0511847735348345</c:v>
                </c:pt>
                <c:pt idx="256">
                  <c:v>1.0449425653068587</c:v>
                </c:pt>
                <c:pt idx="257">
                  <c:v>1.0416745871448858</c:v>
                </c:pt>
                <c:pt idx="258">
                  <c:v>1.047190968471704</c:v>
                </c:pt>
                <c:pt idx="259">
                  <c:v>1.0574605607523306</c:v>
                </c:pt>
                <c:pt idx="260">
                  <c:v>1.056387879408383</c:v>
                </c:pt>
                <c:pt idx="261">
                  <c:v>1.0549328941418412</c:v>
                </c:pt>
                <c:pt idx="262">
                  <c:v>1.0426366704323724</c:v>
                </c:pt>
                <c:pt idx="263">
                  <c:v>1.0414289182440277</c:v>
                </c:pt>
                <c:pt idx="264">
                  <c:v>1.0322779861936198</c:v>
                </c:pt>
                <c:pt idx="265">
                  <c:v>1.020091628654578</c:v>
                </c:pt>
                <c:pt idx="266">
                  <c:v>1.0227827287653479</c:v>
                </c:pt>
                <c:pt idx="267">
                  <c:v>1.0237324946288482</c:v>
                </c:pt>
                <c:pt idx="268">
                  <c:v>1.0219542601946545</c:v>
                </c:pt>
                <c:pt idx="269">
                  <c:v>1.0278194965974643</c:v>
                </c:pt>
                <c:pt idx="270">
                  <c:v>1.0351064006875368</c:v>
                </c:pt>
                <c:pt idx="271">
                  <c:v>1.0479867525514863</c:v>
                </c:pt>
                <c:pt idx="272">
                  <c:v>1.0378138471525211</c:v>
                </c:pt>
                <c:pt idx="273">
                  <c:v>1.0453782197271237</c:v>
                </c:pt>
                <c:pt idx="274">
                  <c:v>1.0548911576860058</c:v>
                </c:pt>
                <c:pt idx="275">
                  <c:v>1.0548920749665311</c:v>
                </c:pt>
                <c:pt idx="276">
                  <c:v>1.0638761900136273</c:v>
                </c:pt>
                <c:pt idx="277">
                  <c:v>1.0673971631688943</c:v>
                </c:pt>
                <c:pt idx="278">
                  <c:v>1.0569622849746778</c:v>
                </c:pt>
                <c:pt idx="279">
                  <c:v>1.0592399252175659</c:v>
                </c:pt>
                <c:pt idx="280">
                  <c:v>1.0546758150811397</c:v>
                </c:pt>
                <c:pt idx="281">
                  <c:v>1.0619340167625264</c:v>
                </c:pt>
                <c:pt idx="282">
                  <c:v>1.05942264957953</c:v>
                </c:pt>
                <c:pt idx="283">
                  <c:v>1.0513833463932456</c:v>
                </c:pt>
                <c:pt idx="284">
                  <c:v>1.0543091970487664</c:v>
                </c:pt>
                <c:pt idx="285">
                  <c:v>1.05679184035347</c:v>
                </c:pt>
                <c:pt idx="286">
                  <c:v>1.067112183977974</c:v>
                </c:pt>
                <c:pt idx="287">
                  <c:v>1.0652113414558686</c:v>
                </c:pt>
                <c:pt idx="288">
                  <c:v>1.066486898380921</c:v>
                </c:pt>
                <c:pt idx="289">
                  <c:v>1.0666854282111877</c:v>
                </c:pt>
                <c:pt idx="290">
                  <c:v>1.0650264196488655</c:v>
                </c:pt>
                <c:pt idx="291">
                  <c:v>1.0702820726676883</c:v>
                </c:pt>
                <c:pt idx="292">
                  <c:v>1.0728935997524529</c:v>
                </c:pt>
                <c:pt idx="293">
                  <c:v>1.0840771067480861</c:v>
                </c:pt>
                <c:pt idx="294">
                  <c:v>1.0913680200754101</c:v>
                </c:pt>
                <c:pt idx="295">
                  <c:v>1.0916867899708678</c:v>
                </c:pt>
                <c:pt idx="296">
                  <c:v>1.0899102195599011</c:v>
                </c:pt>
                <c:pt idx="297">
                  <c:v>1.0944903389767038</c:v>
                </c:pt>
                <c:pt idx="298">
                  <c:v>1.0965108818042715</c:v>
                </c:pt>
                <c:pt idx="299">
                  <c:v>1.0991940791341086</c:v>
                </c:pt>
                <c:pt idx="300">
                  <c:v>1.0913339252875323</c:v>
                </c:pt>
                <c:pt idx="301">
                  <c:v>1.0883387362293611</c:v>
                </c:pt>
                <c:pt idx="302">
                  <c:v>1.0961387444176971</c:v>
                </c:pt>
                <c:pt idx="303">
                  <c:v>1.1053054939857299</c:v>
                </c:pt>
                <c:pt idx="304">
                  <c:v>1.101828326607341</c:v>
                </c:pt>
                <c:pt idx="305">
                  <c:v>1.0898247711824758</c:v>
                </c:pt>
                <c:pt idx="306">
                  <c:v>1.1025851413816903</c:v>
                </c:pt>
                <c:pt idx="307">
                  <c:v>1.1010504883953687</c:v>
                </c:pt>
                <c:pt idx="308">
                  <c:v>1.0956253810480259</c:v>
                </c:pt>
                <c:pt idx="309">
                  <c:v>1.0995549677225125</c:v>
                </c:pt>
                <c:pt idx="310">
                  <c:v>1.1079734405727211</c:v>
                </c:pt>
                <c:pt idx="311">
                  <c:v>1.1212830291940761</c:v>
                </c:pt>
                <c:pt idx="312">
                  <c:v>1.1184794153503814</c:v>
                </c:pt>
                <c:pt idx="313">
                  <c:v>1.1250651451911877</c:v>
                </c:pt>
                <c:pt idx="314">
                  <c:v>1.1238549731802188</c:v>
                </c:pt>
                <c:pt idx="315">
                  <c:v>1.1337051011983308</c:v>
                </c:pt>
                <c:pt idx="316">
                  <c:v>1.1168020397225744</c:v>
                </c:pt>
                <c:pt idx="317">
                  <c:v>1.103875986550197</c:v>
                </c:pt>
                <c:pt idx="318">
                  <c:v>1.0864986389392914</c:v>
                </c:pt>
                <c:pt idx="319">
                  <c:v>1.0765641943039779</c:v>
                </c:pt>
                <c:pt idx="320">
                  <c:v>1.0850338989433725</c:v>
                </c:pt>
                <c:pt idx="321">
                  <c:v>1.0806034339883057</c:v>
                </c:pt>
                <c:pt idx="322">
                  <c:v>1.0880035793288003</c:v>
                </c:pt>
                <c:pt idx="323">
                  <c:v>1.0964935196353995</c:v>
                </c:pt>
                <c:pt idx="324">
                  <c:v>1.0844683006885645</c:v>
                </c:pt>
                <c:pt idx="325">
                  <c:v>1.0921095425885601</c:v>
                </c:pt>
                <c:pt idx="326">
                  <c:v>1.0961674740088156</c:v>
                </c:pt>
                <c:pt idx="327">
                  <c:v>1.1089391034122784</c:v>
                </c:pt>
                <c:pt idx="328">
                  <c:v>1.1032606494179755</c:v>
                </c:pt>
                <c:pt idx="329">
                  <c:v>1.1057095794588812</c:v>
                </c:pt>
                <c:pt idx="330">
                  <c:v>1.1038809495826092</c:v>
                </c:pt>
                <c:pt idx="331">
                  <c:v>1.1036321741092416</c:v>
                </c:pt>
                <c:pt idx="332">
                  <c:v>1.1083391793957269</c:v>
                </c:pt>
                <c:pt idx="333">
                  <c:v>1.112914333479438</c:v>
                </c:pt>
                <c:pt idx="334">
                  <c:v>1.1050477992815708</c:v>
                </c:pt>
                <c:pt idx="335">
                  <c:v>1.103582981025959</c:v>
                </c:pt>
                <c:pt idx="336">
                  <c:v>1.0928528521599608</c:v>
                </c:pt>
                <c:pt idx="337">
                  <c:v>1.0996137054101283</c:v>
                </c:pt>
                <c:pt idx="338">
                  <c:v>1.1036608831942623</c:v>
                </c:pt>
                <c:pt idx="339">
                  <c:v>1.0950638760110818</c:v>
                </c:pt>
                <c:pt idx="340">
                  <c:v>1.0935431286205677</c:v>
                </c:pt>
                <c:pt idx="341">
                  <c:v>1.1007914509741095</c:v>
                </c:pt>
                <c:pt idx="342">
                  <c:v>1.1068127732222459</c:v>
                </c:pt>
                <c:pt idx="343">
                  <c:v>1.1131583077036957</c:v>
                </c:pt>
                <c:pt idx="344">
                  <c:v>1.1183163323622596</c:v>
                </c:pt>
                <c:pt idx="345">
                  <c:v>1.1115496979331971</c:v>
                </c:pt>
                <c:pt idx="346">
                  <c:v>1.1072214593947314</c:v>
                </c:pt>
                <c:pt idx="347">
                  <c:v>1.1039612650591313</c:v>
                </c:pt>
                <c:pt idx="348">
                  <c:v>1.1148936191164553</c:v>
                </c:pt>
                <c:pt idx="349">
                  <c:v>1.1074296604396501</c:v>
                </c:pt>
                <c:pt idx="350">
                  <c:v>1.115152630079141</c:v>
                </c:pt>
                <c:pt idx="351">
                  <c:v>1.1110169656181192</c:v>
                </c:pt>
                <c:pt idx="352">
                  <c:v>1.1163705247023759</c:v>
                </c:pt>
                <c:pt idx="353">
                  <c:v>1.1193548792937067</c:v>
                </c:pt>
                <c:pt idx="354">
                  <c:v>1.1267396911208158</c:v>
                </c:pt>
                <c:pt idx="355">
                  <c:v>1.1301954047021794</c:v>
                </c:pt>
                <c:pt idx="356">
                  <c:v>1.1143804957508567</c:v>
                </c:pt>
                <c:pt idx="357">
                  <c:v>1.1125333439393148</c:v>
                </c:pt>
                <c:pt idx="358">
                  <c:v>1.1067895271257651</c:v>
                </c:pt>
                <c:pt idx="359">
                  <c:v>1.1173932920618312</c:v>
                </c:pt>
                <c:pt idx="360">
                  <c:v>1.1207781243813091</c:v>
                </c:pt>
                <c:pt idx="361">
                  <c:v>1.1203747332500549</c:v>
                </c:pt>
                <c:pt idx="362">
                  <c:v>1.1344623176596038</c:v>
                </c:pt>
                <c:pt idx="363">
                  <c:v>1.1334242354216666</c:v>
                </c:pt>
                <c:pt idx="364">
                  <c:v>1.14233400411896</c:v>
                </c:pt>
                <c:pt idx="365">
                  <c:v>1.1569876514970716</c:v>
                </c:pt>
                <c:pt idx="366">
                  <c:v>1.1557259519379974</c:v>
                </c:pt>
                <c:pt idx="367">
                  <c:v>1.1546645181770665</c:v>
                </c:pt>
                <c:pt idx="368">
                  <c:v>1.1516253676219406</c:v>
                </c:pt>
                <c:pt idx="369">
                  <c:v>1.1545928172253326</c:v>
                </c:pt>
                <c:pt idx="370">
                  <c:v>1.1486700939351102</c:v>
                </c:pt>
                <c:pt idx="371">
                  <c:v>1.149403326279461</c:v>
                </c:pt>
                <c:pt idx="372">
                  <c:v>1.149750080583541</c:v>
                </c:pt>
                <c:pt idx="373">
                  <c:v>1.1546828613046949</c:v>
                </c:pt>
                <c:pt idx="374">
                  <c:v>1.1635791845250953</c:v>
                </c:pt>
                <c:pt idx="375">
                  <c:v>1.1521640640611686</c:v>
                </c:pt>
                <c:pt idx="376">
                  <c:v>1.1431037420406485</c:v>
                </c:pt>
                <c:pt idx="377">
                  <c:v>1.1405351257412393</c:v>
                </c:pt>
                <c:pt idx="378">
                  <c:v>1.1463121060903076</c:v>
                </c:pt>
                <c:pt idx="379">
                  <c:v>1.1391085200731226</c:v>
                </c:pt>
                <c:pt idx="380">
                  <c:v>1.1378535233266518</c:v>
                </c:pt>
                <c:pt idx="381">
                  <c:v>1.1380992840050685</c:v>
                </c:pt>
                <c:pt idx="382">
                  <c:v>1.1413011585406008</c:v>
                </c:pt>
                <c:pt idx="383">
                  <c:v>1.1315470000462562</c:v>
                </c:pt>
                <c:pt idx="384">
                  <c:v>1.128887694404372</c:v>
                </c:pt>
                <c:pt idx="385">
                  <c:v>1.1394653360957265</c:v>
                </c:pt>
                <c:pt idx="386">
                  <c:v>1.1406214540904251</c:v>
                </c:pt>
                <c:pt idx="387">
                  <c:v>1.1395896062818822</c:v>
                </c:pt>
                <c:pt idx="388">
                  <c:v>1.1399206991670374</c:v>
                </c:pt>
                <c:pt idx="389">
                  <c:v>1.1515169131825025</c:v>
                </c:pt>
                <c:pt idx="390">
                  <c:v>1.156682511607203</c:v>
                </c:pt>
                <c:pt idx="391">
                  <c:v>1.1446370939070176</c:v>
                </c:pt>
                <c:pt idx="392">
                  <c:v>1.1433308906410746</c:v>
                </c:pt>
                <c:pt idx="393">
                  <c:v>1.1369935810290617</c:v>
                </c:pt>
                <c:pt idx="394">
                  <c:v>1.1435803033939047</c:v>
                </c:pt>
                <c:pt idx="395">
                  <c:v>1.1438506955454948</c:v>
                </c:pt>
                <c:pt idx="396">
                  <c:v>1.1512303802714794</c:v>
                </c:pt>
                <c:pt idx="397">
                  <c:v>1.1517331138131301</c:v>
                </c:pt>
                <c:pt idx="398">
                  <c:v>1.1572690308468057</c:v>
                </c:pt>
                <c:pt idx="399">
                  <c:v>1.1696351034486148</c:v>
                </c:pt>
                <c:pt idx="400">
                  <c:v>1.1566113105049138</c:v>
                </c:pt>
                <c:pt idx="401">
                  <c:v>1.1612281838541767</c:v>
                </c:pt>
                <c:pt idx="402">
                  <c:v>1.1550736310381664</c:v>
                </c:pt>
                <c:pt idx="403">
                  <c:v>1.1560930028879381</c:v>
                </c:pt>
                <c:pt idx="404">
                  <c:v>1.1529484904560017</c:v>
                </c:pt>
                <c:pt idx="405">
                  <c:v>1.1523014023249891</c:v>
                </c:pt>
                <c:pt idx="406">
                  <c:v>1.1444995738967418</c:v>
                </c:pt>
                <c:pt idx="407">
                  <c:v>1.1533127808031944</c:v>
                </c:pt>
                <c:pt idx="408">
                  <c:v>1.1605505971116465</c:v>
                </c:pt>
                <c:pt idx="409">
                  <c:v>1.1891330985838584</c:v>
                </c:pt>
                <c:pt idx="410">
                  <c:v>1.190677549691715</c:v>
                </c:pt>
                <c:pt idx="411">
                  <c:v>1.1867520639998064</c:v>
                </c:pt>
                <c:pt idx="412">
                  <c:v>1.1956778687599205</c:v>
                </c:pt>
                <c:pt idx="413">
                  <c:v>1.2047437289665535</c:v>
                </c:pt>
                <c:pt idx="414">
                  <c:v>1.199058468236224</c:v>
                </c:pt>
                <c:pt idx="415">
                  <c:v>1.2057441945254055</c:v>
                </c:pt>
                <c:pt idx="416">
                  <c:v>1.215976340728218</c:v>
                </c:pt>
                <c:pt idx="417">
                  <c:v>1.2218442792301443</c:v>
                </c:pt>
                <c:pt idx="418">
                  <c:v>1.2199658439885313</c:v>
                </c:pt>
                <c:pt idx="419">
                  <c:v>1.2245965820938312</c:v>
                </c:pt>
                <c:pt idx="420">
                  <c:v>1.2201893919439359</c:v>
                </c:pt>
                <c:pt idx="421">
                  <c:v>1.2249941793069765</c:v>
                </c:pt>
                <c:pt idx="422">
                  <c:v>1.2373703884883831</c:v>
                </c:pt>
                <c:pt idx="423">
                  <c:v>1.237373732093906</c:v>
                </c:pt>
                <c:pt idx="424">
                  <c:v>1.2381141625306495</c:v>
                </c:pt>
                <c:pt idx="425">
                  <c:v>1.2349193230345257</c:v>
                </c:pt>
                <c:pt idx="426">
                  <c:v>1.2277313601919897</c:v>
                </c:pt>
                <c:pt idx="427">
                  <c:v>1.2357990191418189</c:v>
                </c:pt>
                <c:pt idx="428">
                  <c:v>1.2343891851886273</c:v>
                </c:pt>
                <c:pt idx="429">
                  <c:v>1.2381526935088096</c:v>
                </c:pt>
                <c:pt idx="430">
                  <c:v>1.2371194459032355</c:v>
                </c:pt>
                <c:pt idx="431">
                  <c:v>1.2417307089015106</c:v>
                </c:pt>
                <c:pt idx="432">
                  <c:v>1.2398221460741949</c:v>
                </c:pt>
                <c:pt idx="433">
                  <c:v>1.2387617709001884</c:v>
                </c:pt>
                <c:pt idx="434">
                  <c:v>1.2360236487920691</c:v>
                </c:pt>
                <c:pt idx="435">
                  <c:v>1.2462344758039254</c:v>
                </c:pt>
                <c:pt idx="436">
                  <c:v>1.2498693036114283</c:v>
                </c:pt>
                <c:pt idx="437">
                  <c:v>1.2658160459123462</c:v>
                </c:pt>
                <c:pt idx="438">
                  <c:v>1.2772893519299582</c:v>
                </c:pt>
                <c:pt idx="439">
                  <c:v>1.273153391883852</c:v>
                </c:pt>
                <c:pt idx="440">
                  <c:v>1.2586921440787517</c:v>
                </c:pt>
                <c:pt idx="441">
                  <c:v>1.2693185695005635</c:v>
                </c:pt>
                <c:pt idx="442">
                  <c:v>1.2521281236897273</c:v>
                </c:pt>
                <c:pt idx="443">
                  <c:v>1.2625697110606131</c:v>
                </c:pt>
                <c:pt idx="444">
                  <c:v>1.2499963198352424</c:v>
                </c:pt>
                <c:pt idx="445">
                  <c:v>1.2376999538544409</c:v>
                </c:pt>
                <c:pt idx="446">
                  <c:v>1.2388154434353515</c:v>
                </c:pt>
                <c:pt idx="447">
                  <c:v>1.2515513769013171</c:v>
                </c:pt>
                <c:pt idx="448">
                  <c:v>1.2412891978044625</c:v>
                </c:pt>
                <c:pt idx="449">
                  <c:v>1.225663095182288</c:v>
                </c:pt>
                <c:pt idx="450">
                  <c:v>1.2263371744761664</c:v>
                </c:pt>
                <c:pt idx="451">
                  <c:v>1.2249488127258765</c:v>
                </c:pt>
                <c:pt idx="452">
                  <c:v>1.2242442685181401</c:v>
                </c:pt>
                <c:pt idx="453">
                  <c:v>1.2212869586023869</c:v>
                </c:pt>
                <c:pt idx="454">
                  <c:v>1.2302330645975699</c:v>
                </c:pt>
                <c:pt idx="455">
                  <c:v>1.218327754504249</c:v>
                </c:pt>
                <c:pt idx="456">
                  <c:v>1.2177549616219125</c:v>
                </c:pt>
                <c:pt idx="457">
                  <c:v>1.2147927253026674</c:v>
                </c:pt>
                <c:pt idx="458">
                  <c:v>1.212918080824493</c:v>
                </c:pt>
                <c:pt idx="459">
                  <c:v>1.2104889434900334</c:v>
                </c:pt>
                <c:pt idx="460">
                  <c:v>1.2151948029617501</c:v>
                </c:pt>
                <c:pt idx="461">
                  <c:v>1.2108904228575681</c:v>
                </c:pt>
                <c:pt idx="462">
                  <c:v>1.2135566562613977</c:v>
                </c:pt>
                <c:pt idx="463">
                  <c:v>1.2109443967120708</c:v>
                </c:pt>
                <c:pt idx="464">
                  <c:v>1.2191105216278062</c:v>
                </c:pt>
                <c:pt idx="465">
                  <c:v>1.2218884930270184</c:v>
                </c:pt>
                <c:pt idx="466">
                  <c:v>1.2196190346013771</c:v>
                </c:pt>
                <c:pt idx="467">
                  <c:v>1.2281905717702866</c:v>
                </c:pt>
                <c:pt idx="468">
                  <c:v>1.2266696421728789</c:v>
                </c:pt>
                <c:pt idx="469">
                  <c:v>1.2305285657438161</c:v>
                </c:pt>
                <c:pt idx="470">
                  <c:v>1.2374512259560111</c:v>
                </c:pt>
                <c:pt idx="471">
                  <c:v>1.2391474910056852</c:v>
                </c:pt>
                <c:pt idx="472">
                  <c:v>1.2420531175982366</c:v>
                </c:pt>
                <c:pt idx="473">
                  <c:v>1.2463451822542235</c:v>
                </c:pt>
                <c:pt idx="474">
                  <c:v>1.2365548562146365</c:v>
                </c:pt>
                <c:pt idx="475">
                  <c:v>1.2396383051754813</c:v>
                </c:pt>
                <c:pt idx="476">
                  <c:v>1.249748757725629</c:v>
                </c:pt>
                <c:pt idx="477">
                  <c:v>1.2566545215950249</c:v>
                </c:pt>
                <c:pt idx="478">
                  <c:v>1.2605990846181823</c:v>
                </c:pt>
                <c:pt idx="479">
                  <c:v>1.2808222428178446</c:v>
                </c:pt>
                <c:pt idx="480">
                  <c:v>1.2809379570085906</c:v>
                </c:pt>
                <c:pt idx="481">
                  <c:v>1.2779239498222212</c:v>
                </c:pt>
                <c:pt idx="482">
                  <c:v>1.2694659003000173</c:v>
                </c:pt>
                <c:pt idx="483">
                  <c:v>1.2759720237707388</c:v>
                </c:pt>
                <c:pt idx="484">
                  <c:v>1.2885141960417583</c:v>
                </c:pt>
                <c:pt idx="485">
                  <c:v>1.2908082539032324</c:v>
                </c:pt>
                <c:pt idx="486">
                  <c:v>1.2866138373775999</c:v>
                </c:pt>
                <c:pt idx="487">
                  <c:v>1.2822832064264307</c:v>
                </c:pt>
                <c:pt idx="488">
                  <c:v>1.2890945305922963</c:v>
                </c:pt>
                <c:pt idx="489">
                  <c:v>1.278463938370195</c:v>
                </c:pt>
                <c:pt idx="490">
                  <c:v>1.2698516500176211</c:v>
                </c:pt>
                <c:pt idx="491">
                  <c:v>1.2634713204560908</c:v>
                </c:pt>
                <c:pt idx="492">
                  <c:v>1.260472789844975</c:v>
                </c:pt>
                <c:pt idx="493">
                  <c:v>1.2679319943477283</c:v>
                </c:pt>
                <c:pt idx="494">
                  <c:v>1.2792547113677244</c:v>
                </c:pt>
                <c:pt idx="495">
                  <c:v>1.286264865196604</c:v>
                </c:pt>
                <c:pt idx="496">
                  <c:v>1.2860846122707947</c:v>
                </c:pt>
                <c:pt idx="497">
                  <c:v>1.285832666695909</c:v>
                </c:pt>
                <c:pt idx="498">
                  <c:v>1.286316010772919</c:v>
                </c:pt>
                <c:pt idx="499">
                  <c:v>1.2909479325851867</c:v>
                </c:pt>
                <c:pt idx="500">
                  <c:v>1.2882401246078048</c:v>
                </c:pt>
                <c:pt idx="501">
                  <c:v>1.276982933456807</c:v>
                </c:pt>
                <c:pt idx="502">
                  <c:v>1.2886158802070571</c:v>
                </c:pt>
                <c:pt idx="503">
                  <c:v>1.3027279999626233</c:v>
                </c:pt>
                <c:pt idx="504">
                  <c:v>1.3000051467599569</c:v>
                </c:pt>
                <c:pt idx="505">
                  <c:v>1.3048813062701501</c:v>
                </c:pt>
                <c:pt idx="506">
                  <c:v>1.3047764417821148</c:v>
                </c:pt>
                <c:pt idx="507">
                  <c:v>1.2986534541638175</c:v>
                </c:pt>
                <c:pt idx="508">
                  <c:v>1.2960890121383208</c:v>
                </c:pt>
                <c:pt idx="509">
                  <c:v>1.2977430544407487</c:v>
                </c:pt>
                <c:pt idx="510">
                  <c:v>1.303498838038887</c:v>
                </c:pt>
                <c:pt idx="511">
                  <c:v>1.3116255455999775</c:v>
                </c:pt>
                <c:pt idx="512">
                  <c:v>1.3138221718842971</c:v>
                </c:pt>
                <c:pt idx="513">
                  <c:v>1.3036044531157118</c:v>
                </c:pt>
                <c:pt idx="514">
                  <c:v>1.314688806439249</c:v>
                </c:pt>
                <c:pt idx="515">
                  <c:v>1.3196889267596887</c:v>
                </c:pt>
                <c:pt idx="516">
                  <c:v>1.3201672337891099</c:v>
                </c:pt>
                <c:pt idx="517">
                  <c:v>1.3337922463549459</c:v>
                </c:pt>
                <c:pt idx="518">
                  <c:v>1.3210774050628857</c:v>
                </c:pt>
                <c:pt idx="519">
                  <c:v>1.3129637395556732</c:v>
                </c:pt>
                <c:pt idx="520">
                  <c:v>1.3162541072608318</c:v>
                </c:pt>
                <c:pt idx="521">
                  <c:v>1.3238441557313689</c:v>
                </c:pt>
                <c:pt idx="522">
                  <c:v>1.332559814003111</c:v>
                </c:pt>
                <c:pt idx="523">
                  <c:v>1.3299478667892886</c:v>
                </c:pt>
                <c:pt idx="524">
                  <c:v>1.3188560632265192</c:v>
                </c:pt>
                <c:pt idx="525">
                  <c:v>1.3149929604432153</c:v>
                </c:pt>
                <c:pt idx="526">
                  <c:v>1.3275669189423953</c:v>
                </c:pt>
                <c:pt idx="527">
                  <c:v>1.3213940593927509</c:v>
                </c:pt>
                <c:pt idx="528">
                  <c:v>1.3318886867932644</c:v>
                </c:pt>
                <c:pt idx="529">
                  <c:v>1.3159878428523364</c:v>
                </c:pt>
                <c:pt idx="530">
                  <c:v>1.3182487257292106</c:v>
                </c:pt>
                <c:pt idx="531">
                  <c:v>1.3054750048428638</c:v>
                </c:pt>
                <c:pt idx="532">
                  <c:v>1.3057695367505981</c:v>
                </c:pt>
                <c:pt idx="533">
                  <c:v>1.295965308789043</c:v>
                </c:pt>
                <c:pt idx="534">
                  <c:v>1.2920861469514207</c:v>
                </c:pt>
                <c:pt idx="535">
                  <c:v>1.2839405134252537</c:v>
                </c:pt>
                <c:pt idx="536">
                  <c:v>1.299251600884799</c:v>
                </c:pt>
                <c:pt idx="537">
                  <c:v>1.3122573840082328</c:v>
                </c:pt>
                <c:pt idx="538">
                  <c:v>1.3120247858807887</c:v>
                </c:pt>
                <c:pt idx="539">
                  <c:v>1.3052354596789255</c:v>
                </c:pt>
                <c:pt idx="540">
                  <c:v>1.3157151410079988</c:v>
                </c:pt>
                <c:pt idx="541">
                  <c:v>1.3090502691035826</c:v>
                </c:pt>
                <c:pt idx="542">
                  <c:v>1.3041571523122499</c:v>
                </c:pt>
                <c:pt idx="543">
                  <c:v>1.2999597968525256</c:v>
                </c:pt>
                <c:pt idx="544">
                  <c:v>1.2971189143904962</c:v>
                </c:pt>
                <c:pt idx="545">
                  <c:v>1.2949237032825298</c:v>
                </c:pt>
                <c:pt idx="546">
                  <c:v>1.2981484522208084</c:v>
                </c:pt>
                <c:pt idx="547">
                  <c:v>1.3025057425442668</c:v>
                </c:pt>
                <c:pt idx="548">
                  <c:v>1.3127588412452726</c:v>
                </c:pt>
                <c:pt idx="549">
                  <c:v>1.3143965953025065</c:v>
                </c:pt>
                <c:pt idx="550">
                  <c:v>1.3091340163732768</c:v>
                </c:pt>
                <c:pt idx="551">
                  <c:v>1.3007410800580996</c:v>
                </c:pt>
                <c:pt idx="552">
                  <c:v>1.2982229542146286</c:v>
                </c:pt>
                <c:pt idx="553">
                  <c:v>1.2956879103290384</c:v>
                </c:pt>
                <c:pt idx="554">
                  <c:v>1.2991062413471322</c:v>
                </c:pt>
                <c:pt idx="555">
                  <c:v>1.2908439172156843</c:v>
                </c:pt>
                <c:pt idx="556">
                  <c:v>1.2873588020988087</c:v>
                </c:pt>
                <c:pt idx="557">
                  <c:v>1.275466475009527</c:v>
                </c:pt>
                <c:pt idx="558">
                  <c:v>1.2734580463088647</c:v>
                </c:pt>
                <c:pt idx="559">
                  <c:v>1.2764187434297467</c:v>
                </c:pt>
                <c:pt idx="560">
                  <c:v>1.2872384911915202</c:v>
                </c:pt>
                <c:pt idx="561">
                  <c:v>1.2991433433903838</c:v>
                </c:pt>
                <c:pt idx="562">
                  <c:v>1.309725775815763</c:v>
                </c:pt>
                <c:pt idx="563">
                  <c:v>1.3099041324733087</c:v>
                </c:pt>
                <c:pt idx="564">
                  <c:v>1.3057160883261671</c:v>
                </c:pt>
                <c:pt idx="565">
                  <c:v>1.3112265960766838</c:v>
                </c:pt>
                <c:pt idx="566">
                  <c:v>1.3228968728466384</c:v>
                </c:pt>
                <c:pt idx="567">
                  <c:v>1.3299531747461224</c:v>
                </c:pt>
                <c:pt idx="568">
                  <c:v>1.3179683894539642</c:v>
                </c:pt>
                <c:pt idx="569">
                  <c:v>1.3103568753320864</c:v>
                </c:pt>
                <c:pt idx="570">
                  <c:v>1.3038968355960354</c:v>
                </c:pt>
                <c:pt idx="571">
                  <c:v>1.2986430200367474</c:v>
                </c:pt>
                <c:pt idx="572">
                  <c:v>1.2847882889896967</c:v>
                </c:pt>
                <c:pt idx="573">
                  <c:v>1.2706226722621219</c:v>
                </c:pt>
                <c:pt idx="574">
                  <c:v>1.2766170692196968</c:v>
                </c:pt>
                <c:pt idx="575">
                  <c:v>1.275059148222069</c:v>
                </c:pt>
                <c:pt idx="576">
                  <c:v>1.2735770271979685</c:v>
                </c:pt>
                <c:pt idx="577">
                  <c:v>1.267749400072768</c:v>
                </c:pt>
                <c:pt idx="578">
                  <c:v>1.2622125871823717</c:v>
                </c:pt>
                <c:pt idx="579">
                  <c:v>1.281021765873072</c:v>
                </c:pt>
                <c:pt idx="580">
                  <c:v>1.2806161465655803</c:v>
                </c:pt>
                <c:pt idx="581">
                  <c:v>1.2930139702081433</c:v>
                </c:pt>
                <c:pt idx="582">
                  <c:v>1.2912625994743059</c:v>
                </c:pt>
                <c:pt idx="583">
                  <c:v>1.3052726299366937</c:v>
                </c:pt>
                <c:pt idx="584">
                  <c:v>1.3031145578977152</c:v>
                </c:pt>
                <c:pt idx="585">
                  <c:v>1.321457895812904</c:v>
                </c:pt>
                <c:pt idx="586">
                  <c:v>1.3271352767076117</c:v>
                </c:pt>
                <c:pt idx="587">
                  <c:v>1.3190563552126044</c:v>
                </c:pt>
                <c:pt idx="588">
                  <c:v>1.3192612880035159</c:v>
                </c:pt>
                <c:pt idx="589">
                  <c:v>1.3217988193201544</c:v>
                </c:pt>
                <c:pt idx="590">
                  <c:v>1.3358201539545109</c:v>
                </c:pt>
                <c:pt idx="591">
                  <c:v>1.3434929968291196</c:v>
                </c:pt>
                <c:pt idx="592">
                  <c:v>1.3465470482530568</c:v>
                </c:pt>
                <c:pt idx="593">
                  <c:v>1.3569631986060116</c:v>
                </c:pt>
                <c:pt idx="594">
                  <c:v>1.3508728890686319</c:v>
                </c:pt>
                <c:pt idx="595">
                  <c:v>1.3476845941909334</c:v>
                </c:pt>
                <c:pt idx="596">
                  <c:v>1.3360284565038623</c:v>
                </c:pt>
                <c:pt idx="597">
                  <c:v>1.3484454540751176</c:v>
                </c:pt>
                <c:pt idx="598">
                  <c:v>1.3465987220806042</c:v>
                </c:pt>
                <c:pt idx="599">
                  <c:v>1.3394645801807419</c:v>
                </c:pt>
                <c:pt idx="600">
                  <c:v>1.3393026835288504</c:v>
                </c:pt>
                <c:pt idx="601">
                  <c:v>1.3386320249463479</c:v>
                </c:pt>
                <c:pt idx="602">
                  <c:v>1.3511417680563196</c:v>
                </c:pt>
                <c:pt idx="603">
                  <c:v>1.3691962097359809</c:v>
                </c:pt>
                <c:pt idx="604">
                  <c:v>1.3795126765980992</c:v>
                </c:pt>
                <c:pt idx="605">
                  <c:v>1.3689943937328524</c:v>
                </c:pt>
                <c:pt idx="606">
                  <c:v>1.378297775007195</c:v>
                </c:pt>
                <c:pt idx="607">
                  <c:v>1.3835639524741752</c:v>
                </c:pt>
                <c:pt idx="608">
                  <c:v>1.3914338032695586</c:v>
                </c:pt>
                <c:pt idx="609">
                  <c:v>1.3959995282680056</c:v>
                </c:pt>
                <c:pt idx="610">
                  <c:v>1.3851755796910028</c:v>
                </c:pt>
                <c:pt idx="611">
                  <c:v>1.3890699630714642</c:v>
                </c:pt>
                <c:pt idx="612">
                  <c:v>1.3929161369847729</c:v>
                </c:pt>
                <c:pt idx="613">
                  <c:v>1.3960383435789085</c:v>
                </c:pt>
                <c:pt idx="614">
                  <c:v>1.3861016622797322</c:v>
                </c:pt>
                <c:pt idx="615">
                  <c:v>1.3948412759025726</c:v>
                </c:pt>
                <c:pt idx="616">
                  <c:v>1.389424316140349</c:v>
                </c:pt>
                <c:pt idx="617">
                  <c:v>1.4055801313275014</c:v>
                </c:pt>
                <c:pt idx="618">
                  <c:v>1.3914609550816146</c:v>
                </c:pt>
                <c:pt idx="619">
                  <c:v>1.3933571492959438</c:v>
                </c:pt>
                <c:pt idx="620">
                  <c:v>1.3853117789143443</c:v>
                </c:pt>
                <c:pt idx="621">
                  <c:v>1.3891070186562313</c:v>
                </c:pt>
                <c:pt idx="622">
                  <c:v>1.3917643153123129</c:v>
                </c:pt>
                <c:pt idx="623">
                  <c:v>1.4032383451841015</c:v>
                </c:pt>
                <c:pt idx="624">
                  <c:v>1.4110172802929368</c:v>
                </c:pt>
                <c:pt idx="625">
                  <c:v>1.4197401253953075</c:v>
                </c:pt>
                <c:pt idx="626">
                  <c:v>1.4348269341601065</c:v>
                </c:pt>
                <c:pt idx="627">
                  <c:v>1.4409933782278563</c:v>
                </c:pt>
                <c:pt idx="628">
                  <c:v>1.4368032432592048</c:v>
                </c:pt>
                <c:pt idx="629">
                  <c:v>1.4509524150169226</c:v>
                </c:pt>
                <c:pt idx="630">
                  <c:v>1.4441966524603365</c:v>
                </c:pt>
                <c:pt idx="631">
                  <c:v>1.4434441742217983</c:v>
                </c:pt>
                <c:pt idx="632">
                  <c:v>1.4290326968371416</c:v>
                </c:pt>
                <c:pt idx="633">
                  <c:v>1.4184407841060438</c:v>
                </c:pt>
                <c:pt idx="634">
                  <c:v>1.4298225111293967</c:v>
                </c:pt>
                <c:pt idx="635">
                  <c:v>1.4201455065065212</c:v>
                </c:pt>
                <c:pt idx="636">
                  <c:v>1.4130366766674423</c:v>
                </c:pt>
                <c:pt idx="637">
                  <c:v>1.4190394767977819</c:v>
                </c:pt>
                <c:pt idx="638">
                  <c:v>1.4058749012380223</c:v>
                </c:pt>
                <c:pt idx="639">
                  <c:v>1.4030958823018207</c:v>
                </c:pt>
                <c:pt idx="640">
                  <c:v>1.4174885609981442</c:v>
                </c:pt>
                <c:pt idx="641">
                  <c:v>1.4272185309586731</c:v>
                </c:pt>
                <c:pt idx="642">
                  <c:v>1.4115502674444689</c:v>
                </c:pt>
                <c:pt idx="643">
                  <c:v>1.4183798428015342</c:v>
                </c:pt>
                <c:pt idx="644">
                  <c:v>1.4217336872549136</c:v>
                </c:pt>
                <c:pt idx="645">
                  <c:v>1.4239322001581973</c:v>
                </c:pt>
                <c:pt idx="646">
                  <c:v>1.4300459690588916</c:v>
                </c:pt>
                <c:pt idx="647">
                  <c:v>1.4291416640192223</c:v>
                </c:pt>
                <c:pt idx="648">
                  <c:v>1.4159192774140084</c:v>
                </c:pt>
                <c:pt idx="649">
                  <c:v>1.4192107997232377</c:v>
                </c:pt>
                <c:pt idx="650">
                  <c:v>1.4092467783592015</c:v>
                </c:pt>
                <c:pt idx="651">
                  <c:v>1.403041642715503</c:v>
                </c:pt>
                <c:pt idx="652">
                  <c:v>1.3898509939099211</c:v>
                </c:pt>
                <c:pt idx="653">
                  <c:v>1.3799287231176933</c:v>
                </c:pt>
                <c:pt idx="654">
                  <c:v>1.376367066812022</c:v>
                </c:pt>
                <c:pt idx="655">
                  <c:v>1.3799380515612851</c:v>
                </c:pt>
                <c:pt idx="656">
                  <c:v>1.3752705738468864</c:v>
                </c:pt>
                <c:pt idx="657">
                  <c:v>1.3632269643048178</c:v>
                </c:pt>
                <c:pt idx="658">
                  <c:v>1.3685205806812284</c:v>
                </c:pt>
                <c:pt idx="659">
                  <c:v>1.3628221506142986</c:v>
                </c:pt>
                <c:pt idx="660">
                  <c:v>1.3614768106619324</c:v>
                </c:pt>
                <c:pt idx="661">
                  <c:v>1.3605478652579162</c:v>
                </c:pt>
                <c:pt idx="662">
                  <c:v>1.3576555146017397</c:v>
                </c:pt>
                <c:pt idx="663">
                  <c:v>1.3511760237103831</c:v>
                </c:pt>
                <c:pt idx="664">
                  <c:v>1.3428705277652428</c:v>
                </c:pt>
                <c:pt idx="665">
                  <c:v>1.3481375580141788</c:v>
                </c:pt>
                <c:pt idx="666">
                  <c:v>1.3538209716512266</c:v>
                </c:pt>
                <c:pt idx="667">
                  <c:v>1.3466850421632477</c:v>
                </c:pt>
                <c:pt idx="668">
                  <c:v>1.3405620198852686</c:v>
                </c:pt>
                <c:pt idx="669">
                  <c:v>1.3415399756497619</c:v>
                </c:pt>
                <c:pt idx="670">
                  <c:v>1.3388658820728212</c:v>
                </c:pt>
                <c:pt idx="671">
                  <c:v>1.329345895327086</c:v>
                </c:pt>
                <c:pt idx="672">
                  <c:v>1.3280718088108692</c:v>
                </c:pt>
                <c:pt idx="673">
                  <c:v>1.3290989333118475</c:v>
                </c:pt>
                <c:pt idx="674">
                  <c:v>1.3265029861642148</c:v>
                </c:pt>
                <c:pt idx="675">
                  <c:v>1.3308397982028586</c:v>
                </c:pt>
                <c:pt idx="676">
                  <c:v>1.3315429805376318</c:v>
                </c:pt>
                <c:pt idx="677">
                  <c:v>1.345421963540385</c:v>
                </c:pt>
                <c:pt idx="678">
                  <c:v>1.3499599856705156</c:v>
                </c:pt>
                <c:pt idx="679">
                  <c:v>1.3598146488618514</c:v>
                </c:pt>
                <c:pt idx="680">
                  <c:v>1.3551788472357029</c:v>
                </c:pt>
                <c:pt idx="681">
                  <c:v>1.361480877584184</c:v>
                </c:pt>
                <c:pt idx="682">
                  <c:v>1.3693066802067102</c:v>
                </c:pt>
                <c:pt idx="683">
                  <c:v>1.3795489607983353</c:v>
                </c:pt>
                <c:pt idx="684">
                  <c:v>1.3812575338056761</c:v>
                </c:pt>
                <c:pt idx="685">
                  <c:v>1.3853147425399874</c:v>
                </c:pt>
                <c:pt idx="686">
                  <c:v>1.3891293869609844</c:v>
                </c:pt>
                <c:pt idx="687">
                  <c:v>1.3880930026448923</c:v>
                </c:pt>
                <c:pt idx="688">
                  <c:v>1.4109105455432129</c:v>
                </c:pt>
                <c:pt idx="689">
                  <c:v>1.4024063289523232</c:v>
                </c:pt>
                <c:pt idx="690">
                  <c:v>1.4020280958776727</c:v>
                </c:pt>
                <c:pt idx="691">
                  <c:v>1.3981537379052018</c:v>
                </c:pt>
                <c:pt idx="692">
                  <c:v>1.3869450133893626</c:v>
                </c:pt>
                <c:pt idx="693">
                  <c:v>1.3984796597974596</c:v>
                </c:pt>
                <c:pt idx="694">
                  <c:v>1.4027287507485935</c:v>
                </c:pt>
                <c:pt idx="695">
                  <c:v>1.4076367373507628</c:v>
                </c:pt>
                <c:pt idx="696">
                  <c:v>1.4060763233799607</c:v>
                </c:pt>
                <c:pt idx="697">
                  <c:v>1.3967191536743577</c:v>
                </c:pt>
                <c:pt idx="698">
                  <c:v>1.3870780263931257</c:v>
                </c:pt>
                <c:pt idx="699">
                  <c:v>1.3759103926826679</c:v>
                </c:pt>
                <c:pt idx="700">
                  <c:v>1.384487451785164</c:v>
                </c:pt>
                <c:pt idx="701">
                  <c:v>1.3879478740198656</c:v>
                </c:pt>
                <c:pt idx="702">
                  <c:v>1.3877323499370473</c:v>
                </c:pt>
                <c:pt idx="703">
                  <c:v>1.3893741545437046</c:v>
                </c:pt>
                <c:pt idx="704">
                  <c:v>1.3863169319237616</c:v>
                </c:pt>
                <c:pt idx="705">
                  <c:v>1.392889626063246</c:v>
                </c:pt>
                <c:pt idx="706">
                  <c:v>1.3916281028235682</c:v>
                </c:pt>
                <c:pt idx="707">
                  <c:v>1.3930533728898218</c:v>
                </c:pt>
                <c:pt idx="708">
                  <c:v>1.4031199312104783</c:v>
                </c:pt>
                <c:pt idx="709">
                  <c:v>1.3991435653433857</c:v>
                </c:pt>
                <c:pt idx="710">
                  <c:v>1.4012341142067115</c:v>
                </c:pt>
                <c:pt idx="711">
                  <c:v>1.4134723963778633</c:v>
                </c:pt>
                <c:pt idx="712">
                  <c:v>1.4066500873365493</c:v>
                </c:pt>
                <c:pt idx="713">
                  <c:v>1.3922695208744693</c:v>
                </c:pt>
                <c:pt idx="714">
                  <c:v>1.3913736829534877</c:v>
                </c:pt>
                <c:pt idx="715">
                  <c:v>1.3791273884112261</c:v>
                </c:pt>
                <c:pt idx="716">
                  <c:v>1.3715893720981369</c:v>
                </c:pt>
                <c:pt idx="717">
                  <c:v>1.3886874971171228</c:v>
                </c:pt>
                <c:pt idx="718">
                  <c:v>1.3890517302256671</c:v>
                </c:pt>
                <c:pt idx="719">
                  <c:v>1.3779041577545814</c:v>
                </c:pt>
                <c:pt idx="720">
                  <c:v>1.3792283966430205</c:v>
                </c:pt>
                <c:pt idx="721">
                  <c:v>1.3817903745660107</c:v>
                </c:pt>
                <c:pt idx="722">
                  <c:v>1.3849381568974259</c:v>
                </c:pt>
                <c:pt idx="723">
                  <c:v>1.3954956990018319</c:v>
                </c:pt>
                <c:pt idx="724">
                  <c:v>1.3877275338945578</c:v>
                </c:pt>
                <c:pt idx="725">
                  <c:v>1.3991802916249054</c:v>
                </c:pt>
                <c:pt idx="726">
                  <c:v>1.3897198024758757</c:v>
                </c:pt>
                <c:pt idx="727">
                  <c:v>1.378191994899989</c:v>
                </c:pt>
                <c:pt idx="728">
                  <c:v>1.3865456943042713</c:v>
                </c:pt>
                <c:pt idx="729">
                  <c:v>1.3972643804027356</c:v>
                </c:pt>
                <c:pt idx="730">
                  <c:v>1.398144316303197</c:v>
                </c:pt>
                <c:pt idx="731">
                  <c:v>1.3828381564138517</c:v>
                </c:pt>
                <c:pt idx="732">
                  <c:v>1.3781249311085915</c:v>
                </c:pt>
                <c:pt idx="733">
                  <c:v>1.3958531521777762</c:v>
                </c:pt>
                <c:pt idx="734">
                  <c:v>1.3902929189979036</c:v>
                </c:pt>
                <c:pt idx="735">
                  <c:v>1.4004840844502844</c:v>
                </c:pt>
                <c:pt idx="736">
                  <c:v>1.4061322165177597</c:v>
                </c:pt>
                <c:pt idx="737">
                  <c:v>1.4103960624440672</c:v>
                </c:pt>
                <c:pt idx="738">
                  <c:v>1.392485088410736</c:v>
                </c:pt>
                <c:pt idx="739">
                  <c:v>1.385058290479469</c:v>
                </c:pt>
                <c:pt idx="740">
                  <c:v>1.3943355219918649</c:v>
                </c:pt>
                <c:pt idx="741">
                  <c:v>1.3967193880706674</c:v>
                </c:pt>
                <c:pt idx="742">
                  <c:v>1.3977084511974749</c:v>
                </c:pt>
                <c:pt idx="743">
                  <c:v>1.3872489221232722</c:v>
                </c:pt>
                <c:pt idx="744">
                  <c:v>1.3977051755070531</c:v>
                </c:pt>
                <c:pt idx="745">
                  <c:v>1.4050579034277766</c:v>
                </c:pt>
                <c:pt idx="746">
                  <c:v>1.4214253079327968</c:v>
                </c:pt>
                <c:pt idx="747">
                  <c:v>1.4392522351175776</c:v>
                </c:pt>
                <c:pt idx="748">
                  <c:v>1.4383145417904635</c:v>
                </c:pt>
                <c:pt idx="749">
                  <c:v>1.4429100975380809</c:v>
                </c:pt>
                <c:pt idx="750">
                  <c:v>1.4497481239858896</c:v>
                </c:pt>
                <c:pt idx="751">
                  <c:v>1.4520557008737778</c:v>
                </c:pt>
                <c:pt idx="752">
                  <c:v>1.4554871327273093</c:v>
                </c:pt>
                <c:pt idx="753">
                  <c:v>1.4568308754217574</c:v>
                </c:pt>
                <c:pt idx="754">
                  <c:v>1.4535433280274714</c:v>
                </c:pt>
                <c:pt idx="755">
                  <c:v>1.4462289372512127</c:v>
                </c:pt>
                <c:pt idx="756">
                  <c:v>1.4640802309662884</c:v>
                </c:pt>
                <c:pt idx="757">
                  <c:v>1.4751171090182489</c:v>
                </c:pt>
                <c:pt idx="758">
                  <c:v>1.4715146246612372</c:v>
                </c:pt>
                <c:pt idx="759">
                  <c:v>1.4834453551595794</c:v>
                </c:pt>
                <c:pt idx="760">
                  <c:v>1.4738793671899653</c:v>
                </c:pt>
                <c:pt idx="761">
                  <c:v>1.4669498274965123</c:v>
                </c:pt>
                <c:pt idx="762">
                  <c:v>1.463426547414602</c:v>
                </c:pt>
                <c:pt idx="763">
                  <c:v>1.4599823157607843</c:v>
                </c:pt>
                <c:pt idx="764">
                  <c:v>1.4575781440479889</c:v>
                </c:pt>
                <c:pt idx="765">
                  <c:v>1.4574535417739203</c:v>
                </c:pt>
                <c:pt idx="766">
                  <c:v>1.4711511342376646</c:v>
                </c:pt>
                <c:pt idx="767">
                  <c:v>1.4639090570284856</c:v>
                </c:pt>
                <c:pt idx="768">
                  <c:v>1.4765802033662727</c:v>
                </c:pt>
                <c:pt idx="769">
                  <c:v>1.466508409959475</c:v>
                </c:pt>
                <c:pt idx="770">
                  <c:v>1.4591677139664241</c:v>
                </c:pt>
                <c:pt idx="771">
                  <c:v>1.457511843447781</c:v>
                </c:pt>
                <c:pt idx="772">
                  <c:v>1.4578028622319319</c:v>
                </c:pt>
                <c:pt idx="773">
                  <c:v>1.4762490821559697</c:v>
                </c:pt>
                <c:pt idx="774">
                  <c:v>1.4831233614664379</c:v>
                </c:pt>
                <c:pt idx="775">
                  <c:v>1.5009989484254471</c:v>
                </c:pt>
                <c:pt idx="776">
                  <c:v>1.5102393775188223</c:v>
                </c:pt>
                <c:pt idx="777">
                  <c:v>1.5169938534622518</c:v>
                </c:pt>
                <c:pt idx="778">
                  <c:v>1.5219006703232763</c:v>
                </c:pt>
                <c:pt idx="779">
                  <c:v>1.5290150594380334</c:v>
                </c:pt>
                <c:pt idx="780">
                  <c:v>1.5233917554838314</c:v>
                </c:pt>
                <c:pt idx="781">
                  <c:v>1.5162926080680696</c:v>
                </c:pt>
                <c:pt idx="782">
                  <c:v>1.5126334583713406</c:v>
                </c:pt>
                <c:pt idx="783">
                  <c:v>1.5048347842814191</c:v>
                </c:pt>
                <c:pt idx="784">
                  <c:v>1.5190636566287341</c:v>
                </c:pt>
                <c:pt idx="785">
                  <c:v>1.5107373807308395</c:v>
                </c:pt>
                <c:pt idx="786">
                  <c:v>1.4970086250440877</c:v>
                </c:pt>
                <c:pt idx="787">
                  <c:v>1.5030283734409917</c:v>
                </c:pt>
                <c:pt idx="788">
                  <c:v>1.5106894126435959</c:v>
                </c:pt>
                <c:pt idx="789">
                  <c:v>1.5027217304676233</c:v>
                </c:pt>
                <c:pt idx="790">
                  <c:v>1.5087366518263616</c:v>
                </c:pt>
                <c:pt idx="791">
                  <c:v>1.52084146998467</c:v>
                </c:pt>
                <c:pt idx="792">
                  <c:v>1.5221094679886078</c:v>
                </c:pt>
                <c:pt idx="793">
                  <c:v>1.5390353840153475</c:v>
                </c:pt>
                <c:pt idx="794">
                  <c:v>1.5246572104731797</c:v>
                </c:pt>
                <c:pt idx="795">
                  <c:v>1.5266708429724414</c:v>
                </c:pt>
                <c:pt idx="796">
                  <c:v>1.522872474394672</c:v>
                </c:pt>
                <c:pt idx="797">
                  <c:v>1.515020066452667</c:v>
                </c:pt>
                <c:pt idx="798">
                  <c:v>1.507749228222427</c:v>
                </c:pt>
                <c:pt idx="799">
                  <c:v>1.5027453275082063</c:v>
                </c:pt>
                <c:pt idx="800">
                  <c:v>1.514738349934361</c:v>
                </c:pt>
                <c:pt idx="801">
                  <c:v>1.5016188317042731</c:v>
                </c:pt>
                <c:pt idx="802">
                  <c:v>1.4932813724111229</c:v>
                </c:pt>
                <c:pt idx="803">
                  <c:v>1.5005149085304859</c:v>
                </c:pt>
                <c:pt idx="804">
                  <c:v>1.4815426410963077</c:v>
                </c:pt>
                <c:pt idx="805">
                  <c:v>1.4862579231099857</c:v>
                </c:pt>
                <c:pt idx="806">
                  <c:v>1.4887310796212401</c:v>
                </c:pt>
                <c:pt idx="807">
                  <c:v>1.4762576747812557</c:v>
                </c:pt>
                <c:pt idx="808">
                  <c:v>1.4734767476947588</c:v>
                </c:pt>
                <c:pt idx="809">
                  <c:v>1.466101335812195</c:v>
                </c:pt>
                <c:pt idx="810">
                  <c:v>1.4722775824451126</c:v>
                </c:pt>
                <c:pt idx="811">
                  <c:v>1.447666046351326</c:v>
                </c:pt>
                <c:pt idx="812">
                  <c:v>1.452364277937064</c:v>
                </c:pt>
                <c:pt idx="813">
                  <c:v>1.4454817845063104</c:v>
                </c:pt>
                <c:pt idx="814">
                  <c:v>1.4513197812358338</c:v>
                </c:pt>
                <c:pt idx="815">
                  <c:v>1.4543455712851627</c:v>
                </c:pt>
                <c:pt idx="816">
                  <c:v>1.4540070936840754</c:v>
                </c:pt>
                <c:pt idx="817">
                  <c:v>1.4527455845628892</c:v>
                </c:pt>
                <c:pt idx="818">
                  <c:v>1.4627175164543118</c:v>
                </c:pt>
                <c:pt idx="819">
                  <c:v>1.4523412861278977</c:v>
                </c:pt>
                <c:pt idx="820">
                  <c:v>1.4534270786314294</c:v>
                </c:pt>
                <c:pt idx="821">
                  <c:v>1.4665291395297109</c:v>
                </c:pt>
                <c:pt idx="822">
                  <c:v>1.4742473842537562</c:v>
                </c:pt>
                <c:pt idx="823">
                  <c:v>1.4841848011562833</c:v>
                </c:pt>
                <c:pt idx="824">
                  <c:v>1.4892692042220181</c:v>
                </c:pt>
                <c:pt idx="825">
                  <c:v>1.4965876486590739</c:v>
                </c:pt>
                <c:pt idx="826">
                  <c:v>1.4867723049086197</c:v>
                </c:pt>
                <c:pt idx="827">
                  <c:v>1.4850272687335448</c:v>
                </c:pt>
                <c:pt idx="828">
                  <c:v>1.4799775541313136</c:v>
                </c:pt>
                <c:pt idx="829">
                  <c:v>1.489845503315586</c:v>
                </c:pt>
                <c:pt idx="830">
                  <c:v>1.4739663358012138</c:v>
                </c:pt>
                <c:pt idx="831">
                  <c:v>1.481030223169354</c:v>
                </c:pt>
                <c:pt idx="832">
                  <c:v>1.4926986475326436</c:v>
                </c:pt>
                <c:pt idx="833">
                  <c:v>1.4895233562030394</c:v>
                </c:pt>
                <c:pt idx="834">
                  <c:v>1.4874725865550913</c:v>
                </c:pt>
                <c:pt idx="835">
                  <c:v>1.4878283416526796</c:v>
                </c:pt>
                <c:pt idx="836">
                  <c:v>1.4897842469801348</c:v>
                </c:pt>
                <c:pt idx="837">
                  <c:v>1.4995774111642524</c:v>
                </c:pt>
                <c:pt idx="838">
                  <c:v>1.5127584089663111</c:v>
                </c:pt>
                <c:pt idx="839">
                  <c:v>1.5241130022080369</c:v>
                </c:pt>
                <c:pt idx="840">
                  <c:v>1.5142586871104651</c:v>
                </c:pt>
                <c:pt idx="841">
                  <c:v>1.5068208916115773</c:v>
                </c:pt>
                <c:pt idx="842">
                  <c:v>1.5100645331297629</c:v>
                </c:pt>
                <c:pt idx="843">
                  <c:v>1.5153419704835793</c:v>
                </c:pt>
                <c:pt idx="844">
                  <c:v>1.5228586870099854</c:v>
                </c:pt>
                <c:pt idx="845">
                  <c:v>1.5402832999014548</c:v>
                </c:pt>
                <c:pt idx="846">
                  <c:v>1.5354796753862847</c:v>
                </c:pt>
                <c:pt idx="847">
                  <c:v>1.5357965022485325</c:v>
                </c:pt>
                <c:pt idx="848">
                  <c:v>1.5355743541677283</c:v>
                </c:pt>
                <c:pt idx="849">
                  <c:v>1.5422713025913182</c:v>
                </c:pt>
                <c:pt idx="850">
                  <c:v>1.5726842055639507</c:v>
                </c:pt>
                <c:pt idx="851">
                  <c:v>1.5655381598969047</c:v>
                </c:pt>
                <c:pt idx="852">
                  <c:v>1.5634199825041528</c:v>
                </c:pt>
                <c:pt idx="853">
                  <c:v>1.5608379454384667</c:v>
                </c:pt>
                <c:pt idx="854">
                  <c:v>1.5647286633884068</c:v>
                </c:pt>
                <c:pt idx="855">
                  <c:v>1.5787244054810545</c:v>
                </c:pt>
                <c:pt idx="856">
                  <c:v>1.587180197137537</c:v>
                </c:pt>
                <c:pt idx="857">
                  <c:v>1.5941967456713753</c:v>
                </c:pt>
                <c:pt idx="858">
                  <c:v>1.5924755001692432</c:v>
                </c:pt>
                <c:pt idx="859">
                  <c:v>1.5979433313040339</c:v>
                </c:pt>
                <c:pt idx="860">
                  <c:v>1.596418006962449</c:v>
                </c:pt>
                <c:pt idx="861">
                  <c:v>1.6049111179908251</c:v>
                </c:pt>
                <c:pt idx="862">
                  <c:v>1.6083449585994549</c:v>
                </c:pt>
                <c:pt idx="863">
                  <c:v>1.6019630912214762</c:v>
                </c:pt>
                <c:pt idx="864">
                  <c:v>1.5962021817413121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BB-475D-854C-6537E3B95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3170175"/>
        <c:axId val="2033180255"/>
      </c:lineChart>
      <c:dateAx>
        <c:axId val="20331701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180255"/>
        <c:crosses val="autoZero"/>
        <c:auto val="1"/>
        <c:lblOffset val="100"/>
        <c:baseTimeUnit val="days"/>
      </c:dateAx>
      <c:valAx>
        <c:axId val="203318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17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'Truncated Sim Strategy Returns'!$C$2:$C$702</c:f>
              <c:numCache>
                <c:formatCode>General</c:formatCode>
                <c:ptCount val="7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1B-443A-AC56-D7D5C4AF2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3174015"/>
        <c:axId val="2033174495"/>
      </c:lineChart>
      <c:catAx>
        <c:axId val="203317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174495"/>
        <c:crosses val="autoZero"/>
        <c:auto val="1"/>
        <c:lblAlgn val="ctr"/>
        <c:lblOffset val="100"/>
        <c:noMultiLvlLbl val="0"/>
      </c:catAx>
      <c:valAx>
        <c:axId val="203317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17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'Ex-Post Portfolio Optimization'!$I$25:$I$27</c:f>
              <c:numCache>
                <c:formatCode>General</c:formatCode>
                <c:ptCount val="3"/>
                <c:pt idx="0">
                  <c:v>0.03</c:v>
                </c:pt>
                <c:pt idx="1">
                  <c:v>0.01</c:v>
                </c:pt>
                <c:pt idx="2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E-443C-9363-9FF654A6452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'Ex-Post Portfolio Optimization'!$J$25:$J$27</c:f>
              <c:numCache>
                <c:formatCode>General</c:formatCode>
                <c:ptCount val="3"/>
                <c:pt idx="0">
                  <c:v>1.4999999999999999E-2</c:v>
                </c:pt>
                <c:pt idx="1">
                  <c:v>5.0000000000000001E-3</c:v>
                </c:pt>
                <c:pt idx="2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CE-443C-9363-9FF654A64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366031"/>
        <c:axId val="1337373231"/>
      </c:areaChart>
      <c:catAx>
        <c:axId val="133736603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373231"/>
        <c:crosses val="autoZero"/>
        <c:auto val="1"/>
        <c:lblAlgn val="ctr"/>
        <c:lblOffset val="100"/>
        <c:noMultiLvlLbl val="0"/>
      </c:catAx>
      <c:valAx>
        <c:axId val="133737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366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'Ex-Post Portfolio Optimization'!$AB$19</c:f>
              <c:strCache>
                <c:ptCount val="1"/>
                <c:pt idx="0">
                  <c:v>Sim DPO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'Ex-Post Portfolio Optimization'!$AB$20:$AB$29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11-4B8D-8A49-BAFD1E225FFC}"/>
            </c:ext>
          </c:extLst>
        </c:ser>
        <c:ser>
          <c:idx val="1"/>
          <c:order val="1"/>
          <c:tx>
            <c:strRef>
              <c:f>'Ex-Post Portfolio Optimization'!$AC$19</c:f>
              <c:strCache>
                <c:ptCount val="1"/>
                <c:pt idx="0">
                  <c:v>Sim MVO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'Ex-Post Portfolio Optimization'!$AC$20:$AC$29</c:f>
              <c:numCache>
                <c:formatCode>General</c:formatCode>
                <c:ptCount val="10"/>
                <c:pt idx="0">
                  <c:v>2</c:v>
                </c:pt>
                <c:pt idx="1">
                  <c:v>-1</c:v>
                </c:pt>
                <c:pt idx="2">
                  <c:v>1</c:v>
                </c:pt>
                <c:pt idx="3">
                  <c:v>-5</c:v>
                </c:pt>
                <c:pt idx="4">
                  <c:v>-8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-1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11-4B8D-8A49-BAFD1E225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7376111"/>
        <c:axId val="1337371791"/>
      </c:lineChart>
      <c:catAx>
        <c:axId val="133737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371791"/>
        <c:crosses val="autoZero"/>
        <c:auto val="1"/>
        <c:lblAlgn val="ctr"/>
        <c:lblOffset val="100"/>
        <c:noMultiLvlLbl val="0"/>
      </c:catAx>
      <c:valAx>
        <c:axId val="133737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37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123826</xdr:colOff>
      <xdr:row>7</xdr:row>
      <xdr:rowOff>38100</xdr:rowOff>
    </xdr:from>
    <xdr:to>
      <xdr:col>19</xdr:col>
      <xdr:colOff>228600</xdr:colOff>
      <xdr:row>47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9570F9-D9D1-4401-B057-DBE3AE6D7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663</xdr:row>
      <xdr:rowOff>23811</xdr:rowOff>
    </xdr:from>
    <xdr:to>
      <xdr:col>14</xdr:col>
      <xdr:colOff>104775</xdr:colOff>
      <xdr:row>698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E4F405-B4CD-4D62-A809-4875D1063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415925</xdr:colOff>
      <xdr:row>20</xdr:row>
      <xdr:rowOff>104774</xdr:rowOff>
    </xdr:from>
    <xdr:to>
      <xdr:col>21</xdr:col>
      <xdr:colOff>149225</xdr:colOff>
      <xdr:row>36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9D13EB-CCAF-8CDB-F0A7-60A8C525A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90487</xdr:colOff>
      <xdr:row>36</xdr:row>
      <xdr:rowOff>61912</xdr:rowOff>
    </xdr:from>
    <xdr:to>
      <xdr:col>32</xdr:col>
      <xdr:colOff>395287</xdr:colOff>
      <xdr:row>50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8A5932-7188-E2D2-C9C7-4767BEC54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0</xdr:colOff>
      <xdr:row>57</xdr:row>
      <xdr:rowOff>0</xdr:rowOff>
    </xdr:from>
    <xdr:to>
      <xdr:col>10</xdr:col>
      <xdr:colOff>558800</xdr:colOff>
      <xdr:row>69</xdr:row>
      <xdr:rowOff>6350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E83E033-5B1B-9A31-A527-78B412945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10496550"/>
          <a:ext cx="3581400" cy="2216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67235</xdr:colOff>
      <xdr:row>73</xdr:row>
      <xdr:rowOff>44823</xdr:rowOff>
    </xdr:from>
    <xdr:to>
      <xdr:col>11</xdr:col>
      <xdr:colOff>24092</xdr:colOff>
      <xdr:row>85</xdr:row>
      <xdr:rowOff>54349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4E1E824-EC12-C61E-6CF7-B17BC1B52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0353" y="13133294"/>
          <a:ext cx="3587563" cy="2161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381000</xdr:colOff>
      <xdr:row>13</xdr:row>
      <xdr:rowOff>19050</xdr:rowOff>
    </xdr:from>
    <xdr:to>
      <xdr:col>12</xdr:col>
      <xdr:colOff>390525</xdr:colOff>
      <xdr:row>17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30C172-0EA7-0B5C-3692-6F232A60B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2552700"/>
          <a:ext cx="55435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6</xdr:col>
      <xdr:colOff>6350</xdr:colOff>
      <xdr:row>41</xdr:row>
      <xdr:rowOff>6350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88CB8F3-5ADC-E5EE-FB6D-397605EC5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51300"/>
          <a:ext cx="5492750" cy="350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C90F-C435-4DB2-B1E3-97822FF6E0B2}">
  <dimension ref="A1:D30"/>
  <sheetViews>
    <sheetView workbookViewId="0">
      <selection activeCell="A2" sqref="A2:D29"/>
    </sheetView>
  </sheetViews>
  <sheetFormatPr defaultRowHeight="14.5" x14ac:dyDescent="0.35"/>
  <cols>
    <col min="1" max="1" width="10.36328125" bestFit="1" customWidth="1"/>
    <col min="2" max="2" width="10.08984375" bestFit="1" customWidth="1"/>
    <col min="3" max="4" width="9.90625" bestFit="1" customWidth="1"/>
  </cols>
  <sheetData>
    <row r="1" spans="1:4" ht="19.5" customHeight="1" x14ac:dyDescent="0.35">
      <c r="A1" t="s">
        <v>0</v>
      </c>
      <c r="B1" t="s">
        <v>53</v>
      </c>
      <c r="C1" t="s">
        <v>54</v>
      </c>
      <c r="D1" t="s">
        <v>55</v>
      </c>
    </row>
    <row r="2" spans="1:4" x14ac:dyDescent="0.35">
      <c r="A2" s="1">
        <v>0.01</v>
      </c>
      <c r="B2" s="1">
        <v>2E-3</v>
      </c>
      <c r="C2" s="1">
        <v>0.02</v>
      </c>
      <c r="D2" s="1">
        <v>0</v>
      </c>
    </row>
    <row r="3" spans="1:4" x14ac:dyDescent="0.35">
      <c r="A3" s="1">
        <v>0.01</v>
      </c>
      <c r="B3" s="1">
        <v>3.0000000000000001E-3</v>
      </c>
      <c r="C3" s="1">
        <v>0.03</v>
      </c>
      <c r="D3" s="1">
        <v>0.01</v>
      </c>
    </row>
    <row r="4" spans="1:4" x14ac:dyDescent="0.35">
      <c r="A4" s="1">
        <v>0.01</v>
      </c>
      <c r="B4" s="1">
        <v>3.0000000000000001E-3</v>
      </c>
      <c r="C4" s="1">
        <v>0.03</v>
      </c>
      <c r="D4" s="1">
        <v>0.01</v>
      </c>
    </row>
    <row r="5" spans="1:4" x14ac:dyDescent="0.35">
      <c r="A5" s="1">
        <v>0.01</v>
      </c>
      <c r="B5" s="1">
        <v>4.0000000000000001E-3</v>
      </c>
      <c r="C5" s="1">
        <v>0.04</v>
      </c>
      <c r="D5" s="1">
        <v>0.02</v>
      </c>
    </row>
    <row r="6" spans="1:4" x14ac:dyDescent="0.35">
      <c r="A6" s="1">
        <v>0.01</v>
      </c>
      <c r="B6" s="1">
        <v>4.0000000000000001E-3</v>
      </c>
      <c r="C6" s="1">
        <v>0.04</v>
      </c>
      <c r="D6" s="1">
        <v>0.02</v>
      </c>
    </row>
    <row r="7" spans="1:4" x14ac:dyDescent="0.35">
      <c r="A7" s="1">
        <v>0.01</v>
      </c>
      <c r="B7" s="1">
        <v>4.0000000000000001E-3</v>
      </c>
      <c r="C7" s="1">
        <v>0.04</v>
      </c>
      <c r="D7" s="1">
        <v>0.02</v>
      </c>
    </row>
    <row r="8" spans="1:4" x14ac:dyDescent="0.35">
      <c r="A8" s="1">
        <v>0.01</v>
      </c>
      <c r="B8" s="1">
        <v>5.0000000000000001E-3</v>
      </c>
      <c r="C8" s="1">
        <v>0.05</v>
      </c>
      <c r="D8" s="1">
        <v>0.03</v>
      </c>
    </row>
    <row r="9" spans="1:4" x14ac:dyDescent="0.35">
      <c r="A9" s="1">
        <v>0.01</v>
      </c>
      <c r="B9" s="1">
        <v>5.0000000000000001E-3</v>
      </c>
      <c r="C9" s="1">
        <v>0.05</v>
      </c>
      <c r="D9" s="1">
        <v>0.03</v>
      </c>
    </row>
    <row r="10" spans="1:4" x14ac:dyDescent="0.35">
      <c r="A10" s="1">
        <v>0.01</v>
      </c>
      <c r="B10" s="1">
        <v>5.0000000000000001E-3</v>
      </c>
      <c r="C10" s="1">
        <v>0.05</v>
      </c>
      <c r="D10" s="1">
        <v>0.03</v>
      </c>
    </row>
    <row r="11" spans="1:4" x14ac:dyDescent="0.35">
      <c r="A11" s="1">
        <v>0.01</v>
      </c>
      <c r="B11" s="1">
        <v>5.0000000000000001E-3</v>
      </c>
      <c r="C11" s="1">
        <v>0.05</v>
      </c>
      <c r="D11" s="1">
        <v>0.03</v>
      </c>
    </row>
    <row r="12" spans="1:4" x14ac:dyDescent="0.35">
      <c r="A12" s="1">
        <v>0.01</v>
      </c>
      <c r="B12" s="1">
        <v>6.0000000000000001E-3</v>
      </c>
      <c r="C12" s="1">
        <v>0.06</v>
      </c>
      <c r="D12" s="1">
        <v>0.04</v>
      </c>
    </row>
    <row r="13" spans="1:4" x14ac:dyDescent="0.35">
      <c r="A13" s="1">
        <v>0.01</v>
      </c>
      <c r="B13" s="1">
        <v>6.0000000000000001E-3</v>
      </c>
      <c r="C13" s="1">
        <v>0.06</v>
      </c>
      <c r="D13" s="1">
        <v>0.04</v>
      </c>
    </row>
    <row r="14" spans="1:4" x14ac:dyDescent="0.35">
      <c r="A14" s="1">
        <v>0.01</v>
      </c>
      <c r="B14" s="1">
        <v>6.0000000000000001E-3</v>
      </c>
      <c r="C14" s="1">
        <v>0.06</v>
      </c>
      <c r="D14" s="1">
        <v>0.04</v>
      </c>
    </row>
    <row r="15" spans="1:4" x14ac:dyDescent="0.35">
      <c r="A15" s="1">
        <v>0.01</v>
      </c>
      <c r="B15" s="1">
        <v>6.0000000000000001E-3</v>
      </c>
      <c r="C15" s="1">
        <v>0.06</v>
      </c>
      <c r="D15" s="1">
        <v>-0.52</v>
      </c>
    </row>
    <row r="16" spans="1:4" x14ac:dyDescent="0.35">
      <c r="A16" s="1">
        <v>0.01</v>
      </c>
      <c r="B16" s="1">
        <v>-0.1</v>
      </c>
      <c r="C16" s="1">
        <v>-1</v>
      </c>
      <c r="D16" s="1">
        <v>0.71481704999999995</v>
      </c>
    </row>
    <row r="17" spans="1:4" x14ac:dyDescent="0.35">
      <c r="A17" s="1">
        <v>0.01</v>
      </c>
      <c r="B17" s="1">
        <v>6.0000000000000001E-3</v>
      </c>
      <c r="C17" s="1">
        <v>0.06</v>
      </c>
      <c r="D17" s="1">
        <v>-0.51481705</v>
      </c>
    </row>
    <row r="18" spans="1:4" x14ac:dyDescent="0.35">
      <c r="A18" s="1">
        <v>0.01</v>
      </c>
      <c r="B18" s="1">
        <v>6.0000000000000001E-3</v>
      </c>
      <c r="C18" s="1">
        <v>0.06</v>
      </c>
      <c r="D18" s="1">
        <v>0.04</v>
      </c>
    </row>
    <row r="19" spans="1:4" x14ac:dyDescent="0.35">
      <c r="A19" s="1">
        <v>0.01</v>
      </c>
      <c r="B19" s="1">
        <v>6.0000000000000001E-3</v>
      </c>
      <c r="C19" s="1">
        <v>0.06</v>
      </c>
      <c r="D19" s="1">
        <v>0.04</v>
      </c>
    </row>
    <row r="20" spans="1:4" x14ac:dyDescent="0.35">
      <c r="A20" s="1">
        <v>0.01</v>
      </c>
      <c r="B20" s="1">
        <v>6.0000000000000001E-3</v>
      </c>
      <c r="C20" s="1">
        <v>0.06</v>
      </c>
      <c r="D20" s="1">
        <v>0.04</v>
      </c>
    </row>
    <row r="21" spans="1:4" x14ac:dyDescent="0.35">
      <c r="A21" s="1">
        <v>0.01</v>
      </c>
      <c r="B21" s="1">
        <v>6.0000000000000001E-3</v>
      </c>
      <c r="C21" s="1">
        <v>0.06</v>
      </c>
      <c r="D21" s="1">
        <v>0.03</v>
      </c>
    </row>
    <row r="22" spans="1:4" x14ac:dyDescent="0.35">
      <c r="A22" s="1">
        <v>0.01</v>
      </c>
      <c r="B22" s="1">
        <v>5.0000000000000001E-3</v>
      </c>
      <c r="C22" s="1">
        <v>0.05</v>
      </c>
      <c r="D22" s="1">
        <v>0.03</v>
      </c>
    </row>
    <row r="23" spans="1:4" x14ac:dyDescent="0.35">
      <c r="A23" s="1">
        <v>0.01</v>
      </c>
      <c r="B23" s="1">
        <v>5.0000000000000001E-3</v>
      </c>
      <c r="C23" s="1">
        <v>0.05</v>
      </c>
      <c r="D23" s="1">
        <v>0.03</v>
      </c>
    </row>
    <row r="24" spans="1:4" x14ac:dyDescent="0.35">
      <c r="A24" s="1">
        <v>0.01</v>
      </c>
      <c r="B24" s="1">
        <v>5.0000000000000001E-3</v>
      </c>
      <c r="C24" s="1">
        <v>0.05</v>
      </c>
      <c r="D24" s="1">
        <v>0.03</v>
      </c>
    </row>
    <row r="25" spans="1:4" x14ac:dyDescent="0.35">
      <c r="A25" s="1">
        <v>0.01</v>
      </c>
      <c r="B25" s="1">
        <v>5.0000000000000001E-3</v>
      </c>
      <c r="C25" s="1">
        <v>0.05</v>
      </c>
      <c r="D25" s="1">
        <v>0.02</v>
      </c>
    </row>
    <row r="26" spans="1:4" x14ac:dyDescent="0.35">
      <c r="A26" s="1">
        <v>0.01</v>
      </c>
      <c r="B26" s="1">
        <v>4.0000000000000001E-3</v>
      </c>
      <c r="C26" s="1">
        <v>0.04</v>
      </c>
      <c r="D26" s="1">
        <v>0.02</v>
      </c>
    </row>
    <row r="27" spans="1:4" x14ac:dyDescent="0.35">
      <c r="A27" s="1">
        <v>0.01</v>
      </c>
      <c r="B27" s="1">
        <v>4.0000000000000001E-3</v>
      </c>
      <c r="C27" s="1">
        <v>0.04</v>
      </c>
      <c r="D27" s="1">
        <v>0.02</v>
      </c>
    </row>
    <row r="28" spans="1:4" x14ac:dyDescent="0.35">
      <c r="A28" s="1">
        <v>0.01</v>
      </c>
      <c r="B28" s="1">
        <v>4.0000000000000001E-3</v>
      </c>
      <c r="C28" s="1">
        <v>0.04</v>
      </c>
      <c r="D28" s="1">
        <v>0.01</v>
      </c>
    </row>
    <row r="29" spans="1:4" x14ac:dyDescent="0.35">
      <c r="A29" s="1">
        <v>0.01</v>
      </c>
      <c r="B29" s="1">
        <v>3.0000000000000001E-3</v>
      </c>
      <c r="C29" s="1">
        <v>0.03</v>
      </c>
      <c r="D29" s="1">
        <v>0.01</v>
      </c>
    </row>
    <row r="30" spans="1:4" x14ac:dyDescent="0.35">
      <c r="A30" s="1">
        <v>0.01</v>
      </c>
      <c r="B30" s="1">
        <v>3.0000000000000001E-3</v>
      </c>
      <c r="C30" s="1">
        <v>0.03</v>
      </c>
      <c r="D3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683C-1F58-42DD-8812-B88084272DF1}">
  <dimension ref="A1:C30"/>
  <sheetViews>
    <sheetView workbookViewId="0">
      <selection activeCell="A2" sqref="A2"/>
    </sheetView>
  </sheetViews>
  <sheetFormatPr defaultRowHeight="14.5" x14ac:dyDescent="0.35"/>
  <cols>
    <col min="1" max="1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0.01</v>
      </c>
      <c r="B2">
        <v>0.01</v>
      </c>
      <c r="C2">
        <v>0.03</v>
      </c>
    </row>
    <row r="3" spans="1:3" x14ac:dyDescent="0.35">
      <c r="A3">
        <v>0.01</v>
      </c>
      <c r="B3">
        <v>1.4E-2</v>
      </c>
      <c r="C3">
        <v>0.04</v>
      </c>
    </row>
    <row r="4" spans="1:3" x14ac:dyDescent="0.35">
      <c r="A4">
        <v>0.01</v>
      </c>
      <c r="B4">
        <v>-1E-3</v>
      </c>
      <c r="C4">
        <v>0.05</v>
      </c>
    </row>
    <row r="5" spans="1:3" x14ac:dyDescent="0.35">
      <c r="A5">
        <v>0.01</v>
      </c>
      <c r="B5">
        <v>2.3E-2</v>
      </c>
      <c r="C5">
        <v>5.0000000000000001E-3</v>
      </c>
    </row>
    <row r="6" spans="1:3" x14ac:dyDescent="0.35">
      <c r="A6">
        <v>0.01</v>
      </c>
      <c r="B6">
        <v>5.0000000000000001E-3</v>
      </c>
      <c r="C6">
        <v>-0.04</v>
      </c>
    </row>
    <row r="7" spans="1:3" x14ac:dyDescent="0.35">
      <c r="A7">
        <v>0.01</v>
      </c>
      <c r="B7">
        <v>1.7500000000000002E-2</v>
      </c>
      <c r="C7">
        <v>0.06</v>
      </c>
    </row>
    <row r="8" spans="1:3" x14ac:dyDescent="0.35">
      <c r="A8">
        <v>0.01</v>
      </c>
      <c r="B8">
        <v>1.6E-2</v>
      </c>
      <c r="C8">
        <v>-0.02</v>
      </c>
    </row>
    <row r="9" spans="1:3" x14ac:dyDescent="0.35">
      <c r="A9">
        <v>0.01</v>
      </c>
      <c r="B9">
        <v>2E-3</v>
      </c>
      <c r="C9">
        <v>0.05</v>
      </c>
    </row>
    <row r="10" spans="1:3" x14ac:dyDescent="0.35">
      <c r="A10">
        <v>0.01</v>
      </c>
      <c r="B10">
        <v>-5.0000000000000001E-3</v>
      </c>
      <c r="C10">
        <v>0.04</v>
      </c>
    </row>
    <row r="11" spans="1:3" x14ac:dyDescent="0.35">
      <c r="A11">
        <v>0.01</v>
      </c>
      <c r="B11">
        <v>0.02</v>
      </c>
      <c r="C11">
        <v>0.04</v>
      </c>
    </row>
    <row r="12" spans="1:3" x14ac:dyDescent="0.35">
      <c r="A12">
        <v>0.01</v>
      </c>
      <c r="B12">
        <v>1.2999999999999999E-2</v>
      </c>
      <c r="C12">
        <v>-0.08</v>
      </c>
    </row>
    <row r="13" spans="1:3" x14ac:dyDescent="0.35">
      <c r="A13">
        <v>0.01</v>
      </c>
      <c r="B13">
        <v>1.4E-2</v>
      </c>
      <c r="C13">
        <v>0.05</v>
      </c>
    </row>
    <row r="14" spans="1:3" x14ac:dyDescent="0.35">
      <c r="A14">
        <v>0.01</v>
      </c>
      <c r="B14">
        <v>1.4999999999999999E-2</v>
      </c>
      <c r="C14">
        <v>0.05</v>
      </c>
    </row>
    <row r="15" spans="1:3" x14ac:dyDescent="0.35">
      <c r="A15">
        <v>0.01</v>
      </c>
      <c r="B15">
        <v>1.6E-2</v>
      </c>
      <c r="C15">
        <v>-0.01</v>
      </c>
    </row>
    <row r="16" spans="1:3" x14ac:dyDescent="0.35">
      <c r="A16">
        <v>0.01</v>
      </c>
      <c r="B16">
        <v>8.9999999999999993E-3</v>
      </c>
      <c r="C16">
        <v>0.2</v>
      </c>
    </row>
    <row r="17" spans="1:3" x14ac:dyDescent="0.35">
      <c r="A17">
        <v>0.01</v>
      </c>
      <c r="B17">
        <v>0.02</v>
      </c>
      <c r="C17">
        <v>-0.15</v>
      </c>
    </row>
    <row r="18" spans="1:3" x14ac:dyDescent="0.35">
      <c r="A18">
        <v>0.01</v>
      </c>
      <c r="B18">
        <v>0.03</v>
      </c>
      <c r="C18">
        <v>-0.05</v>
      </c>
    </row>
    <row r="19" spans="1:3" x14ac:dyDescent="0.35">
      <c r="A19">
        <v>0.01</v>
      </c>
      <c r="B19">
        <v>0.01</v>
      </c>
      <c r="C19">
        <v>0.25</v>
      </c>
    </row>
    <row r="20" spans="1:3" x14ac:dyDescent="0.35">
      <c r="A20">
        <v>0.01</v>
      </c>
      <c r="B20">
        <v>0.02</v>
      </c>
      <c r="C20">
        <v>-0.05</v>
      </c>
    </row>
    <row r="21" spans="1:3" x14ac:dyDescent="0.35">
      <c r="A21">
        <v>0.01</v>
      </c>
      <c r="B21">
        <v>0.03</v>
      </c>
      <c r="C21">
        <v>-0.04</v>
      </c>
    </row>
    <row r="22" spans="1:3" x14ac:dyDescent="0.35">
      <c r="A22">
        <v>0.01</v>
      </c>
      <c r="B22">
        <v>0.04</v>
      </c>
      <c r="C22">
        <v>0.14000000000000001</v>
      </c>
    </row>
    <row r="23" spans="1:3" x14ac:dyDescent="0.35">
      <c r="A23">
        <v>0.01</v>
      </c>
      <c r="B23">
        <v>0.01</v>
      </c>
      <c r="C23">
        <v>0.04</v>
      </c>
    </row>
    <row r="24" spans="1:3" x14ac:dyDescent="0.35">
      <c r="A24">
        <v>0.01</v>
      </c>
      <c r="B24">
        <v>0.02</v>
      </c>
      <c r="C24">
        <v>-0.04</v>
      </c>
    </row>
    <row r="25" spans="1:3" x14ac:dyDescent="0.35">
      <c r="A25">
        <v>0.01</v>
      </c>
      <c r="B25">
        <v>0.03</v>
      </c>
      <c r="C25">
        <v>0.03</v>
      </c>
    </row>
    <row r="26" spans="1:3" x14ac:dyDescent="0.35">
      <c r="A26">
        <v>0.01</v>
      </c>
      <c r="B26">
        <v>0.04</v>
      </c>
      <c r="C26">
        <v>0.03</v>
      </c>
    </row>
    <row r="27" spans="1:3" x14ac:dyDescent="0.35">
      <c r="A27">
        <v>0.01</v>
      </c>
      <c r="B27">
        <v>0.01</v>
      </c>
      <c r="C27">
        <v>0.03</v>
      </c>
    </row>
    <row r="28" spans="1:3" x14ac:dyDescent="0.35">
      <c r="A28">
        <v>0.01</v>
      </c>
      <c r="B28">
        <v>1.4999999999999999E-2</v>
      </c>
      <c r="C28">
        <v>-0.02</v>
      </c>
    </row>
    <row r="29" spans="1:3" x14ac:dyDescent="0.35">
      <c r="A29">
        <v>0.01</v>
      </c>
      <c r="B29">
        <v>0.02</v>
      </c>
      <c r="C29">
        <v>0.12</v>
      </c>
    </row>
    <row r="30" spans="1:3" x14ac:dyDescent="0.35">
      <c r="A30">
        <v>0.01</v>
      </c>
      <c r="B30">
        <v>2.5000000000000001E-2</v>
      </c>
      <c r="C30">
        <v>0.01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3EFE-4CD4-445F-8F35-51F32761C587}">
  <dimension ref="A1:C30"/>
  <sheetViews>
    <sheetView workbookViewId="0">
      <selection activeCell="N26" sqref="N26"/>
    </sheetView>
  </sheetViews>
  <sheetFormatPr defaultRowHeight="14.5" x14ac:dyDescent="0.35"/>
  <sheetData>
    <row r="1" spans="1:3" x14ac:dyDescent="0.35">
      <c r="A1" t="s">
        <v>4</v>
      </c>
      <c r="B1" t="s">
        <v>2</v>
      </c>
      <c r="C1" t="s">
        <v>3</v>
      </c>
    </row>
    <row r="2" spans="1:3" x14ac:dyDescent="0.35">
      <c r="A2">
        <v>1.7500000000000002E-2</v>
      </c>
      <c r="B2">
        <v>0.01</v>
      </c>
      <c r="C2">
        <v>2.4E-2</v>
      </c>
    </row>
    <row r="3" spans="1:3" x14ac:dyDescent="0.35">
      <c r="A3">
        <v>2.1999999999999999E-2</v>
      </c>
      <c r="B3">
        <v>1.0500000000000001E-2</v>
      </c>
      <c r="C3">
        <v>2.35E-2</v>
      </c>
    </row>
    <row r="4" spans="1:3" x14ac:dyDescent="0.35">
      <c r="A4">
        <v>1.7000000000000001E-2</v>
      </c>
      <c r="B4">
        <v>1.0999999999999999E-2</v>
      </c>
      <c r="C4">
        <v>2.3E-2</v>
      </c>
    </row>
    <row r="5" spans="1:3" x14ac:dyDescent="0.35">
      <c r="A5">
        <v>1.35E-2</v>
      </c>
      <c r="B5">
        <v>1.15E-2</v>
      </c>
      <c r="C5">
        <v>2.2499999999999999E-2</v>
      </c>
    </row>
    <row r="6" spans="1:3" x14ac:dyDescent="0.35">
      <c r="A6">
        <v>2.3E-2</v>
      </c>
      <c r="B6">
        <v>1.2E-2</v>
      </c>
      <c r="C6">
        <v>2.1999999999999999E-2</v>
      </c>
    </row>
    <row r="7" spans="1:3" x14ac:dyDescent="0.35">
      <c r="A7">
        <v>1.2E-2</v>
      </c>
      <c r="B7">
        <v>1.2500000000000001E-2</v>
      </c>
      <c r="C7">
        <v>2.1499999999999998E-2</v>
      </c>
    </row>
    <row r="8" spans="1:3" x14ac:dyDescent="0.35">
      <c r="A8">
        <v>1.2999999999999999E-2</v>
      </c>
      <c r="B8">
        <v>1.2999999999999999E-2</v>
      </c>
      <c r="C8">
        <v>2.1000000000000001E-2</v>
      </c>
    </row>
    <row r="9" spans="1:3" x14ac:dyDescent="0.35">
      <c r="A9">
        <v>0.02</v>
      </c>
      <c r="B9">
        <v>1.35E-2</v>
      </c>
      <c r="C9">
        <v>2.0500000000000001E-2</v>
      </c>
    </row>
    <row r="10" spans="1:3" x14ac:dyDescent="0.35">
      <c r="A10">
        <v>2.2499999999999999E-2</v>
      </c>
      <c r="B10">
        <v>1.4E-2</v>
      </c>
      <c r="C10">
        <v>0.02</v>
      </c>
    </row>
    <row r="11" spans="1:3" x14ac:dyDescent="0.35">
      <c r="A11">
        <v>1.4500000000000001E-2</v>
      </c>
      <c r="B11">
        <v>1.4500000000000001E-2</v>
      </c>
      <c r="C11">
        <v>1.95E-2</v>
      </c>
    </row>
    <row r="12" spans="1:3" x14ac:dyDescent="0.35">
      <c r="A12">
        <v>1.7999999999999999E-2</v>
      </c>
      <c r="B12">
        <v>1.4999999999999999E-2</v>
      </c>
      <c r="C12">
        <v>1.9E-2</v>
      </c>
    </row>
    <row r="13" spans="1:3" x14ac:dyDescent="0.35">
      <c r="A13">
        <v>2.1499999999999998E-2</v>
      </c>
      <c r="B13">
        <v>1.55E-2</v>
      </c>
      <c r="C13">
        <v>1.8499999999999999E-2</v>
      </c>
    </row>
    <row r="14" spans="1:3" x14ac:dyDescent="0.35">
      <c r="A14">
        <v>2.1000000000000001E-2</v>
      </c>
      <c r="B14">
        <v>1.6E-2</v>
      </c>
      <c r="C14">
        <v>1.7999999999999999E-2</v>
      </c>
    </row>
    <row r="15" spans="1:3" x14ac:dyDescent="0.35">
      <c r="A15">
        <v>1.0500000000000001E-2</v>
      </c>
      <c r="B15">
        <v>1.6500000000000001E-2</v>
      </c>
      <c r="C15">
        <v>1.7500000000000002E-2</v>
      </c>
    </row>
    <row r="16" spans="1:3" x14ac:dyDescent="0.35">
      <c r="A16">
        <v>2.4E-2</v>
      </c>
      <c r="B16">
        <v>1.7000000000000001E-2</v>
      </c>
      <c r="C16">
        <v>1.7000000000000001E-2</v>
      </c>
    </row>
    <row r="17" spans="1:3" x14ac:dyDescent="0.35">
      <c r="A17">
        <v>2.0500000000000001E-2</v>
      </c>
      <c r="B17">
        <v>1.7500000000000002E-2</v>
      </c>
      <c r="C17">
        <v>1.6500000000000001E-2</v>
      </c>
    </row>
    <row r="18" spans="1:3" x14ac:dyDescent="0.35">
      <c r="A18">
        <v>1.0999999999999999E-2</v>
      </c>
      <c r="B18">
        <v>1.7999999999999999E-2</v>
      </c>
      <c r="C18">
        <v>1.6E-2</v>
      </c>
    </row>
    <row r="19" spans="1:3" x14ac:dyDescent="0.35">
      <c r="A19">
        <v>1.55E-2</v>
      </c>
      <c r="B19">
        <v>1.8499999999999999E-2</v>
      </c>
      <c r="C19">
        <v>1.55E-2</v>
      </c>
    </row>
    <row r="20" spans="1:3" x14ac:dyDescent="0.35">
      <c r="A20">
        <v>1.8499999999999999E-2</v>
      </c>
      <c r="B20">
        <v>1.9E-2</v>
      </c>
      <c r="C20">
        <v>1.4999999999999999E-2</v>
      </c>
    </row>
    <row r="21" spans="1:3" x14ac:dyDescent="0.35">
      <c r="A21">
        <v>1.9E-2</v>
      </c>
      <c r="B21">
        <v>1.95E-2</v>
      </c>
      <c r="C21">
        <v>1.4500000000000001E-2</v>
      </c>
    </row>
    <row r="22" spans="1:3" x14ac:dyDescent="0.35">
      <c r="A22">
        <v>1.6E-2</v>
      </c>
      <c r="B22">
        <v>0.02</v>
      </c>
      <c r="C22">
        <v>1.4E-2</v>
      </c>
    </row>
    <row r="23" spans="1:3" x14ac:dyDescent="0.35">
      <c r="A23">
        <v>1.15E-2</v>
      </c>
      <c r="B23">
        <v>2.0500000000000001E-2</v>
      </c>
      <c r="C23">
        <v>1.35E-2</v>
      </c>
    </row>
    <row r="24" spans="1:3" x14ac:dyDescent="0.35">
      <c r="A24">
        <v>2.35E-2</v>
      </c>
      <c r="B24">
        <v>2.1000000000000001E-2</v>
      </c>
      <c r="C24">
        <v>1.2999999999999999E-2</v>
      </c>
    </row>
    <row r="25" spans="1:3" x14ac:dyDescent="0.35">
      <c r="A25">
        <v>1.2500000000000001E-2</v>
      </c>
      <c r="B25">
        <v>2.1499999999999998E-2</v>
      </c>
      <c r="C25">
        <v>1.2500000000000001E-2</v>
      </c>
    </row>
    <row r="26" spans="1:3" x14ac:dyDescent="0.35">
      <c r="A26">
        <v>1.4E-2</v>
      </c>
      <c r="B26">
        <v>2.1999999999999999E-2</v>
      </c>
      <c r="C26">
        <v>1.2E-2</v>
      </c>
    </row>
    <row r="27" spans="1:3" x14ac:dyDescent="0.35">
      <c r="A27">
        <v>1.95E-2</v>
      </c>
      <c r="B27">
        <v>2.2499999999999999E-2</v>
      </c>
      <c r="C27">
        <v>1.15E-2</v>
      </c>
    </row>
    <row r="28" spans="1:3" x14ac:dyDescent="0.35">
      <c r="A28">
        <v>1.4999999999999999E-2</v>
      </c>
      <c r="B28">
        <v>2.3E-2</v>
      </c>
      <c r="C28">
        <v>1.0999999999999999E-2</v>
      </c>
    </row>
    <row r="29" spans="1:3" x14ac:dyDescent="0.35">
      <c r="A29">
        <v>1.6500000000000001E-2</v>
      </c>
      <c r="B29">
        <v>2.35E-2</v>
      </c>
      <c r="C29">
        <v>1.0500000000000001E-2</v>
      </c>
    </row>
    <row r="30" spans="1:3" x14ac:dyDescent="0.35">
      <c r="A30">
        <v>0.01</v>
      </c>
      <c r="B30">
        <v>2.4E-2</v>
      </c>
      <c r="C30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0340-641F-40A4-8A23-673088257D26}">
  <dimension ref="A1:H1141"/>
  <sheetViews>
    <sheetView tabSelected="1" zoomScaleNormal="100" workbookViewId="0">
      <selection activeCell="D29" sqref="D29"/>
    </sheetView>
  </sheetViews>
  <sheetFormatPr defaultRowHeight="14.5" x14ac:dyDescent="0.35"/>
  <cols>
    <col min="1" max="1" width="11.54296875" bestFit="1" customWidth="1"/>
    <col min="2" max="3" width="13.1796875" bestFit="1" customWidth="1"/>
    <col min="4" max="4" width="30.1796875" bestFit="1" customWidth="1"/>
    <col min="5" max="5" width="31.54296875" bestFit="1" customWidth="1"/>
  </cols>
  <sheetData>
    <row r="1" spans="1:8" x14ac:dyDescent="0.35">
      <c r="A1" t="s">
        <v>9</v>
      </c>
      <c r="B1" t="s">
        <v>8</v>
      </c>
      <c r="C1" t="s">
        <v>7</v>
      </c>
      <c r="D1" t="s">
        <v>6</v>
      </c>
      <c r="E1" t="s">
        <v>5</v>
      </c>
    </row>
    <row r="2" spans="1:8" x14ac:dyDescent="0.35">
      <c r="A2" s="2">
        <v>43831</v>
      </c>
      <c r="B2">
        <v>2.4807096292249076E-3</v>
      </c>
      <c r="C2">
        <v>5.6159405061314742E-3</v>
      </c>
      <c r="D2">
        <f>1+B2</f>
        <v>1.002480709629225</v>
      </c>
      <c r="E2">
        <f>1+C2</f>
        <v>1.0056159405061316</v>
      </c>
      <c r="H2">
        <f>AVERAGE(B:B)/_xlfn.STDEV.P(B:B)*SQRT(252)</f>
        <v>1.9160377331879781</v>
      </c>
    </row>
    <row r="3" spans="1:8" x14ac:dyDescent="0.35">
      <c r="A3" s="2">
        <f t="shared" ref="A3:A66" si="0">1+A2</f>
        <v>43832</v>
      </c>
      <c r="B3">
        <v>-5.4081248755116799E-3</v>
      </c>
      <c r="C3">
        <v>-4.1935594876439178E-3</v>
      </c>
      <c r="D3">
        <f t="shared" ref="D3:D66" si="1">(1+B3)*D2</f>
        <v>0.99705916876625855</v>
      </c>
      <c r="E3">
        <f t="shared" ref="E3:E66" si="2">(1+C3)*E2</f>
        <v>1.0013988302378962</v>
      </c>
      <c r="H3">
        <f>AVERAGE(C:C)/_xlfn.STDEV.P(C:C)*SQRT(252)</f>
        <v>1.3971869446135146</v>
      </c>
    </row>
    <row r="4" spans="1:8" x14ac:dyDescent="0.35">
      <c r="A4" s="2">
        <f t="shared" si="0"/>
        <v>43833</v>
      </c>
      <c r="B4">
        <v>1.003258982172184E-2</v>
      </c>
      <c r="C4">
        <v>1.9404248724430499E-3</v>
      </c>
      <c r="D4">
        <f t="shared" si="1"/>
        <v>1.0070622544344774</v>
      </c>
      <c r="E4">
        <f t="shared" si="2"/>
        <v>1.0033419694353252</v>
      </c>
    </row>
    <row r="5" spans="1:8" x14ac:dyDescent="0.35">
      <c r="A5" s="2">
        <f t="shared" si="0"/>
        <v>43834</v>
      </c>
      <c r="B5">
        <v>-3.2566083178954138E-3</v>
      </c>
      <c r="C5">
        <v>5.9384061867509778E-3</v>
      </c>
      <c r="D5">
        <f t="shared" si="1"/>
        <v>1.0037826471200475</v>
      </c>
      <c r="E5">
        <f t="shared" si="2"/>
        <v>1.0093002215940468</v>
      </c>
    </row>
    <row r="6" spans="1:8" x14ac:dyDescent="0.35">
      <c r="A6" s="2">
        <f t="shared" si="0"/>
        <v>43835</v>
      </c>
      <c r="B6">
        <v>-8.742321183030758E-3</v>
      </c>
      <c r="C6">
        <v>-2.4541119037535383E-3</v>
      </c>
      <c r="D6">
        <f t="shared" si="1"/>
        <v>0.99500725682097124</v>
      </c>
      <c r="E6">
        <f t="shared" si="2"/>
        <v>1.0068232859057717</v>
      </c>
    </row>
    <row r="7" spans="1:8" x14ac:dyDescent="0.35">
      <c r="A7" s="2">
        <f t="shared" si="0"/>
        <v>43836</v>
      </c>
      <c r="B7">
        <v>-3.3923822765711724E-3</v>
      </c>
      <c r="C7">
        <v>-6.0406983991564004E-3</v>
      </c>
      <c r="D7">
        <f t="shared" si="1"/>
        <v>0.99163181183787208</v>
      </c>
      <c r="E7">
        <f t="shared" si="2"/>
        <v>1.0007413700943673</v>
      </c>
    </row>
    <row r="8" spans="1:8" x14ac:dyDescent="0.35">
      <c r="A8" s="2">
        <f t="shared" si="0"/>
        <v>43837</v>
      </c>
      <c r="B8">
        <v>-3.272062765431735E-3</v>
      </c>
      <c r="C8">
        <v>3.0622908252327878E-4</v>
      </c>
      <c r="D8">
        <f t="shared" si="1"/>
        <v>0.98838713030933978</v>
      </c>
      <c r="E8">
        <f t="shared" si="2"/>
        <v>1.0010478262059743</v>
      </c>
    </row>
    <row r="9" spans="1:8" x14ac:dyDescent="0.35">
      <c r="A9" s="2">
        <f t="shared" si="0"/>
        <v>43838</v>
      </c>
      <c r="B9">
        <v>4.6091519603389816E-3</v>
      </c>
      <c r="C9">
        <v>-5.7460050907013858E-3</v>
      </c>
      <c r="D9">
        <f t="shared" si="1"/>
        <v>0.99294275678857902</v>
      </c>
      <c r="E9">
        <f t="shared" si="2"/>
        <v>0.99529580030055931</v>
      </c>
    </row>
    <row r="10" spans="1:8" x14ac:dyDescent="0.35">
      <c r="A10" s="2">
        <f t="shared" si="0"/>
        <v>43839</v>
      </c>
      <c r="B10">
        <v>-1.3110668450812993E-3</v>
      </c>
      <c r="C10">
        <v>6.4732908612861774E-3</v>
      </c>
      <c r="D10">
        <f t="shared" si="1"/>
        <v>0.99164094246108991</v>
      </c>
      <c r="E10">
        <f t="shared" si="2"/>
        <v>1.0017386395089214</v>
      </c>
    </row>
    <row r="11" spans="1:8" x14ac:dyDescent="0.35">
      <c r="A11" s="2">
        <f t="shared" si="0"/>
        <v>43840</v>
      </c>
      <c r="B11">
        <v>-6.3415186592305391E-3</v>
      </c>
      <c r="C11">
        <v>-4.0790583189381693E-3</v>
      </c>
      <c r="D11">
        <f t="shared" si="1"/>
        <v>0.98535243292121599</v>
      </c>
      <c r="E11">
        <f t="shared" si="2"/>
        <v>0.99765248917803073</v>
      </c>
    </row>
    <row r="12" spans="1:8" x14ac:dyDescent="0.35">
      <c r="A12" s="2">
        <f t="shared" si="0"/>
        <v>43841</v>
      </c>
      <c r="B12">
        <v>-4.8317302569829352E-3</v>
      </c>
      <c r="C12">
        <v>-3.2666131294605376E-3</v>
      </c>
      <c r="D12">
        <f t="shared" si="1"/>
        <v>0.98059147575727879</v>
      </c>
      <c r="E12">
        <f t="shared" si="2"/>
        <v>0.9943935444582428</v>
      </c>
    </row>
    <row r="13" spans="1:8" x14ac:dyDescent="0.35">
      <c r="A13" s="2">
        <f t="shared" si="0"/>
        <v>43842</v>
      </c>
      <c r="B13">
        <v>1.1529919941449541E-2</v>
      </c>
      <c r="C13">
        <v>-1.0866661234017368E-2</v>
      </c>
      <c r="D13">
        <f t="shared" si="1"/>
        <v>0.99189761696802814</v>
      </c>
      <c r="E13">
        <f t="shared" si="2"/>
        <v>0.98358780667732126</v>
      </c>
    </row>
    <row r="14" spans="1:8" x14ac:dyDescent="0.35">
      <c r="A14" s="2">
        <f t="shared" si="0"/>
        <v>43843</v>
      </c>
      <c r="B14">
        <v>-1.1706802059125803E-3</v>
      </c>
      <c r="C14">
        <v>5.7249288282291023E-3</v>
      </c>
      <c r="D14">
        <f t="shared" si="1"/>
        <v>0.99073642206155177</v>
      </c>
      <c r="E14">
        <f t="shared" si="2"/>
        <v>0.98921877686686288</v>
      </c>
    </row>
    <row r="15" spans="1:8" x14ac:dyDescent="0.35">
      <c r="A15" s="2">
        <f t="shared" si="0"/>
        <v>43844</v>
      </c>
      <c r="B15">
        <v>4.5846386224242088E-3</v>
      </c>
      <c r="C15">
        <v>-7.8585147505919294E-3</v>
      </c>
      <c r="D15">
        <f t="shared" si="1"/>
        <v>0.99527859052677747</v>
      </c>
      <c r="E15">
        <f t="shared" si="2"/>
        <v>0.98144498651729206</v>
      </c>
    </row>
    <row r="16" spans="1:8" x14ac:dyDescent="0.35">
      <c r="A16" s="2">
        <f t="shared" si="0"/>
        <v>43845</v>
      </c>
      <c r="B16">
        <v>-1.7258102053288859E-4</v>
      </c>
      <c r="C16">
        <v>-1.6030761970155759E-4</v>
      </c>
      <c r="D16">
        <f t="shared" si="1"/>
        <v>0.99510682433190989</v>
      </c>
      <c r="E16">
        <f t="shared" si="2"/>
        <v>0.98128765340763546</v>
      </c>
    </row>
    <row r="17" spans="1:5" x14ac:dyDescent="0.35">
      <c r="A17" s="2">
        <f t="shared" si="0"/>
        <v>43846</v>
      </c>
      <c r="B17">
        <v>-1.6624372713952969E-4</v>
      </c>
      <c r="C17">
        <v>-3.440236950057715E-3</v>
      </c>
      <c r="D17">
        <f t="shared" si="1"/>
        <v>0.99494139406453097</v>
      </c>
      <c r="E17">
        <f t="shared" si="2"/>
        <v>0.97791179136374706</v>
      </c>
    </row>
    <row r="18" spans="1:5" x14ac:dyDescent="0.35">
      <c r="A18" s="2">
        <f t="shared" si="0"/>
        <v>43847</v>
      </c>
      <c r="B18">
        <v>-3.341300088349887E-3</v>
      </c>
      <c r="C18">
        <v>7.7713371500676637E-3</v>
      </c>
      <c r="D18">
        <f t="shared" si="1"/>
        <v>0.99161699629664024</v>
      </c>
      <c r="E18">
        <f t="shared" si="2"/>
        <v>0.98551147359746127</v>
      </c>
    </row>
    <row r="19" spans="1:5" x14ac:dyDescent="0.35">
      <c r="A19" s="2">
        <f t="shared" si="0"/>
        <v>43848</v>
      </c>
      <c r="B19">
        <v>5.1668439103319218E-3</v>
      </c>
      <c r="C19">
        <v>-6.4886240518719591E-3</v>
      </c>
      <c r="D19">
        <f t="shared" si="1"/>
        <v>0.99674052653533707</v>
      </c>
      <c r="E19">
        <f t="shared" si="2"/>
        <v>0.97911686014648092</v>
      </c>
    </row>
    <row r="20" spans="1:5" x14ac:dyDescent="0.35">
      <c r="A20" s="2">
        <f t="shared" si="0"/>
        <v>43849</v>
      </c>
      <c r="B20">
        <v>-8.2549355581318564E-3</v>
      </c>
      <c r="C20">
        <v>2.1752337006174637E-3</v>
      </c>
      <c r="D20">
        <f t="shared" si="1"/>
        <v>0.98851249772060945</v>
      </c>
      <c r="E20">
        <f t="shared" si="2"/>
        <v>0.98124666813751438</v>
      </c>
    </row>
    <row r="21" spans="1:5" x14ac:dyDescent="0.35">
      <c r="A21" s="2">
        <f t="shared" si="0"/>
        <v>43850</v>
      </c>
      <c r="B21">
        <v>-1.3248066381432522E-3</v>
      </c>
      <c r="C21">
        <v>2.2810504229389397E-3</v>
      </c>
      <c r="D21">
        <f t="shared" si="1"/>
        <v>0.98720290980174163</v>
      </c>
      <c r="E21">
        <f t="shared" si="2"/>
        <v>0.98348494126487684</v>
      </c>
    </row>
    <row r="22" spans="1:5" x14ac:dyDescent="0.35">
      <c r="A22" s="2">
        <f t="shared" si="0"/>
        <v>43851</v>
      </c>
      <c r="B22">
        <v>-2.1580285388418247E-3</v>
      </c>
      <c r="C22">
        <v>4.9850467644653104E-3</v>
      </c>
      <c r="D22">
        <f t="shared" si="1"/>
        <v>0.98507249774876182</v>
      </c>
      <c r="E22">
        <f t="shared" si="2"/>
        <v>0.98838765968922959</v>
      </c>
    </row>
    <row r="23" spans="1:5" x14ac:dyDescent="0.35">
      <c r="A23" s="2">
        <f t="shared" si="0"/>
        <v>43852</v>
      </c>
      <c r="B23">
        <v>5.8247043859524991E-3</v>
      </c>
      <c r="C23">
        <v>4.6728902447346855E-3</v>
      </c>
      <c r="D23">
        <f t="shared" si="1"/>
        <v>0.99081025384688026</v>
      </c>
      <c r="E23">
        <f t="shared" si="2"/>
        <v>0.99300628674220748</v>
      </c>
    </row>
    <row r="24" spans="1:5" x14ac:dyDescent="0.35">
      <c r="A24" s="2">
        <f t="shared" si="0"/>
        <v>43853</v>
      </c>
      <c r="B24">
        <v>-6.3849566317333763E-4</v>
      </c>
      <c r="C24">
        <v>5.4346996031703031E-3</v>
      </c>
      <c r="D24">
        <f t="shared" si="1"/>
        <v>0.99017762579677138</v>
      </c>
      <c r="E24">
        <f t="shared" si="2"/>
        <v>0.99840297761471086</v>
      </c>
    </row>
    <row r="25" spans="1:5" x14ac:dyDescent="0.35">
      <c r="A25" s="2">
        <f t="shared" si="0"/>
        <v>43854</v>
      </c>
      <c r="B25">
        <v>-6.3048590883059358E-3</v>
      </c>
      <c r="C25">
        <v>-2.5301249299281917E-3</v>
      </c>
      <c r="D25">
        <f t="shared" si="1"/>
        <v>0.98393469539372946</v>
      </c>
      <c r="E25">
        <f t="shared" si="2"/>
        <v>0.99587689335093332</v>
      </c>
    </row>
    <row r="26" spans="1:5" x14ac:dyDescent="0.35">
      <c r="A26" s="2">
        <f t="shared" si="0"/>
        <v>43855</v>
      </c>
      <c r="B26">
        <v>-3.808539389772974E-3</v>
      </c>
      <c r="C26">
        <v>2.6956496675818731E-3</v>
      </c>
      <c r="D26">
        <f t="shared" si="1"/>
        <v>0.98018734134935814</v>
      </c>
      <c r="E26">
        <f t="shared" si="2"/>
        <v>0.99856142856744723</v>
      </c>
    </row>
    <row r="27" spans="1:5" x14ac:dyDescent="0.35">
      <c r="A27" s="2">
        <f t="shared" si="0"/>
        <v>43856</v>
      </c>
      <c r="B27">
        <v>1.1238470312634058E-3</v>
      </c>
      <c r="C27">
        <v>-7.3496466927642995E-3</v>
      </c>
      <c r="D27">
        <f t="shared" si="1"/>
        <v>0.98128892198301554</v>
      </c>
      <c r="E27">
        <f t="shared" si="2"/>
        <v>0.99122235486645449</v>
      </c>
    </row>
    <row r="28" spans="1:5" x14ac:dyDescent="0.35">
      <c r="A28" s="2">
        <f t="shared" si="0"/>
        <v>43857</v>
      </c>
      <c r="B28">
        <v>7.9028856723959828E-3</v>
      </c>
      <c r="C28">
        <v>4.7390809585866785E-3</v>
      </c>
      <c r="D28">
        <f t="shared" si="1"/>
        <v>0.98904393614503594</v>
      </c>
      <c r="E28">
        <f t="shared" si="2"/>
        <v>0.99591983785412763</v>
      </c>
    </row>
    <row r="29" spans="1:5" x14ac:dyDescent="0.35">
      <c r="A29" s="2">
        <f t="shared" si="0"/>
        <v>43858</v>
      </c>
      <c r="B29">
        <v>-2.8578917219503138E-3</v>
      </c>
      <c r="C29">
        <v>-5.037738113969281E-3</v>
      </c>
      <c r="D29">
        <f t="shared" si="1"/>
        <v>0.98621735566728197</v>
      </c>
      <c r="E29">
        <f t="shared" si="2"/>
        <v>0.99090265452851178</v>
      </c>
    </row>
    <row r="30" spans="1:5" x14ac:dyDescent="0.35">
      <c r="A30" s="2">
        <f t="shared" si="0"/>
        <v>43859</v>
      </c>
      <c r="B30">
        <v>-3.2406580008606271E-3</v>
      </c>
      <c r="C30">
        <v>6.5899664664690709E-3</v>
      </c>
      <c r="D30">
        <f t="shared" si="1"/>
        <v>0.98302136250305117</v>
      </c>
      <c r="E30">
        <f t="shared" si="2"/>
        <v>0.99743266979338985</v>
      </c>
    </row>
    <row r="31" spans="1:5" x14ac:dyDescent="0.35">
      <c r="A31" s="2">
        <f t="shared" si="0"/>
        <v>43860</v>
      </c>
      <c r="B31">
        <v>-1.0352081475628012E-2</v>
      </c>
      <c r="C31">
        <v>2.7214412718430132E-3</v>
      </c>
      <c r="D31">
        <f t="shared" si="1"/>
        <v>0.97284504526613669</v>
      </c>
      <c r="E31">
        <f t="shared" si="2"/>
        <v>1.0001471242268503</v>
      </c>
    </row>
    <row r="32" spans="1:5" x14ac:dyDescent="0.35">
      <c r="A32" s="2">
        <f t="shared" si="0"/>
        <v>43861</v>
      </c>
      <c r="B32">
        <v>4.3931511034394476E-3</v>
      </c>
      <c r="C32">
        <v>-2.0208050803112131E-3</v>
      </c>
      <c r="D32">
        <f t="shared" si="1"/>
        <v>0.97711890055022321</v>
      </c>
      <c r="E32">
        <f t="shared" si="2"/>
        <v>0.99812602183715393</v>
      </c>
    </row>
    <row r="33" spans="1:5" x14ac:dyDescent="0.35">
      <c r="A33" s="2">
        <f t="shared" si="0"/>
        <v>43862</v>
      </c>
      <c r="B33">
        <v>1.4683061159641143E-3</v>
      </c>
      <c r="C33">
        <v>-1.3389223391271127E-2</v>
      </c>
      <c r="D33">
        <f t="shared" si="1"/>
        <v>0.97855361020792531</v>
      </c>
      <c r="E33">
        <f t="shared" si="2"/>
        <v>0.98476188955813548</v>
      </c>
    </row>
    <row r="34" spans="1:5" x14ac:dyDescent="0.35">
      <c r="A34" s="2">
        <f t="shared" si="0"/>
        <v>43863</v>
      </c>
      <c r="B34">
        <v>-3.5266648604759471E-3</v>
      </c>
      <c r="C34">
        <v>-2.806234945074166E-3</v>
      </c>
      <c r="D34">
        <f t="shared" si="1"/>
        <v>0.9751025795767132</v>
      </c>
      <c r="E34">
        <f t="shared" si="2"/>
        <v>0.9819984163310802</v>
      </c>
    </row>
    <row r="35" spans="1:5" x14ac:dyDescent="0.35">
      <c r="A35" s="2">
        <f t="shared" si="0"/>
        <v>43864</v>
      </c>
      <c r="B35">
        <v>-2.781477786620573E-3</v>
      </c>
      <c r="C35">
        <v>-4.5626192659786952E-3</v>
      </c>
      <c r="D35">
        <f t="shared" si="1"/>
        <v>0.97239035341194424</v>
      </c>
      <c r="E35">
        <f t="shared" si="2"/>
        <v>0.97751793143756749</v>
      </c>
    </row>
    <row r="36" spans="1:5" x14ac:dyDescent="0.35">
      <c r="A36" s="2">
        <f t="shared" si="0"/>
        <v>43865</v>
      </c>
      <c r="B36">
        <v>-1.8733516337069954E-2</v>
      </c>
      <c r="C36">
        <v>1.2625227733606764E-3</v>
      </c>
      <c r="D36">
        <f t="shared" si="1"/>
        <v>0.95417406284029227</v>
      </c>
      <c r="E36">
        <f t="shared" si="2"/>
        <v>0.97875207008737586</v>
      </c>
    </row>
    <row r="37" spans="1:5" x14ac:dyDescent="0.35">
      <c r="A37" s="2">
        <f t="shared" si="0"/>
        <v>43866</v>
      </c>
      <c r="B37">
        <v>3.1913624913528626E-3</v>
      </c>
      <c r="C37">
        <v>4.1084758327322697E-3</v>
      </c>
      <c r="D37">
        <f t="shared" si="1"/>
        <v>0.95721917815466251</v>
      </c>
      <c r="E37">
        <f t="shared" si="2"/>
        <v>0.98277324931356658</v>
      </c>
    </row>
    <row r="38" spans="1:5" x14ac:dyDescent="0.35">
      <c r="A38" s="2">
        <f t="shared" si="0"/>
        <v>43867</v>
      </c>
      <c r="B38">
        <v>-3.9925928660932974E-3</v>
      </c>
      <c r="C38">
        <v>3.8924632210378431E-3</v>
      </c>
      <c r="D38">
        <f t="shared" si="1"/>
        <v>0.95339739169267446</v>
      </c>
      <c r="E38">
        <f t="shared" si="2"/>
        <v>0.98659865804113944</v>
      </c>
    </row>
    <row r="39" spans="1:5" x14ac:dyDescent="0.35">
      <c r="A39" s="2">
        <f t="shared" si="0"/>
        <v>43868</v>
      </c>
      <c r="B39">
        <v>-7.9418766896512272E-3</v>
      </c>
      <c r="C39">
        <v>-1.4995341197326765E-3</v>
      </c>
      <c r="D39">
        <f t="shared" si="1"/>
        <v>0.94582562717161611</v>
      </c>
      <c r="E39">
        <f t="shared" si="2"/>
        <v>0.98511921969092431</v>
      </c>
    </row>
    <row r="40" spans="1:5" x14ac:dyDescent="0.35">
      <c r="A40" s="2">
        <f t="shared" si="0"/>
        <v>43869</v>
      </c>
      <c r="B40">
        <v>-1.9964598711127066E-3</v>
      </c>
      <c r="C40">
        <v>1.3399024802551588E-4</v>
      </c>
      <c r="D40">
        <f t="shared" si="1"/>
        <v>0.94393732426189791</v>
      </c>
      <c r="E40">
        <f t="shared" si="2"/>
        <v>0.98525121605950539</v>
      </c>
    </row>
    <row r="41" spans="1:5" x14ac:dyDescent="0.35">
      <c r="A41" s="2">
        <f t="shared" si="0"/>
        <v>43870</v>
      </c>
      <c r="B41">
        <v>-9.2426174375679314E-5</v>
      </c>
      <c r="C41">
        <v>-1.0761488270999301E-3</v>
      </c>
      <c r="D41">
        <f t="shared" si="1"/>
        <v>0.94385007974616597</v>
      </c>
      <c r="E41">
        <f t="shared" si="2"/>
        <v>0.98419093911894417</v>
      </c>
    </row>
    <row r="42" spans="1:5" x14ac:dyDescent="0.35">
      <c r="A42" s="2">
        <f t="shared" si="0"/>
        <v>43871</v>
      </c>
      <c r="B42">
        <v>8.7201552805276413E-4</v>
      </c>
      <c r="C42">
        <v>-3.8131138355883168E-4</v>
      </c>
      <c r="D42">
        <f t="shared" si="1"/>
        <v>0.94467313167185851</v>
      </c>
      <c r="E42">
        <f t="shared" si="2"/>
        <v>0.98381565591026265</v>
      </c>
    </row>
    <row r="43" spans="1:5" x14ac:dyDescent="0.35">
      <c r="A43" s="2">
        <f t="shared" si="0"/>
        <v>43872</v>
      </c>
      <c r="B43">
        <v>2.5460458906374451E-3</v>
      </c>
      <c r="C43">
        <v>-8.3363526979260711E-3</v>
      </c>
      <c r="D43">
        <f t="shared" si="1"/>
        <v>0.94707831281674726</v>
      </c>
      <c r="E43">
        <f t="shared" si="2"/>
        <v>0.97561422161285316</v>
      </c>
    </row>
    <row r="44" spans="1:5" x14ac:dyDescent="0.35">
      <c r="A44" s="2">
        <f t="shared" si="0"/>
        <v>43873</v>
      </c>
      <c r="B44">
        <v>5.1181053704806396E-3</v>
      </c>
      <c r="C44">
        <v>7.7395788766389598E-3</v>
      </c>
      <c r="D44">
        <f t="shared" si="1"/>
        <v>0.95192555941584045</v>
      </c>
      <c r="E44">
        <f t="shared" si="2"/>
        <v>0.98316506483419663</v>
      </c>
    </row>
    <row r="45" spans="1:5" x14ac:dyDescent="0.35">
      <c r="A45" s="2">
        <f t="shared" si="0"/>
        <v>43874</v>
      </c>
      <c r="B45">
        <v>3.2376397299159723E-3</v>
      </c>
      <c r="C45">
        <v>5.1885797787521275E-3</v>
      </c>
      <c r="D45">
        <f t="shared" si="1"/>
        <v>0.95500755142692761</v>
      </c>
      <c r="E45">
        <f t="shared" si="2"/>
        <v>0.98826629520877085</v>
      </c>
    </row>
    <row r="46" spans="1:5" x14ac:dyDescent="0.35">
      <c r="A46" s="2">
        <f t="shared" si="0"/>
        <v>43875</v>
      </c>
      <c r="B46">
        <v>4.8623433744361573E-3</v>
      </c>
      <c r="C46">
        <v>4.7511440833439009E-3</v>
      </c>
      <c r="D46">
        <f t="shared" si="1"/>
        <v>0.95965112606714487</v>
      </c>
      <c r="E46">
        <f t="shared" si="2"/>
        <v>0.99296169077002017</v>
      </c>
    </row>
    <row r="47" spans="1:5" x14ac:dyDescent="0.35">
      <c r="A47" s="2">
        <f t="shared" si="0"/>
        <v>43876</v>
      </c>
      <c r="B47">
        <v>-1.5684499805691597E-3</v>
      </c>
      <c r="C47">
        <v>3.0879723902705854E-3</v>
      </c>
      <c r="D47">
        <f t="shared" si="1"/>
        <v>0.95814596127711171</v>
      </c>
      <c r="E47">
        <f t="shared" si="2"/>
        <v>0.99602792905571436</v>
      </c>
    </row>
    <row r="48" spans="1:5" x14ac:dyDescent="0.35">
      <c r="A48" s="2">
        <f t="shared" si="0"/>
        <v>43877</v>
      </c>
      <c r="B48">
        <v>-8.1443390516772497E-3</v>
      </c>
      <c r="C48">
        <v>-4.1036516088116398E-3</v>
      </c>
      <c r="D48">
        <f t="shared" si="1"/>
        <v>0.95034249570747575</v>
      </c>
      <c r="E48">
        <f t="shared" si="2"/>
        <v>0.99194057744222353</v>
      </c>
    </row>
    <row r="49" spans="1:5" x14ac:dyDescent="0.35">
      <c r="A49" s="2">
        <f t="shared" si="0"/>
        <v>43878</v>
      </c>
      <c r="B49">
        <v>6.0882759746189027E-3</v>
      </c>
      <c r="C49">
        <v>-4.7261685797779125E-3</v>
      </c>
      <c r="D49">
        <f t="shared" si="1"/>
        <v>0.95612844309175082</v>
      </c>
      <c r="E49">
        <f t="shared" si="2"/>
        <v>0.98725249905210932</v>
      </c>
    </row>
    <row r="50" spans="1:5" x14ac:dyDescent="0.35">
      <c r="A50" s="2">
        <f t="shared" si="0"/>
        <v>43879</v>
      </c>
      <c r="B50">
        <v>-1.6509093002025962E-2</v>
      </c>
      <c r="C50">
        <v>5.8560402142177085E-3</v>
      </c>
      <c r="D50">
        <f t="shared" si="1"/>
        <v>0.94034362970286678</v>
      </c>
      <c r="E50">
        <f t="shared" si="2"/>
        <v>0.99303388938814552</v>
      </c>
    </row>
    <row r="51" spans="1:5" x14ac:dyDescent="0.35">
      <c r="A51" s="2">
        <f t="shared" si="0"/>
        <v>43880</v>
      </c>
      <c r="B51">
        <v>-8.610938793184586E-4</v>
      </c>
      <c r="C51">
        <v>3.3112841530945885E-3</v>
      </c>
      <c r="D51">
        <f t="shared" si="1"/>
        <v>0.93953390555887362</v>
      </c>
      <c r="E51">
        <f t="shared" si="2"/>
        <v>0.99632210676956245</v>
      </c>
    </row>
    <row r="52" spans="1:5" x14ac:dyDescent="0.35">
      <c r="A52" s="2">
        <f t="shared" si="0"/>
        <v>43881</v>
      </c>
      <c r="B52">
        <v>-2.5983078854638695E-3</v>
      </c>
      <c r="C52">
        <v>5.2886510728423581E-3</v>
      </c>
      <c r="D52">
        <f t="shared" si="1"/>
        <v>0.93709270720339932</v>
      </c>
      <c r="E52">
        <f t="shared" si="2"/>
        <v>1.0015913067484257</v>
      </c>
    </row>
    <row r="53" spans="1:5" x14ac:dyDescent="0.35">
      <c r="A53" s="2">
        <f t="shared" si="0"/>
        <v>43882</v>
      </c>
      <c r="B53">
        <v>5.8916188533938573E-5</v>
      </c>
      <c r="C53">
        <v>2.9847621937697394E-4</v>
      </c>
      <c r="D53">
        <f t="shared" si="1"/>
        <v>0.9371479171340108</v>
      </c>
      <c r="E53">
        <f t="shared" si="2"/>
        <v>1.0018902579350248</v>
      </c>
    </row>
    <row r="54" spans="1:5" x14ac:dyDescent="0.35">
      <c r="A54" s="2">
        <f t="shared" si="0"/>
        <v>43883</v>
      </c>
      <c r="B54">
        <v>6.1106584411943733E-3</v>
      </c>
      <c r="C54">
        <v>1.2848577266077113E-2</v>
      </c>
      <c r="D54">
        <f t="shared" si="1"/>
        <v>0.94287450796449335</v>
      </c>
      <c r="E54">
        <f t="shared" si="2"/>
        <v>1.014763122326233</v>
      </c>
    </row>
    <row r="55" spans="1:5" x14ac:dyDescent="0.35">
      <c r="A55" s="2">
        <f t="shared" si="0"/>
        <v>43884</v>
      </c>
      <c r="B55">
        <v>-1.1446968534110935E-3</v>
      </c>
      <c r="C55">
        <v>1.8125561810598708E-3</v>
      </c>
      <c r="D55">
        <f t="shared" si="1"/>
        <v>0.94179520248206483</v>
      </c>
      <c r="E55">
        <f t="shared" si="2"/>
        <v>1.0166024374959171</v>
      </c>
    </row>
    <row r="56" spans="1:5" x14ac:dyDescent="0.35">
      <c r="A56" s="2">
        <f t="shared" si="0"/>
        <v>43885</v>
      </c>
      <c r="B56">
        <v>2.1556237243702181E-3</v>
      </c>
      <c r="C56">
        <v>3.4204445771679887E-3</v>
      </c>
      <c r="D56">
        <f t="shared" si="1"/>
        <v>0.94382535856403327</v>
      </c>
      <c r="E56">
        <f t="shared" si="2"/>
        <v>1.0200796697903858</v>
      </c>
    </row>
    <row r="57" spans="1:5" x14ac:dyDescent="0.35">
      <c r="A57" s="2">
        <f t="shared" si="0"/>
        <v>43886</v>
      </c>
      <c r="B57">
        <v>4.7425857459348295E-4</v>
      </c>
      <c r="C57">
        <v>3.0321499398090097E-3</v>
      </c>
      <c r="D57">
        <f t="shared" si="1"/>
        <v>0.94427297583325098</v>
      </c>
      <c r="E57">
        <f t="shared" si="2"/>
        <v>1.0231727042997409</v>
      </c>
    </row>
    <row r="58" spans="1:5" x14ac:dyDescent="0.35">
      <c r="A58" s="2">
        <f t="shared" si="0"/>
        <v>43887</v>
      </c>
      <c r="B58">
        <v>7.5699287542091718E-3</v>
      </c>
      <c r="C58">
        <v>-1.0644093607160487E-3</v>
      </c>
      <c r="D58">
        <f t="shared" si="1"/>
        <v>0.95142105498483387</v>
      </c>
      <c r="E58">
        <f t="shared" si="2"/>
        <v>1.022083629695655</v>
      </c>
    </row>
    <row r="59" spans="1:5" x14ac:dyDescent="0.35">
      <c r="A59" s="2">
        <f t="shared" si="0"/>
        <v>43888</v>
      </c>
      <c r="B59">
        <v>-8.366585048994523E-3</v>
      </c>
      <c r="C59">
        <v>7.1514743521411631E-3</v>
      </c>
      <c r="D59">
        <f t="shared" si="1"/>
        <v>0.94346090981089914</v>
      </c>
      <c r="E59">
        <f t="shared" si="2"/>
        <v>1.0293930345591669</v>
      </c>
    </row>
    <row r="60" spans="1:5" x14ac:dyDescent="0.35">
      <c r="A60" s="2">
        <f t="shared" si="0"/>
        <v>43889</v>
      </c>
      <c r="B60">
        <v>1.5774659757615127E-3</v>
      </c>
      <c r="C60">
        <v>8.0488392737204078E-3</v>
      </c>
      <c r="D60">
        <f t="shared" si="1"/>
        <v>0.94494918729558675</v>
      </c>
      <c r="E60">
        <f t="shared" si="2"/>
        <v>1.0376784536438208</v>
      </c>
    </row>
    <row r="61" spans="1:5" x14ac:dyDescent="0.35">
      <c r="A61" s="2">
        <f t="shared" si="0"/>
        <v>43890</v>
      </c>
      <c r="B61">
        <v>-1.0331399266307938E-3</v>
      </c>
      <c r="C61">
        <v>9.4394693026600487E-3</v>
      </c>
      <c r="D61">
        <f t="shared" si="1"/>
        <v>0.94397292256155441</v>
      </c>
      <c r="E61">
        <f t="shared" si="2"/>
        <v>1.0474735875530234</v>
      </c>
    </row>
    <row r="62" spans="1:5" x14ac:dyDescent="0.35">
      <c r="A62" s="2">
        <f t="shared" si="0"/>
        <v>43891</v>
      </c>
      <c r="B62">
        <v>-9.7949641793071002E-3</v>
      </c>
      <c r="C62">
        <v>1.0357436880681067E-2</v>
      </c>
      <c r="D62">
        <f t="shared" si="1"/>
        <v>0.93472674159882807</v>
      </c>
      <c r="E62">
        <f t="shared" si="2"/>
        <v>1.0583227291202846</v>
      </c>
    </row>
    <row r="63" spans="1:5" x14ac:dyDescent="0.35">
      <c r="A63" s="2">
        <f t="shared" si="0"/>
        <v>43892</v>
      </c>
      <c r="B63">
        <v>-8.2118010526990408E-3</v>
      </c>
      <c r="C63">
        <v>9.4228038754102864E-3</v>
      </c>
      <c r="D63">
        <f t="shared" si="1"/>
        <v>0.92705095155818085</v>
      </c>
      <c r="E63">
        <f t="shared" si="2"/>
        <v>1.0682950966336739</v>
      </c>
    </row>
    <row r="64" spans="1:5" x14ac:dyDescent="0.35">
      <c r="A64" s="2">
        <f t="shared" si="0"/>
        <v>43893</v>
      </c>
      <c r="B64">
        <v>-5.2592736168431938E-3</v>
      </c>
      <c r="C64">
        <v>-2.8671886603252802E-3</v>
      </c>
      <c r="D64">
        <f t="shared" si="1"/>
        <v>0.92217533694718157</v>
      </c>
      <c r="E64">
        <f t="shared" si="2"/>
        <v>1.0652320930467247</v>
      </c>
    </row>
    <row r="65" spans="1:5" x14ac:dyDescent="0.35">
      <c r="A65" s="2">
        <f t="shared" si="0"/>
        <v>43894</v>
      </c>
      <c r="B65">
        <v>1.710414215616442E-3</v>
      </c>
      <c r="C65">
        <v>-4.1549206977804015E-3</v>
      </c>
      <c r="D65">
        <f t="shared" si="1"/>
        <v>0.92375263875278679</v>
      </c>
      <c r="E65">
        <f t="shared" si="2"/>
        <v>1.0608061381753848</v>
      </c>
    </row>
    <row r="66" spans="1:5" x14ac:dyDescent="0.35">
      <c r="A66" s="2">
        <f t="shared" si="0"/>
        <v>43895</v>
      </c>
      <c r="B66">
        <v>-5.9500991752246242E-3</v>
      </c>
      <c r="C66">
        <v>-5.8709108376935764E-4</v>
      </c>
      <c r="D66">
        <f t="shared" si="1"/>
        <v>0.91825621893883225</v>
      </c>
      <c r="E66">
        <f t="shared" si="2"/>
        <v>1.0601833483500542</v>
      </c>
    </row>
    <row r="67" spans="1:5" x14ac:dyDescent="0.35">
      <c r="A67" s="2">
        <f t="shared" ref="A67:A130" si="3">1+A66</f>
        <v>43896</v>
      </c>
      <c r="B67">
        <v>6.5901409395902315E-4</v>
      </c>
      <c r="C67">
        <v>-8.5413707636462603E-3</v>
      </c>
      <c r="D67">
        <f t="shared" ref="D67:D130" si="4">(1+B67)*D66</f>
        <v>0.91886136272897856</v>
      </c>
      <c r="E67">
        <f t="shared" ref="E67:E130" si="5">(1+C67)*E66</f>
        <v>1.0511279292943525</v>
      </c>
    </row>
    <row r="68" spans="1:5" x14ac:dyDescent="0.35">
      <c r="A68" s="2">
        <f t="shared" si="3"/>
        <v>43897</v>
      </c>
      <c r="B68">
        <v>-2.68037115413184E-4</v>
      </c>
      <c r="C68">
        <v>4.3000626353832741E-3</v>
      </c>
      <c r="D68">
        <f t="shared" si="4"/>
        <v>0.91861507377984797</v>
      </c>
      <c r="E68">
        <f t="shared" si="5"/>
        <v>1.0556478452281191</v>
      </c>
    </row>
    <row r="69" spans="1:5" x14ac:dyDescent="0.35">
      <c r="A69" s="2">
        <f t="shared" si="3"/>
        <v>43898</v>
      </c>
      <c r="B69">
        <v>6.4745062052233718E-3</v>
      </c>
      <c r="C69">
        <v>-8.7410203977107206E-3</v>
      </c>
      <c r="D69">
        <f t="shared" si="4"/>
        <v>0.9245626527752473</v>
      </c>
      <c r="E69">
        <f t="shared" si="5"/>
        <v>1.0464204058801807</v>
      </c>
    </row>
    <row r="70" spans="1:5" x14ac:dyDescent="0.35">
      <c r="A70" s="2">
        <f t="shared" si="3"/>
        <v>43899</v>
      </c>
      <c r="B70">
        <v>-1.3672926330759809E-3</v>
      </c>
      <c r="C70">
        <v>5.4698987500800562E-3</v>
      </c>
      <c r="D70">
        <f t="shared" si="4"/>
        <v>0.92329850507129052</v>
      </c>
      <c r="E70">
        <f t="shared" si="5"/>
        <v>1.052144219550363</v>
      </c>
    </row>
    <row r="71" spans="1:5" x14ac:dyDescent="0.35">
      <c r="A71" s="2">
        <f t="shared" si="3"/>
        <v>43900</v>
      </c>
      <c r="B71">
        <v>6.1193336448952668E-3</v>
      </c>
      <c r="C71">
        <v>7.4566538674646641E-4</v>
      </c>
      <c r="D71">
        <f t="shared" si="4"/>
        <v>0.92894847667765479</v>
      </c>
      <c r="E71">
        <f t="shared" si="5"/>
        <v>1.0529287670767469</v>
      </c>
    </row>
    <row r="72" spans="1:5" x14ac:dyDescent="0.35">
      <c r="A72" s="2">
        <f t="shared" si="3"/>
        <v>43901</v>
      </c>
      <c r="B72">
        <v>5.3298187687763291E-3</v>
      </c>
      <c r="C72">
        <v>-1.4739589692311686E-2</v>
      </c>
      <c r="D72">
        <f t="shared" si="4"/>
        <v>0.93389960370387748</v>
      </c>
      <c r="E72">
        <f t="shared" si="5"/>
        <v>1.0374090290748039</v>
      </c>
    </row>
    <row r="73" spans="1:5" x14ac:dyDescent="0.35">
      <c r="A73" s="2">
        <f t="shared" si="3"/>
        <v>43902</v>
      </c>
      <c r="B73">
        <v>-4.1019766121950007E-3</v>
      </c>
      <c r="C73">
        <v>2.9880128147762169E-3</v>
      </c>
      <c r="D73">
        <f t="shared" si="4"/>
        <v>0.93006876937134597</v>
      </c>
      <c r="E73">
        <f t="shared" si="5"/>
        <v>1.0405088205478439</v>
      </c>
    </row>
    <row r="74" spans="1:5" x14ac:dyDescent="0.35">
      <c r="A74" s="2">
        <f t="shared" si="3"/>
        <v>43903</v>
      </c>
      <c r="B74">
        <v>1.8546925547743387E-3</v>
      </c>
      <c r="C74">
        <v>4.2253439979986229E-4</v>
      </c>
      <c r="D74">
        <f t="shared" si="4"/>
        <v>0.93179376099332722</v>
      </c>
      <c r="E74">
        <f t="shared" si="5"/>
        <v>1.0409484713178205</v>
      </c>
    </row>
    <row r="75" spans="1:5" x14ac:dyDescent="0.35">
      <c r="A75" s="2">
        <f t="shared" si="3"/>
        <v>43904</v>
      </c>
      <c r="B75">
        <v>-9.6535996734356338E-4</v>
      </c>
      <c r="C75">
        <v>1.6372697012562057E-3</v>
      </c>
      <c r="D75">
        <f t="shared" si="4"/>
        <v>0.93089424459864378</v>
      </c>
      <c r="E75">
        <f t="shared" si="5"/>
        <v>1.0426527847104781</v>
      </c>
    </row>
    <row r="76" spans="1:5" x14ac:dyDescent="0.35">
      <c r="A76" s="2">
        <f t="shared" si="3"/>
        <v>43905</v>
      </c>
      <c r="B76">
        <v>-2.4852365355571178E-3</v>
      </c>
      <c r="C76">
        <v>-3.8946159695857534E-3</v>
      </c>
      <c r="D76">
        <f t="shared" si="4"/>
        <v>0.92858075221122738</v>
      </c>
      <c r="E76">
        <f t="shared" si="5"/>
        <v>1.0385920525244117</v>
      </c>
    </row>
    <row r="77" spans="1:5" x14ac:dyDescent="0.35">
      <c r="A77" s="2">
        <f t="shared" si="3"/>
        <v>43906</v>
      </c>
      <c r="B77">
        <v>5.8803821094503897E-3</v>
      </c>
      <c r="C77">
        <v>2.8392286505994633E-3</v>
      </c>
      <c r="D77">
        <f t="shared" si="4"/>
        <v>0.93404116185371033</v>
      </c>
      <c r="E77">
        <f t="shared" si="5"/>
        <v>1.0415408528362238</v>
      </c>
    </row>
    <row r="78" spans="1:5" x14ac:dyDescent="0.35">
      <c r="A78" s="2">
        <f t="shared" si="3"/>
        <v>43907</v>
      </c>
      <c r="B78">
        <v>-4.0442005311419086E-3</v>
      </c>
      <c r="C78">
        <v>-3.2081064382241311E-3</v>
      </c>
      <c r="D78">
        <f t="shared" si="4"/>
        <v>0.93026371209083314</v>
      </c>
      <c r="E78">
        <f t="shared" si="5"/>
        <v>1.0381994789205664</v>
      </c>
    </row>
    <row r="79" spans="1:5" x14ac:dyDescent="0.35">
      <c r="A79" s="2">
        <f t="shared" si="3"/>
        <v>43908</v>
      </c>
      <c r="B79">
        <v>1.036385209153612E-2</v>
      </c>
      <c r="C79">
        <v>1.7270216089411875E-2</v>
      </c>
      <c r="D79">
        <f t="shared" si="4"/>
        <v>0.93990482760906591</v>
      </c>
      <c r="E79">
        <f t="shared" si="5"/>
        <v>1.0561294082654393</v>
      </c>
    </row>
    <row r="80" spans="1:5" x14ac:dyDescent="0.35">
      <c r="A80" s="2">
        <f t="shared" si="3"/>
        <v>43909</v>
      </c>
      <c r="B80">
        <v>7.5501447991880308E-3</v>
      </c>
      <c r="C80">
        <v>5.3678756200764965E-3</v>
      </c>
      <c r="D80">
        <f t="shared" si="4"/>
        <v>0.94700124515497031</v>
      </c>
      <c r="E80">
        <f t="shared" si="5"/>
        <v>1.0617985795677132</v>
      </c>
    </row>
    <row r="81" spans="1:5" x14ac:dyDescent="0.35">
      <c r="A81" s="2">
        <f t="shared" si="3"/>
        <v>43910</v>
      </c>
      <c r="B81">
        <v>6.544297966540347E-3</v>
      </c>
      <c r="C81">
        <v>5.5517016586446987E-3</v>
      </c>
      <c r="D81">
        <f t="shared" si="4"/>
        <v>0.95319870347794922</v>
      </c>
      <c r="E81">
        <f t="shared" si="5"/>
        <v>1.0676933685030456</v>
      </c>
    </row>
    <row r="82" spans="1:5" x14ac:dyDescent="0.35">
      <c r="A82" s="2">
        <f t="shared" si="3"/>
        <v>43911</v>
      </c>
      <c r="B82">
        <v>-4.9802518442251592E-3</v>
      </c>
      <c r="C82">
        <v>6.2737802813740359E-4</v>
      </c>
      <c r="D82">
        <f t="shared" si="4"/>
        <v>0.94845153387704018</v>
      </c>
      <c r="E82">
        <f t="shared" si="5"/>
        <v>1.0683632158632324</v>
      </c>
    </row>
    <row r="83" spans="1:5" x14ac:dyDescent="0.35">
      <c r="A83" s="2">
        <f t="shared" si="3"/>
        <v>43912</v>
      </c>
      <c r="B83">
        <v>1.2069347049071203E-3</v>
      </c>
      <c r="C83">
        <v>1.6826104115585606E-3</v>
      </c>
      <c r="D83">
        <f t="shared" si="4"/>
        <v>0.94959625294919869</v>
      </c>
      <c r="E83">
        <f t="shared" si="5"/>
        <v>1.0701608549335699</v>
      </c>
    </row>
    <row r="84" spans="1:5" x14ac:dyDescent="0.35">
      <c r="A84" s="2">
        <f t="shared" si="3"/>
        <v>43913</v>
      </c>
      <c r="B84">
        <v>-1.0673891231706477E-2</v>
      </c>
      <c r="C84">
        <v>2.6998524507686923E-3</v>
      </c>
      <c r="D84">
        <f t="shared" si="4"/>
        <v>0.93946036583118286</v>
      </c>
      <c r="E84">
        <f t="shared" si="5"/>
        <v>1.073050131340479</v>
      </c>
    </row>
    <row r="85" spans="1:5" x14ac:dyDescent="0.35">
      <c r="A85" s="2">
        <f t="shared" si="3"/>
        <v>43914</v>
      </c>
      <c r="B85">
        <v>-7.2216169677738369E-3</v>
      </c>
      <c r="C85">
        <v>4.7638751237880604E-3</v>
      </c>
      <c r="D85">
        <f t="shared" si="4"/>
        <v>0.93267594291274547</v>
      </c>
      <c r="E85">
        <f t="shared" si="5"/>
        <v>1.0781620081677492</v>
      </c>
    </row>
    <row r="86" spans="1:5" x14ac:dyDescent="0.35">
      <c r="A86" s="2">
        <f t="shared" si="3"/>
        <v>43915</v>
      </c>
      <c r="B86">
        <v>1.1032353344842458E-2</v>
      </c>
      <c r="C86">
        <v>-2.4599512871216729E-3</v>
      </c>
      <c r="D86">
        <f t="shared" si="4"/>
        <v>0.94296555347119293</v>
      </c>
      <c r="E86">
        <f t="shared" si="5"/>
        <v>1.0755097821480313</v>
      </c>
    </row>
    <row r="87" spans="1:5" x14ac:dyDescent="0.35">
      <c r="A87" s="2">
        <f t="shared" si="3"/>
        <v>43916</v>
      </c>
      <c r="B87">
        <v>6.0667762953973744E-3</v>
      </c>
      <c r="C87">
        <v>7.6390032940833958E-3</v>
      </c>
      <c r="D87">
        <f t="shared" si="4"/>
        <v>0.94868631453836827</v>
      </c>
      <c r="E87">
        <f t="shared" si="5"/>
        <v>1.083725604916679</v>
      </c>
    </row>
    <row r="88" spans="1:5" x14ac:dyDescent="0.35">
      <c r="A88" s="2">
        <f t="shared" si="3"/>
        <v>43917</v>
      </c>
      <c r="B88">
        <v>5.6780544941571025E-3</v>
      </c>
      <c r="C88">
        <v>4.2435061882997996E-3</v>
      </c>
      <c r="D88">
        <f t="shared" si="4"/>
        <v>0.95407300713017817</v>
      </c>
      <c r="E88">
        <f t="shared" si="5"/>
        <v>1.0883244012275619</v>
      </c>
    </row>
    <row r="89" spans="1:5" x14ac:dyDescent="0.35">
      <c r="A89" s="2">
        <f t="shared" si="3"/>
        <v>43918</v>
      </c>
      <c r="B89">
        <v>-2.1985226439337198E-3</v>
      </c>
      <c r="C89">
        <v>-4.3837623352713092E-3</v>
      </c>
      <c r="D89">
        <f t="shared" si="4"/>
        <v>0.95197545602003653</v>
      </c>
      <c r="E89">
        <f t="shared" si="5"/>
        <v>1.0835534457089038</v>
      </c>
    </row>
    <row r="90" spans="1:5" x14ac:dyDescent="0.35">
      <c r="A90" s="2">
        <f t="shared" si="3"/>
        <v>43919</v>
      </c>
      <c r="B90">
        <v>4.4560632708941115E-3</v>
      </c>
      <c r="C90">
        <v>-1.5069392432047214E-3</v>
      </c>
      <c r="D90">
        <f t="shared" si="4"/>
        <v>0.9562175188844001</v>
      </c>
      <c r="E90">
        <f t="shared" si="5"/>
        <v>1.0819205964994554</v>
      </c>
    </row>
    <row r="91" spans="1:5" x14ac:dyDescent="0.35">
      <c r="A91" s="2">
        <f t="shared" si="3"/>
        <v>43920</v>
      </c>
      <c r="B91">
        <v>2.14129908246392E-3</v>
      </c>
      <c r="C91">
        <v>2.7657395014023291E-3</v>
      </c>
      <c r="D91">
        <f t="shared" si="4"/>
        <v>0.95826506658022315</v>
      </c>
      <c r="E91">
        <f t="shared" si="5"/>
        <v>1.0849129070305745</v>
      </c>
    </row>
    <row r="92" spans="1:5" x14ac:dyDescent="0.35">
      <c r="A92" s="2">
        <f t="shared" si="3"/>
        <v>43921</v>
      </c>
      <c r="B92">
        <v>1.0140939249619056E-2</v>
      </c>
      <c r="C92">
        <v>-1.9988623258554248E-3</v>
      </c>
      <c r="D92">
        <f t="shared" si="4"/>
        <v>0.96798277440544533</v>
      </c>
      <c r="E92">
        <f t="shared" si="5"/>
        <v>1.0827443154938767</v>
      </c>
    </row>
    <row r="93" spans="1:5" x14ac:dyDescent="0.35">
      <c r="A93" s="2">
        <f t="shared" si="3"/>
        <v>43922</v>
      </c>
      <c r="B93">
        <v>1.0688677623441606E-2</v>
      </c>
      <c r="C93">
        <v>-2.1478341311624138E-3</v>
      </c>
      <c r="D93">
        <f t="shared" si="4"/>
        <v>0.97832923022610974</v>
      </c>
      <c r="E93">
        <f t="shared" si="5"/>
        <v>1.0804187602977369</v>
      </c>
    </row>
    <row r="94" spans="1:5" x14ac:dyDescent="0.35">
      <c r="A94" s="2">
        <f t="shared" si="3"/>
        <v>43923</v>
      </c>
      <c r="B94">
        <v>1.1231810068336053E-3</v>
      </c>
      <c r="C94">
        <v>2.8909042899880836E-3</v>
      </c>
      <c r="D94">
        <f t="shared" si="4"/>
        <v>0.97942807103592977</v>
      </c>
      <c r="E94">
        <f t="shared" si="5"/>
        <v>1.0835421475268652</v>
      </c>
    </row>
    <row r="95" spans="1:5" x14ac:dyDescent="0.35">
      <c r="A95" s="2">
        <f t="shared" si="3"/>
        <v>43924</v>
      </c>
      <c r="B95">
        <v>-8.4989382280858602E-3</v>
      </c>
      <c r="C95">
        <v>1.767471695849978E-3</v>
      </c>
      <c r="D95">
        <f t="shared" si="4"/>
        <v>0.97110397236134205</v>
      </c>
      <c r="E95">
        <f t="shared" si="5"/>
        <v>1.0854572776038793</v>
      </c>
    </row>
    <row r="96" spans="1:5" x14ac:dyDescent="0.35">
      <c r="A96" s="2">
        <f t="shared" si="3"/>
        <v>43925</v>
      </c>
      <c r="B96">
        <v>7.578909954734237E-3</v>
      </c>
      <c r="C96">
        <v>-4.6745607543016981E-4</v>
      </c>
      <c r="D96">
        <f t="shared" si="4"/>
        <v>0.97846388192455347</v>
      </c>
      <c r="E96">
        <f t="shared" si="5"/>
        <v>1.0849498740048436</v>
      </c>
    </row>
    <row r="97" spans="1:5" x14ac:dyDescent="0.35">
      <c r="A97" s="2">
        <f t="shared" si="3"/>
        <v>43926</v>
      </c>
      <c r="B97">
        <v>1.3609274769602643E-3</v>
      </c>
      <c r="C97">
        <v>1.1887642715014881E-3</v>
      </c>
      <c r="D97">
        <f t="shared" si="4"/>
        <v>0.97979550030667795</v>
      </c>
      <c r="E97">
        <f t="shared" si="5"/>
        <v>1.0862396236514305</v>
      </c>
    </row>
    <row r="98" spans="1:5" x14ac:dyDescent="0.35">
      <c r="A98" s="2">
        <f t="shared" si="3"/>
        <v>43927</v>
      </c>
      <c r="B98">
        <v>-4.4170415142972411E-3</v>
      </c>
      <c r="C98">
        <v>9.0807245079373381E-3</v>
      </c>
      <c r="D98">
        <f t="shared" si="4"/>
        <v>0.97546770290630169</v>
      </c>
      <c r="E98">
        <f t="shared" si="5"/>
        <v>1.0961034664234146</v>
      </c>
    </row>
    <row r="99" spans="1:5" x14ac:dyDescent="0.35">
      <c r="A99" s="2">
        <f t="shared" si="3"/>
        <v>43928</v>
      </c>
      <c r="B99">
        <v>-1.7220149849080341E-2</v>
      </c>
      <c r="C99">
        <v>-3.2415525662599716E-4</v>
      </c>
      <c r="D99">
        <f t="shared" si="4"/>
        <v>0.95867000288931692</v>
      </c>
      <c r="E99">
        <f t="shared" si="5"/>
        <v>1.0957481587229674</v>
      </c>
    </row>
    <row r="100" spans="1:5" x14ac:dyDescent="0.35">
      <c r="A100" s="2">
        <f t="shared" si="3"/>
        <v>43929</v>
      </c>
      <c r="B100">
        <v>1.8262955171842541E-3</v>
      </c>
      <c r="C100">
        <v>1.3355514629229111E-3</v>
      </c>
      <c r="D100">
        <f t="shared" si="4"/>
        <v>0.96042081761805265</v>
      </c>
      <c r="E100">
        <f t="shared" si="5"/>
        <v>1.097211586779345</v>
      </c>
    </row>
    <row r="101" spans="1:5" x14ac:dyDescent="0.35">
      <c r="A101" s="2">
        <f t="shared" si="3"/>
        <v>43930</v>
      </c>
      <c r="B101">
        <v>-3.8585865360098708E-3</v>
      </c>
      <c r="C101">
        <v>-2.1988373895383351E-3</v>
      </c>
      <c r="D101">
        <f t="shared" si="4"/>
        <v>0.95671495078228797</v>
      </c>
      <c r="E101">
        <f t="shared" si="5"/>
        <v>1.0947989969181</v>
      </c>
    </row>
    <row r="102" spans="1:5" x14ac:dyDescent="0.35">
      <c r="A102" s="2">
        <f t="shared" si="3"/>
        <v>43931</v>
      </c>
      <c r="B102">
        <v>6.5784151997592705E-4</v>
      </c>
      <c r="C102">
        <v>-9.7067178239723878E-4</v>
      </c>
      <c r="D102">
        <f t="shared" si="4"/>
        <v>0.95734431759969418</v>
      </c>
      <c r="E102">
        <f t="shared" si="5"/>
        <v>1.0937363064243948</v>
      </c>
    </row>
    <row r="103" spans="1:5" x14ac:dyDescent="0.35">
      <c r="A103" s="2">
        <f t="shared" si="3"/>
        <v>43932</v>
      </c>
      <c r="B103">
        <v>9.3215041366432705E-4</v>
      </c>
      <c r="C103">
        <v>-7.2962529456429268E-4</v>
      </c>
      <c r="D103">
        <f t="shared" si="4"/>
        <v>0.95823670650136394</v>
      </c>
      <c r="E103">
        <f t="shared" si="5"/>
        <v>1.0929382887496442</v>
      </c>
    </row>
    <row r="104" spans="1:5" x14ac:dyDescent="0.35">
      <c r="A104" s="2">
        <f t="shared" si="3"/>
        <v>43933</v>
      </c>
      <c r="B104">
        <v>1.2805634184674085E-3</v>
      </c>
      <c r="C104">
        <v>6.6266175733145811E-3</v>
      </c>
      <c r="D104">
        <f t="shared" si="4"/>
        <v>0.95946378937394228</v>
      </c>
      <c r="E104">
        <f t="shared" si="5"/>
        <v>1.1001807728204209</v>
      </c>
    </row>
    <row r="105" spans="1:5" x14ac:dyDescent="0.35">
      <c r="A105" s="2">
        <f t="shared" si="3"/>
        <v>43934</v>
      </c>
      <c r="B105">
        <v>-8.7892091138841635E-3</v>
      </c>
      <c r="C105">
        <v>-3.615337826263422E-3</v>
      </c>
      <c r="D105">
        <f t="shared" si="4"/>
        <v>0.95103086149193505</v>
      </c>
      <c r="E105">
        <f t="shared" si="5"/>
        <v>1.0962032476567156</v>
      </c>
    </row>
    <row r="106" spans="1:5" x14ac:dyDescent="0.35">
      <c r="A106" s="2">
        <f t="shared" si="3"/>
        <v>43935</v>
      </c>
      <c r="B106">
        <v>-3.4122974353176642E-3</v>
      </c>
      <c r="C106">
        <v>-1.8587551158470445E-3</v>
      </c>
      <c r="D106">
        <f t="shared" si="4"/>
        <v>0.9477856613223582</v>
      </c>
      <c r="E106">
        <f t="shared" si="5"/>
        <v>1.0941656742621255</v>
      </c>
    </row>
    <row r="107" spans="1:5" x14ac:dyDescent="0.35">
      <c r="A107" s="2">
        <f t="shared" si="3"/>
        <v>43936</v>
      </c>
      <c r="B107">
        <v>-1.1222254503716585E-3</v>
      </c>
      <c r="C107">
        <v>-2.5498653945331649E-3</v>
      </c>
      <c r="D107">
        <f t="shared" si="4"/>
        <v>0.9467220321317249</v>
      </c>
      <c r="E107">
        <f t="shared" si="5"/>
        <v>1.0913756990734385</v>
      </c>
    </row>
    <row r="108" spans="1:5" x14ac:dyDescent="0.35">
      <c r="A108" s="2">
        <f t="shared" si="3"/>
        <v>43937</v>
      </c>
      <c r="B108">
        <v>-1.3481985466013021E-3</v>
      </c>
      <c r="C108">
        <v>2.4641031730831238E-3</v>
      </c>
      <c r="D108">
        <f t="shared" si="4"/>
        <v>0.94544566286396947</v>
      </c>
      <c r="E108">
        <f t="shared" si="5"/>
        <v>1.0940649613965512</v>
      </c>
    </row>
    <row r="109" spans="1:5" x14ac:dyDescent="0.35">
      <c r="A109" s="2">
        <f t="shared" si="3"/>
        <v>43938</v>
      </c>
      <c r="B109">
        <v>-3.063100675912039E-3</v>
      </c>
      <c r="C109">
        <v>1.3719931801591794E-3</v>
      </c>
      <c r="D109">
        <f t="shared" si="4"/>
        <v>0.94254966761501269</v>
      </c>
      <c r="E109">
        <f t="shared" si="5"/>
        <v>1.0955660110622385</v>
      </c>
    </row>
    <row r="110" spans="1:5" x14ac:dyDescent="0.35">
      <c r="A110" s="2">
        <f t="shared" si="3"/>
        <v>43939</v>
      </c>
      <c r="B110">
        <v>1.408952783120378E-2</v>
      </c>
      <c r="C110">
        <v>1.9845498723416819E-3</v>
      </c>
      <c r="D110">
        <f t="shared" si="4"/>
        <v>0.95582974738916637</v>
      </c>
      <c r="E110">
        <f t="shared" si="5"/>
        <v>1.0977402164496339</v>
      </c>
    </row>
    <row r="111" spans="1:5" x14ac:dyDescent="0.35">
      <c r="A111" s="2">
        <f t="shared" si="3"/>
        <v>43940</v>
      </c>
      <c r="B111">
        <v>-8.1907397856570818E-3</v>
      </c>
      <c r="C111">
        <v>-5.2472247045925605E-3</v>
      </c>
      <c r="D111">
        <f t="shared" si="4"/>
        <v>0.9480007946489114</v>
      </c>
      <c r="E111">
        <f t="shared" si="5"/>
        <v>1.0919801268666547</v>
      </c>
    </row>
    <row r="112" spans="1:5" x14ac:dyDescent="0.35">
      <c r="A112" s="2">
        <f t="shared" si="3"/>
        <v>43941</v>
      </c>
      <c r="B112">
        <v>-8.2160612230069915E-3</v>
      </c>
      <c r="C112">
        <v>-7.4043970444786058E-3</v>
      </c>
      <c r="D112">
        <f t="shared" si="4"/>
        <v>0.94021196208061664</v>
      </c>
      <c r="E112">
        <f t="shared" si="5"/>
        <v>1.0838946724426539</v>
      </c>
    </row>
    <row r="113" spans="1:5" x14ac:dyDescent="0.35">
      <c r="A113" s="2">
        <f t="shared" si="3"/>
        <v>43942</v>
      </c>
      <c r="B113">
        <v>1.4906873224925503E-3</v>
      </c>
      <c r="C113">
        <v>3.1028392420823182E-3</v>
      </c>
      <c r="D113">
        <f t="shared" si="4"/>
        <v>0.94161352413294597</v>
      </c>
      <c r="E113">
        <f t="shared" si="5"/>
        <v>1.0872578233665928</v>
      </c>
    </row>
    <row r="114" spans="1:5" x14ac:dyDescent="0.35">
      <c r="A114" s="2">
        <f t="shared" si="3"/>
        <v>43943</v>
      </c>
      <c r="B114">
        <v>5.9038256498107579E-4</v>
      </c>
      <c r="C114">
        <v>1.5402474788124916E-3</v>
      </c>
      <c r="D114">
        <f t="shared" si="4"/>
        <v>0.94216943634054451</v>
      </c>
      <c r="E114">
        <f t="shared" si="5"/>
        <v>1.0889324694878524</v>
      </c>
    </row>
    <row r="115" spans="1:5" x14ac:dyDescent="0.35">
      <c r="A115" s="2">
        <f t="shared" si="3"/>
        <v>43944</v>
      </c>
      <c r="B115">
        <v>1.2021803105419977E-4</v>
      </c>
      <c r="C115">
        <v>6.1701735531309917E-3</v>
      </c>
      <c r="D115">
        <f t="shared" si="4"/>
        <v>0.94228270209510079</v>
      </c>
      <c r="E115">
        <f t="shared" si="5"/>
        <v>1.095651371812232</v>
      </c>
    </row>
    <row r="116" spans="1:5" x14ac:dyDescent="0.35">
      <c r="A116" s="3">
        <f t="shared" si="3"/>
        <v>43945</v>
      </c>
      <c r="B116">
        <v>-3.8890873100634032E-3</v>
      </c>
      <c r="C116">
        <v>4.4498065185209264E-3</v>
      </c>
      <c r="D116">
        <f t="shared" si="4"/>
        <v>0.9386180823958904</v>
      </c>
      <c r="E116">
        <f t="shared" si="5"/>
        <v>1.1005268084285487</v>
      </c>
    </row>
    <row r="117" spans="1:5" x14ac:dyDescent="0.35">
      <c r="A117" s="3">
        <f t="shared" si="3"/>
        <v>43946</v>
      </c>
      <c r="B117">
        <v>4.7390989999244139E-3</v>
      </c>
      <c r="C117">
        <v>-2.2001928123902134E-3</v>
      </c>
      <c r="D117">
        <f t="shared" si="4"/>
        <v>0.9430662864114836</v>
      </c>
      <c r="E117">
        <f t="shared" si="5"/>
        <v>1.0981054372548014</v>
      </c>
    </row>
    <row r="118" spans="1:5" x14ac:dyDescent="0.35">
      <c r="A118" s="3">
        <f t="shared" si="3"/>
        <v>43947</v>
      </c>
      <c r="B118">
        <v>6.6733809914602364E-3</v>
      </c>
      <c r="C118">
        <v>6.6432051830519583E-3</v>
      </c>
      <c r="D118">
        <f t="shared" si="4"/>
        <v>0.9493597270409091</v>
      </c>
      <c r="E118">
        <f t="shared" si="5"/>
        <v>1.1054003769871101</v>
      </c>
    </row>
    <row r="119" spans="1:5" x14ac:dyDescent="0.35">
      <c r="A119" s="3">
        <f t="shared" si="3"/>
        <v>43948</v>
      </c>
      <c r="B119">
        <v>6.4924155666021043E-3</v>
      </c>
      <c r="C119">
        <v>-4.3556587618182778E-3</v>
      </c>
      <c r="D119">
        <f t="shared" si="4"/>
        <v>0.95552336491105472</v>
      </c>
      <c r="E119">
        <f t="shared" si="5"/>
        <v>1.100585630149769</v>
      </c>
    </row>
    <row r="120" spans="1:5" x14ac:dyDescent="0.35">
      <c r="A120" s="3">
        <f t="shared" si="3"/>
        <v>43949</v>
      </c>
      <c r="B120">
        <v>-3.6715208470200055E-3</v>
      </c>
      <c r="C120">
        <v>2.5124011689943368E-3</v>
      </c>
      <c r="D120">
        <f t="shared" si="4"/>
        <v>0.95201514095696904</v>
      </c>
      <c r="E120">
        <f t="shared" si="5"/>
        <v>1.1033507427735356</v>
      </c>
    </row>
    <row r="121" spans="1:5" x14ac:dyDescent="0.35">
      <c r="A121" s="3">
        <f t="shared" si="3"/>
        <v>43950</v>
      </c>
      <c r="B121">
        <v>-2.4495817396379726E-3</v>
      </c>
      <c r="C121">
        <v>-4.9860300943584471E-3</v>
      </c>
      <c r="D121">
        <f t="shared" si="4"/>
        <v>0.94968310205182205</v>
      </c>
      <c r="E121">
        <f t="shared" si="5"/>
        <v>1.097849402765434</v>
      </c>
    </row>
    <row r="122" spans="1:5" x14ac:dyDescent="0.35">
      <c r="A122" s="3">
        <f t="shared" si="3"/>
        <v>43951</v>
      </c>
      <c r="B122">
        <v>-4.1412037252622847E-3</v>
      </c>
      <c r="C122">
        <v>-3.5981228430103877E-3</v>
      </c>
      <c r="D122">
        <f t="shared" si="4"/>
        <v>0.94575027085178642</v>
      </c>
      <c r="E122">
        <f t="shared" si="5"/>
        <v>1.0938992057511583</v>
      </c>
    </row>
    <row r="123" spans="1:5" x14ac:dyDescent="0.35">
      <c r="A123" s="3">
        <f t="shared" si="3"/>
        <v>43952</v>
      </c>
      <c r="B123">
        <v>1.6120945230814802E-2</v>
      </c>
      <c r="C123">
        <v>-3.9931526597913733E-3</v>
      </c>
      <c r="D123">
        <f t="shared" si="4"/>
        <v>0.96099665917021637</v>
      </c>
      <c r="E123">
        <f t="shared" si="5"/>
        <v>1.0895310992281693</v>
      </c>
    </row>
    <row r="124" spans="1:5" x14ac:dyDescent="0.35">
      <c r="A124" s="3">
        <f t="shared" si="3"/>
        <v>43953</v>
      </c>
      <c r="B124">
        <v>-6.0360130084836337E-3</v>
      </c>
      <c r="C124">
        <v>-9.212928141008981E-3</v>
      </c>
      <c r="D124">
        <f t="shared" si="4"/>
        <v>0.95519607083435565</v>
      </c>
      <c r="E124">
        <f t="shared" si="5"/>
        <v>1.0794933275035856</v>
      </c>
    </row>
    <row r="125" spans="1:5" x14ac:dyDescent="0.35">
      <c r="A125" s="3">
        <f t="shared" si="3"/>
        <v>43954</v>
      </c>
      <c r="B125">
        <v>1.6787978199326314E-2</v>
      </c>
      <c r="C125">
        <v>1.5921768376035714E-3</v>
      </c>
      <c r="D125">
        <f t="shared" si="4"/>
        <v>0.97123188164760499</v>
      </c>
      <c r="E125">
        <f t="shared" si="5"/>
        <v>1.0812120717759843</v>
      </c>
    </row>
    <row r="126" spans="1:5" x14ac:dyDescent="0.35">
      <c r="A126" s="3">
        <f t="shared" si="3"/>
        <v>43955</v>
      </c>
      <c r="B126">
        <v>1.6230818144844505E-3</v>
      </c>
      <c r="C126">
        <v>6.4147064597586219E-3</v>
      </c>
      <c r="D126">
        <f t="shared" si="4"/>
        <v>0.97280827045235474</v>
      </c>
      <c r="E126">
        <f t="shared" si="5"/>
        <v>1.0881477298371747</v>
      </c>
    </row>
    <row r="127" spans="1:5" x14ac:dyDescent="0.35">
      <c r="A127" s="3">
        <f t="shared" si="3"/>
        <v>43956</v>
      </c>
      <c r="B127">
        <v>1.1048122426610935E-2</v>
      </c>
      <c r="C127">
        <v>-6.2318292732268616E-3</v>
      </c>
      <c r="D127">
        <f t="shared" si="4"/>
        <v>0.98355597532193206</v>
      </c>
      <c r="E127">
        <f t="shared" si="5"/>
        <v>1.08136657896078</v>
      </c>
    </row>
    <row r="128" spans="1:5" x14ac:dyDescent="0.35">
      <c r="A128" s="3">
        <f t="shared" si="3"/>
        <v>43957</v>
      </c>
      <c r="B128">
        <v>1.6114768192643372E-2</v>
      </c>
      <c r="C128">
        <v>2.2647446561643624E-3</v>
      </c>
      <c r="D128">
        <f t="shared" si="4"/>
        <v>0.99940575186873437</v>
      </c>
      <c r="E128">
        <f t="shared" si="5"/>
        <v>1.0838155981418363</v>
      </c>
    </row>
    <row r="129" spans="1:5" x14ac:dyDescent="0.35">
      <c r="A129" s="3">
        <f t="shared" si="3"/>
        <v>43958</v>
      </c>
      <c r="B129">
        <v>9.5891127411451612E-3</v>
      </c>
      <c r="C129">
        <v>1.3396995347981161E-2</v>
      </c>
      <c r="D129">
        <f t="shared" si="4"/>
        <v>1.0089891662975525</v>
      </c>
      <c r="E129">
        <f t="shared" si="5"/>
        <v>1.0983354706682118</v>
      </c>
    </row>
    <row r="130" spans="1:5" x14ac:dyDescent="0.35">
      <c r="A130" s="3">
        <f t="shared" si="3"/>
        <v>43959</v>
      </c>
      <c r="B130">
        <v>9.6754520317085726E-3</v>
      </c>
      <c r="C130">
        <v>-1.2477053984370117E-3</v>
      </c>
      <c r="D130">
        <f t="shared" si="4"/>
        <v>1.0187515925765782</v>
      </c>
      <c r="E130">
        <f t="shared" si="5"/>
        <v>1.0969650715721642</v>
      </c>
    </row>
    <row r="131" spans="1:5" x14ac:dyDescent="0.35">
      <c r="A131" s="3">
        <f t="shared" ref="A131:A194" si="6">1+A130</f>
        <v>43960</v>
      </c>
      <c r="B131">
        <v>2.0796478795528494E-3</v>
      </c>
      <c r="C131">
        <v>5.3509404428415423E-3</v>
      </c>
      <c r="D131">
        <f t="shared" ref="D131:D194" si="7">(1+B131)*D130</f>
        <v>1.0208702371658711</v>
      </c>
      <c r="E131">
        <f t="shared" ref="E131:E194" si="8">(1+C131)*E130</f>
        <v>1.1028348663380243</v>
      </c>
    </row>
    <row r="132" spans="1:5" x14ac:dyDescent="0.35">
      <c r="A132" s="3">
        <f t="shared" si="6"/>
        <v>43961</v>
      </c>
      <c r="B132">
        <v>1.9073006741559075E-2</v>
      </c>
      <c r="C132">
        <v>-2.1103155408251943E-3</v>
      </c>
      <c r="D132">
        <f t="shared" si="7"/>
        <v>1.0403413020815926</v>
      </c>
      <c r="E132">
        <f t="shared" si="8"/>
        <v>1.1005075367806274</v>
      </c>
    </row>
    <row r="133" spans="1:5" x14ac:dyDescent="0.35">
      <c r="A133" s="2">
        <f t="shared" si="6"/>
        <v>43962</v>
      </c>
      <c r="B133">
        <v>-1.071185652351728E-2</v>
      </c>
      <c r="C133">
        <v>-7.8671497629333575E-3</v>
      </c>
      <c r="D133">
        <f t="shared" si="7"/>
        <v>1.0291973153182055</v>
      </c>
      <c r="E133">
        <f t="shared" si="8"/>
        <v>1.0918496791735373</v>
      </c>
    </row>
    <row r="134" spans="1:5" x14ac:dyDescent="0.35">
      <c r="A134" s="2">
        <f t="shared" si="6"/>
        <v>43963</v>
      </c>
      <c r="B134">
        <v>1.4829330690335875E-3</v>
      </c>
      <c r="C134">
        <v>-1.0532148661524956E-2</v>
      </c>
      <c r="D134">
        <f t="shared" si="7"/>
        <v>1.0307235460516515</v>
      </c>
      <c r="E134">
        <f t="shared" si="8"/>
        <v>1.0803501560364432</v>
      </c>
    </row>
    <row r="135" spans="1:5" x14ac:dyDescent="0.35">
      <c r="A135" s="2">
        <f t="shared" si="6"/>
        <v>43964</v>
      </c>
      <c r="B135">
        <v>5.4642874461226926E-3</v>
      </c>
      <c r="C135">
        <v>-9.752322399142652E-3</v>
      </c>
      <c r="D135">
        <f t="shared" si="7"/>
        <v>1.0363557157847645</v>
      </c>
      <c r="E135">
        <f t="shared" si="8"/>
        <v>1.0698142330108118</v>
      </c>
    </row>
    <row r="136" spans="1:5" x14ac:dyDescent="0.35">
      <c r="A136" s="2">
        <f t="shared" si="6"/>
        <v>43965</v>
      </c>
      <c r="B136">
        <v>-4.2958110383140968E-3</v>
      </c>
      <c r="C136">
        <v>-1.3874259677296669E-3</v>
      </c>
      <c r="D136">
        <f t="shared" si="7"/>
        <v>1.0319037274612763</v>
      </c>
      <c r="E136">
        <f t="shared" si="8"/>
        <v>1.0683299449632857</v>
      </c>
    </row>
    <row r="137" spans="1:5" x14ac:dyDescent="0.35">
      <c r="A137" s="2">
        <f t="shared" si="6"/>
        <v>43966</v>
      </c>
      <c r="B137">
        <v>6.5524609860669169E-3</v>
      </c>
      <c r="C137">
        <v>-2.3280991978115468E-3</v>
      </c>
      <c r="D137">
        <f t="shared" si="7"/>
        <v>1.0386652363768434</v>
      </c>
      <c r="E137">
        <f t="shared" si="8"/>
        <v>1.0658427668754187</v>
      </c>
    </row>
    <row r="138" spans="1:5" x14ac:dyDescent="0.35">
      <c r="A138" s="2">
        <f t="shared" si="6"/>
        <v>43967</v>
      </c>
      <c r="B138">
        <v>1.4467941304883792E-3</v>
      </c>
      <c r="C138">
        <v>-1.5544165945306431E-3</v>
      </c>
      <c r="D138">
        <f t="shared" si="7"/>
        <v>1.0401679711443756</v>
      </c>
      <c r="E138">
        <f t="shared" si="8"/>
        <v>1.0641860031914272</v>
      </c>
    </row>
    <row r="139" spans="1:5" x14ac:dyDescent="0.35">
      <c r="A139" s="2">
        <f t="shared" si="6"/>
        <v>43968</v>
      </c>
      <c r="B139">
        <v>3.8279801797419131E-3</v>
      </c>
      <c r="C139">
        <v>9.7064749098271421E-3</v>
      </c>
      <c r="D139">
        <f t="shared" si="7"/>
        <v>1.0441497135215185</v>
      </c>
      <c r="E139">
        <f t="shared" si="8"/>
        <v>1.074515497930794</v>
      </c>
    </row>
    <row r="140" spans="1:5" x14ac:dyDescent="0.35">
      <c r="A140" s="2">
        <f t="shared" si="6"/>
        <v>43969</v>
      </c>
      <c r="B140">
        <v>2.0269138520513985E-2</v>
      </c>
      <c r="C140">
        <v>-4.1190028472249036E-4</v>
      </c>
      <c r="D140">
        <f t="shared" si="7"/>
        <v>1.0653137287010412</v>
      </c>
      <c r="E140">
        <f t="shared" si="8"/>
        <v>1.0740729046912576</v>
      </c>
    </row>
    <row r="141" spans="1:5" x14ac:dyDescent="0.35">
      <c r="A141" s="2">
        <f t="shared" si="6"/>
        <v>43970</v>
      </c>
      <c r="B141">
        <v>4.6562057660513197E-3</v>
      </c>
      <c r="C141">
        <v>5.8725784191895241E-3</v>
      </c>
      <c r="D141">
        <f t="shared" si="7"/>
        <v>1.0702740486272726</v>
      </c>
      <c r="E141">
        <f t="shared" si="8"/>
        <v>1.0803804820519838</v>
      </c>
    </row>
    <row r="142" spans="1:5" x14ac:dyDescent="0.35">
      <c r="A142" s="2">
        <f t="shared" si="6"/>
        <v>43971</v>
      </c>
      <c r="B142">
        <v>1.1978780805221599E-2</v>
      </c>
      <c r="C142">
        <v>-8.802498590109082E-3</v>
      </c>
      <c r="D142">
        <f t="shared" si="7"/>
        <v>1.0830946268572959</v>
      </c>
      <c r="E142">
        <f t="shared" si="8"/>
        <v>1.0708704343819397</v>
      </c>
    </row>
    <row r="143" spans="1:5" x14ac:dyDescent="0.35">
      <c r="A143" s="2">
        <f t="shared" si="6"/>
        <v>43972</v>
      </c>
      <c r="B143">
        <v>4.6405144194604734E-3</v>
      </c>
      <c r="C143">
        <v>-3.986017475361662E-3</v>
      </c>
      <c r="D143">
        <f t="shared" si="7"/>
        <v>1.0881207430908675</v>
      </c>
      <c r="E143">
        <f t="shared" si="8"/>
        <v>1.0666019261166453</v>
      </c>
    </row>
    <row r="144" spans="1:5" x14ac:dyDescent="0.35">
      <c r="A144" s="2">
        <f t="shared" si="6"/>
        <v>43973</v>
      </c>
      <c r="B144">
        <v>9.4283996427560312E-3</v>
      </c>
      <c r="C144">
        <v>9.3730456507278839E-4</v>
      </c>
      <c r="D144">
        <f t="shared" si="7"/>
        <v>1.0983799803163008</v>
      </c>
      <c r="E144">
        <f t="shared" si="8"/>
        <v>1.0676016569711098</v>
      </c>
    </row>
    <row r="145" spans="1:5" x14ac:dyDescent="0.35">
      <c r="A145" s="2">
        <f t="shared" si="6"/>
        <v>43974</v>
      </c>
      <c r="B145">
        <v>1.1329175617198607E-2</v>
      </c>
      <c r="C145">
        <v>4.5743025027806103E-3</v>
      </c>
      <c r="D145">
        <f t="shared" si="7"/>
        <v>1.1108237200077193</v>
      </c>
      <c r="E145">
        <f t="shared" si="8"/>
        <v>1.0724851899025656</v>
      </c>
    </row>
    <row r="146" spans="1:5" x14ac:dyDescent="0.35">
      <c r="A146" s="2">
        <f t="shared" si="6"/>
        <v>43975</v>
      </c>
      <c r="B146">
        <v>8.0195970081006276E-3</v>
      </c>
      <c r="C146">
        <v>-6.3393437990895618E-3</v>
      </c>
      <c r="D146">
        <f t="shared" si="7"/>
        <v>1.1197320785892206</v>
      </c>
      <c r="E146">
        <f t="shared" si="8"/>
        <v>1.0656863375643415</v>
      </c>
    </row>
    <row r="147" spans="1:5" x14ac:dyDescent="0.35">
      <c r="A147" s="2">
        <f t="shared" si="6"/>
        <v>43976</v>
      </c>
      <c r="B147">
        <v>-5.6267495156648792E-5</v>
      </c>
      <c r="C147">
        <v>-1.0916130768974897E-2</v>
      </c>
      <c r="D147">
        <f t="shared" si="7"/>
        <v>1.1196690740699118</v>
      </c>
      <c r="E147">
        <f t="shared" si="8"/>
        <v>1.0540531661447792</v>
      </c>
    </row>
    <row r="148" spans="1:5" x14ac:dyDescent="0.35">
      <c r="A148" s="2">
        <f t="shared" si="6"/>
        <v>43977</v>
      </c>
      <c r="B148">
        <v>3.9372006988290216E-3</v>
      </c>
      <c r="C148">
        <v>3.879546650633941E-3</v>
      </c>
      <c r="D148">
        <f t="shared" si="7"/>
        <v>1.124077435930797</v>
      </c>
      <c r="E148">
        <f t="shared" si="8"/>
        <v>1.0581424145750862</v>
      </c>
    </row>
    <row r="149" spans="1:5" x14ac:dyDescent="0.35">
      <c r="A149" s="2">
        <f t="shared" si="6"/>
        <v>43978</v>
      </c>
      <c r="B149">
        <v>1.4010858562710773E-2</v>
      </c>
      <c r="C149">
        <v>-4.3345115030486861E-3</v>
      </c>
      <c r="D149">
        <f t="shared" si="7"/>
        <v>1.1398267258991579</v>
      </c>
      <c r="E149">
        <f t="shared" si="8"/>
        <v>1.0535558841072468</v>
      </c>
    </row>
    <row r="150" spans="1:5" x14ac:dyDescent="0.35">
      <c r="A150" s="2">
        <f t="shared" si="6"/>
        <v>43979</v>
      </c>
      <c r="B150">
        <v>-5.3359254827737446E-3</v>
      </c>
      <c r="C150">
        <v>4.7610801502912335E-3</v>
      </c>
      <c r="D150">
        <f t="shared" si="7"/>
        <v>1.133744695426486</v>
      </c>
      <c r="E150">
        <f t="shared" si="8"/>
        <v>1.0585719481142923</v>
      </c>
    </row>
    <row r="151" spans="1:5" x14ac:dyDescent="0.35">
      <c r="A151" s="2">
        <f t="shared" si="6"/>
        <v>43980</v>
      </c>
      <c r="B151">
        <v>1.6881860320568565E-4</v>
      </c>
      <c r="C151">
        <v>-5.3589944804688198E-3</v>
      </c>
      <c r="D151">
        <f t="shared" si="7"/>
        <v>1.1339360926223596</v>
      </c>
      <c r="E151">
        <f t="shared" si="8"/>
        <v>1.0528990668871687</v>
      </c>
    </row>
    <row r="152" spans="1:5" x14ac:dyDescent="0.35">
      <c r="A152" s="2">
        <f t="shared" si="6"/>
        <v>43981</v>
      </c>
      <c r="B152">
        <v>-4.2609005634164044E-3</v>
      </c>
      <c r="C152">
        <v>1.5500583883901033E-3</v>
      </c>
      <c r="D152">
        <f t="shared" si="7"/>
        <v>1.1291045036864267</v>
      </c>
      <c r="E152">
        <f t="shared" si="8"/>
        <v>1.0545311219179252</v>
      </c>
    </row>
    <row r="153" spans="1:5" x14ac:dyDescent="0.35">
      <c r="A153" s="2">
        <f t="shared" si="6"/>
        <v>43982</v>
      </c>
      <c r="B153">
        <v>1.2576458289318515E-3</v>
      </c>
      <c r="C153">
        <v>2.8068317782866592E-3</v>
      </c>
      <c r="D153">
        <f t="shared" si="7"/>
        <v>1.1305245172559162</v>
      </c>
      <c r="E153">
        <f t="shared" si="8"/>
        <v>1.0574910133821167</v>
      </c>
    </row>
    <row r="154" spans="1:5" x14ac:dyDescent="0.35">
      <c r="A154" s="2">
        <f t="shared" si="6"/>
        <v>43983</v>
      </c>
      <c r="B154">
        <v>7.1303003181747071E-3</v>
      </c>
      <c r="C154">
        <v>-1.0935671347814835E-2</v>
      </c>
      <c r="D154">
        <f t="shared" si="7"/>
        <v>1.1385854965810103</v>
      </c>
      <c r="E154">
        <f t="shared" si="8"/>
        <v>1.0459266392065023</v>
      </c>
    </row>
    <row r="155" spans="1:5" x14ac:dyDescent="0.35">
      <c r="A155" s="2">
        <f t="shared" si="6"/>
        <v>43984</v>
      </c>
      <c r="B155">
        <v>-1.1014851063189622E-3</v>
      </c>
      <c r="C155">
        <v>-2.6783231272900568E-3</v>
      </c>
      <c r="D155">
        <f t="shared" si="7"/>
        <v>1.1373313616142555</v>
      </c>
      <c r="E155">
        <f t="shared" si="8"/>
        <v>1.0431253096992668</v>
      </c>
    </row>
    <row r="156" spans="1:5" x14ac:dyDescent="0.35">
      <c r="A156" s="2">
        <f t="shared" si="6"/>
        <v>43985</v>
      </c>
      <c r="B156">
        <v>9.5149278162721691E-3</v>
      </c>
      <c r="C156">
        <v>6.0731926081306802E-3</v>
      </c>
      <c r="D156">
        <f t="shared" si="7"/>
        <v>1.1481529874231979</v>
      </c>
      <c r="E156">
        <f t="shared" si="8"/>
        <v>1.0494604106194865</v>
      </c>
    </row>
    <row r="157" spans="1:5" x14ac:dyDescent="0.35">
      <c r="A157" s="2">
        <f t="shared" si="6"/>
        <v>43986</v>
      </c>
      <c r="B157">
        <v>2.7789531854916882E-3</v>
      </c>
      <c r="C157">
        <v>-2.2926416068900146E-4</v>
      </c>
      <c r="D157">
        <f t="shared" si="7"/>
        <v>1.1513436508250294</v>
      </c>
      <c r="E157">
        <f t="shared" si="8"/>
        <v>1.0492198069592695</v>
      </c>
    </row>
    <row r="158" spans="1:5" x14ac:dyDescent="0.35">
      <c r="A158" s="2">
        <f t="shared" si="6"/>
        <v>43987</v>
      </c>
      <c r="B158">
        <v>8.8189291158574591E-4</v>
      </c>
      <c r="C158">
        <v>-1.8749395410140222E-4</v>
      </c>
      <c r="D158">
        <f t="shared" si="7"/>
        <v>1.1523590126294911</v>
      </c>
      <c r="E158">
        <f t="shared" si="8"/>
        <v>1.0490230845889412</v>
      </c>
    </row>
    <row r="159" spans="1:5" x14ac:dyDescent="0.35">
      <c r="A159" s="2">
        <f t="shared" si="6"/>
        <v>43988</v>
      </c>
      <c r="B159">
        <v>1.2032786568277416E-3</v>
      </c>
      <c r="C159">
        <v>-1.5215398812111005E-3</v>
      </c>
      <c r="D159">
        <f t="shared" si="7"/>
        <v>1.1537456216343913</v>
      </c>
      <c r="E159">
        <f t="shared" si="8"/>
        <v>1.0474269541294281</v>
      </c>
    </row>
    <row r="160" spans="1:5" x14ac:dyDescent="0.35">
      <c r="A160" s="2">
        <f t="shared" si="6"/>
        <v>43989</v>
      </c>
      <c r="B160">
        <v>-1.3068958375660117E-3</v>
      </c>
      <c r="C160">
        <v>6.8361101902203424E-3</v>
      </c>
      <c r="D160">
        <f t="shared" si="7"/>
        <v>1.1522377962838672</v>
      </c>
      <c r="E160">
        <f t="shared" si="8"/>
        <v>1.0545872802040637</v>
      </c>
    </row>
    <row r="161" spans="1:5" x14ac:dyDescent="0.35">
      <c r="A161" s="2">
        <f t="shared" si="6"/>
        <v>43990</v>
      </c>
      <c r="B161">
        <v>-1.3695474481392363E-2</v>
      </c>
      <c r="C161">
        <v>-1.5225107442384698E-2</v>
      </c>
      <c r="D161">
        <f t="shared" si="7"/>
        <v>1.1364573529483657</v>
      </c>
      <c r="E161">
        <f t="shared" si="8"/>
        <v>1.0385310755555845</v>
      </c>
    </row>
    <row r="162" spans="1:5" x14ac:dyDescent="0.35">
      <c r="A162" s="2">
        <f t="shared" si="6"/>
        <v>43991</v>
      </c>
      <c r="B162">
        <v>7.8904854979033948E-3</v>
      </c>
      <c r="C162">
        <v>1.6779752785327803E-5</v>
      </c>
      <c r="D162">
        <f t="shared" si="7"/>
        <v>1.1454245532107905</v>
      </c>
      <c r="E162">
        <f t="shared" si="8"/>
        <v>1.0385485018502922</v>
      </c>
    </row>
    <row r="163" spans="1:5" x14ac:dyDescent="0.35">
      <c r="A163" s="2">
        <f t="shared" si="6"/>
        <v>43992</v>
      </c>
      <c r="B163">
        <v>-1.5056200090756509E-3</v>
      </c>
      <c r="C163">
        <v>-3.1882487126216486E-3</v>
      </c>
      <c r="D163">
        <f t="shared" si="7"/>
        <v>1.1436999790845899</v>
      </c>
      <c r="E163">
        <f t="shared" si="8"/>
        <v>1.0352373509262729</v>
      </c>
    </row>
    <row r="164" spans="1:5" x14ac:dyDescent="0.35">
      <c r="A164" s="2">
        <f t="shared" si="6"/>
        <v>43993</v>
      </c>
      <c r="B164">
        <v>2.8719147276893555E-3</v>
      </c>
      <c r="C164">
        <v>6.8865861268239464E-3</v>
      </c>
      <c r="D164">
        <f t="shared" si="7"/>
        <v>1.1469845878985809</v>
      </c>
      <c r="E164">
        <f t="shared" si="8"/>
        <v>1.0423666021051317</v>
      </c>
    </row>
    <row r="165" spans="1:5" x14ac:dyDescent="0.35">
      <c r="A165" s="2">
        <f t="shared" si="6"/>
        <v>43994</v>
      </c>
      <c r="B165">
        <v>-4.5723532178610759E-3</v>
      </c>
      <c r="C165">
        <v>8.4570467921545288E-3</v>
      </c>
      <c r="D165">
        <f t="shared" si="7"/>
        <v>1.1417401692272657</v>
      </c>
      <c r="E165">
        <f t="shared" si="8"/>
        <v>1.0511819452337139</v>
      </c>
    </row>
    <row r="166" spans="1:5" x14ac:dyDescent="0.35">
      <c r="A166" s="2">
        <f t="shared" si="6"/>
        <v>43995</v>
      </c>
      <c r="B166">
        <v>3.5239184557676563E-3</v>
      </c>
      <c r="C166">
        <v>2.3280677995429996E-3</v>
      </c>
      <c r="D166">
        <f t="shared" si="7"/>
        <v>1.145763568481297</v>
      </c>
      <c r="E166">
        <f t="shared" si="8"/>
        <v>1.0536291680718735</v>
      </c>
    </row>
    <row r="167" spans="1:5" x14ac:dyDescent="0.35">
      <c r="A167" s="2">
        <f t="shared" si="6"/>
        <v>43996</v>
      </c>
      <c r="B167">
        <v>9.2247588696280254E-3</v>
      </c>
      <c r="C167">
        <v>6.3521410320548609E-3</v>
      </c>
      <c r="D167">
        <f t="shared" si="7"/>
        <v>1.1563329611221413</v>
      </c>
      <c r="E167">
        <f t="shared" si="8"/>
        <v>1.0603219691429526</v>
      </c>
    </row>
    <row r="168" spans="1:5" x14ac:dyDescent="0.35">
      <c r="A168" s="2">
        <f t="shared" si="6"/>
        <v>43997</v>
      </c>
      <c r="B168">
        <v>5.2093431938111407E-3</v>
      </c>
      <c r="C168">
        <v>-9.8270579537619637E-3</v>
      </c>
      <c r="D168">
        <f t="shared" si="7"/>
        <v>1.1623566963629426</v>
      </c>
      <c r="E168">
        <f t="shared" si="8"/>
        <v>1.0499021237025379</v>
      </c>
    </row>
    <row r="169" spans="1:5" x14ac:dyDescent="0.35">
      <c r="A169" s="2">
        <f t="shared" si="6"/>
        <v>43998</v>
      </c>
      <c r="B169">
        <v>9.2405767323140518E-3</v>
      </c>
      <c r="C169">
        <v>1.043182601123834E-2</v>
      </c>
      <c r="D169">
        <f t="shared" si="7"/>
        <v>1.1730975426060035</v>
      </c>
      <c r="E169">
        <f t="shared" si="8"/>
        <v>1.0608545199858324</v>
      </c>
    </row>
    <row r="170" spans="1:5" x14ac:dyDescent="0.35">
      <c r="A170" s="2">
        <f t="shared" si="6"/>
        <v>43999</v>
      </c>
      <c r="B170">
        <v>1.491245484899687E-2</v>
      </c>
      <c r="C170">
        <v>3.4904040946856568E-3</v>
      </c>
      <c r="D170">
        <f t="shared" si="7"/>
        <v>1.1905913067435847</v>
      </c>
      <c r="E170">
        <f t="shared" si="8"/>
        <v>1.0645573309462568</v>
      </c>
    </row>
    <row r="171" spans="1:5" x14ac:dyDescent="0.35">
      <c r="A171" s="2">
        <f t="shared" si="6"/>
        <v>44000</v>
      </c>
      <c r="B171">
        <v>7.1955043431150391E-3</v>
      </c>
      <c r="C171">
        <v>5.4063870611290119E-3</v>
      </c>
      <c r="D171">
        <f t="shared" si="7"/>
        <v>1.1991582116621333</v>
      </c>
      <c r="E171">
        <f t="shared" si="8"/>
        <v>1.0703127399261145</v>
      </c>
    </row>
    <row r="172" spans="1:5" x14ac:dyDescent="0.35">
      <c r="A172" s="2">
        <f t="shared" si="6"/>
        <v>44001</v>
      </c>
      <c r="B172">
        <v>1.4125606731190798E-3</v>
      </c>
      <c r="C172">
        <v>3.7942616768123442E-3</v>
      </c>
      <c r="D172">
        <f t="shared" si="7"/>
        <v>1.200852095392775</v>
      </c>
      <c r="E172">
        <f t="shared" si="8"/>
        <v>1.0743737865374201</v>
      </c>
    </row>
    <row r="173" spans="1:5" x14ac:dyDescent="0.35">
      <c r="A173" s="2">
        <f t="shared" si="6"/>
        <v>44002</v>
      </c>
      <c r="B173">
        <v>7.6778574264687216E-4</v>
      </c>
      <c r="C173">
        <v>1.3858407166680704E-2</v>
      </c>
      <c r="D173">
        <f t="shared" si="7"/>
        <v>1.2017740925106453</v>
      </c>
      <c r="E173">
        <f t="shared" si="8"/>
        <v>1.0892628959204642</v>
      </c>
    </row>
    <row r="174" spans="1:5" x14ac:dyDescent="0.35">
      <c r="A174" s="2">
        <f t="shared" si="6"/>
        <v>44003</v>
      </c>
      <c r="B174">
        <v>6.2412081086239309E-3</v>
      </c>
      <c r="C174">
        <v>1.6872065670668207E-3</v>
      </c>
      <c r="D174">
        <f t="shared" si="7"/>
        <v>1.2092746147215567</v>
      </c>
      <c r="E174">
        <f t="shared" si="8"/>
        <v>1.0911007074317234</v>
      </c>
    </row>
    <row r="175" spans="1:5" x14ac:dyDescent="0.35">
      <c r="A175" s="2">
        <f t="shared" si="6"/>
        <v>44004</v>
      </c>
      <c r="B175">
        <v>-7.0680257816888746E-3</v>
      </c>
      <c r="C175">
        <v>-3.7284484041471312E-3</v>
      </c>
      <c r="D175">
        <f t="shared" si="7"/>
        <v>1.2007274305675628</v>
      </c>
      <c r="E175">
        <f t="shared" si="8"/>
        <v>1.0870325947403359</v>
      </c>
    </row>
    <row r="176" spans="1:5" x14ac:dyDescent="0.35">
      <c r="A176" s="2">
        <f t="shared" si="6"/>
        <v>44005</v>
      </c>
      <c r="B176">
        <v>4.8701599775728983E-3</v>
      </c>
      <c r="C176">
        <v>-2.9316132502995966E-3</v>
      </c>
      <c r="D176">
        <f t="shared" si="7"/>
        <v>1.206575165243887</v>
      </c>
      <c r="E176">
        <f t="shared" si="8"/>
        <v>1.0838458355820877</v>
      </c>
    </row>
    <row r="177" spans="1:5" x14ac:dyDescent="0.35">
      <c r="A177" s="2">
        <f t="shared" si="6"/>
        <v>44006</v>
      </c>
      <c r="B177">
        <v>-1.8633614955148702E-3</v>
      </c>
      <c r="C177">
        <v>-4.1956682094948499E-3</v>
      </c>
      <c r="D177">
        <f t="shared" si="7"/>
        <v>1.204326879539527</v>
      </c>
      <c r="E177">
        <f t="shared" si="8"/>
        <v>1.0792983780657426</v>
      </c>
    </row>
    <row r="178" spans="1:5" x14ac:dyDescent="0.35">
      <c r="A178" s="2">
        <f t="shared" si="6"/>
        <v>44007</v>
      </c>
      <c r="B178">
        <v>-4.7864383858925007E-3</v>
      </c>
      <c r="C178">
        <v>7.9135685626995807E-3</v>
      </c>
      <c r="D178">
        <f t="shared" si="7"/>
        <v>1.1985624431341368</v>
      </c>
      <c r="E178">
        <f t="shared" si="8"/>
        <v>1.0878394797801763</v>
      </c>
    </row>
    <row r="179" spans="1:5" x14ac:dyDescent="0.35">
      <c r="A179" s="2">
        <f t="shared" si="6"/>
        <v>44008</v>
      </c>
      <c r="B179">
        <v>-5.9275748047358471E-3</v>
      </c>
      <c r="C179">
        <v>-3.4591942266421569E-3</v>
      </c>
      <c r="D179">
        <f t="shared" si="7"/>
        <v>1.1914578745943123</v>
      </c>
      <c r="E179">
        <f t="shared" si="8"/>
        <v>1.0840764317322071</v>
      </c>
    </row>
    <row r="180" spans="1:5" x14ac:dyDescent="0.35">
      <c r="A180" s="2">
        <f t="shared" si="6"/>
        <v>44009</v>
      </c>
      <c r="B180">
        <v>2.0017540348834091E-4</v>
      </c>
      <c r="C180">
        <v>1.2805187257134776E-2</v>
      </c>
      <c r="D180">
        <f t="shared" si="7"/>
        <v>1.1916963751550986</v>
      </c>
      <c r="E180">
        <f t="shared" si="8"/>
        <v>1.0979582334415847</v>
      </c>
    </row>
    <row r="181" spans="1:5" x14ac:dyDescent="0.35">
      <c r="A181" s="2">
        <f t="shared" si="6"/>
        <v>44010</v>
      </c>
      <c r="B181">
        <v>2.952385332665072E-4</v>
      </c>
      <c r="C181">
        <v>-9.3753503955199147E-3</v>
      </c>
      <c r="D181">
        <f t="shared" si="7"/>
        <v>1.1920482098449983</v>
      </c>
      <c r="E181">
        <f t="shared" si="8"/>
        <v>1.0876644902834238</v>
      </c>
    </row>
    <row r="182" spans="1:5" x14ac:dyDescent="0.35">
      <c r="A182" s="2">
        <f t="shared" si="6"/>
        <v>44011</v>
      </c>
      <c r="B182">
        <v>-1.1651284444395697E-2</v>
      </c>
      <c r="C182">
        <v>-3.4508550878643669E-3</v>
      </c>
      <c r="D182">
        <f t="shared" si="7"/>
        <v>1.1781593170806615</v>
      </c>
      <c r="E182">
        <f t="shared" si="8"/>
        <v>1.0839111177432399</v>
      </c>
    </row>
    <row r="183" spans="1:5" x14ac:dyDescent="0.35">
      <c r="A183" s="2">
        <f t="shared" si="6"/>
        <v>44012</v>
      </c>
      <c r="B183">
        <v>1.6084766930648537E-3</v>
      </c>
      <c r="C183">
        <v>-3.5839760167717073E-3</v>
      </c>
      <c r="D183">
        <f t="shared" si="7"/>
        <v>1.1800543588829029</v>
      </c>
      <c r="E183">
        <f t="shared" si="8"/>
        <v>1.0800264062929359</v>
      </c>
    </row>
    <row r="184" spans="1:5" x14ac:dyDescent="0.35">
      <c r="A184" s="2">
        <f t="shared" si="6"/>
        <v>44013</v>
      </c>
      <c r="B184">
        <v>3.6324845847274618E-3</v>
      </c>
      <c r="C184">
        <v>-5.7500986690812864E-5</v>
      </c>
      <c r="D184">
        <f t="shared" si="7"/>
        <v>1.1843408881506856</v>
      </c>
      <c r="E184">
        <f t="shared" si="8"/>
        <v>1.0799643037089219</v>
      </c>
    </row>
    <row r="185" spans="1:5" x14ac:dyDescent="0.35">
      <c r="A185" s="2">
        <f t="shared" si="6"/>
        <v>44014</v>
      </c>
      <c r="B185">
        <v>-1.3715444188404388E-2</v>
      </c>
      <c r="C185">
        <v>6.2131348154504705E-3</v>
      </c>
      <c r="D185">
        <f t="shared" si="7"/>
        <v>1.1680971267992095</v>
      </c>
      <c r="E185">
        <f t="shared" si="8"/>
        <v>1.0866742675237395</v>
      </c>
    </row>
    <row r="186" spans="1:5" x14ac:dyDescent="0.35">
      <c r="A186" s="2">
        <f t="shared" si="6"/>
        <v>44015</v>
      </c>
      <c r="B186">
        <v>1.3906822700230586E-2</v>
      </c>
      <c r="C186">
        <v>-1.9241978027160994E-3</v>
      </c>
      <c r="D186">
        <f t="shared" si="7"/>
        <v>1.1843416464382548</v>
      </c>
      <c r="E186">
        <f t="shared" si="8"/>
        <v>1.0845832912859021</v>
      </c>
    </row>
    <row r="187" spans="1:5" x14ac:dyDescent="0.35">
      <c r="A187" s="2">
        <f t="shared" si="6"/>
        <v>44016</v>
      </c>
      <c r="B187">
        <v>2.39365542210707E-3</v>
      </c>
      <c r="C187">
        <v>-8.8724933437220998E-3</v>
      </c>
      <c r="D187">
        <f t="shared" si="7"/>
        <v>1.1871765522418789</v>
      </c>
      <c r="E187">
        <f t="shared" si="8"/>
        <v>1.0749603332532558</v>
      </c>
    </row>
    <row r="188" spans="1:5" x14ac:dyDescent="0.35">
      <c r="A188" s="2">
        <f t="shared" si="6"/>
        <v>44017</v>
      </c>
      <c r="B188">
        <v>-1.5210005739946641E-3</v>
      </c>
      <c r="C188">
        <v>-5.5794750741505498E-3</v>
      </c>
      <c r="D188">
        <f t="shared" si="7"/>
        <v>1.185370856024486</v>
      </c>
      <c r="E188">
        <f t="shared" si="8"/>
        <v>1.0689626188681687</v>
      </c>
    </row>
    <row r="189" spans="1:5" x14ac:dyDescent="0.35">
      <c r="A189" s="2">
        <f t="shared" si="6"/>
        <v>44018</v>
      </c>
      <c r="B189">
        <v>-4.0641026914127994E-3</v>
      </c>
      <c r="C189">
        <v>2.1019680110053026E-3</v>
      </c>
      <c r="D189">
        <f t="shared" si="7"/>
        <v>1.1805533871381946</v>
      </c>
      <c r="E189">
        <f t="shared" si="8"/>
        <v>1.0712095440979901</v>
      </c>
    </row>
    <row r="190" spans="1:5" x14ac:dyDescent="0.35">
      <c r="A190" s="2">
        <f t="shared" si="6"/>
        <v>44019</v>
      </c>
      <c r="B190">
        <v>9.0955567639157686E-3</v>
      </c>
      <c r="C190">
        <v>-1.3518512427527754E-3</v>
      </c>
      <c r="D190">
        <f t="shared" si="7"/>
        <v>1.1912911774837429</v>
      </c>
      <c r="E190">
        <f t="shared" si="8"/>
        <v>1.0697614281445527</v>
      </c>
    </row>
    <row r="191" spans="1:5" x14ac:dyDescent="0.35">
      <c r="A191" s="2">
        <f t="shared" si="6"/>
        <v>44020</v>
      </c>
      <c r="B191">
        <v>7.9485171540335225E-3</v>
      </c>
      <c r="C191">
        <v>-6.4042229552627398E-3</v>
      </c>
      <c r="D191">
        <f t="shared" si="7"/>
        <v>1.2007601758434212</v>
      </c>
      <c r="E191">
        <f t="shared" si="8"/>
        <v>1.0629104374497746</v>
      </c>
    </row>
    <row r="192" spans="1:5" x14ac:dyDescent="0.35">
      <c r="A192" s="2">
        <f t="shared" si="6"/>
        <v>44021</v>
      </c>
      <c r="B192">
        <v>-4.4086710109521796E-3</v>
      </c>
      <c r="C192">
        <v>-3.6565407688522247E-3</v>
      </c>
      <c r="D192">
        <f t="shared" si="7"/>
        <v>1.1954664192650744</v>
      </c>
      <c r="E192">
        <f t="shared" si="8"/>
        <v>1.059023862101601</v>
      </c>
    </row>
    <row r="193" spans="1:5" x14ac:dyDescent="0.35">
      <c r="A193" s="2">
        <f t="shared" si="6"/>
        <v>44022</v>
      </c>
      <c r="B193">
        <v>-2.5797890727614937E-3</v>
      </c>
      <c r="C193">
        <v>3.899848741941196E-3</v>
      </c>
      <c r="D193">
        <f t="shared" si="7"/>
        <v>1.1923823680598011</v>
      </c>
      <c r="E193">
        <f t="shared" si="8"/>
        <v>1.0631538949779038</v>
      </c>
    </row>
    <row r="194" spans="1:5" x14ac:dyDescent="0.35">
      <c r="A194" s="2">
        <f t="shared" si="6"/>
        <v>44023</v>
      </c>
      <c r="B194">
        <v>-9.1592706963170064E-3</v>
      </c>
      <c r="C194">
        <v>1.0968801741997646E-3</v>
      </c>
      <c r="D194">
        <f t="shared" si="7"/>
        <v>1.1814610151772258</v>
      </c>
      <c r="E194">
        <f t="shared" si="8"/>
        <v>1.0643200474074284</v>
      </c>
    </row>
    <row r="195" spans="1:5" x14ac:dyDescent="0.35">
      <c r="A195" s="2">
        <f t="shared" ref="A195:A258" si="9">1+A194</f>
        <v>44024</v>
      </c>
      <c r="B195">
        <v>1.3449586546493629E-2</v>
      </c>
      <c r="C195">
        <v>8.3168818451089216E-4</v>
      </c>
      <c r="D195">
        <f t="shared" ref="D195:D258" si="10">(1+B195)*D194</f>
        <v>1.1973511773521601</v>
      </c>
      <c r="E195">
        <f t="shared" ref="E195:E258" si="11">(1+C195)*E194</f>
        <v>1.0652052298153953</v>
      </c>
    </row>
    <row r="196" spans="1:5" x14ac:dyDescent="0.35">
      <c r="A196" s="2">
        <f t="shared" si="9"/>
        <v>44025</v>
      </c>
      <c r="B196">
        <v>1.107144888547867E-3</v>
      </c>
      <c r="C196">
        <v>1.8709411921722853E-3</v>
      </c>
      <c r="D196">
        <f t="shared" si="10"/>
        <v>1.1986768185879622</v>
      </c>
      <c r="E196">
        <f t="shared" si="11"/>
        <v>1.0671981661579744</v>
      </c>
    </row>
    <row r="197" spans="1:5" x14ac:dyDescent="0.35">
      <c r="A197" s="2">
        <f t="shared" si="9"/>
        <v>44026</v>
      </c>
      <c r="B197">
        <v>7.3157267925841847E-3</v>
      </c>
      <c r="C197">
        <v>3.8642938094556652E-3</v>
      </c>
      <c r="D197">
        <f t="shared" si="10"/>
        <v>1.2074460107053555</v>
      </c>
      <c r="E197">
        <f t="shared" si="11"/>
        <v>1.0713221334249212</v>
      </c>
    </row>
    <row r="198" spans="1:5" x14ac:dyDescent="0.35">
      <c r="A198" s="2">
        <f t="shared" si="9"/>
        <v>44027</v>
      </c>
      <c r="B198">
        <v>-1.720567899537846E-3</v>
      </c>
      <c r="C198">
        <v>-8.8438959628870453E-3</v>
      </c>
      <c r="D198">
        <f t="shared" si="10"/>
        <v>1.2053685178589109</v>
      </c>
      <c r="E198">
        <f t="shared" si="11"/>
        <v>1.0618474719341731</v>
      </c>
    </row>
    <row r="199" spans="1:5" x14ac:dyDescent="0.35">
      <c r="A199" s="2">
        <f t="shared" si="9"/>
        <v>44028</v>
      </c>
      <c r="B199">
        <v>1.1465483466085996E-2</v>
      </c>
      <c r="C199">
        <v>1.0709502819425976E-2</v>
      </c>
      <c r="D199">
        <f t="shared" si="10"/>
        <v>1.2191886506709626</v>
      </c>
      <c r="E199">
        <f t="shared" si="11"/>
        <v>1.0732193304286524</v>
      </c>
    </row>
    <row r="200" spans="1:5" x14ac:dyDescent="0.35">
      <c r="A200" s="2">
        <f t="shared" si="9"/>
        <v>44029</v>
      </c>
      <c r="B200">
        <v>-1.3464066295298504E-3</v>
      </c>
      <c r="C200">
        <v>-8.7124537176593176E-3</v>
      </c>
      <c r="D200">
        <f t="shared" si="10"/>
        <v>1.2175471269890517</v>
      </c>
      <c r="E200">
        <f t="shared" si="11"/>
        <v>1.0638689566833954</v>
      </c>
    </row>
    <row r="201" spans="1:5" x14ac:dyDescent="0.35">
      <c r="A201" s="2">
        <f t="shared" si="9"/>
        <v>44030</v>
      </c>
      <c r="B201">
        <v>3.2056628538794166E-3</v>
      </c>
      <c r="C201">
        <v>1.157851397752504E-3</v>
      </c>
      <c r="D201">
        <f t="shared" si="10"/>
        <v>1.221450172586888</v>
      </c>
      <c r="E201">
        <f t="shared" si="11"/>
        <v>1.0651007588419168</v>
      </c>
    </row>
    <row r="202" spans="1:5" x14ac:dyDescent="0.35">
      <c r="A202" s="2">
        <f t="shared" si="9"/>
        <v>44031</v>
      </c>
      <c r="B202">
        <v>-3.1003208121898117E-3</v>
      </c>
      <c r="C202">
        <v>1.146904337092613E-2</v>
      </c>
      <c r="D202">
        <f t="shared" si="10"/>
        <v>1.2176632851957641</v>
      </c>
      <c r="E202">
        <f t="shared" si="11"/>
        <v>1.077316445639481</v>
      </c>
    </row>
    <row r="203" spans="1:5" x14ac:dyDescent="0.35">
      <c r="A203" s="2">
        <f t="shared" si="9"/>
        <v>44032</v>
      </c>
      <c r="B203">
        <v>-7.5115986022139831E-3</v>
      </c>
      <c r="C203">
        <v>-1.9889921499299844E-3</v>
      </c>
      <c r="D203">
        <f t="shared" si="10"/>
        <v>1.2085166873647204</v>
      </c>
      <c r="E203">
        <f t="shared" si="11"/>
        <v>1.0751736716861136</v>
      </c>
    </row>
    <row r="204" spans="1:5" x14ac:dyDescent="0.35">
      <c r="A204" s="2">
        <f t="shared" si="9"/>
        <v>44033</v>
      </c>
      <c r="B204">
        <v>-4.5104836410875225E-3</v>
      </c>
      <c r="C204">
        <v>1.3722487008970318E-3</v>
      </c>
      <c r="D204">
        <f t="shared" si="10"/>
        <v>1.2030656926163805</v>
      </c>
      <c r="E204">
        <f t="shared" si="11"/>
        <v>1.0766490773603237</v>
      </c>
    </row>
    <row r="205" spans="1:5" x14ac:dyDescent="0.35">
      <c r="A205" s="2">
        <f t="shared" si="9"/>
        <v>44034</v>
      </c>
      <c r="B205">
        <v>2.204776927902093E-4</v>
      </c>
      <c r="C205">
        <v>-7.2135209143354842E-3</v>
      </c>
      <c r="D205">
        <f t="shared" si="10"/>
        <v>1.2033309417645635</v>
      </c>
      <c r="E205">
        <f t="shared" si="11"/>
        <v>1.068882646723385</v>
      </c>
    </row>
    <row r="206" spans="1:5" x14ac:dyDescent="0.35">
      <c r="A206" s="2">
        <f t="shared" si="9"/>
        <v>44035</v>
      </c>
      <c r="B206">
        <v>6.8162640146586699E-3</v>
      </c>
      <c r="C206">
        <v>9.182488831850957E-3</v>
      </c>
      <c r="D206">
        <f t="shared" si="10"/>
        <v>1.2115331631606387</v>
      </c>
      <c r="E206">
        <f t="shared" si="11"/>
        <v>1.0786976496894818</v>
      </c>
    </row>
    <row r="207" spans="1:5" x14ac:dyDescent="0.35">
      <c r="A207" s="2">
        <f t="shared" si="9"/>
        <v>44036</v>
      </c>
      <c r="B207">
        <v>1.1964328031964183E-3</v>
      </c>
      <c r="C207">
        <v>-6.3165509199203801E-3</v>
      </c>
      <c r="D207">
        <f t="shared" si="10"/>
        <v>1.2129826811792044</v>
      </c>
      <c r="E207">
        <f t="shared" si="11"/>
        <v>1.0718840010580197</v>
      </c>
    </row>
    <row r="208" spans="1:5" x14ac:dyDescent="0.35">
      <c r="A208" s="2">
        <f t="shared" si="9"/>
        <v>44037</v>
      </c>
      <c r="B208">
        <v>9.0067657435014253E-3</v>
      </c>
      <c r="C208">
        <v>9.4745011329704001E-4</v>
      </c>
      <c r="D208">
        <f t="shared" si="10"/>
        <v>1.2239077320395098</v>
      </c>
      <c r="E208">
        <f t="shared" si="11"/>
        <v>1.0728995576762634</v>
      </c>
    </row>
    <row r="209" spans="1:5" x14ac:dyDescent="0.35">
      <c r="A209" s="2">
        <f t="shared" si="9"/>
        <v>44038</v>
      </c>
      <c r="B209">
        <v>1.1916588809495834E-3</v>
      </c>
      <c r="C209">
        <v>7.278228920691473E-3</v>
      </c>
      <c r="D209">
        <f t="shared" si="10"/>
        <v>1.2253662125578575</v>
      </c>
      <c r="E209">
        <f t="shared" si="11"/>
        <v>1.0807083662659398</v>
      </c>
    </row>
    <row r="210" spans="1:5" x14ac:dyDescent="0.35">
      <c r="A210" s="2">
        <f t="shared" si="9"/>
        <v>44039</v>
      </c>
      <c r="B210">
        <v>1.4328144329046949E-2</v>
      </c>
      <c r="C210">
        <v>7.3210114518735686E-3</v>
      </c>
      <c r="D210">
        <f t="shared" si="10"/>
        <v>1.2429234365073243</v>
      </c>
      <c r="E210">
        <f t="shared" si="11"/>
        <v>1.0886202445915083</v>
      </c>
    </row>
    <row r="211" spans="1:5" x14ac:dyDescent="0.35">
      <c r="A211" s="2">
        <f t="shared" si="9"/>
        <v>44040</v>
      </c>
      <c r="B211">
        <v>-7.310665650015456E-4</v>
      </c>
      <c r="C211">
        <v>-6.4234145581998419E-3</v>
      </c>
      <c r="D211">
        <f t="shared" si="10"/>
        <v>1.2420147767400369</v>
      </c>
      <c r="E211">
        <f t="shared" si="11"/>
        <v>1.0816275854640482</v>
      </c>
    </row>
    <row r="212" spans="1:5" x14ac:dyDescent="0.35">
      <c r="A212" s="2">
        <f t="shared" si="9"/>
        <v>44041</v>
      </c>
      <c r="B212">
        <v>1.5198295949829714E-3</v>
      </c>
      <c r="C212">
        <v>-1.458303966750258E-3</v>
      </c>
      <c r="D212">
        <f t="shared" si="10"/>
        <v>1.2439024275551327</v>
      </c>
      <c r="E212">
        <f t="shared" si="11"/>
        <v>1.0800502436656194</v>
      </c>
    </row>
    <row r="213" spans="1:5" x14ac:dyDescent="0.35">
      <c r="A213" s="2">
        <f t="shared" si="9"/>
        <v>44042</v>
      </c>
      <c r="B213">
        <v>2.2702382761443808E-4</v>
      </c>
      <c r="C213">
        <v>8.8382847290370166E-3</v>
      </c>
      <c r="D213">
        <f t="shared" si="10"/>
        <v>1.2441848230454153</v>
      </c>
      <c r="E213">
        <f t="shared" si="11"/>
        <v>1.0895960352408018</v>
      </c>
    </row>
    <row r="214" spans="1:5" x14ac:dyDescent="0.35">
      <c r="A214" s="2">
        <f t="shared" si="9"/>
        <v>44043</v>
      </c>
      <c r="B214">
        <v>1.1389116439093233E-3</v>
      </c>
      <c r="C214">
        <v>8.4125578019657501E-3</v>
      </c>
      <c r="D214">
        <f t="shared" si="10"/>
        <v>1.245601839627557</v>
      </c>
      <c r="E214">
        <f t="shared" si="11"/>
        <v>1.0987623248680578</v>
      </c>
    </row>
    <row r="215" spans="1:5" x14ac:dyDescent="0.35">
      <c r="A215" s="2">
        <f t="shared" si="9"/>
        <v>44044</v>
      </c>
      <c r="B215">
        <v>3.6793972702797765E-3</v>
      </c>
      <c r="C215">
        <v>4.0214613920391959E-4</v>
      </c>
      <c r="D215">
        <f t="shared" si="10"/>
        <v>1.2501849036361381</v>
      </c>
      <c r="E215">
        <f t="shared" si="11"/>
        <v>1.0992041878949061</v>
      </c>
    </row>
    <row r="216" spans="1:5" x14ac:dyDescent="0.35">
      <c r="A216" s="2">
        <f t="shared" si="9"/>
        <v>44045</v>
      </c>
      <c r="B216">
        <v>-7.4345043406641529E-3</v>
      </c>
      <c r="C216">
        <v>-7.2249086506438083E-3</v>
      </c>
      <c r="D216">
        <f t="shared" si="10"/>
        <v>1.2408903985434223</v>
      </c>
      <c r="E216">
        <f t="shared" si="11"/>
        <v>1.0912625380489602</v>
      </c>
    </row>
    <row r="217" spans="1:5" x14ac:dyDescent="0.35">
      <c r="A217" s="2">
        <f t="shared" si="9"/>
        <v>44046</v>
      </c>
      <c r="B217">
        <v>2.2508603418207521E-4</v>
      </c>
      <c r="C217">
        <v>-7.067736460110067E-3</v>
      </c>
      <c r="D217">
        <f t="shared" si="10"/>
        <v>1.2411697056420852</v>
      </c>
      <c r="E217">
        <f t="shared" si="11"/>
        <v>1.0835497820212394</v>
      </c>
    </row>
    <row r="218" spans="1:5" x14ac:dyDescent="0.35">
      <c r="A218" s="2">
        <f t="shared" si="9"/>
        <v>44047</v>
      </c>
      <c r="B218">
        <v>1.3727872344809511E-2</v>
      </c>
      <c r="C218">
        <v>5.3683413595475024E-3</v>
      </c>
      <c r="D218">
        <f t="shared" si="10"/>
        <v>1.2582083249193845</v>
      </c>
      <c r="E218">
        <f t="shared" si="11"/>
        <v>1.0893666471311927</v>
      </c>
    </row>
    <row r="219" spans="1:5" x14ac:dyDescent="0.35">
      <c r="A219" s="2">
        <f t="shared" si="9"/>
        <v>44048</v>
      </c>
      <c r="B219">
        <v>-8.0400107061378619E-3</v>
      </c>
      <c r="C219">
        <v>-3.4204491362600101E-3</v>
      </c>
      <c r="D219">
        <f t="shared" si="10"/>
        <v>1.2480923165164808</v>
      </c>
      <c r="E219">
        <f t="shared" si="11"/>
        <v>1.0856405239239424</v>
      </c>
    </row>
    <row r="220" spans="1:5" x14ac:dyDescent="0.35">
      <c r="A220" s="2">
        <f t="shared" si="9"/>
        <v>44049</v>
      </c>
      <c r="B220">
        <v>-2.8374655368086925E-3</v>
      </c>
      <c r="C220">
        <v>-7.205637904360877E-3</v>
      </c>
      <c r="D220">
        <f t="shared" si="10"/>
        <v>1.2445508975816095</v>
      </c>
      <c r="E220">
        <f t="shared" si="11"/>
        <v>1.0778177914142457</v>
      </c>
    </row>
    <row r="221" spans="1:5" x14ac:dyDescent="0.35">
      <c r="A221" s="2">
        <f t="shared" si="9"/>
        <v>44050</v>
      </c>
      <c r="B221">
        <v>2.3561654909901101E-4</v>
      </c>
      <c r="C221">
        <v>-2.2426147738083737E-3</v>
      </c>
      <c r="D221">
        <f t="shared" si="10"/>
        <v>1.244844134369276</v>
      </c>
      <c r="E221">
        <f t="shared" si="11"/>
        <v>1.0754006613117466</v>
      </c>
    </row>
    <row r="222" spans="1:5" x14ac:dyDescent="0.35">
      <c r="A222" s="2">
        <f t="shared" si="9"/>
        <v>44051</v>
      </c>
      <c r="B222">
        <v>-2.1280207448521218E-3</v>
      </c>
      <c r="C222">
        <v>-8.4218102653915786E-3</v>
      </c>
      <c r="D222">
        <f t="shared" si="10"/>
        <v>1.2421950802272308</v>
      </c>
      <c r="E222">
        <f t="shared" si="11"/>
        <v>1.0663438409829025</v>
      </c>
    </row>
    <row r="223" spans="1:5" x14ac:dyDescent="0.35">
      <c r="A223" s="2">
        <f t="shared" si="9"/>
        <v>44052</v>
      </c>
      <c r="B223">
        <v>2.7062428869527068E-3</v>
      </c>
      <c r="C223">
        <v>-8.032444251119493E-3</v>
      </c>
      <c r="D223">
        <f t="shared" si="10"/>
        <v>1.2455567618273033</v>
      </c>
      <c r="E223">
        <f t="shared" si="11"/>
        <v>1.0577784935276826</v>
      </c>
    </row>
    <row r="224" spans="1:5" x14ac:dyDescent="0.35">
      <c r="A224" s="2">
        <f t="shared" si="9"/>
        <v>44053</v>
      </c>
      <c r="B224">
        <v>-1.4284905551345522E-3</v>
      </c>
      <c r="C224">
        <v>6.6067099006472305E-4</v>
      </c>
      <c r="D224">
        <f t="shared" si="10"/>
        <v>1.2437774957571492</v>
      </c>
      <c r="E224">
        <f t="shared" si="11"/>
        <v>1.0584773370922707</v>
      </c>
    </row>
    <row r="225" spans="1:5" x14ac:dyDescent="0.35">
      <c r="A225" s="2">
        <f t="shared" si="9"/>
        <v>44054</v>
      </c>
      <c r="B225">
        <v>5.0271728161795613E-3</v>
      </c>
      <c r="C225">
        <v>-9.2913537746252932E-5</v>
      </c>
      <c r="D225">
        <f t="shared" si="10"/>
        <v>1.2500301801731954</v>
      </c>
      <c r="E225">
        <f t="shared" si="11"/>
        <v>1.0583789902182572</v>
      </c>
    </row>
    <row r="226" spans="1:5" x14ac:dyDescent="0.35">
      <c r="A226" s="2">
        <f t="shared" si="9"/>
        <v>44055</v>
      </c>
      <c r="B226">
        <v>-2.22816291664982E-3</v>
      </c>
      <c r="C226">
        <v>1.029052204338699E-2</v>
      </c>
      <c r="D226">
        <f t="shared" si="10"/>
        <v>1.2472449092810405</v>
      </c>
      <c r="E226">
        <f t="shared" si="11"/>
        <v>1.069270262547356</v>
      </c>
    </row>
    <row r="227" spans="1:5" x14ac:dyDescent="0.35">
      <c r="A227" s="2">
        <f t="shared" si="9"/>
        <v>44056</v>
      </c>
      <c r="B227">
        <v>3.6822280890059424E-3</v>
      </c>
      <c r="C227">
        <v>2.575698510061653E-3</v>
      </c>
      <c r="D227">
        <f t="shared" si="10"/>
        <v>1.2518375495198648</v>
      </c>
      <c r="E227">
        <f t="shared" si="11"/>
        <v>1.0720243803694525</v>
      </c>
    </row>
    <row r="228" spans="1:5" x14ac:dyDescent="0.35">
      <c r="A228" s="2">
        <f t="shared" si="9"/>
        <v>44057</v>
      </c>
      <c r="B228">
        <v>8.9244550249990909E-3</v>
      </c>
      <c r="C228">
        <v>-8.3531104606356845E-3</v>
      </c>
      <c r="D228">
        <f t="shared" si="10"/>
        <v>1.26300951742916</v>
      </c>
      <c r="E228">
        <f t="shared" si="11"/>
        <v>1.0630696423037318</v>
      </c>
    </row>
    <row r="229" spans="1:5" x14ac:dyDescent="0.35">
      <c r="A229" s="2">
        <f t="shared" si="9"/>
        <v>44058</v>
      </c>
      <c r="B229">
        <v>-4.333311996138907E-4</v>
      </c>
      <c r="C229">
        <v>1.4153076027697241E-2</v>
      </c>
      <c r="D229">
        <f t="shared" si="10"/>
        <v>1.2624622159998486</v>
      </c>
      <c r="E229">
        <f t="shared" si="11"/>
        <v>1.0781153477739935</v>
      </c>
    </row>
    <row r="230" spans="1:5" x14ac:dyDescent="0.35">
      <c r="A230" s="2">
        <f t="shared" si="9"/>
        <v>44059</v>
      </c>
      <c r="B230">
        <v>7.9525092943110338E-3</v>
      </c>
      <c r="C230">
        <v>-1.8744799559156148E-2</v>
      </c>
      <c r="D230">
        <f t="shared" si="10"/>
        <v>1.272501958506304</v>
      </c>
      <c r="E230">
        <f t="shared" si="11"/>
        <v>1.05790629167832</v>
      </c>
    </row>
    <row r="231" spans="1:5" x14ac:dyDescent="0.35">
      <c r="A231" s="2">
        <f t="shared" si="9"/>
        <v>44060</v>
      </c>
      <c r="B231">
        <v>8.0804840394075057E-3</v>
      </c>
      <c r="C231">
        <v>9.7904222355353603E-3</v>
      </c>
      <c r="D231">
        <f t="shared" si="10"/>
        <v>1.282784390272129</v>
      </c>
      <c r="E231">
        <f t="shared" si="11"/>
        <v>1.0682636409594801</v>
      </c>
    </row>
    <row r="232" spans="1:5" x14ac:dyDescent="0.35">
      <c r="A232" s="2">
        <f t="shared" si="9"/>
        <v>44061</v>
      </c>
      <c r="B232">
        <v>-6.1414294975870639E-3</v>
      </c>
      <c r="C232">
        <v>6.6535940250827446E-3</v>
      </c>
      <c r="D232">
        <f t="shared" si="10"/>
        <v>1.2749062603786674</v>
      </c>
      <c r="E232">
        <f t="shared" si="11"/>
        <v>1.0753714335381812</v>
      </c>
    </row>
    <row r="233" spans="1:5" x14ac:dyDescent="0.35">
      <c r="A233" s="2">
        <f t="shared" si="9"/>
        <v>44062</v>
      </c>
      <c r="B233">
        <v>1.1832821162755981E-2</v>
      </c>
      <c r="C233">
        <v>-2.2644434307037709E-3</v>
      </c>
      <c r="D233">
        <f t="shared" si="10"/>
        <v>1.2899919981570063</v>
      </c>
      <c r="E233">
        <f t="shared" si="11"/>
        <v>1.0729363157599392</v>
      </c>
    </row>
    <row r="234" spans="1:5" x14ac:dyDescent="0.35">
      <c r="A234" s="2">
        <f t="shared" si="9"/>
        <v>44063</v>
      </c>
      <c r="B234">
        <v>-4.0215250815863451E-3</v>
      </c>
      <c r="C234">
        <v>5.9354409512955919E-3</v>
      </c>
      <c r="D234">
        <f t="shared" si="10"/>
        <v>1.2848042629813721</v>
      </c>
      <c r="E234">
        <f t="shared" si="11"/>
        <v>1.0793046659066328</v>
      </c>
    </row>
    <row r="235" spans="1:5" x14ac:dyDescent="0.35">
      <c r="A235" s="2">
        <f t="shared" si="9"/>
        <v>44064</v>
      </c>
      <c r="B235">
        <v>-2.8216703995686486E-3</v>
      </c>
      <c r="C235">
        <v>-3.4796635891950903E-3</v>
      </c>
      <c r="D235">
        <f t="shared" si="10"/>
        <v>1.281178968823278</v>
      </c>
      <c r="E235">
        <f t="shared" si="11"/>
        <v>1.0755490487590291</v>
      </c>
    </row>
    <row r="236" spans="1:5" x14ac:dyDescent="0.35">
      <c r="A236" s="2">
        <f t="shared" si="9"/>
        <v>44065</v>
      </c>
      <c r="B236">
        <v>-2.9174605554592049E-3</v>
      </c>
      <c r="C236">
        <v>1.0471626832024378E-2</v>
      </c>
      <c r="D236">
        <f t="shared" si="10"/>
        <v>1.2774411797172522</v>
      </c>
      <c r="E236">
        <f t="shared" si="11"/>
        <v>1.0868117970371725</v>
      </c>
    </row>
    <row r="237" spans="1:5" x14ac:dyDescent="0.35">
      <c r="A237" s="2">
        <f t="shared" si="9"/>
        <v>44066</v>
      </c>
      <c r="B237">
        <v>-2.9169079058712242E-3</v>
      </c>
      <c r="C237">
        <v>-2.4096674601058144E-3</v>
      </c>
      <c r="D237">
        <f t="shared" si="10"/>
        <v>1.2737150014408496</v>
      </c>
      <c r="E237">
        <f t="shared" si="11"/>
        <v>1.0841929420145928</v>
      </c>
    </row>
    <row r="238" spans="1:5" x14ac:dyDescent="0.35">
      <c r="A238" s="2">
        <f t="shared" si="9"/>
        <v>44067</v>
      </c>
      <c r="B238">
        <v>7.1401165911148552E-3</v>
      </c>
      <c r="C238">
        <v>5.6750305143561598E-4</v>
      </c>
      <c r="D238">
        <f t="shared" si="10"/>
        <v>1.2828094750549894</v>
      </c>
      <c r="E238">
        <f t="shared" si="11"/>
        <v>1.084808224817531</v>
      </c>
    </row>
    <row r="239" spans="1:5" x14ac:dyDescent="0.35">
      <c r="A239" s="2">
        <f t="shared" si="9"/>
        <v>44068</v>
      </c>
      <c r="B239">
        <v>8.4688849243276555E-3</v>
      </c>
      <c r="C239">
        <v>6.847270397084622E-3</v>
      </c>
      <c r="D239">
        <f t="shared" si="10"/>
        <v>1.2936734408790673</v>
      </c>
      <c r="E239">
        <f t="shared" si="11"/>
        <v>1.092236200061838</v>
      </c>
    </row>
    <row r="240" spans="1:5" x14ac:dyDescent="0.35">
      <c r="A240" s="2">
        <f t="shared" si="9"/>
        <v>44069</v>
      </c>
      <c r="B240">
        <v>2.3522592523032957E-3</v>
      </c>
      <c r="C240">
        <v>4.6539764624091264E-3</v>
      </c>
      <c r="D240">
        <f t="shared" si="10"/>
        <v>1.2967164961998341</v>
      </c>
      <c r="E240">
        <f t="shared" si="11"/>
        <v>1.097319441628317</v>
      </c>
    </row>
    <row r="241" spans="1:5" x14ac:dyDescent="0.35">
      <c r="A241" s="2">
        <f t="shared" si="9"/>
        <v>44070</v>
      </c>
      <c r="B241">
        <v>-4.8214888656546688E-4</v>
      </c>
      <c r="C241">
        <v>5.846618217794722E-3</v>
      </c>
      <c r="D241">
        <f t="shared" si="10"/>
        <v>1.2960912857850002</v>
      </c>
      <c r="E241">
        <f t="shared" si="11"/>
        <v>1.1037350494664815</v>
      </c>
    </row>
    <row r="242" spans="1:5" x14ac:dyDescent="0.35">
      <c r="A242" s="2">
        <f t="shared" si="9"/>
        <v>44071</v>
      </c>
      <c r="B242">
        <v>-6.3623435343920275E-3</v>
      </c>
      <c r="C242">
        <v>-1.2185670240059945E-2</v>
      </c>
      <c r="D242">
        <f t="shared" si="10"/>
        <v>1.2878451077729041</v>
      </c>
      <c r="E242">
        <f t="shared" si="11"/>
        <v>1.0902852981212867</v>
      </c>
    </row>
    <row r="243" spans="1:5" x14ac:dyDescent="0.35">
      <c r="A243" s="2">
        <f t="shared" si="9"/>
        <v>44072</v>
      </c>
      <c r="B243">
        <v>-4.9048562262676053E-3</v>
      </c>
      <c r="C243">
        <v>1.6576058517004685E-3</v>
      </c>
      <c r="D243">
        <f t="shared" si="10"/>
        <v>1.2815284126775759</v>
      </c>
      <c r="E243">
        <f t="shared" si="11"/>
        <v>1.0920925614114754</v>
      </c>
    </row>
    <row r="244" spans="1:5" x14ac:dyDescent="0.35">
      <c r="A244" s="2">
        <f t="shared" si="9"/>
        <v>44073</v>
      </c>
      <c r="B244">
        <v>-8.1379863242573239E-3</v>
      </c>
      <c r="C244">
        <v>-9.3281636756629895E-3</v>
      </c>
      <c r="D244">
        <f t="shared" si="10"/>
        <v>1.2710993519810585</v>
      </c>
      <c r="E244">
        <f t="shared" si="11"/>
        <v>1.081905343249655</v>
      </c>
    </row>
    <row r="245" spans="1:5" x14ac:dyDescent="0.35">
      <c r="A245" s="2">
        <f t="shared" si="9"/>
        <v>44074</v>
      </c>
      <c r="B245">
        <v>-8.071187225343477E-3</v>
      </c>
      <c r="C245">
        <v>-1.1173285234152973E-2</v>
      </c>
      <c r="D245">
        <f t="shared" si="10"/>
        <v>1.2608400711292065</v>
      </c>
      <c r="E245">
        <f t="shared" si="11"/>
        <v>1.0698169062531724</v>
      </c>
    </row>
    <row r="246" spans="1:5" x14ac:dyDescent="0.35">
      <c r="A246" s="2">
        <f t="shared" si="9"/>
        <v>44075</v>
      </c>
      <c r="B246">
        <v>5.4675467143968249E-3</v>
      </c>
      <c r="C246">
        <v>1.359483107097021E-3</v>
      </c>
      <c r="D246">
        <f t="shared" si="10"/>
        <v>1.2677337731174887</v>
      </c>
      <c r="E246">
        <f t="shared" si="11"/>
        <v>1.0712713042649105</v>
      </c>
    </row>
    <row r="247" spans="1:5" x14ac:dyDescent="0.35">
      <c r="A247" s="2">
        <f t="shared" si="9"/>
        <v>44076</v>
      </c>
      <c r="B247">
        <v>2.9083043461882455E-4</v>
      </c>
      <c r="C247">
        <v>-6.874885928256436E-3</v>
      </c>
      <c r="D247">
        <f t="shared" si="10"/>
        <v>1.2681024686817053</v>
      </c>
      <c r="E247">
        <f t="shared" si="11"/>
        <v>1.0639064362498747</v>
      </c>
    </row>
    <row r="248" spans="1:5" x14ac:dyDescent="0.35">
      <c r="A248" s="2">
        <f t="shared" si="9"/>
        <v>44077</v>
      </c>
      <c r="B248">
        <v>8.6404053850124198E-3</v>
      </c>
      <c r="C248">
        <v>7.2377340255980176E-3</v>
      </c>
      <c r="D248">
        <f t="shared" si="10"/>
        <v>1.2790593880808503</v>
      </c>
      <c r="E248">
        <f t="shared" si="11"/>
        <v>1.0716067080635732</v>
      </c>
    </row>
    <row r="249" spans="1:5" x14ac:dyDescent="0.35">
      <c r="A249" s="2">
        <f t="shared" si="9"/>
        <v>44078</v>
      </c>
      <c r="B249">
        <v>1.198244879403588E-2</v>
      </c>
      <c r="C249">
        <v>-5.1103944700497733E-3</v>
      </c>
      <c r="D249">
        <f t="shared" si="10"/>
        <v>1.2943856517030599</v>
      </c>
      <c r="E249">
        <f t="shared" si="11"/>
        <v>1.0661303750686169</v>
      </c>
    </row>
    <row r="250" spans="1:5" x14ac:dyDescent="0.35">
      <c r="A250" s="2">
        <f t="shared" si="9"/>
        <v>44079</v>
      </c>
      <c r="B250">
        <v>7.2989358898066427E-3</v>
      </c>
      <c r="C250">
        <v>-5.8072747909847493E-3</v>
      </c>
      <c r="D250">
        <f t="shared" si="10"/>
        <v>1.3038332895915259</v>
      </c>
      <c r="E250">
        <f t="shared" si="11"/>
        <v>1.0599390630175778</v>
      </c>
    </row>
    <row r="251" spans="1:5" x14ac:dyDescent="0.35">
      <c r="A251" s="2">
        <f t="shared" si="9"/>
        <v>44080</v>
      </c>
      <c r="B251">
        <v>-2.311776978320846E-3</v>
      </c>
      <c r="C251">
        <v>-7.47478654597612E-3</v>
      </c>
      <c r="D251">
        <f t="shared" si="10"/>
        <v>1.3008191178090798</v>
      </c>
      <c r="E251">
        <f t="shared" si="11"/>
        <v>1.0520162447697794</v>
      </c>
    </row>
    <row r="252" spans="1:5" x14ac:dyDescent="0.35">
      <c r="A252" s="2">
        <f t="shared" si="9"/>
        <v>44081</v>
      </c>
      <c r="B252">
        <v>-5.3816000345145538E-3</v>
      </c>
      <c r="C252">
        <v>1.4976410002542009E-2</v>
      </c>
      <c r="D252">
        <f t="shared" si="10"/>
        <v>1.2938186295997811</v>
      </c>
      <c r="E252">
        <f t="shared" si="11"/>
        <v>1.0677716713807861</v>
      </c>
    </row>
    <row r="253" spans="1:5" x14ac:dyDescent="0.35">
      <c r="A253" s="2">
        <f t="shared" si="9"/>
        <v>44082</v>
      </c>
      <c r="B253">
        <v>3.3640469608379976E-3</v>
      </c>
      <c r="C253">
        <v>-1.8407420876846382E-3</v>
      </c>
      <c r="D253">
        <f t="shared" si="10"/>
        <v>1.298171096228562</v>
      </c>
      <c r="E253">
        <f t="shared" si="11"/>
        <v>1.0658061791252382</v>
      </c>
    </row>
    <row r="254" spans="1:5" x14ac:dyDescent="0.35">
      <c r="A254" s="2">
        <f t="shared" si="9"/>
        <v>44083</v>
      </c>
      <c r="B254">
        <v>1.4428661297795728E-3</v>
      </c>
      <c r="C254">
        <v>-3.6889753065522451E-3</v>
      </c>
      <c r="D254">
        <f t="shared" si="10"/>
        <v>1.3000441833339691</v>
      </c>
      <c r="E254">
        <f t="shared" si="11"/>
        <v>1.0618744464488745</v>
      </c>
    </row>
    <row r="255" spans="1:5" x14ac:dyDescent="0.35">
      <c r="A255" s="2">
        <f t="shared" si="9"/>
        <v>44084</v>
      </c>
      <c r="B255">
        <v>-3.3255569784673769E-3</v>
      </c>
      <c r="C255">
        <v>-5.7518405087480691E-3</v>
      </c>
      <c r="D255">
        <f t="shared" si="10"/>
        <v>1.2957208123277668</v>
      </c>
      <c r="E255">
        <f t="shared" si="11"/>
        <v>1.0557667139925855</v>
      </c>
    </row>
    <row r="256" spans="1:5" x14ac:dyDescent="0.35">
      <c r="A256" s="2">
        <f t="shared" si="9"/>
        <v>44085</v>
      </c>
      <c r="B256">
        <v>5.8675733248296632E-3</v>
      </c>
      <c r="C256">
        <v>-6.7390615297046189E-3</v>
      </c>
      <c r="D256">
        <f t="shared" si="10"/>
        <v>1.3033235492026078</v>
      </c>
      <c r="E256">
        <f t="shared" si="11"/>
        <v>1.0486518371459754</v>
      </c>
    </row>
    <row r="257" spans="1:5" x14ac:dyDescent="0.35">
      <c r="A257" s="2">
        <f t="shared" si="9"/>
        <v>44086</v>
      </c>
      <c r="B257">
        <v>3.2249834317557298E-6</v>
      </c>
      <c r="C257">
        <v>2.4154216863365571E-3</v>
      </c>
      <c r="D257">
        <f t="shared" si="10"/>
        <v>1.3033277523994604</v>
      </c>
      <c r="E257">
        <f t="shared" si="11"/>
        <v>1.0511847735348345</v>
      </c>
    </row>
    <row r="258" spans="1:5" x14ac:dyDescent="0.35">
      <c r="A258" s="2">
        <f t="shared" si="9"/>
        <v>44087</v>
      </c>
      <c r="B258">
        <v>-7.2332053493811988E-3</v>
      </c>
      <c r="C258">
        <v>-5.9382597476037814E-3</v>
      </c>
      <c r="D258">
        <f t="shared" si="10"/>
        <v>1.2939005151288077</v>
      </c>
      <c r="E258">
        <f t="shared" si="11"/>
        <v>1.0449425653068587</v>
      </c>
    </row>
    <row r="259" spans="1:5" x14ac:dyDescent="0.35">
      <c r="A259" s="2">
        <f t="shared" ref="A259:A322" si="12">1+A258</f>
        <v>44088</v>
      </c>
      <c r="B259">
        <v>1.0533070981386436E-2</v>
      </c>
      <c r="C259">
        <v>-3.1274237173152713E-3</v>
      </c>
      <c r="D259">
        <f t="shared" ref="D259:D322" si="13">(1+B259)*D258</f>
        <v>1.3075292610975118</v>
      </c>
      <c r="E259">
        <f t="shared" ref="E259:E322" si="14">(1+C259)*E258</f>
        <v>1.0416745871448858</v>
      </c>
    </row>
    <row r="260" spans="1:5" x14ac:dyDescent="0.35">
      <c r="A260" s="2">
        <f t="shared" si="12"/>
        <v>44089</v>
      </c>
      <c r="B260">
        <v>2.4158106013887513E-3</v>
      </c>
      <c r="C260">
        <v>5.2956858071561055E-3</v>
      </c>
      <c r="D260">
        <f t="shared" si="13"/>
        <v>1.3106880041480971</v>
      </c>
      <c r="E260">
        <f t="shared" si="14"/>
        <v>1.047190968471704</v>
      </c>
    </row>
    <row r="261" spans="1:5" x14ac:dyDescent="0.35">
      <c r="A261" s="2">
        <f t="shared" si="12"/>
        <v>44090</v>
      </c>
      <c r="B261">
        <v>5.8783748050920655E-3</v>
      </c>
      <c r="C261">
        <v>9.80679989592949E-3</v>
      </c>
      <c r="D261">
        <f t="shared" si="13"/>
        <v>1.3183927194890177</v>
      </c>
      <c r="E261">
        <f t="shared" si="14"/>
        <v>1.0574605607523306</v>
      </c>
    </row>
    <row r="262" spans="1:5" x14ac:dyDescent="0.35">
      <c r="A262" s="2">
        <f t="shared" si="12"/>
        <v>44091</v>
      </c>
      <c r="B262">
        <v>1.2434346546165037E-3</v>
      </c>
      <c r="C262">
        <v>-1.014393712408954E-3</v>
      </c>
      <c r="D262">
        <f t="shared" si="13"/>
        <v>1.3200320546848243</v>
      </c>
      <c r="E262">
        <f t="shared" si="14"/>
        <v>1.056387879408383</v>
      </c>
    </row>
    <row r="263" spans="1:5" x14ac:dyDescent="0.35">
      <c r="A263" s="2">
        <f t="shared" si="12"/>
        <v>44092</v>
      </c>
      <c r="B263">
        <v>-2.5436423760894391E-3</v>
      </c>
      <c r="C263">
        <v>-1.3773210530933094E-3</v>
      </c>
      <c r="D263">
        <f t="shared" si="13"/>
        <v>1.3166743652127317</v>
      </c>
      <c r="E263">
        <f t="shared" si="14"/>
        <v>1.0549328941418412</v>
      </c>
    </row>
    <row r="264" spans="1:5" x14ac:dyDescent="0.35">
      <c r="A264" s="2">
        <f t="shared" si="12"/>
        <v>44093</v>
      </c>
      <c r="B264">
        <v>5.8131311994338774E-3</v>
      </c>
      <c r="C264">
        <v>-1.165592975415889E-2</v>
      </c>
      <c r="D264">
        <f t="shared" si="13"/>
        <v>1.3243283660446445</v>
      </c>
      <c r="E264">
        <f t="shared" si="14"/>
        <v>1.0426366704323724</v>
      </c>
    </row>
    <row r="265" spans="1:5" x14ac:dyDescent="0.35">
      <c r="A265" s="2">
        <f t="shared" si="12"/>
        <v>44094</v>
      </c>
      <c r="B265">
        <v>2.6736415492745842E-3</v>
      </c>
      <c r="C265">
        <v>-1.158363428598534E-3</v>
      </c>
      <c r="D265">
        <f t="shared" si="13"/>
        <v>1.3278691453889844</v>
      </c>
      <c r="E265">
        <f t="shared" si="14"/>
        <v>1.0414289182440277</v>
      </c>
    </row>
    <row r="266" spans="1:5" x14ac:dyDescent="0.35">
      <c r="A266" s="2">
        <f t="shared" si="12"/>
        <v>44095</v>
      </c>
      <c r="B266">
        <v>-5.6035537180544066E-3</v>
      </c>
      <c r="C266">
        <v>-8.7869002772051775E-3</v>
      </c>
      <c r="D266">
        <f t="shared" si="13"/>
        <v>1.3204283593022501</v>
      </c>
      <c r="E266">
        <f t="shared" si="14"/>
        <v>1.0322779861936198</v>
      </c>
    </row>
    <row r="267" spans="1:5" x14ac:dyDescent="0.35">
      <c r="A267" s="2">
        <f t="shared" si="12"/>
        <v>44096</v>
      </c>
      <c r="B267">
        <v>1.002587264871993E-2</v>
      </c>
      <c r="C267">
        <v>-1.1805306033869081E-2</v>
      </c>
      <c r="D267">
        <f t="shared" si="13"/>
        <v>1.3336668058743726</v>
      </c>
      <c r="E267">
        <f t="shared" si="14"/>
        <v>1.020091628654578</v>
      </c>
    </row>
    <row r="268" spans="1:5" x14ac:dyDescent="0.35">
      <c r="A268" s="2">
        <f t="shared" si="12"/>
        <v>44097</v>
      </c>
      <c r="B268">
        <v>-1.6280217501893231E-2</v>
      </c>
      <c r="C268">
        <v>2.6380964564127985E-3</v>
      </c>
      <c r="D268">
        <f t="shared" si="13"/>
        <v>1.3119544201996827</v>
      </c>
      <c r="E268">
        <f t="shared" si="14"/>
        <v>1.0227827287653479</v>
      </c>
    </row>
    <row r="269" spans="1:5" x14ac:dyDescent="0.35">
      <c r="A269" s="2">
        <f t="shared" si="12"/>
        <v>44098</v>
      </c>
      <c r="B269">
        <v>-1.7812917170638997E-3</v>
      </c>
      <c r="C269">
        <v>9.2860960279084572E-4</v>
      </c>
      <c r="D269">
        <f t="shared" si="13"/>
        <v>1.3096174466578157</v>
      </c>
      <c r="E269">
        <f t="shared" si="14"/>
        <v>1.0237324946288482</v>
      </c>
    </row>
    <row r="270" spans="1:5" x14ac:dyDescent="0.35">
      <c r="A270" s="2">
        <f t="shared" si="12"/>
        <v>44099</v>
      </c>
      <c r="B270">
        <v>-7.9017429862346736E-4</v>
      </c>
      <c r="C270">
        <v>-1.7370108339076942E-3</v>
      </c>
      <c r="D270">
        <f t="shared" si="13"/>
        <v>1.3085826206104376</v>
      </c>
      <c r="E270">
        <f t="shared" si="14"/>
        <v>1.0219542601946545</v>
      </c>
    </row>
    <row r="271" spans="1:5" x14ac:dyDescent="0.35">
      <c r="A271" s="2">
        <f t="shared" si="12"/>
        <v>44100</v>
      </c>
      <c r="B271">
        <v>-6.0659083943689291E-3</v>
      </c>
      <c r="C271">
        <v>5.7392357283119365E-3</v>
      </c>
      <c r="D271">
        <f t="shared" si="13"/>
        <v>1.3006448783073514</v>
      </c>
      <c r="E271">
        <f t="shared" si="14"/>
        <v>1.0278194965974643</v>
      </c>
    </row>
    <row r="272" spans="1:5" x14ac:dyDescent="0.35">
      <c r="A272" s="2">
        <f t="shared" si="12"/>
        <v>44101</v>
      </c>
      <c r="B272">
        <v>1.3240914794749861E-2</v>
      </c>
      <c r="C272">
        <v>7.0896729573580878E-3</v>
      </c>
      <c r="D272">
        <f t="shared" si="13"/>
        <v>1.3178666063192468</v>
      </c>
      <c r="E272">
        <f t="shared" si="14"/>
        <v>1.0351064006875368</v>
      </c>
    </row>
    <row r="273" spans="1:5" x14ac:dyDescent="0.35">
      <c r="A273" s="2">
        <f t="shared" si="12"/>
        <v>44102</v>
      </c>
      <c r="B273">
        <v>1.71007001974977E-4</v>
      </c>
      <c r="C273">
        <v>1.2443505184968475E-2</v>
      </c>
      <c r="D273">
        <f t="shared" si="13"/>
        <v>1.3180919707365963</v>
      </c>
      <c r="E273">
        <f t="shared" si="14"/>
        <v>1.0479867525514863</v>
      </c>
    </row>
    <row r="274" spans="1:5" x14ac:dyDescent="0.35">
      <c r="A274" s="2">
        <f t="shared" si="12"/>
        <v>44103</v>
      </c>
      <c r="B274">
        <v>5.7932032031984904E-3</v>
      </c>
      <c r="C274">
        <v>-9.7070935049491346E-3</v>
      </c>
      <c r="D274">
        <f t="shared" si="13"/>
        <v>1.3257279453635777</v>
      </c>
      <c r="E274">
        <f t="shared" si="14"/>
        <v>1.0378138471525211</v>
      </c>
    </row>
    <row r="275" spans="1:5" x14ac:dyDescent="0.35">
      <c r="A275" s="2">
        <f t="shared" si="12"/>
        <v>44104</v>
      </c>
      <c r="B275">
        <v>-1.3478339461371551E-3</v>
      </c>
      <c r="C275">
        <v>7.2887566449004858E-3</v>
      </c>
      <c r="D275">
        <f t="shared" si="13"/>
        <v>1.3239410842354742</v>
      </c>
      <c r="E275">
        <f t="shared" si="14"/>
        <v>1.0453782197271237</v>
      </c>
    </row>
    <row r="276" spans="1:5" x14ac:dyDescent="0.35">
      <c r="A276" s="2">
        <f t="shared" si="12"/>
        <v>44105</v>
      </c>
      <c r="B276">
        <v>-1.7087473750732442E-4</v>
      </c>
      <c r="C276">
        <v>9.0999963260811594E-3</v>
      </c>
      <c r="D276">
        <f t="shared" si="13"/>
        <v>1.3237148561502303</v>
      </c>
      <c r="E276">
        <f t="shared" si="14"/>
        <v>1.0548911576860058</v>
      </c>
    </row>
    <row r="277" spans="1:5" x14ac:dyDescent="0.35">
      <c r="A277" s="2">
        <f t="shared" si="12"/>
        <v>44106</v>
      </c>
      <c r="B277">
        <v>-6.0275183685750576E-3</v>
      </c>
      <c r="C277">
        <v>8.6954992342788869E-7</v>
      </c>
      <c r="D277">
        <f t="shared" si="13"/>
        <v>1.3157361405400292</v>
      </c>
      <c r="E277">
        <f t="shared" si="14"/>
        <v>1.0548920749665311</v>
      </c>
    </row>
    <row r="278" spans="1:5" x14ac:dyDescent="0.35">
      <c r="A278" s="2">
        <f t="shared" si="12"/>
        <v>44107</v>
      </c>
      <c r="B278">
        <v>-3.4334486905948061E-3</v>
      </c>
      <c r="C278">
        <v>8.5166200982040446E-3</v>
      </c>
      <c r="D278">
        <f t="shared" si="13"/>
        <v>1.3112186280111238</v>
      </c>
      <c r="E278">
        <f t="shared" si="14"/>
        <v>1.0638761900136273</v>
      </c>
    </row>
    <row r="279" spans="1:5" x14ac:dyDescent="0.35">
      <c r="A279" s="2">
        <f t="shared" si="12"/>
        <v>44108</v>
      </c>
      <c r="B279">
        <v>4.0545284948486533E-3</v>
      </c>
      <c r="C279">
        <v>3.3095704070808573E-3</v>
      </c>
      <c r="D279">
        <f t="shared" si="13"/>
        <v>1.316535001301371</v>
      </c>
      <c r="E279">
        <f t="shared" si="14"/>
        <v>1.0673971631688943</v>
      </c>
    </row>
    <row r="280" spans="1:5" x14ac:dyDescent="0.35">
      <c r="A280" s="2">
        <f t="shared" si="12"/>
        <v>44109</v>
      </c>
      <c r="B280">
        <v>-7.1971755282648703E-3</v>
      </c>
      <c r="C280">
        <v>-9.7760033043719705E-3</v>
      </c>
      <c r="D280">
        <f t="shared" si="13"/>
        <v>1.3070596678079007</v>
      </c>
      <c r="E280">
        <f t="shared" si="14"/>
        <v>1.0569622849746778</v>
      </c>
    </row>
    <row r="281" spans="1:5" x14ac:dyDescent="0.35">
      <c r="A281" s="2">
        <f t="shared" si="12"/>
        <v>44110</v>
      </c>
      <c r="B281">
        <v>7.2664837242205956E-3</v>
      </c>
      <c r="C281">
        <v>2.1548926345491487E-3</v>
      </c>
      <c r="D281">
        <f t="shared" si="13"/>
        <v>1.316557395610612</v>
      </c>
      <c r="E281">
        <f t="shared" si="14"/>
        <v>1.0592399252175659</v>
      </c>
    </row>
    <row r="282" spans="1:5" x14ac:dyDescent="0.35">
      <c r="A282" s="2">
        <f t="shared" si="12"/>
        <v>44111</v>
      </c>
      <c r="B282">
        <v>9.1967178084869771E-4</v>
      </c>
      <c r="C282">
        <v>-4.3088539506182088E-3</v>
      </c>
      <c r="D282">
        <f t="shared" si="13"/>
        <v>1.3177681962952226</v>
      </c>
      <c r="E282">
        <f t="shared" si="14"/>
        <v>1.0546758150811397</v>
      </c>
    </row>
    <row r="283" spans="1:5" x14ac:dyDescent="0.35">
      <c r="A283" s="2">
        <f t="shared" si="12"/>
        <v>44112</v>
      </c>
      <c r="B283">
        <v>-5.8206766617710272E-3</v>
      </c>
      <c r="C283">
        <v>6.8819267281940311E-3</v>
      </c>
      <c r="D283">
        <f t="shared" si="13"/>
        <v>1.310097893709423</v>
      </c>
      <c r="E283">
        <f t="shared" si="14"/>
        <v>1.0619340167625264</v>
      </c>
    </row>
    <row r="284" spans="1:5" x14ac:dyDescent="0.35">
      <c r="A284" s="2">
        <f t="shared" si="12"/>
        <v>44113</v>
      </c>
      <c r="B284">
        <v>-7.461476927582286E-3</v>
      </c>
      <c r="C284">
        <v>-2.3648994601873814E-3</v>
      </c>
      <c r="D284">
        <f t="shared" si="13"/>
        <v>1.3003226285026359</v>
      </c>
      <c r="E284">
        <f t="shared" si="14"/>
        <v>1.05942264957953</v>
      </c>
    </row>
    <row r="285" spans="1:5" x14ac:dyDescent="0.35">
      <c r="A285" s="2">
        <f t="shared" si="12"/>
        <v>44114</v>
      </c>
      <c r="B285">
        <v>5.7580376392344628E-3</v>
      </c>
      <c r="C285">
        <v>-7.588381454252645E-3</v>
      </c>
      <c r="D285">
        <f t="shared" si="13"/>
        <v>1.3078099351407024</v>
      </c>
      <c r="E285">
        <f t="shared" si="14"/>
        <v>1.0513833463932456</v>
      </c>
    </row>
    <row r="286" spans="1:5" x14ac:dyDescent="0.35">
      <c r="A286" s="2">
        <f t="shared" si="12"/>
        <v>44115</v>
      </c>
      <c r="B286">
        <v>3.8805217967078478E-3</v>
      </c>
      <c r="C286">
        <v>2.7828580941080651E-3</v>
      </c>
      <c r="D286">
        <f t="shared" si="13"/>
        <v>1.312884920099967</v>
      </c>
      <c r="E286">
        <f t="shared" si="14"/>
        <v>1.0543091970487664</v>
      </c>
    </row>
    <row r="287" spans="1:5" x14ac:dyDescent="0.35">
      <c r="A287" s="2">
        <f t="shared" si="12"/>
        <v>44116</v>
      </c>
      <c r="B287">
        <v>9.3434990851605434E-3</v>
      </c>
      <c r="C287">
        <v>2.354758273619347E-3</v>
      </c>
      <c r="D287">
        <f t="shared" si="13"/>
        <v>1.3251518591498423</v>
      </c>
      <c r="E287">
        <f t="shared" si="14"/>
        <v>1.05679184035347</v>
      </c>
    </row>
    <row r="288" spans="1:5" x14ac:dyDescent="0.35">
      <c r="A288" s="2">
        <f t="shared" si="12"/>
        <v>44117</v>
      </c>
      <c r="B288">
        <v>3.3310298838631117E-3</v>
      </c>
      <c r="C288">
        <v>9.7657298537166277E-3</v>
      </c>
      <c r="D288">
        <f t="shared" si="13"/>
        <v>1.3295659795933272</v>
      </c>
      <c r="E288">
        <f t="shared" si="14"/>
        <v>1.067112183977974</v>
      </c>
    </row>
    <row r="289" spans="1:5" x14ac:dyDescent="0.35">
      <c r="A289" s="2">
        <f t="shared" si="12"/>
        <v>44118</v>
      </c>
      <c r="B289">
        <v>4.890351796287622E-3</v>
      </c>
      <c r="C289">
        <v>-1.7812958662129983E-3</v>
      </c>
      <c r="D289">
        <f t="shared" si="13"/>
        <v>1.3360680249699144</v>
      </c>
      <c r="E289">
        <f t="shared" si="14"/>
        <v>1.0652113414558686</v>
      </c>
    </row>
    <row r="290" spans="1:5" x14ac:dyDescent="0.35">
      <c r="A290" s="2">
        <f t="shared" si="12"/>
        <v>44119</v>
      </c>
      <c r="B290">
        <v>4.5590275482833677E-5</v>
      </c>
      <c r="C290">
        <v>1.1974684040718319E-3</v>
      </c>
      <c r="D290">
        <f t="shared" si="13"/>
        <v>1.3361289366792366</v>
      </c>
      <c r="E290">
        <f t="shared" si="14"/>
        <v>1.066486898380921</v>
      </c>
    </row>
    <row r="291" spans="1:5" x14ac:dyDescent="0.35">
      <c r="A291" s="2">
        <f t="shared" si="12"/>
        <v>44120</v>
      </c>
      <c r="B291">
        <v>4.6502808882087424E-3</v>
      </c>
      <c r="C291">
        <v>1.8615308877023952E-4</v>
      </c>
      <c r="D291">
        <f t="shared" si="13"/>
        <v>1.3423423115376587</v>
      </c>
      <c r="E291">
        <f t="shared" si="14"/>
        <v>1.0666854282111877</v>
      </c>
    </row>
    <row r="292" spans="1:5" x14ac:dyDescent="0.35">
      <c r="A292" s="2">
        <f t="shared" si="12"/>
        <v>44121</v>
      </c>
      <c r="B292">
        <v>-3.8521879511295024E-3</v>
      </c>
      <c r="C292">
        <v>-1.5552931712064426E-3</v>
      </c>
      <c r="D292">
        <f t="shared" si="13"/>
        <v>1.3371713566588619</v>
      </c>
      <c r="E292">
        <f t="shared" si="14"/>
        <v>1.0650264196488655</v>
      </c>
    </row>
    <row r="293" spans="1:5" x14ac:dyDescent="0.35">
      <c r="A293" s="2">
        <f t="shared" si="12"/>
        <v>44122</v>
      </c>
      <c r="B293">
        <v>-6.1454779437270486E-3</v>
      </c>
      <c r="C293">
        <v>4.9347630461182212E-3</v>
      </c>
      <c r="D293">
        <f t="shared" si="13"/>
        <v>1.3289537995795313</v>
      </c>
      <c r="E293">
        <f t="shared" si="14"/>
        <v>1.0702820726676883</v>
      </c>
    </row>
    <row r="294" spans="1:5" x14ac:dyDescent="0.35">
      <c r="A294" s="2">
        <f t="shared" si="12"/>
        <v>44123</v>
      </c>
      <c r="B294">
        <v>-9.3676923996352801E-3</v>
      </c>
      <c r="C294">
        <v>2.4400362777780181E-3</v>
      </c>
      <c r="D294">
        <f t="shared" si="13"/>
        <v>1.3165045691717436</v>
      </c>
      <c r="E294">
        <f t="shared" si="14"/>
        <v>1.0728935997524529</v>
      </c>
    </row>
    <row r="295" spans="1:5" x14ac:dyDescent="0.35">
      <c r="A295" s="2">
        <f t="shared" si="12"/>
        <v>44124</v>
      </c>
      <c r="B295">
        <v>3.1284575819002045E-3</v>
      </c>
      <c r="C295">
        <v>1.0423686932435398E-2</v>
      </c>
      <c r="D295">
        <f t="shared" si="13"/>
        <v>1.3206231978727752</v>
      </c>
      <c r="E295">
        <f t="shared" si="14"/>
        <v>1.0840771067480861</v>
      </c>
    </row>
    <row r="296" spans="1:5" x14ac:dyDescent="0.35">
      <c r="A296" s="2">
        <f t="shared" si="12"/>
        <v>44125</v>
      </c>
      <c r="B296">
        <v>6.324638173745986E-3</v>
      </c>
      <c r="C296">
        <v>6.7254564107478891E-3</v>
      </c>
      <c r="D296">
        <f t="shared" si="13"/>
        <v>1.3289756617631758</v>
      </c>
      <c r="E296">
        <f t="shared" si="14"/>
        <v>1.0913680200754101</v>
      </c>
    </row>
    <row r="297" spans="1:5" x14ac:dyDescent="0.35">
      <c r="A297" s="2">
        <f t="shared" si="12"/>
        <v>44126</v>
      </c>
      <c r="B297">
        <v>-6.1520783073115409E-3</v>
      </c>
      <c r="C297">
        <v>2.9208286260356219E-4</v>
      </c>
      <c r="D297">
        <f t="shared" si="13"/>
        <v>1.3207996994234976</v>
      </c>
      <c r="E297">
        <f t="shared" si="14"/>
        <v>1.0916867899708678</v>
      </c>
    </row>
    <row r="298" spans="1:5" x14ac:dyDescent="0.35">
      <c r="A298" s="2">
        <f t="shared" si="12"/>
        <v>44127</v>
      </c>
      <c r="B298">
        <v>-4.6078688323612687E-3</v>
      </c>
      <c r="C298">
        <v>-1.6273627447795918E-3</v>
      </c>
      <c r="D298">
        <f t="shared" si="13"/>
        <v>1.314713627654732</v>
      </c>
      <c r="E298">
        <f t="shared" si="14"/>
        <v>1.0899102195599011</v>
      </c>
    </row>
    <row r="299" spans="1:5" x14ac:dyDescent="0.35">
      <c r="A299" s="2">
        <f t="shared" si="12"/>
        <v>44128</v>
      </c>
      <c r="B299">
        <v>-3.9369712974096725E-3</v>
      </c>
      <c r="C299">
        <v>4.2022905507318915E-3</v>
      </c>
      <c r="D299">
        <f t="shared" si="13"/>
        <v>1.3095376378383419</v>
      </c>
      <c r="E299">
        <f t="shared" si="14"/>
        <v>1.0944903389767038</v>
      </c>
    </row>
    <row r="300" spans="1:5" x14ac:dyDescent="0.35">
      <c r="A300" s="2">
        <f t="shared" si="12"/>
        <v>44129</v>
      </c>
      <c r="B300">
        <v>-6.6267239136559661E-4</v>
      </c>
      <c r="C300">
        <v>1.8461038490818686E-3</v>
      </c>
      <c r="D300">
        <f t="shared" si="13"/>
        <v>1.3086698434002921</v>
      </c>
      <c r="E300">
        <f t="shared" si="14"/>
        <v>1.0965108818042715</v>
      </c>
    </row>
    <row r="301" spans="1:5" x14ac:dyDescent="0.35">
      <c r="A301" s="2">
        <f t="shared" si="12"/>
        <v>44130</v>
      </c>
      <c r="B301">
        <v>7.3312051330382769E-4</v>
      </c>
      <c r="C301">
        <v>2.4470321037050324E-3</v>
      </c>
      <c r="D301">
        <f t="shared" si="13"/>
        <v>1.309629256107631</v>
      </c>
      <c r="E301">
        <f t="shared" si="14"/>
        <v>1.0991940791341086</v>
      </c>
    </row>
    <row r="302" spans="1:5" x14ac:dyDescent="0.35">
      <c r="A302" s="2">
        <f t="shared" si="12"/>
        <v>44131</v>
      </c>
      <c r="B302">
        <v>8.9309622032465365E-3</v>
      </c>
      <c r="C302">
        <v>-7.1508335022767919E-3</v>
      </c>
      <c r="D302">
        <f t="shared" si="13"/>
        <v>1.3213255054941941</v>
      </c>
      <c r="E302">
        <f t="shared" si="14"/>
        <v>1.0913339252875323</v>
      </c>
    </row>
    <row r="303" spans="1:5" x14ac:dyDescent="0.35">
      <c r="A303" s="2">
        <f t="shared" si="12"/>
        <v>44132</v>
      </c>
      <c r="B303">
        <v>1.3231761539880169E-3</v>
      </c>
      <c r="C303">
        <v>-2.7445211669580678E-3</v>
      </c>
      <c r="D303">
        <f t="shared" si="13"/>
        <v>1.3230738518947203</v>
      </c>
      <c r="E303">
        <f t="shared" si="14"/>
        <v>1.0883387362293611</v>
      </c>
    </row>
    <row r="304" spans="1:5" x14ac:dyDescent="0.35">
      <c r="A304" s="2">
        <f t="shared" si="12"/>
        <v>44133</v>
      </c>
      <c r="B304">
        <v>-9.1552979511798881E-3</v>
      </c>
      <c r="C304">
        <v>7.1668938435103819E-3</v>
      </c>
      <c r="D304">
        <f t="shared" si="13"/>
        <v>1.310960716569209</v>
      </c>
      <c r="E304">
        <f t="shared" si="14"/>
        <v>1.0961387444176971</v>
      </c>
    </row>
    <row r="305" spans="1:5" x14ac:dyDescent="0.35">
      <c r="A305" s="2">
        <f t="shared" si="12"/>
        <v>44134</v>
      </c>
      <c r="B305">
        <v>-8.5226251584879413E-4</v>
      </c>
      <c r="C305">
        <v>8.3627639427181072E-3</v>
      </c>
      <c r="D305">
        <f t="shared" si="13"/>
        <v>1.3098434338907268</v>
      </c>
      <c r="E305">
        <f t="shared" si="14"/>
        <v>1.1053054939857299</v>
      </c>
    </row>
    <row r="306" spans="1:5" x14ac:dyDescent="0.35">
      <c r="A306" s="2">
        <f t="shared" si="12"/>
        <v>44135</v>
      </c>
      <c r="B306">
        <v>1.7731574233685278E-3</v>
      </c>
      <c r="C306">
        <v>-3.145888080091034E-3</v>
      </c>
      <c r="D306">
        <f t="shared" si="13"/>
        <v>1.3121659924989808</v>
      </c>
      <c r="E306">
        <f t="shared" si="14"/>
        <v>1.101828326607341</v>
      </c>
    </row>
    <row r="307" spans="1:5" x14ac:dyDescent="0.35">
      <c r="A307" s="2">
        <f t="shared" si="12"/>
        <v>44136</v>
      </c>
      <c r="B307">
        <v>2.6720378258933497E-3</v>
      </c>
      <c r="C307">
        <v>-1.089421567316716E-2</v>
      </c>
      <c r="D307">
        <f t="shared" si="13"/>
        <v>1.315672149664789</v>
      </c>
      <c r="E307">
        <f t="shared" si="14"/>
        <v>1.0898247711824758</v>
      </c>
    </row>
    <row r="308" spans="1:5" x14ac:dyDescent="0.35">
      <c r="A308" s="2">
        <f t="shared" si="12"/>
        <v>44137</v>
      </c>
      <c r="B308">
        <v>-2.6107165828979399E-3</v>
      </c>
      <c r="C308">
        <v>1.1708643936739673E-2</v>
      </c>
      <c r="D308">
        <f t="shared" si="13"/>
        <v>1.3122373025660021</v>
      </c>
      <c r="E308">
        <f t="shared" si="14"/>
        <v>1.1025851413816903</v>
      </c>
    </row>
    <row r="309" spans="1:5" x14ac:dyDescent="0.35">
      <c r="A309" s="2">
        <f t="shared" si="12"/>
        <v>44138</v>
      </c>
      <c r="B309">
        <v>-8.1141180528626899E-3</v>
      </c>
      <c r="C309">
        <v>-1.391868009756248E-3</v>
      </c>
      <c r="D309">
        <f t="shared" si="13"/>
        <v>1.3015896541796115</v>
      </c>
      <c r="E309">
        <f t="shared" si="14"/>
        <v>1.1010504883953687</v>
      </c>
    </row>
    <row r="310" spans="1:5" x14ac:dyDescent="0.35">
      <c r="A310" s="2">
        <f t="shared" si="12"/>
        <v>44139</v>
      </c>
      <c r="B310">
        <v>-4.3770708908851185E-3</v>
      </c>
      <c r="C310">
        <v>-4.9272103364208369E-3</v>
      </c>
      <c r="D310">
        <f t="shared" si="13"/>
        <v>1.2958925039924247</v>
      </c>
      <c r="E310">
        <f t="shared" si="14"/>
        <v>1.0956253810480259</v>
      </c>
    </row>
    <row r="311" spans="1:5" x14ac:dyDescent="0.35">
      <c r="A311" s="2">
        <f t="shared" si="12"/>
        <v>44140</v>
      </c>
      <c r="B311">
        <v>-5.3435284138638539E-3</v>
      </c>
      <c r="C311">
        <v>3.5866152267554369E-3</v>
      </c>
      <c r="D311">
        <f t="shared" si="13"/>
        <v>1.2889678655760279</v>
      </c>
      <c r="E311">
        <f t="shared" si="14"/>
        <v>1.0995549677225125</v>
      </c>
    </row>
    <row r="312" spans="1:5" x14ac:dyDescent="0.35">
      <c r="A312" s="2">
        <f t="shared" si="12"/>
        <v>44141</v>
      </c>
      <c r="B312">
        <v>-1.3591032078089742E-2</v>
      </c>
      <c r="C312">
        <v>7.6562546642352678E-3</v>
      </c>
      <c r="D312">
        <f t="shared" si="13"/>
        <v>1.2714494619673573</v>
      </c>
      <c r="E312">
        <f t="shared" si="14"/>
        <v>1.1079734405727211</v>
      </c>
    </row>
    <row r="313" spans="1:5" x14ac:dyDescent="0.35">
      <c r="A313" s="2">
        <f t="shared" si="12"/>
        <v>44142</v>
      </c>
      <c r="B313">
        <v>3.0719892779391736E-3</v>
      </c>
      <c r="C313">
        <v>1.2012552046802948E-2</v>
      </c>
      <c r="D313">
        <f t="shared" si="13"/>
        <v>1.2753553410819625</v>
      </c>
      <c r="E313">
        <f t="shared" si="14"/>
        <v>1.1212830291940761</v>
      </c>
    </row>
    <row r="314" spans="1:5" x14ac:dyDescent="0.35">
      <c r="A314" s="2">
        <f t="shared" si="12"/>
        <v>44143</v>
      </c>
      <c r="B314">
        <v>-7.7894644187899266E-3</v>
      </c>
      <c r="C314">
        <v>-2.5003623266372874E-3</v>
      </c>
      <c r="D314">
        <f t="shared" si="13"/>
        <v>1.2654210060312909</v>
      </c>
      <c r="E314">
        <f t="shared" si="14"/>
        <v>1.1184794153503814</v>
      </c>
    </row>
    <row r="315" spans="1:5" x14ac:dyDescent="0.35">
      <c r="A315" s="2">
        <f t="shared" si="12"/>
        <v>44144</v>
      </c>
      <c r="B315">
        <v>-2.8797713843824631E-3</v>
      </c>
      <c r="C315">
        <v>5.8881100093767002E-3</v>
      </c>
      <c r="D315">
        <f t="shared" si="13"/>
        <v>1.2617768828289255</v>
      </c>
      <c r="E315">
        <f t="shared" si="14"/>
        <v>1.1250651451911877</v>
      </c>
    </row>
    <row r="316" spans="1:5" x14ac:dyDescent="0.35">
      <c r="A316" s="2">
        <f t="shared" si="12"/>
        <v>44145</v>
      </c>
      <c r="B316">
        <v>1.6393169205735384E-3</v>
      </c>
      <c r="C316">
        <v>-1.0756461669277765E-3</v>
      </c>
      <c r="D316">
        <f t="shared" si="13"/>
        <v>1.2638453350229355</v>
      </c>
      <c r="E316">
        <f t="shared" si="14"/>
        <v>1.1238549731802188</v>
      </c>
    </row>
    <row r="317" spans="1:5" x14ac:dyDescent="0.35">
      <c r="A317" s="2">
        <f t="shared" si="12"/>
        <v>44146</v>
      </c>
      <c r="B317">
        <v>-1.0533945463886476E-2</v>
      </c>
      <c r="C317">
        <v>8.7645899632748121E-3</v>
      </c>
      <c r="D317">
        <f t="shared" si="13"/>
        <v>1.2505320571890164</v>
      </c>
      <c r="E317">
        <f t="shared" si="14"/>
        <v>1.1337051011983308</v>
      </c>
    </row>
    <row r="318" spans="1:5" x14ac:dyDescent="0.35">
      <c r="A318" s="2">
        <f t="shared" si="12"/>
        <v>44147</v>
      </c>
      <c r="B318">
        <v>-4.0349517855327978E-3</v>
      </c>
      <c r="C318">
        <v>-1.4909575213068842E-2</v>
      </c>
      <c r="D318">
        <f t="shared" si="13"/>
        <v>1.2454862206319954</v>
      </c>
      <c r="E318">
        <f t="shared" si="14"/>
        <v>1.1168020397225744</v>
      </c>
    </row>
    <row r="319" spans="1:5" x14ac:dyDescent="0.35">
      <c r="A319" s="2">
        <f t="shared" si="12"/>
        <v>44148</v>
      </c>
      <c r="B319">
        <v>2.626924264756904E-3</v>
      </c>
      <c r="C319">
        <v>-1.1574166873467037E-2</v>
      </c>
      <c r="D319">
        <f t="shared" si="13"/>
        <v>1.248758018606394</v>
      </c>
      <c r="E319">
        <f t="shared" si="14"/>
        <v>1.103875986550197</v>
      </c>
    </row>
    <row r="320" spans="1:5" x14ac:dyDescent="0.35">
      <c r="A320" s="2">
        <f t="shared" si="12"/>
        <v>44149</v>
      </c>
      <c r="B320">
        <v>-4.5416133751290015E-3</v>
      </c>
      <c r="C320">
        <v>-1.5742119425219914E-2</v>
      </c>
      <c r="D320">
        <f t="shared" si="13"/>
        <v>1.2430866424867917</v>
      </c>
      <c r="E320">
        <f t="shared" si="14"/>
        <v>1.0864986389392914</v>
      </c>
    </row>
    <row r="321" spans="1:5" x14ac:dyDescent="0.35">
      <c r="A321" s="2">
        <f t="shared" si="12"/>
        <v>44150</v>
      </c>
      <c r="B321">
        <v>-9.5867555412518096E-3</v>
      </c>
      <c r="C321">
        <v>-9.1435408009458569E-3</v>
      </c>
      <c r="D321">
        <f t="shared" si="13"/>
        <v>1.2311694747286754</v>
      </c>
      <c r="E321">
        <f t="shared" si="14"/>
        <v>1.0765641943039779</v>
      </c>
    </row>
    <row r="322" spans="1:5" x14ac:dyDescent="0.35">
      <c r="A322" s="2">
        <f t="shared" si="12"/>
        <v>44151</v>
      </c>
      <c r="B322">
        <v>3.1087142846500122E-3</v>
      </c>
      <c r="C322">
        <v>7.8673475155567312E-3</v>
      </c>
      <c r="D322">
        <f t="shared" si="13"/>
        <v>1.2349968288615896</v>
      </c>
      <c r="E322">
        <f t="shared" si="14"/>
        <v>1.0850338989433725</v>
      </c>
    </row>
    <row r="323" spans="1:5" x14ac:dyDescent="0.35">
      <c r="A323" s="2">
        <f t="shared" ref="A323:A386" si="15">1+A322</f>
        <v>44152</v>
      </c>
      <c r="B323">
        <v>-3.8692849694273342E-3</v>
      </c>
      <c r="C323">
        <v>-4.0832502646979156E-3</v>
      </c>
      <c r="D323">
        <f t="shared" ref="D323:D386" si="16">(1+B323)*D322</f>
        <v>1.230218274194385</v>
      </c>
      <c r="E323">
        <f t="shared" ref="E323:E386" si="17">(1+C323)*E322</f>
        <v>1.0806034339883057</v>
      </c>
    </row>
    <row r="324" spans="1:5" x14ac:dyDescent="0.35">
      <c r="A324" s="2">
        <f t="shared" si="15"/>
        <v>44153</v>
      </c>
      <c r="B324">
        <v>9.8395846618541307E-3</v>
      </c>
      <c r="C324">
        <v>6.8481601184460991E-3</v>
      </c>
      <c r="D324">
        <f t="shared" si="16"/>
        <v>1.2423231110558808</v>
      </c>
      <c r="E324">
        <f t="shared" si="17"/>
        <v>1.0880035793288003</v>
      </c>
    </row>
    <row r="325" spans="1:5" x14ac:dyDescent="0.35">
      <c r="A325" s="2">
        <f t="shared" si="15"/>
        <v>44154</v>
      </c>
      <c r="B325">
        <v>1.3248405360586034E-3</v>
      </c>
      <c r="C325">
        <v>7.803228287021572E-3</v>
      </c>
      <c r="D325">
        <f t="shared" si="16"/>
        <v>1.24396899107229</v>
      </c>
      <c r="E325">
        <f t="shared" si="17"/>
        <v>1.0964935196353995</v>
      </c>
    </row>
    <row r="326" spans="1:5" x14ac:dyDescent="0.35">
      <c r="A326" s="2">
        <f t="shared" si="15"/>
        <v>44155</v>
      </c>
      <c r="B326">
        <v>1.0075757006342133E-2</v>
      </c>
      <c r="C326">
        <v>-1.0966976759546776E-2</v>
      </c>
      <c r="D326">
        <f t="shared" si="16"/>
        <v>1.2565029203497589</v>
      </c>
      <c r="E326">
        <f t="shared" si="17"/>
        <v>1.0844683006885645</v>
      </c>
    </row>
    <row r="327" spans="1:5" x14ac:dyDescent="0.35">
      <c r="A327" s="2">
        <f t="shared" si="15"/>
        <v>44156</v>
      </c>
      <c r="B327">
        <v>-3.2177695217865377E-3</v>
      </c>
      <c r="C327">
        <v>7.0460721582585274E-3</v>
      </c>
      <c r="D327">
        <f t="shared" si="16"/>
        <v>1.2524597835486215</v>
      </c>
      <c r="E327">
        <f t="shared" si="17"/>
        <v>1.0921095425885601</v>
      </c>
    </row>
    <row r="328" spans="1:5" x14ac:dyDescent="0.35">
      <c r="A328" s="2">
        <f t="shared" si="15"/>
        <v>44157</v>
      </c>
      <c r="B328">
        <v>1.3038170601500157E-2</v>
      </c>
      <c r="C328">
        <v>3.715681680280314E-3</v>
      </c>
      <c r="D328">
        <f t="shared" si="16"/>
        <v>1.2687895678780463</v>
      </c>
      <c r="E328">
        <f t="shared" si="17"/>
        <v>1.0961674740088156</v>
      </c>
    </row>
    <row r="329" spans="1:5" x14ac:dyDescent="0.35">
      <c r="A329" s="2">
        <f t="shared" si="15"/>
        <v>44158</v>
      </c>
      <c r="B329">
        <v>3.6553000700001769E-3</v>
      </c>
      <c r="C329">
        <v>1.1651166182440532E-2</v>
      </c>
      <c r="D329">
        <f t="shared" si="16"/>
        <v>1.2734273744743263</v>
      </c>
      <c r="E329">
        <f t="shared" si="17"/>
        <v>1.1089391034122784</v>
      </c>
    </row>
    <row r="330" spans="1:5" x14ac:dyDescent="0.35">
      <c r="A330" s="2">
        <f t="shared" si="15"/>
        <v>44159</v>
      </c>
      <c r="B330">
        <v>-6.048110327783662E-3</v>
      </c>
      <c r="C330">
        <v>-5.1206184152311259E-3</v>
      </c>
      <c r="D330">
        <f t="shared" si="16"/>
        <v>1.2657255452190856</v>
      </c>
      <c r="E330">
        <f t="shared" si="17"/>
        <v>1.1032606494179755</v>
      </c>
    </row>
    <row r="331" spans="1:5" x14ac:dyDescent="0.35">
      <c r="A331" s="2">
        <f t="shared" si="15"/>
        <v>44160</v>
      </c>
      <c r="B331">
        <v>9.6759540855948806E-3</v>
      </c>
      <c r="C331">
        <v>2.2197202829608029E-3</v>
      </c>
      <c r="D331">
        <f t="shared" si="16"/>
        <v>1.2779726474795901</v>
      </c>
      <c r="E331">
        <f t="shared" si="17"/>
        <v>1.1057095794588812</v>
      </c>
    </row>
    <row r="332" spans="1:5" x14ac:dyDescent="0.35">
      <c r="A332" s="2">
        <f t="shared" si="15"/>
        <v>44161</v>
      </c>
      <c r="B332">
        <v>-1.0888960118616125E-2</v>
      </c>
      <c r="C332">
        <v>-1.6538066688061429E-3</v>
      </c>
      <c r="D332">
        <f t="shared" si="16"/>
        <v>1.2640568542885025</v>
      </c>
      <c r="E332">
        <f t="shared" si="17"/>
        <v>1.1038809495826092</v>
      </c>
    </row>
    <row r="333" spans="1:5" x14ac:dyDescent="0.35">
      <c r="A333" s="2">
        <f t="shared" si="15"/>
        <v>44162</v>
      </c>
      <c r="B333">
        <v>-6.1192604587159798E-3</v>
      </c>
      <c r="C333">
        <v>-2.2536440497647318E-4</v>
      </c>
      <c r="D333">
        <f t="shared" si="16"/>
        <v>1.256321761162486</v>
      </c>
      <c r="E333">
        <f t="shared" si="17"/>
        <v>1.1036321741092416</v>
      </c>
    </row>
    <row r="334" spans="1:5" x14ac:dyDescent="0.35">
      <c r="A334" s="2">
        <f t="shared" si="15"/>
        <v>44163</v>
      </c>
      <c r="B334">
        <v>5.0454437801343783E-4</v>
      </c>
      <c r="C334">
        <v>4.2650127432941193E-3</v>
      </c>
      <c r="D334">
        <f t="shared" si="16"/>
        <v>1.2569556312440564</v>
      </c>
      <c r="E334">
        <f t="shared" si="17"/>
        <v>1.1083391793957269</v>
      </c>
    </row>
    <row r="335" spans="1:5" x14ac:dyDescent="0.35">
      <c r="A335" s="2">
        <f t="shared" si="15"/>
        <v>44164</v>
      </c>
      <c r="B335">
        <v>6.2409417334623367E-3</v>
      </c>
      <c r="C335">
        <v>4.1279367983774948E-3</v>
      </c>
      <c r="D335">
        <f t="shared" si="16"/>
        <v>1.264800218100198</v>
      </c>
      <c r="E335">
        <f t="shared" si="17"/>
        <v>1.112914333479438</v>
      </c>
    </row>
    <row r="336" spans="1:5" x14ac:dyDescent="0.35">
      <c r="A336" s="2">
        <f t="shared" si="15"/>
        <v>44165</v>
      </c>
      <c r="B336">
        <v>5.9919792757541458E-3</v>
      </c>
      <c r="C336">
        <v>-7.0684094554458185E-3</v>
      </c>
      <c r="D336">
        <f t="shared" si="16"/>
        <v>1.2723788747950238</v>
      </c>
      <c r="E336">
        <f t="shared" si="17"/>
        <v>1.1050477992815708</v>
      </c>
    </row>
    <row r="337" spans="1:5" x14ac:dyDescent="0.35">
      <c r="A337" s="2">
        <f t="shared" si="15"/>
        <v>44166</v>
      </c>
      <c r="B337">
        <v>3.6982918492873152E-4</v>
      </c>
      <c r="C337">
        <v>-1.3255700401053031E-3</v>
      </c>
      <c r="D337">
        <f t="shared" si="16"/>
        <v>1.2728494376372097</v>
      </c>
      <c r="E337">
        <f t="shared" si="17"/>
        <v>1.103582981025959</v>
      </c>
    </row>
    <row r="338" spans="1:5" x14ac:dyDescent="0.35">
      <c r="A338" s="2">
        <f t="shared" si="15"/>
        <v>44167</v>
      </c>
      <c r="B338">
        <v>-6.903094295324653E-3</v>
      </c>
      <c r="C338">
        <v>-9.7229923354044678E-3</v>
      </c>
      <c r="D338">
        <f t="shared" si="16"/>
        <v>1.264062837945449</v>
      </c>
      <c r="E338">
        <f t="shared" si="17"/>
        <v>1.0928528521599608</v>
      </c>
    </row>
    <row r="339" spans="1:5" x14ac:dyDescent="0.35">
      <c r="A339" s="2">
        <f t="shared" si="15"/>
        <v>44168</v>
      </c>
      <c r="B339">
        <v>-6.0810687824883469E-3</v>
      </c>
      <c r="C339">
        <v>6.1864259555208826E-3</v>
      </c>
      <c r="D339">
        <f t="shared" si="16"/>
        <v>1.2563759848825153</v>
      </c>
      <c r="E339">
        <f t="shared" si="17"/>
        <v>1.0996137054101283</v>
      </c>
    </row>
    <row r="340" spans="1:5" x14ac:dyDescent="0.35">
      <c r="A340" s="2">
        <f t="shared" si="15"/>
        <v>44169</v>
      </c>
      <c r="B340">
        <v>-1.352080584289465E-2</v>
      </c>
      <c r="C340">
        <v>3.6805450534328123E-3</v>
      </c>
      <c r="D340">
        <f t="shared" si="16"/>
        <v>1.2393887691252434</v>
      </c>
      <c r="E340">
        <f t="shared" si="17"/>
        <v>1.1036608831942623</v>
      </c>
    </row>
    <row r="341" spans="1:5" x14ac:dyDescent="0.35">
      <c r="A341" s="2">
        <f t="shared" si="15"/>
        <v>44170</v>
      </c>
      <c r="B341">
        <v>2.4645079107805216E-3</v>
      </c>
      <c r="C341">
        <v>-7.7895369076584073E-3</v>
      </c>
      <c r="D341">
        <f t="shared" si="16"/>
        <v>1.2424432525512852</v>
      </c>
      <c r="E341">
        <f t="shared" si="17"/>
        <v>1.0950638760110818</v>
      </c>
    </row>
    <row r="342" spans="1:5" x14ac:dyDescent="0.35">
      <c r="A342" s="2">
        <f t="shared" si="15"/>
        <v>44171</v>
      </c>
      <c r="B342">
        <v>8.4535591241461129E-3</v>
      </c>
      <c r="C342">
        <v>-1.3887293917992519E-3</v>
      </c>
      <c r="D342">
        <f t="shared" si="16"/>
        <v>1.2529463200451239</v>
      </c>
      <c r="E342">
        <f t="shared" si="17"/>
        <v>1.0935431286205677</v>
      </c>
    </row>
    <row r="343" spans="1:5" x14ac:dyDescent="0.35">
      <c r="A343" s="2">
        <f t="shared" si="15"/>
        <v>44172</v>
      </c>
      <c r="B343">
        <v>5.7890173293747051E-3</v>
      </c>
      <c r="C343">
        <v>6.6282912523854274E-3</v>
      </c>
      <c r="D343">
        <f t="shared" si="16"/>
        <v>1.2601996480046413</v>
      </c>
      <c r="E343">
        <f t="shared" si="17"/>
        <v>1.1007914509741095</v>
      </c>
    </row>
    <row r="344" spans="1:5" x14ac:dyDescent="0.35">
      <c r="A344" s="2">
        <f t="shared" si="15"/>
        <v>44173</v>
      </c>
      <c r="B344">
        <v>5.6655988194110069E-3</v>
      </c>
      <c r="C344">
        <v>5.4699936512117089E-3</v>
      </c>
      <c r="D344">
        <f t="shared" si="16"/>
        <v>1.2673394336425985</v>
      </c>
      <c r="E344">
        <f t="shared" si="17"/>
        <v>1.1068127732222459</v>
      </c>
    </row>
    <row r="345" spans="1:5" x14ac:dyDescent="0.35">
      <c r="A345" s="2">
        <f t="shared" si="15"/>
        <v>44174</v>
      </c>
      <c r="B345">
        <v>8.1916875832530444E-3</v>
      </c>
      <c r="C345">
        <v>5.7331597854407114E-3</v>
      </c>
      <c r="D345">
        <f t="shared" si="16"/>
        <v>1.2777210823449354</v>
      </c>
      <c r="E345">
        <f t="shared" si="17"/>
        <v>1.1131583077036957</v>
      </c>
    </row>
    <row r="346" spans="1:5" x14ac:dyDescent="0.35">
      <c r="A346" s="2">
        <f t="shared" si="15"/>
        <v>44175</v>
      </c>
      <c r="B346">
        <v>8.3142330427203592E-3</v>
      </c>
      <c r="C346">
        <v>4.6336847354659432E-3</v>
      </c>
      <c r="D346">
        <f t="shared" si="16"/>
        <v>1.2883443531871481</v>
      </c>
      <c r="E346">
        <f t="shared" si="17"/>
        <v>1.1183163323622596</v>
      </c>
    </row>
    <row r="347" spans="1:5" x14ac:dyDescent="0.35">
      <c r="A347" s="2">
        <f t="shared" si="15"/>
        <v>44176</v>
      </c>
      <c r="B347">
        <v>6.0595013212212927E-3</v>
      </c>
      <c r="C347">
        <v>-6.0507337979844398E-3</v>
      </c>
      <c r="D347">
        <f t="shared" si="16"/>
        <v>1.2961510774974736</v>
      </c>
      <c r="E347">
        <f t="shared" si="17"/>
        <v>1.1115496979331971</v>
      </c>
    </row>
    <row r="348" spans="1:5" x14ac:dyDescent="0.35">
      <c r="A348" s="2">
        <f t="shared" si="15"/>
        <v>44177</v>
      </c>
      <c r="B348">
        <v>6.1270729702369783E-3</v>
      </c>
      <c r="C348">
        <v>-3.8938776615329573E-3</v>
      </c>
      <c r="D348">
        <f t="shared" si="16"/>
        <v>1.3040926897297518</v>
      </c>
      <c r="E348">
        <f t="shared" si="17"/>
        <v>1.1072214593947314</v>
      </c>
    </row>
    <row r="349" spans="1:5" x14ac:dyDescent="0.35">
      <c r="A349" s="2">
        <f t="shared" si="15"/>
        <v>44178</v>
      </c>
      <c r="B349">
        <v>-5.3869183458732945E-3</v>
      </c>
      <c r="C349">
        <v>-2.9444826127034938E-3</v>
      </c>
      <c r="D349">
        <f t="shared" si="16"/>
        <v>1.2970676488947273</v>
      </c>
      <c r="E349">
        <f t="shared" si="17"/>
        <v>1.1039612650591313</v>
      </c>
    </row>
    <row r="350" spans="1:5" x14ac:dyDescent="0.35">
      <c r="A350" s="2">
        <f t="shared" si="15"/>
        <v>44179</v>
      </c>
      <c r="B350">
        <v>-5.1847435089702187E-3</v>
      </c>
      <c r="C350">
        <v>9.9028420682300052E-3</v>
      </c>
      <c r="D350">
        <f t="shared" si="16"/>
        <v>1.2903426858214251</v>
      </c>
      <c r="E350">
        <f t="shared" si="17"/>
        <v>1.1148936191164553</v>
      </c>
    </row>
    <row r="351" spans="1:5" x14ac:dyDescent="0.35">
      <c r="A351" s="2">
        <f t="shared" si="15"/>
        <v>44180</v>
      </c>
      <c r="B351">
        <v>1.0929799539312883E-2</v>
      </c>
      <c r="C351">
        <v>-6.6947720830266254E-3</v>
      </c>
      <c r="D351">
        <f t="shared" si="16"/>
        <v>1.3044458727144719</v>
      </c>
      <c r="E351">
        <f t="shared" si="17"/>
        <v>1.1074296604396501</v>
      </c>
    </row>
    <row r="352" spans="1:5" x14ac:dyDescent="0.35">
      <c r="A352" s="2">
        <f t="shared" si="15"/>
        <v>44181</v>
      </c>
      <c r="B352">
        <v>-1.0173765270435793E-3</v>
      </c>
      <c r="C352">
        <v>6.9737789363751397E-3</v>
      </c>
      <c r="D352">
        <f t="shared" si="16"/>
        <v>1.3031187601027734</v>
      </c>
      <c r="E352">
        <f t="shared" si="17"/>
        <v>1.115152630079141</v>
      </c>
    </row>
    <row r="353" spans="1:5" x14ac:dyDescent="0.35">
      <c r="A353" s="2">
        <f t="shared" si="15"/>
        <v>44182</v>
      </c>
      <c r="B353">
        <v>8.1512220296022994E-3</v>
      </c>
      <c r="C353">
        <v>-3.7086084446827459E-3</v>
      </c>
      <c r="D353">
        <f t="shared" si="16"/>
        <v>1.3137407704473112</v>
      </c>
      <c r="E353">
        <f t="shared" si="17"/>
        <v>1.1110169656181192</v>
      </c>
    </row>
    <row r="354" spans="1:5" x14ac:dyDescent="0.35">
      <c r="A354" s="2">
        <f t="shared" si="15"/>
        <v>44183</v>
      </c>
      <c r="B354">
        <v>1.3692061194462452E-2</v>
      </c>
      <c r="C354">
        <v>4.8186114613273196E-3</v>
      </c>
      <c r="D354">
        <f t="shared" si="16"/>
        <v>1.331728589469936</v>
      </c>
      <c r="E354">
        <f t="shared" si="17"/>
        <v>1.1163705247023759</v>
      </c>
    </row>
    <row r="355" spans="1:5" x14ac:dyDescent="0.35">
      <c r="A355" s="2">
        <f t="shared" si="15"/>
        <v>44184</v>
      </c>
      <c r="B355">
        <v>-2.2350842618548503E-3</v>
      </c>
      <c r="C355">
        <v>2.6732653051069893E-3</v>
      </c>
      <c r="D355">
        <f t="shared" si="16"/>
        <v>1.3287520638585497</v>
      </c>
      <c r="E355">
        <f t="shared" si="17"/>
        <v>1.1193548792937067</v>
      </c>
    </row>
    <row r="356" spans="1:5" x14ac:dyDescent="0.35">
      <c r="A356" s="2">
        <f t="shared" si="15"/>
        <v>44185</v>
      </c>
      <c r="B356">
        <v>7.0893623707254348E-3</v>
      </c>
      <c r="C356">
        <v>6.5973820847316225E-3</v>
      </c>
      <c r="D356">
        <f t="shared" si="16"/>
        <v>1.3381720687400922</v>
      </c>
      <c r="E356">
        <f t="shared" si="17"/>
        <v>1.1267396911208158</v>
      </c>
    </row>
    <row r="357" spans="1:5" x14ac:dyDescent="0.35">
      <c r="A357" s="2">
        <f t="shared" si="15"/>
        <v>44186</v>
      </c>
      <c r="B357">
        <v>-2.0040530767074624E-3</v>
      </c>
      <c r="C357">
        <v>3.0670026170160607E-3</v>
      </c>
      <c r="D357">
        <f t="shared" si="16"/>
        <v>1.3354903008885697</v>
      </c>
      <c r="E357">
        <f t="shared" si="17"/>
        <v>1.1301954047021794</v>
      </c>
    </row>
    <row r="358" spans="1:5" x14ac:dyDescent="0.35">
      <c r="A358" s="2">
        <f t="shared" si="15"/>
        <v>44187</v>
      </c>
      <c r="B358">
        <v>1.3634672070927282E-2</v>
      </c>
      <c r="C358">
        <v>-1.3993074901494552E-2</v>
      </c>
      <c r="D358">
        <f t="shared" si="16"/>
        <v>1.3536992731950894</v>
      </c>
      <c r="E358">
        <f t="shared" si="17"/>
        <v>1.1143804957508567</v>
      </c>
    </row>
    <row r="359" spans="1:5" x14ac:dyDescent="0.35">
      <c r="A359" s="2">
        <f t="shared" si="15"/>
        <v>44188</v>
      </c>
      <c r="B359">
        <v>4.5202039456435491E-3</v>
      </c>
      <c r="C359">
        <v>-1.657559351213577E-3</v>
      </c>
      <c r="D359">
        <f t="shared" si="16"/>
        <v>1.3598182699910006</v>
      </c>
      <c r="E359">
        <f t="shared" si="17"/>
        <v>1.1125333439393148</v>
      </c>
    </row>
    <row r="360" spans="1:5" x14ac:dyDescent="0.35">
      <c r="A360" s="2">
        <f t="shared" si="15"/>
        <v>44189</v>
      </c>
      <c r="B360">
        <v>4.6904385395128805E-3</v>
      </c>
      <c r="C360">
        <v>-5.1628266647826427E-3</v>
      </c>
      <c r="D360">
        <f t="shared" si="16"/>
        <v>1.3661964140113001</v>
      </c>
      <c r="E360">
        <f t="shared" si="17"/>
        <v>1.1067895271257651</v>
      </c>
    </row>
    <row r="361" spans="1:5" x14ac:dyDescent="0.35">
      <c r="A361" s="2">
        <f t="shared" si="15"/>
        <v>44190</v>
      </c>
      <c r="B361">
        <v>1.3625732495866087E-3</v>
      </c>
      <c r="C361">
        <v>9.5806516742196392E-3</v>
      </c>
      <c r="D361">
        <f t="shared" si="16"/>
        <v>1.368057956698713</v>
      </c>
      <c r="E361">
        <f t="shared" si="17"/>
        <v>1.1173932920618312</v>
      </c>
    </row>
    <row r="362" spans="1:5" x14ac:dyDescent="0.35">
      <c r="A362" s="2">
        <f t="shared" si="15"/>
        <v>44191</v>
      </c>
      <c r="B362">
        <v>5.8005815598094245E-3</v>
      </c>
      <c r="C362">
        <v>3.0292219789794074E-3</v>
      </c>
      <c r="D362">
        <f t="shared" si="16"/>
        <v>1.3759934884550902</v>
      </c>
      <c r="E362">
        <f t="shared" si="17"/>
        <v>1.1207781243813091</v>
      </c>
    </row>
    <row r="363" spans="1:5" x14ac:dyDescent="0.35">
      <c r="A363" s="2">
        <f t="shared" si="15"/>
        <v>44192</v>
      </c>
      <c r="B363">
        <v>-3.8439351121196761E-3</v>
      </c>
      <c r="C363">
        <v>-3.5992059666312885E-4</v>
      </c>
      <c r="D363">
        <f t="shared" si="16"/>
        <v>1.3707042587707696</v>
      </c>
      <c r="E363">
        <f t="shared" si="17"/>
        <v>1.1203747332500549</v>
      </c>
    </row>
    <row r="364" spans="1:5" x14ac:dyDescent="0.35">
      <c r="A364" s="2">
        <f t="shared" si="15"/>
        <v>44193</v>
      </c>
      <c r="B364">
        <v>-1.2376090047067906E-2</v>
      </c>
      <c r="C364">
        <v>1.2573993318005985E-2</v>
      </c>
      <c r="D364">
        <f t="shared" si="16"/>
        <v>1.3537402994363232</v>
      </c>
      <c r="E364">
        <f t="shared" si="17"/>
        <v>1.1344623176596038</v>
      </c>
    </row>
    <row r="365" spans="1:5" x14ac:dyDescent="0.35">
      <c r="A365" s="2">
        <f t="shared" si="15"/>
        <v>44194</v>
      </c>
      <c r="B365">
        <v>5.2121015214221288E-3</v>
      </c>
      <c r="C365">
        <v>-9.1504338379323324E-4</v>
      </c>
      <c r="D365">
        <f t="shared" si="16"/>
        <v>1.3607961313106258</v>
      </c>
      <c r="E365">
        <f t="shared" si="17"/>
        <v>1.1334242354216666</v>
      </c>
    </row>
    <row r="366" spans="1:5" x14ac:dyDescent="0.35">
      <c r="A366" s="2">
        <f t="shared" si="15"/>
        <v>44195</v>
      </c>
      <c r="B366">
        <v>-5.4150007919195027E-3</v>
      </c>
      <c r="C366">
        <v>7.8609301079386636E-3</v>
      </c>
      <c r="D366">
        <f t="shared" si="16"/>
        <v>1.3534274191819378</v>
      </c>
      <c r="E366">
        <f t="shared" si="17"/>
        <v>1.14233400411896</v>
      </c>
    </row>
    <row r="367" spans="1:5" x14ac:dyDescent="0.35">
      <c r="A367" s="2">
        <f t="shared" si="15"/>
        <v>44196</v>
      </c>
      <c r="B367">
        <v>-8.920552251424213E-3</v>
      </c>
      <c r="C367">
        <v>1.282781334117197E-2</v>
      </c>
      <c r="D367">
        <f t="shared" si="16"/>
        <v>1.3413540991706152</v>
      </c>
      <c r="E367">
        <f t="shared" si="17"/>
        <v>1.1569876514970716</v>
      </c>
    </row>
    <row r="368" spans="1:5" x14ac:dyDescent="0.35">
      <c r="A368" s="2">
        <f t="shared" si="15"/>
        <v>44197</v>
      </c>
      <c r="B368">
        <v>-3.674810061606186E-3</v>
      </c>
      <c r="C368">
        <v>-1.090503911119153E-3</v>
      </c>
      <c r="D368">
        <f t="shared" si="16"/>
        <v>1.3364248776308063</v>
      </c>
      <c r="E368">
        <f t="shared" si="17"/>
        <v>1.1557259519379974</v>
      </c>
    </row>
    <row r="369" spans="1:5" x14ac:dyDescent="0.35">
      <c r="A369" s="2">
        <f t="shared" si="15"/>
        <v>44198</v>
      </c>
      <c r="B369">
        <v>6.3598687683446217E-3</v>
      </c>
      <c r="C369">
        <v>-9.1841301923794943E-4</v>
      </c>
      <c r="D369">
        <f t="shared" si="16"/>
        <v>1.3449243644712892</v>
      </c>
      <c r="E369">
        <f t="shared" si="17"/>
        <v>1.1546645181770665</v>
      </c>
    </row>
    <row r="370" spans="1:5" x14ac:dyDescent="0.35">
      <c r="A370" s="2">
        <f t="shared" si="15"/>
        <v>44199</v>
      </c>
      <c r="B370">
        <v>1.0659231749998903E-2</v>
      </c>
      <c r="C370">
        <v>-2.6320636923390138E-3</v>
      </c>
      <c r="D370">
        <f t="shared" si="16"/>
        <v>1.3592602249584087</v>
      </c>
      <c r="E370">
        <f t="shared" si="17"/>
        <v>1.1516253676219406</v>
      </c>
    </row>
    <row r="371" spans="1:5" x14ac:dyDescent="0.35">
      <c r="A371" s="2">
        <f t="shared" si="15"/>
        <v>44200</v>
      </c>
      <c r="B371">
        <v>9.9016951116890901E-4</v>
      </c>
      <c r="C371">
        <v>2.5767490772798983E-3</v>
      </c>
      <c r="D371">
        <f t="shared" si="16"/>
        <v>1.3606061229909072</v>
      </c>
      <c r="E371">
        <f t="shared" si="17"/>
        <v>1.1545928172253326</v>
      </c>
    </row>
    <row r="372" spans="1:5" x14ac:dyDescent="0.35">
      <c r="A372" s="2">
        <f t="shared" si="15"/>
        <v>44201</v>
      </c>
      <c r="B372">
        <v>-5.0133777482668524E-3</v>
      </c>
      <c r="C372">
        <v>-5.1297073755018751E-3</v>
      </c>
      <c r="D372">
        <f t="shared" si="16"/>
        <v>1.3537848905297489</v>
      </c>
      <c r="E372">
        <f t="shared" si="17"/>
        <v>1.1486700939351102</v>
      </c>
    </row>
    <row r="373" spans="1:5" x14ac:dyDescent="0.35">
      <c r="A373" s="2">
        <f t="shared" si="15"/>
        <v>44202</v>
      </c>
      <c r="B373">
        <v>-3.0959303936316214E-3</v>
      </c>
      <c r="C373">
        <v>6.3833153507014868E-4</v>
      </c>
      <c r="D373">
        <f t="shared" si="16"/>
        <v>1.3495936667407187</v>
      </c>
      <c r="E373">
        <f t="shared" si="17"/>
        <v>1.149403326279461</v>
      </c>
    </row>
    <row r="374" spans="1:5" x14ac:dyDescent="0.35">
      <c r="A374" s="2">
        <f t="shared" si="15"/>
        <v>44203</v>
      </c>
      <c r="B374">
        <v>5.5798046422949796E-4</v>
      </c>
      <c r="C374">
        <v>3.0168200852739987E-4</v>
      </c>
      <c r="D374">
        <f t="shared" si="16"/>
        <v>1.3503467136414078</v>
      </c>
      <c r="E374">
        <f t="shared" si="17"/>
        <v>1.149750080583541</v>
      </c>
    </row>
    <row r="375" spans="1:5" x14ac:dyDescent="0.35">
      <c r="A375" s="2">
        <f t="shared" si="15"/>
        <v>44204</v>
      </c>
      <c r="B375">
        <v>1.2922835441483993E-3</v>
      </c>
      <c r="C375">
        <v>4.290306914916951E-3</v>
      </c>
      <c r="D375">
        <f t="shared" si="16"/>
        <v>1.3520917444783416</v>
      </c>
      <c r="E375">
        <f t="shared" si="17"/>
        <v>1.1546828613046949</v>
      </c>
    </row>
    <row r="376" spans="1:5" x14ac:dyDescent="0.35">
      <c r="A376" s="2">
        <f t="shared" si="15"/>
        <v>44205</v>
      </c>
      <c r="B376">
        <v>-5.0261329585372912E-3</v>
      </c>
      <c r="C376">
        <v>7.7045598566765879E-3</v>
      </c>
      <c r="D376">
        <f t="shared" si="16"/>
        <v>1.3452959515984528</v>
      </c>
      <c r="E376">
        <f t="shared" si="17"/>
        <v>1.1635791845250953</v>
      </c>
    </row>
    <row r="377" spans="1:5" x14ac:dyDescent="0.35">
      <c r="A377" s="2">
        <f t="shared" si="15"/>
        <v>44206</v>
      </c>
      <c r="B377">
        <v>-7.2149395286416392E-3</v>
      </c>
      <c r="C377">
        <v>-9.8103512126558653E-3</v>
      </c>
      <c r="D377">
        <f t="shared" si="16"/>
        <v>1.3355897226595437</v>
      </c>
      <c r="E377">
        <f t="shared" si="17"/>
        <v>1.1521640640611686</v>
      </c>
    </row>
    <row r="378" spans="1:5" x14ac:dyDescent="0.35">
      <c r="A378" s="2">
        <f t="shared" si="15"/>
        <v>44207</v>
      </c>
      <c r="B378">
        <v>-1.1063001526081341E-2</v>
      </c>
      <c r="C378">
        <v>-7.8637429365606155E-3</v>
      </c>
      <c r="D378">
        <f t="shared" si="16"/>
        <v>1.3208140915195425</v>
      </c>
      <c r="E378">
        <f t="shared" si="17"/>
        <v>1.1431037420406485</v>
      </c>
    </row>
    <row r="379" spans="1:5" x14ac:dyDescent="0.35">
      <c r="A379" s="2">
        <f t="shared" si="15"/>
        <v>44208</v>
      </c>
      <c r="B379">
        <v>1.1494215949205964E-2</v>
      </c>
      <c r="C379">
        <v>-2.2470544054240434E-3</v>
      </c>
      <c r="D379">
        <f t="shared" si="16"/>
        <v>1.3359958139162225</v>
      </c>
      <c r="E379">
        <f t="shared" si="17"/>
        <v>1.1405351257412393</v>
      </c>
    </row>
    <row r="380" spans="1:5" x14ac:dyDescent="0.35">
      <c r="A380" s="2">
        <f t="shared" si="15"/>
        <v>44209</v>
      </c>
      <c r="B380">
        <v>3.7306757592925877E-3</v>
      </c>
      <c r="C380">
        <v>5.0651489977688409E-3</v>
      </c>
      <c r="D380">
        <f t="shared" si="16"/>
        <v>1.340979981113716</v>
      </c>
      <c r="E380">
        <f t="shared" si="17"/>
        <v>1.1463121060903076</v>
      </c>
    </row>
    <row r="381" spans="1:5" x14ac:dyDescent="0.35">
      <c r="A381" s="2">
        <f t="shared" si="15"/>
        <v>44210</v>
      </c>
      <c r="B381">
        <v>1.0966160444773494E-3</v>
      </c>
      <c r="C381">
        <v>-6.2841402257837855E-3</v>
      </c>
      <c r="D381">
        <f t="shared" si="16"/>
        <v>1.3424505212763282</v>
      </c>
      <c r="E381">
        <f t="shared" si="17"/>
        <v>1.1391085200731226</v>
      </c>
    </row>
    <row r="382" spans="1:5" x14ac:dyDescent="0.35">
      <c r="A382" s="2">
        <f t="shared" si="15"/>
        <v>44211</v>
      </c>
      <c r="B382">
        <v>-4.88926038095569E-3</v>
      </c>
      <c r="C382">
        <v>-1.1017358964097563E-3</v>
      </c>
      <c r="D382">
        <f t="shared" si="16"/>
        <v>1.3358869311292585</v>
      </c>
      <c r="E382">
        <f t="shared" si="17"/>
        <v>1.1378535233266518</v>
      </c>
    </row>
    <row r="383" spans="1:5" x14ac:dyDescent="0.35">
      <c r="A383" s="2">
        <f t="shared" si="15"/>
        <v>44212</v>
      </c>
      <c r="B383">
        <v>7.9905783021089992E-3</v>
      </c>
      <c r="C383">
        <v>2.1598621736323395E-4</v>
      </c>
      <c r="D383">
        <f t="shared" si="16"/>
        <v>1.3465614402552111</v>
      </c>
      <c r="E383">
        <f t="shared" si="17"/>
        <v>1.1380992840050685</v>
      </c>
    </row>
    <row r="384" spans="1:5" x14ac:dyDescent="0.35">
      <c r="A384" s="2">
        <f t="shared" si="15"/>
        <v>44213</v>
      </c>
      <c r="B384">
        <v>-6.8094023722740024E-3</v>
      </c>
      <c r="C384">
        <v>2.8133525611796469E-3</v>
      </c>
      <c r="D384">
        <f t="shared" si="16"/>
        <v>1.3373921615895246</v>
      </c>
      <c r="E384">
        <f t="shared" si="17"/>
        <v>1.1413011585406008</v>
      </c>
    </row>
    <row r="385" spans="1:5" x14ac:dyDescent="0.35">
      <c r="A385" s="2">
        <f t="shared" si="15"/>
        <v>44214</v>
      </c>
      <c r="B385">
        <v>8.9736381088287801E-3</v>
      </c>
      <c r="C385">
        <v>-8.5465246585899757E-3</v>
      </c>
      <c r="D385">
        <f t="shared" si="16"/>
        <v>1.3493934348572132</v>
      </c>
      <c r="E385">
        <f t="shared" si="17"/>
        <v>1.1315470000462562</v>
      </c>
    </row>
    <row r="386" spans="1:5" x14ac:dyDescent="0.35">
      <c r="A386" s="2">
        <f t="shared" si="15"/>
        <v>44215</v>
      </c>
      <c r="B386">
        <v>-3.0923260105873668E-3</v>
      </c>
      <c r="C386">
        <v>-2.3501504062805349E-3</v>
      </c>
      <c r="D386">
        <f t="shared" si="16"/>
        <v>1.3452206704400884</v>
      </c>
      <c r="E386">
        <f t="shared" si="17"/>
        <v>1.128887694404372</v>
      </c>
    </row>
    <row r="387" spans="1:5" x14ac:dyDescent="0.35">
      <c r="A387" s="2">
        <f t="shared" ref="A387:A450" si="18">1+A386</f>
        <v>44216</v>
      </c>
      <c r="B387">
        <v>4.7758407860749961E-4</v>
      </c>
      <c r="C387">
        <v>9.3699681055834805E-3</v>
      </c>
      <c r="D387">
        <f t="shared" ref="D387:D450" si="19">(1+B387)*D386</f>
        <v>1.3458631264145045</v>
      </c>
      <c r="E387">
        <f t="shared" ref="E387:E450" si="20">(1+C387)*E386</f>
        <v>1.1394653360957265</v>
      </c>
    </row>
    <row r="388" spans="1:5" x14ac:dyDescent="0.35">
      <c r="A388" s="2">
        <f t="shared" si="18"/>
        <v>44217</v>
      </c>
      <c r="B388">
        <v>5.7613619482365999E-3</v>
      </c>
      <c r="C388">
        <v>1.0146144494923718E-3</v>
      </c>
      <c r="D388">
        <f t="shared" si="19"/>
        <v>1.3536171310185638</v>
      </c>
      <c r="E388">
        <f t="shared" si="20"/>
        <v>1.1406214540904251</v>
      </c>
    </row>
    <row r="389" spans="1:5" x14ac:dyDescent="0.35">
      <c r="A389" s="2">
        <f t="shared" si="18"/>
        <v>44218</v>
      </c>
      <c r="B389">
        <v>3.8793145168867435E-3</v>
      </c>
      <c r="C389">
        <v>-9.0463650744295084E-4</v>
      </c>
      <c r="D389">
        <f t="shared" si="19"/>
        <v>1.3588682376052308</v>
      </c>
      <c r="E389">
        <f t="shared" si="20"/>
        <v>1.1395896062818822</v>
      </c>
    </row>
    <row r="390" spans="1:5" x14ac:dyDescent="0.35">
      <c r="A390" s="2">
        <f t="shared" si="18"/>
        <v>44219</v>
      </c>
      <c r="B390">
        <v>-3.9599374697780144E-3</v>
      </c>
      <c r="C390">
        <v>2.905369470993501E-4</v>
      </c>
      <c r="D390">
        <f t="shared" si="19"/>
        <v>1.3534872043546466</v>
      </c>
      <c r="E390">
        <f t="shared" si="20"/>
        <v>1.1399206991670374</v>
      </c>
    </row>
    <row r="391" spans="1:5" x14ac:dyDescent="0.35">
      <c r="A391" s="2">
        <f t="shared" si="18"/>
        <v>44220</v>
      </c>
      <c r="B391">
        <v>5.7784281755168419E-4</v>
      </c>
      <c r="C391">
        <v>1.0172825200857029E-2</v>
      </c>
      <c r="D391">
        <f t="shared" si="19"/>
        <v>1.354269307214331</v>
      </c>
      <c r="E391">
        <f t="shared" si="20"/>
        <v>1.1515169131825025</v>
      </c>
    </row>
    <row r="392" spans="1:5" x14ac:dyDescent="0.35">
      <c r="A392" s="2">
        <f t="shared" si="18"/>
        <v>44221</v>
      </c>
      <c r="B392">
        <v>-9.7129704362098231E-3</v>
      </c>
      <c r="C392">
        <v>4.4859075585994687E-3</v>
      </c>
      <c r="D392">
        <f t="shared" si="19"/>
        <v>1.3411153294706919</v>
      </c>
      <c r="E392">
        <f t="shared" si="20"/>
        <v>1.156682511607203</v>
      </c>
    </row>
    <row r="393" spans="1:5" x14ac:dyDescent="0.35">
      <c r="A393" s="2">
        <f t="shared" si="18"/>
        <v>44222</v>
      </c>
      <c r="B393">
        <v>2.8958459847706003E-3</v>
      </c>
      <c r="C393">
        <v>-1.0413763136652373E-2</v>
      </c>
      <c r="D393">
        <f t="shared" si="19"/>
        <v>1.3449989929126538</v>
      </c>
      <c r="E393">
        <f t="shared" si="20"/>
        <v>1.1446370939070176</v>
      </c>
    </row>
    <row r="394" spans="1:5" x14ac:dyDescent="0.35">
      <c r="A394" s="2">
        <f t="shared" si="18"/>
        <v>44223</v>
      </c>
      <c r="B394">
        <v>-6.8963352978065806E-3</v>
      </c>
      <c r="C394">
        <v>-1.1411505645729069E-3</v>
      </c>
      <c r="D394">
        <f t="shared" si="19"/>
        <v>1.3357234288823161</v>
      </c>
      <c r="E394">
        <f t="shared" si="20"/>
        <v>1.1433308906410746</v>
      </c>
    </row>
    <row r="395" spans="1:5" x14ac:dyDescent="0.35">
      <c r="A395" s="2">
        <f t="shared" si="18"/>
        <v>44224</v>
      </c>
      <c r="B395">
        <v>3.7531574937850701E-3</v>
      </c>
      <c r="C395">
        <v>-5.5428482374509109E-3</v>
      </c>
      <c r="D395">
        <f t="shared" si="19"/>
        <v>1.34073660927905</v>
      </c>
      <c r="E395">
        <f t="shared" si="20"/>
        <v>1.1369935810290617</v>
      </c>
    </row>
    <row r="396" spans="1:5" x14ac:dyDescent="0.35">
      <c r="A396" s="2">
        <f t="shared" si="18"/>
        <v>44225</v>
      </c>
      <c r="B396">
        <v>-6.7928275615222675E-3</v>
      </c>
      <c r="C396">
        <v>5.7931042661485375E-3</v>
      </c>
      <c r="D396">
        <f t="shared" si="19"/>
        <v>1.3316292166867973</v>
      </c>
      <c r="E396">
        <f t="shared" si="20"/>
        <v>1.1435803033939047</v>
      </c>
    </row>
    <row r="397" spans="1:5" x14ac:dyDescent="0.35">
      <c r="A397" s="2">
        <f t="shared" si="18"/>
        <v>44226</v>
      </c>
      <c r="B397">
        <v>-6.2635915790279079E-3</v>
      </c>
      <c r="C397">
        <v>2.3644351934663726E-4</v>
      </c>
      <c r="D397">
        <f t="shared" si="19"/>
        <v>1.3232884351387704</v>
      </c>
      <c r="E397">
        <f t="shared" si="20"/>
        <v>1.1438506955454948</v>
      </c>
    </row>
    <row r="398" spans="1:5" x14ac:dyDescent="0.35">
      <c r="A398" s="2">
        <f t="shared" si="18"/>
        <v>44227</v>
      </c>
      <c r="B398">
        <v>7.1919760848999387E-3</v>
      </c>
      <c r="C398">
        <v>6.4516153679176702E-3</v>
      </c>
      <c r="D398">
        <f t="shared" si="19"/>
        <v>1.3328054939177132</v>
      </c>
      <c r="E398">
        <f t="shared" si="20"/>
        <v>1.1512303802714794</v>
      </c>
    </row>
    <row r="399" spans="1:5" x14ac:dyDescent="0.35">
      <c r="A399" s="2">
        <f t="shared" si="18"/>
        <v>44228</v>
      </c>
      <c r="B399">
        <v>-6.0045094547810183E-3</v>
      </c>
      <c r="C399">
        <v>4.3669238604732488E-4</v>
      </c>
      <c r="D399">
        <f t="shared" si="19"/>
        <v>1.3248026507281001</v>
      </c>
      <c r="E399">
        <f t="shared" si="20"/>
        <v>1.1517331138131301</v>
      </c>
    </row>
    <row r="400" spans="1:5" x14ac:dyDescent="0.35">
      <c r="A400" s="2">
        <f t="shared" si="18"/>
        <v>44229</v>
      </c>
      <c r="B400">
        <v>1.3986268988299742E-2</v>
      </c>
      <c r="C400">
        <v>4.8065970903166805E-3</v>
      </c>
      <c r="D400">
        <f t="shared" si="19"/>
        <v>1.3433316969575957</v>
      </c>
      <c r="E400">
        <f t="shared" si="20"/>
        <v>1.1572690308468057</v>
      </c>
    </row>
    <row r="401" spans="1:5" x14ac:dyDescent="0.35">
      <c r="A401" s="2">
        <f t="shared" si="18"/>
        <v>44230</v>
      </c>
      <c r="B401">
        <v>-8.7154349565197065E-3</v>
      </c>
      <c r="C401">
        <v>1.0685564265692509E-2</v>
      </c>
      <c r="D401">
        <f t="shared" si="19"/>
        <v>1.3316239769277305</v>
      </c>
      <c r="E401">
        <f t="shared" si="20"/>
        <v>1.1696351034486148</v>
      </c>
    </row>
    <row r="402" spans="1:5" x14ac:dyDescent="0.35">
      <c r="A402" s="2">
        <f t="shared" si="18"/>
        <v>44231</v>
      </c>
      <c r="B402">
        <v>-6.2806734617014172E-3</v>
      </c>
      <c r="C402">
        <v>-1.1134919690167491E-2</v>
      </c>
      <c r="D402">
        <f t="shared" si="19"/>
        <v>1.3232604815548752</v>
      </c>
      <c r="E402">
        <f t="shared" si="20"/>
        <v>1.1566113105049138</v>
      </c>
    </row>
    <row r="403" spans="1:5" x14ac:dyDescent="0.35">
      <c r="A403" s="2">
        <f t="shared" si="18"/>
        <v>44232</v>
      </c>
      <c r="B403">
        <v>5.6745291243625925E-3</v>
      </c>
      <c r="C403">
        <v>3.9917241923282335E-3</v>
      </c>
      <c r="D403">
        <f t="shared" si="19"/>
        <v>1.3307693616965763</v>
      </c>
      <c r="E403">
        <f t="shared" si="20"/>
        <v>1.1612281838541767</v>
      </c>
    </row>
    <row r="404" spans="1:5" x14ac:dyDescent="0.35">
      <c r="A404" s="2">
        <f t="shared" si="18"/>
        <v>44233</v>
      </c>
      <c r="B404">
        <v>8.0276995373704703E-3</v>
      </c>
      <c r="C404">
        <v>-5.3000374100315873E-3</v>
      </c>
      <c r="D404">
        <f t="shared" si="19"/>
        <v>1.3414523782858148</v>
      </c>
      <c r="E404">
        <f t="shared" si="20"/>
        <v>1.1550736310381664</v>
      </c>
    </row>
    <row r="405" spans="1:5" x14ac:dyDescent="0.35">
      <c r="A405" s="2">
        <f t="shared" si="18"/>
        <v>44234</v>
      </c>
      <c r="B405">
        <v>-8.568373382763738E-3</v>
      </c>
      <c r="C405">
        <v>8.8251676982325404E-4</v>
      </c>
      <c r="D405">
        <f t="shared" si="19"/>
        <v>1.3299583134334654</v>
      </c>
      <c r="E405">
        <f t="shared" si="20"/>
        <v>1.1560930028879381</v>
      </c>
    </row>
    <row r="406" spans="1:5" x14ac:dyDescent="0.35">
      <c r="A406" s="2">
        <f t="shared" si="18"/>
        <v>44235</v>
      </c>
      <c r="B406">
        <v>8.6674676330833964E-3</v>
      </c>
      <c r="C406">
        <v>-2.7199476375010479E-3</v>
      </c>
      <c r="D406">
        <f t="shared" si="19"/>
        <v>1.3414856840685001</v>
      </c>
      <c r="E406">
        <f t="shared" si="20"/>
        <v>1.1529484904560017</v>
      </c>
    </row>
    <row r="407" spans="1:5" x14ac:dyDescent="0.35">
      <c r="A407" s="2">
        <f t="shared" si="18"/>
        <v>44236</v>
      </c>
      <c r="B407">
        <v>-2.0682066371830874E-2</v>
      </c>
      <c r="C407">
        <v>-5.6124634913806443E-4</v>
      </c>
      <c r="D407">
        <f t="shared" si="19"/>
        <v>1.3137409881137345</v>
      </c>
      <c r="E407">
        <f t="shared" si="20"/>
        <v>1.1523014023249891</v>
      </c>
    </row>
    <row r="408" spans="1:5" x14ac:dyDescent="0.35">
      <c r="A408" s="2">
        <f t="shared" si="18"/>
        <v>44237</v>
      </c>
      <c r="B408">
        <v>1.2610435505930141E-2</v>
      </c>
      <c r="C408">
        <v>-6.7706490788829272E-3</v>
      </c>
      <c r="D408">
        <f t="shared" si="19"/>
        <v>1.3303078341158399</v>
      </c>
      <c r="E408">
        <f t="shared" si="20"/>
        <v>1.1444995738967418</v>
      </c>
    </row>
    <row r="409" spans="1:5" x14ac:dyDescent="0.35">
      <c r="A409" s="2">
        <f t="shared" si="18"/>
        <v>44238</v>
      </c>
      <c r="B409">
        <v>-3.7978706121932441E-3</v>
      </c>
      <c r="C409">
        <v>7.7004894605997229E-3</v>
      </c>
      <c r="D409">
        <f t="shared" si="19"/>
        <v>1.3252554970874808</v>
      </c>
      <c r="E409">
        <f t="shared" si="20"/>
        <v>1.1533127808031944</v>
      </c>
    </row>
    <row r="410" spans="1:5" x14ac:dyDescent="0.35">
      <c r="A410" s="2">
        <f t="shared" si="18"/>
        <v>44239</v>
      </c>
      <c r="B410">
        <v>-5.0519205919740354E-3</v>
      </c>
      <c r="C410">
        <v>6.2756751064629709E-3</v>
      </c>
      <c r="D410">
        <f t="shared" si="19"/>
        <v>1.3185604115521179</v>
      </c>
      <c r="E410">
        <f t="shared" si="20"/>
        <v>1.1605505971116465</v>
      </c>
    </row>
    <row r="411" spans="1:5" x14ac:dyDescent="0.35">
      <c r="A411" s="2">
        <f t="shared" si="18"/>
        <v>44240</v>
      </c>
      <c r="B411">
        <v>5.2244891493587247E-3</v>
      </c>
      <c r="C411">
        <v>2.4628397541087293E-2</v>
      </c>
      <c r="D411">
        <f t="shared" si="19"/>
        <v>1.325449216115046</v>
      </c>
      <c r="E411">
        <f t="shared" si="20"/>
        <v>1.1891330985838584</v>
      </c>
    </row>
    <row r="412" spans="1:5" x14ac:dyDescent="0.35">
      <c r="A412" s="2">
        <f t="shared" si="18"/>
        <v>44241</v>
      </c>
      <c r="B412">
        <v>8.2553667787599034E-4</v>
      </c>
      <c r="C412">
        <v>1.298804237890618E-3</v>
      </c>
      <c r="D412">
        <f t="shared" si="19"/>
        <v>1.326543423057611</v>
      </c>
      <c r="E412">
        <f t="shared" si="20"/>
        <v>1.190677549691715</v>
      </c>
    </row>
    <row r="413" spans="1:5" x14ac:dyDescent="0.35">
      <c r="A413" s="2">
        <f t="shared" si="18"/>
        <v>44242</v>
      </c>
      <c r="B413">
        <v>7.7082849394430374E-4</v>
      </c>
      <c r="C413">
        <v>-3.2968503461957869E-3</v>
      </c>
      <c r="D413">
        <f t="shared" si="19"/>
        <v>1.3275659605265582</v>
      </c>
      <c r="E413">
        <f t="shared" si="20"/>
        <v>1.1867520639998064</v>
      </c>
    </row>
    <row r="414" spans="1:5" x14ac:dyDescent="0.35">
      <c r="A414" s="2">
        <f t="shared" si="18"/>
        <v>44243</v>
      </c>
      <c r="B414">
        <v>2.0886631410748364E-3</v>
      </c>
      <c r="C414">
        <v>7.5212043280808169E-3</v>
      </c>
      <c r="D414">
        <f t="shared" si="19"/>
        <v>1.3303387986156556</v>
      </c>
      <c r="E414">
        <f t="shared" si="20"/>
        <v>1.1956778687599205</v>
      </c>
    </row>
    <row r="415" spans="1:5" x14ac:dyDescent="0.35">
      <c r="A415" s="2">
        <f t="shared" si="18"/>
        <v>44244</v>
      </c>
      <c r="B415">
        <v>-6.0806961171126252E-3</v>
      </c>
      <c r="C415">
        <v>7.5821928660730377E-3</v>
      </c>
      <c r="D415">
        <f t="shared" si="19"/>
        <v>1.3222494126484692</v>
      </c>
      <c r="E415">
        <f t="shared" si="20"/>
        <v>1.2047437289665535</v>
      </c>
    </row>
    <row r="416" spans="1:5" x14ac:dyDescent="0.35">
      <c r="A416" s="2">
        <f t="shared" si="18"/>
        <v>44245</v>
      </c>
      <c r="B416">
        <v>4.2286048350243279E-3</v>
      </c>
      <c r="C416">
        <v>-4.7190623147766271E-3</v>
      </c>
      <c r="D416">
        <f t="shared" si="19"/>
        <v>1.3278406829079026</v>
      </c>
      <c r="E416">
        <f t="shared" si="20"/>
        <v>1.199058468236224</v>
      </c>
    </row>
    <row r="417" spans="1:5" x14ac:dyDescent="0.35">
      <c r="A417" s="2">
        <f t="shared" si="18"/>
        <v>44246</v>
      </c>
      <c r="B417">
        <v>1.9185841316187162E-3</v>
      </c>
      <c r="C417">
        <v>5.5758134121816644E-3</v>
      </c>
      <c r="D417">
        <f t="shared" si="19"/>
        <v>1.3303882569714474</v>
      </c>
      <c r="E417">
        <f t="shared" si="20"/>
        <v>1.2057441945254055</v>
      </c>
    </row>
    <row r="418" spans="1:5" x14ac:dyDescent="0.35">
      <c r="A418" s="2">
        <f t="shared" si="18"/>
        <v>44247</v>
      </c>
      <c r="B418">
        <v>3.5153205956444864E-4</v>
      </c>
      <c r="C418">
        <v>8.4861666755443443E-3</v>
      </c>
      <c r="D418">
        <f t="shared" si="19"/>
        <v>1.3308559310954409</v>
      </c>
      <c r="E418">
        <f t="shared" si="20"/>
        <v>1.215976340728218</v>
      </c>
    </row>
    <row r="419" spans="1:5" x14ac:dyDescent="0.35">
      <c r="A419" s="2">
        <f t="shared" si="18"/>
        <v>44248</v>
      </c>
      <c r="B419">
        <v>-7.1316133064076746E-3</v>
      </c>
      <c r="C419">
        <v>4.8257012125844483E-3</v>
      </c>
      <c r="D419">
        <f t="shared" si="19"/>
        <v>1.3213647812283291</v>
      </c>
      <c r="E419">
        <f t="shared" si="20"/>
        <v>1.2218442792301443</v>
      </c>
    </row>
    <row r="420" spans="1:5" x14ac:dyDescent="0.35">
      <c r="A420" s="2">
        <f t="shared" si="18"/>
        <v>44249</v>
      </c>
      <c r="B420">
        <v>-4.3534384232709646E-3</v>
      </c>
      <c r="C420">
        <v>-1.5373769583769106E-3</v>
      </c>
      <c r="D420">
        <f t="shared" si="19"/>
        <v>1.3156123010185727</v>
      </c>
      <c r="E420">
        <f t="shared" si="20"/>
        <v>1.2199658439885313</v>
      </c>
    </row>
    <row r="421" spans="1:5" x14ac:dyDescent="0.35">
      <c r="A421" s="2">
        <f t="shared" si="18"/>
        <v>44250</v>
      </c>
      <c r="B421">
        <v>-2.943125721631178E-3</v>
      </c>
      <c r="C421">
        <v>3.7957932413585768E-3</v>
      </c>
      <c r="D421">
        <f t="shared" si="19"/>
        <v>1.3117402886157508</v>
      </c>
      <c r="E421">
        <f t="shared" si="20"/>
        <v>1.2245965820938312</v>
      </c>
    </row>
    <row r="422" spans="1:5" x14ac:dyDescent="0.35">
      <c r="A422" s="2">
        <f t="shared" si="18"/>
        <v>44251</v>
      </c>
      <c r="B422">
        <v>6.9120721409126088E-4</v>
      </c>
      <c r="C422">
        <v>-3.5988914344017593E-3</v>
      </c>
      <c r="D422">
        <f t="shared" si="19"/>
        <v>1.312646972966256</v>
      </c>
      <c r="E422">
        <f t="shared" si="20"/>
        <v>1.2201893919439359</v>
      </c>
    </row>
    <row r="423" spans="1:5" x14ac:dyDescent="0.35">
      <c r="A423" s="2">
        <f t="shared" si="18"/>
        <v>44252</v>
      </c>
      <c r="B423">
        <v>-3.1862297463197031E-3</v>
      </c>
      <c r="C423">
        <v>3.9377390057340764E-3</v>
      </c>
      <c r="D423">
        <f t="shared" si="19"/>
        <v>1.3084645781345745</v>
      </c>
      <c r="E423">
        <f t="shared" si="20"/>
        <v>1.2249941793069765</v>
      </c>
    </row>
    <row r="424" spans="1:5" x14ac:dyDescent="0.35">
      <c r="A424" s="2">
        <f t="shared" si="18"/>
        <v>44253</v>
      </c>
      <c r="B424">
        <v>-9.1686047783682938E-3</v>
      </c>
      <c r="C424">
        <v>1.0103075908824467E-2</v>
      </c>
      <c r="D424">
        <f t="shared" si="19"/>
        <v>1.2964677835511642</v>
      </c>
      <c r="E424">
        <f t="shared" si="20"/>
        <v>1.2373703884883831</v>
      </c>
    </row>
    <row r="425" spans="1:5" x14ac:dyDescent="0.35">
      <c r="A425" s="2">
        <f t="shared" si="18"/>
        <v>44254</v>
      </c>
      <c r="B425">
        <v>-6.8015421677343124E-3</v>
      </c>
      <c r="C425">
        <v>2.7021864706041916E-6</v>
      </c>
      <c r="D425">
        <f t="shared" si="19"/>
        <v>1.2876498032522319</v>
      </c>
      <c r="E425">
        <f t="shared" si="20"/>
        <v>1.237373732093906</v>
      </c>
    </row>
    <row r="426" spans="1:5" x14ac:dyDescent="0.35">
      <c r="A426" s="2">
        <f t="shared" si="18"/>
        <v>44255</v>
      </c>
      <c r="B426">
        <v>9.6334228347010071E-3</v>
      </c>
      <c r="C426">
        <v>5.9838868204404824E-4</v>
      </c>
      <c r="D426">
        <f t="shared" si="19"/>
        <v>1.3000542782699802</v>
      </c>
      <c r="E426">
        <f t="shared" si="20"/>
        <v>1.2381141625306495</v>
      </c>
    </row>
    <row r="427" spans="1:5" x14ac:dyDescent="0.35">
      <c r="A427" s="2">
        <f t="shared" si="18"/>
        <v>44256</v>
      </c>
      <c r="B427">
        <v>-6.7436196443787597E-4</v>
      </c>
      <c r="C427">
        <v>-2.5804078434849068E-3</v>
      </c>
      <c r="D427">
        <f t="shared" si="19"/>
        <v>1.2991775711130102</v>
      </c>
      <c r="E427">
        <f t="shared" si="20"/>
        <v>1.2349193230345257</v>
      </c>
    </row>
    <row r="428" spans="1:5" x14ac:dyDescent="0.35">
      <c r="A428" s="2">
        <f t="shared" si="18"/>
        <v>44257</v>
      </c>
      <c r="B428">
        <v>4.4447549142739963E-3</v>
      </c>
      <c r="C428">
        <v>-5.8205930609889506E-3</v>
      </c>
      <c r="D428">
        <f t="shared" si="19"/>
        <v>1.3049520970067294</v>
      </c>
      <c r="E428">
        <f t="shared" si="20"/>
        <v>1.2277313601919897</v>
      </c>
    </row>
    <row r="429" spans="1:5" x14ac:dyDescent="0.35">
      <c r="A429" s="2">
        <f t="shared" si="18"/>
        <v>44258</v>
      </c>
      <c r="B429">
        <v>1.5346468557001394E-3</v>
      </c>
      <c r="C429">
        <v>6.5711923727088707E-3</v>
      </c>
      <c r="D429">
        <f t="shared" si="19"/>
        <v>1.3069547376392401</v>
      </c>
      <c r="E429">
        <f t="shared" si="20"/>
        <v>1.2357990191418189</v>
      </c>
    </row>
    <row r="430" spans="1:5" x14ac:dyDescent="0.35">
      <c r="A430" s="2">
        <f t="shared" si="18"/>
        <v>44259</v>
      </c>
      <c r="B430">
        <v>-2.5572638118022944E-3</v>
      </c>
      <c r="C430">
        <v>-1.1408278622609268E-3</v>
      </c>
      <c r="D430">
        <f t="shared" si="19"/>
        <v>1.3036125095850117</v>
      </c>
      <c r="E430">
        <f t="shared" si="20"/>
        <v>1.2343891851886273</v>
      </c>
    </row>
    <row r="431" spans="1:5" x14ac:dyDescent="0.35">
      <c r="A431" s="2">
        <f t="shared" si="18"/>
        <v>44260</v>
      </c>
      <c r="B431">
        <v>1.0242271497050549E-2</v>
      </c>
      <c r="C431">
        <v>3.048883095656007E-3</v>
      </c>
      <c r="D431">
        <f t="shared" si="19"/>
        <v>1.3169644628351327</v>
      </c>
      <c r="E431">
        <f t="shared" si="20"/>
        <v>1.2381526935088096</v>
      </c>
    </row>
    <row r="432" spans="1:5" x14ac:dyDescent="0.35">
      <c r="A432" s="2">
        <f t="shared" si="18"/>
        <v>44261</v>
      </c>
      <c r="B432">
        <v>-8.2916844286039476E-4</v>
      </c>
      <c r="C432">
        <v>-8.3450741656588071E-4</v>
      </c>
      <c r="D432">
        <f t="shared" si="19"/>
        <v>1.3158724774621813</v>
      </c>
      <c r="E432">
        <f t="shared" si="20"/>
        <v>1.2371194459032355</v>
      </c>
    </row>
    <row r="433" spans="1:5" x14ac:dyDescent="0.35">
      <c r="A433" s="2">
        <f t="shared" si="18"/>
        <v>44262</v>
      </c>
      <c r="B433">
        <v>1.5522316682639516E-4</v>
      </c>
      <c r="C433">
        <v>3.7274193801944532E-3</v>
      </c>
      <c r="D433">
        <f t="shared" si="19"/>
        <v>1.3160767313552728</v>
      </c>
      <c r="E433">
        <f t="shared" si="20"/>
        <v>1.2417307089015106</v>
      </c>
    </row>
    <row r="434" spans="1:5" x14ac:dyDescent="0.35">
      <c r="A434" s="2">
        <f t="shared" si="18"/>
        <v>44263</v>
      </c>
      <c r="B434">
        <v>1.3861349226812457E-3</v>
      </c>
      <c r="C434">
        <v>-1.5370183032713408E-3</v>
      </c>
      <c r="D434">
        <f t="shared" si="19"/>
        <v>1.3179009912735324</v>
      </c>
      <c r="E434">
        <f t="shared" si="20"/>
        <v>1.2398221460741949</v>
      </c>
    </row>
    <row r="435" spans="1:5" x14ac:dyDescent="0.35">
      <c r="A435" s="2">
        <f t="shared" si="18"/>
        <v>44264</v>
      </c>
      <c r="B435">
        <v>3.4235836241174647E-3</v>
      </c>
      <c r="C435">
        <v>-8.5526394036766827E-4</v>
      </c>
      <c r="D435">
        <f t="shared" si="19"/>
        <v>1.3224129355254646</v>
      </c>
      <c r="E435">
        <f t="shared" si="20"/>
        <v>1.2387617709001884</v>
      </c>
    </row>
    <row r="436" spans="1:5" x14ac:dyDescent="0.35">
      <c r="A436" s="2">
        <f t="shared" si="18"/>
        <v>44265</v>
      </c>
      <c r="B436">
        <v>4.9768171868081806E-3</v>
      </c>
      <c r="C436">
        <v>-2.2103702038927895E-3</v>
      </c>
      <c r="D436">
        <f t="shared" si="19"/>
        <v>1.3289943429510451</v>
      </c>
      <c r="E436">
        <f t="shared" si="20"/>
        <v>1.2360236487920691</v>
      </c>
    </row>
    <row r="437" spans="1:5" x14ac:dyDescent="0.35">
      <c r="A437" s="2">
        <f t="shared" si="18"/>
        <v>44266</v>
      </c>
      <c r="B437">
        <v>2.1120824956137041E-3</v>
      </c>
      <c r="C437">
        <v>8.2610288418310755E-3</v>
      </c>
      <c r="D437">
        <f t="shared" si="19"/>
        <v>1.3318012886395618</v>
      </c>
      <c r="E437">
        <f t="shared" si="20"/>
        <v>1.2462344758039254</v>
      </c>
    </row>
    <row r="438" spans="1:5" x14ac:dyDescent="0.35">
      <c r="A438" s="2">
        <f t="shared" si="18"/>
        <v>44267</v>
      </c>
      <c r="B438">
        <v>1.0765024281049298E-3</v>
      </c>
      <c r="C438">
        <v>2.9166484141422188E-3</v>
      </c>
      <c r="D438">
        <f t="shared" si="19"/>
        <v>1.3332349759605358</v>
      </c>
      <c r="E438">
        <f t="shared" si="20"/>
        <v>1.2498693036114283</v>
      </c>
    </row>
    <row r="439" spans="1:5" x14ac:dyDescent="0.35">
      <c r="A439" s="2">
        <f t="shared" si="18"/>
        <v>44268</v>
      </c>
      <c r="B439">
        <v>-3.4085683461586151E-3</v>
      </c>
      <c r="C439">
        <v>1.2758727856457111E-2</v>
      </c>
      <c r="D439">
        <f t="shared" si="19"/>
        <v>1.328690553423485</v>
      </c>
      <c r="E439">
        <f t="shared" si="20"/>
        <v>1.2658160459123462</v>
      </c>
    </row>
    <row r="440" spans="1:5" x14ac:dyDescent="0.35">
      <c r="A440" s="2">
        <f t="shared" si="18"/>
        <v>44269</v>
      </c>
      <c r="B440">
        <v>-1.1373393818476301E-2</v>
      </c>
      <c r="C440">
        <v>9.0639600079825879E-3</v>
      </c>
      <c r="D440">
        <f t="shared" si="19"/>
        <v>1.3135788324965103</v>
      </c>
      <c r="E440">
        <f t="shared" si="20"/>
        <v>1.2772893519299582</v>
      </c>
    </row>
    <row r="441" spans="1:5" x14ac:dyDescent="0.35">
      <c r="A441" s="2">
        <f t="shared" si="18"/>
        <v>44270</v>
      </c>
      <c r="B441">
        <v>9.4273683732074825E-3</v>
      </c>
      <c r="C441">
        <v>-3.2380760395886599E-3</v>
      </c>
      <c r="D441">
        <f t="shared" si="19"/>
        <v>1.3259624240377028</v>
      </c>
      <c r="E441">
        <f t="shared" si="20"/>
        <v>1.273153391883852</v>
      </c>
    </row>
    <row r="442" spans="1:5" x14ac:dyDescent="0.35">
      <c r="A442" s="2">
        <f t="shared" si="18"/>
        <v>44271</v>
      </c>
      <c r="B442">
        <v>-7.0325562295117834E-4</v>
      </c>
      <c r="C442">
        <v>-1.1358606038587673E-2</v>
      </c>
      <c r="D442">
        <f t="shared" si="19"/>
        <v>1.3250299335071765</v>
      </c>
      <c r="E442">
        <f t="shared" si="20"/>
        <v>1.2586921440787517</v>
      </c>
    </row>
    <row r="443" spans="1:5" x14ac:dyDescent="0.35">
      <c r="A443" s="2">
        <f t="shared" si="18"/>
        <v>44272</v>
      </c>
      <c r="B443">
        <v>2.4159431133043505E-3</v>
      </c>
      <c r="C443">
        <v>8.4424340549050739E-3</v>
      </c>
      <c r="D443">
        <f t="shared" si="19"/>
        <v>1.3282311304499552</v>
      </c>
      <c r="E443">
        <f t="shared" si="20"/>
        <v>1.2693185695005635</v>
      </c>
    </row>
    <row r="444" spans="1:5" x14ac:dyDescent="0.35">
      <c r="A444" s="2">
        <f t="shared" si="18"/>
        <v>44273</v>
      </c>
      <c r="B444">
        <v>-7.0622500829766871E-3</v>
      </c>
      <c r="C444">
        <v>-1.354305075486301E-2</v>
      </c>
      <c r="D444">
        <f t="shared" si="19"/>
        <v>1.3188508300387227</v>
      </c>
      <c r="E444">
        <f t="shared" si="20"/>
        <v>1.2521281236897273</v>
      </c>
    </row>
    <row r="445" spans="1:5" x14ac:dyDescent="0.35">
      <c r="A445" s="2">
        <f t="shared" si="18"/>
        <v>44274</v>
      </c>
      <c r="B445">
        <v>7.7742718697656433E-3</v>
      </c>
      <c r="C445">
        <v>8.3390726342899638E-3</v>
      </c>
      <c r="D445">
        <f t="shared" si="19"/>
        <v>1.3291039349471097</v>
      </c>
      <c r="E445">
        <f t="shared" si="20"/>
        <v>1.2625697110606131</v>
      </c>
    </row>
    <row r="446" spans="1:5" x14ac:dyDescent="0.35">
      <c r="A446" s="2">
        <f t="shared" si="18"/>
        <v>44275</v>
      </c>
      <c r="B446">
        <v>5.1937057047886622E-3</v>
      </c>
      <c r="C446">
        <v>-9.9585718833763142E-3</v>
      </c>
      <c r="D446">
        <f t="shared" si="19"/>
        <v>1.3360069096363014</v>
      </c>
      <c r="E446">
        <f t="shared" si="20"/>
        <v>1.2499963198352424</v>
      </c>
    </row>
    <row r="447" spans="1:5" x14ac:dyDescent="0.35">
      <c r="A447" s="2">
        <f t="shared" si="18"/>
        <v>44276</v>
      </c>
      <c r="B447">
        <v>1.1105656825671397E-4</v>
      </c>
      <c r="C447">
        <v>-9.8371217464241819E-3</v>
      </c>
      <c r="D447">
        <f t="shared" si="19"/>
        <v>1.3361552819788529</v>
      </c>
      <c r="E447">
        <f t="shared" si="20"/>
        <v>1.2376999538544409</v>
      </c>
    </row>
    <row r="448" spans="1:5" x14ac:dyDescent="0.35">
      <c r="A448" s="2">
        <f t="shared" si="18"/>
        <v>44277</v>
      </c>
      <c r="B448">
        <v>7.8411691403490434E-3</v>
      </c>
      <c r="C448">
        <v>9.0126009735788681E-4</v>
      </c>
      <c r="D448">
        <f t="shared" si="19"/>
        <v>1.3466323015426198</v>
      </c>
      <c r="E448">
        <f t="shared" si="20"/>
        <v>1.2388154434353515</v>
      </c>
    </row>
    <row r="449" spans="1:5" x14ac:dyDescent="0.35">
      <c r="A449" s="2">
        <f t="shared" si="18"/>
        <v>44278</v>
      </c>
      <c r="B449">
        <v>-3.5959595133457779E-3</v>
      </c>
      <c r="C449">
        <v>1.028073514376567E-2</v>
      </c>
      <c r="D449">
        <f t="shared" si="19"/>
        <v>1.341789866306909</v>
      </c>
      <c r="E449">
        <f t="shared" si="20"/>
        <v>1.2515513769013171</v>
      </c>
    </row>
    <row r="450" spans="1:5" x14ac:dyDescent="0.35">
      <c r="A450" s="2">
        <f t="shared" si="18"/>
        <v>44279</v>
      </c>
      <c r="B450">
        <v>2.7394578310480622E-3</v>
      </c>
      <c r="C450">
        <v>-8.1995667826777353E-3</v>
      </c>
      <c r="D450">
        <f t="shared" si="19"/>
        <v>1.3454656430637844</v>
      </c>
      <c r="E450">
        <f t="shared" si="20"/>
        <v>1.2412891978044625</v>
      </c>
    </row>
    <row r="451" spans="1:5" x14ac:dyDescent="0.35">
      <c r="A451" s="2">
        <f t="shared" ref="A451:A514" si="21">1+A450</f>
        <v>44280</v>
      </c>
      <c r="B451">
        <v>5.2824629113528941E-3</v>
      </c>
      <c r="C451">
        <v>-1.2588607594276296E-2</v>
      </c>
      <c r="D451">
        <f t="shared" ref="D451:D514" si="22">(1+B451)*D450</f>
        <v>1.3525730154217683</v>
      </c>
      <c r="E451">
        <f t="shared" ref="E451:E514" si="23">(1+C451)*E450</f>
        <v>1.225663095182288</v>
      </c>
    </row>
    <row r="452" spans="1:5" x14ac:dyDescent="0.35">
      <c r="A452" s="2">
        <f t="shared" si="21"/>
        <v>44281</v>
      </c>
      <c r="B452">
        <v>3.3691608186995803E-3</v>
      </c>
      <c r="C452">
        <v>5.4997111076291708E-4</v>
      </c>
      <c r="D452">
        <f t="shared" si="22"/>
        <v>1.3571300514297577</v>
      </c>
      <c r="E452">
        <f t="shared" si="23"/>
        <v>1.2263371744761664</v>
      </c>
    </row>
    <row r="453" spans="1:5" x14ac:dyDescent="0.35">
      <c r="A453" s="2">
        <f t="shared" si="21"/>
        <v>44282</v>
      </c>
      <c r="B453">
        <v>3.9609053597816713E-3</v>
      </c>
      <c r="C453">
        <v>-1.1321207406786628E-3</v>
      </c>
      <c r="D453">
        <f t="shared" si="22"/>
        <v>1.3625055151243868</v>
      </c>
      <c r="E453">
        <f t="shared" si="23"/>
        <v>1.2249488127258765</v>
      </c>
    </row>
    <row r="454" spans="1:5" x14ac:dyDescent="0.35">
      <c r="A454" s="2">
        <f t="shared" si="21"/>
        <v>44283</v>
      </c>
      <c r="B454">
        <v>3.9979708258360254E-3</v>
      </c>
      <c r="C454">
        <v>-5.7516216222023371E-4</v>
      </c>
      <c r="D454">
        <f t="shared" si="22"/>
        <v>1.3679527724238947</v>
      </c>
      <c r="E454">
        <f t="shared" si="23"/>
        <v>1.2242442685181401</v>
      </c>
    </row>
    <row r="455" spans="1:5" x14ac:dyDescent="0.35">
      <c r="A455" s="2">
        <f t="shared" si="21"/>
        <v>44284</v>
      </c>
      <c r="B455">
        <v>1.8118222072671948E-3</v>
      </c>
      <c r="C455">
        <v>-2.4156207970920289E-3</v>
      </c>
      <c r="D455">
        <f t="shared" si="22"/>
        <v>1.3704312596354651</v>
      </c>
      <c r="E455">
        <f t="shared" si="23"/>
        <v>1.2212869586023869</v>
      </c>
    </row>
    <row r="456" spans="1:5" x14ac:dyDescent="0.35">
      <c r="A456" s="2">
        <f t="shared" si="21"/>
        <v>44285</v>
      </c>
      <c r="B456">
        <v>-5.4461263237527025E-3</v>
      </c>
      <c r="C456">
        <v>7.325146585877529E-3</v>
      </c>
      <c r="D456">
        <f t="shared" si="22"/>
        <v>1.3629677178774708</v>
      </c>
      <c r="E456">
        <f t="shared" si="23"/>
        <v>1.2302330645975699</v>
      </c>
    </row>
    <row r="457" spans="1:5" x14ac:dyDescent="0.35">
      <c r="A457" s="2">
        <f t="shared" si="21"/>
        <v>44286</v>
      </c>
      <c r="B457">
        <v>7.2636586633674644E-3</v>
      </c>
      <c r="C457">
        <v>-9.6772802129288533E-3</v>
      </c>
      <c r="D457">
        <f t="shared" si="22"/>
        <v>1.3728678501493217</v>
      </c>
      <c r="E457">
        <f t="shared" si="23"/>
        <v>1.218327754504249</v>
      </c>
    </row>
    <row r="458" spans="1:5" x14ac:dyDescent="0.35">
      <c r="A458" s="2">
        <f t="shared" si="21"/>
        <v>44287</v>
      </c>
      <c r="B458">
        <v>-2.7821970264372661E-3</v>
      </c>
      <c r="C458">
        <v>-4.7014678949802843E-4</v>
      </c>
      <c r="D458">
        <f t="shared" si="22"/>
        <v>1.369048261298945</v>
      </c>
      <c r="E458">
        <f t="shared" si="23"/>
        <v>1.2177549616219125</v>
      </c>
    </row>
    <row r="459" spans="1:5" x14ac:dyDescent="0.35">
      <c r="A459" s="2">
        <f t="shared" si="21"/>
        <v>44288</v>
      </c>
      <c r="B459">
        <v>-1.2679578201652776E-2</v>
      </c>
      <c r="C459">
        <v>-2.4325389036393705E-3</v>
      </c>
      <c r="D459">
        <f t="shared" si="22"/>
        <v>1.3516893068079683</v>
      </c>
      <c r="E459">
        <f t="shared" si="23"/>
        <v>1.2147927253026674</v>
      </c>
    </row>
    <row r="460" spans="1:5" x14ac:dyDescent="0.35">
      <c r="A460" s="2">
        <f t="shared" si="21"/>
        <v>44289</v>
      </c>
      <c r="B460">
        <v>6.705505447649915E-3</v>
      </c>
      <c r="C460">
        <v>-1.5431805271201189E-3</v>
      </c>
      <c r="D460">
        <f t="shared" si="22"/>
        <v>1.3607530668182992</v>
      </c>
      <c r="E460">
        <f t="shared" si="23"/>
        <v>1.212918080824493</v>
      </c>
    </row>
    <row r="461" spans="1:5" x14ac:dyDescent="0.35">
      <c r="A461" s="2">
        <f t="shared" si="21"/>
        <v>44290</v>
      </c>
      <c r="B461">
        <v>-2.1077683594584247E-3</v>
      </c>
      <c r="C461">
        <v>-2.0027216782920795E-3</v>
      </c>
      <c r="D461">
        <f t="shared" si="22"/>
        <v>1.3578849145590235</v>
      </c>
      <c r="E461">
        <f t="shared" si="23"/>
        <v>1.2104889434900334</v>
      </c>
    </row>
    <row r="462" spans="1:5" x14ac:dyDescent="0.35">
      <c r="A462" s="2">
        <f t="shared" si="21"/>
        <v>44291</v>
      </c>
      <c r="B462">
        <v>6.7945691677592512E-3</v>
      </c>
      <c r="C462">
        <v>3.8875691488341226E-3</v>
      </c>
      <c r="D462">
        <f t="shared" si="22"/>
        <v>1.3671111575328518</v>
      </c>
      <c r="E462">
        <f t="shared" si="23"/>
        <v>1.2151948029617501</v>
      </c>
    </row>
    <row r="463" spans="1:5" x14ac:dyDescent="0.35">
      <c r="A463" s="2">
        <f t="shared" si="21"/>
        <v>44292</v>
      </c>
      <c r="B463">
        <v>-9.819163464165356E-3</v>
      </c>
      <c r="C463">
        <v>-3.5421317583741721E-3</v>
      </c>
      <c r="D463">
        <f t="shared" si="22"/>
        <v>1.3536872696033524</v>
      </c>
      <c r="E463">
        <f t="shared" si="23"/>
        <v>1.2108904228575681</v>
      </c>
    </row>
    <row r="464" spans="1:5" x14ac:dyDescent="0.35">
      <c r="A464" s="2">
        <f t="shared" si="21"/>
        <v>44293</v>
      </c>
      <c r="B464">
        <v>1.4091768657642748E-3</v>
      </c>
      <c r="C464">
        <v>2.2018783479496626E-3</v>
      </c>
      <c r="D464">
        <f t="shared" si="22"/>
        <v>1.355594854387157</v>
      </c>
      <c r="E464">
        <f t="shared" si="23"/>
        <v>1.2135566562613977</v>
      </c>
    </row>
    <row r="465" spans="1:5" x14ac:dyDescent="0.35">
      <c r="A465" s="2">
        <f t="shared" si="21"/>
        <v>44294</v>
      </c>
      <c r="B465">
        <v>-1.0513316508058781E-2</v>
      </c>
      <c r="C465">
        <v>-2.1525649716054697E-3</v>
      </c>
      <c r="D465">
        <f t="shared" si="22"/>
        <v>1.3413430566262889</v>
      </c>
      <c r="E465">
        <f t="shared" si="23"/>
        <v>1.2109443967120708</v>
      </c>
    </row>
    <row r="466" spans="1:5" x14ac:dyDescent="0.35">
      <c r="A466" s="2">
        <f t="shared" si="21"/>
        <v>44295</v>
      </c>
      <c r="B466">
        <v>4.5871631393476069E-4</v>
      </c>
      <c r="C466">
        <v>6.7436002329320935E-3</v>
      </c>
      <c r="D466">
        <f t="shared" si="22"/>
        <v>1.3419583525689465</v>
      </c>
      <c r="E466">
        <f t="shared" si="23"/>
        <v>1.2191105216278062</v>
      </c>
    </row>
    <row r="467" spans="1:5" x14ac:dyDescent="0.35">
      <c r="A467" s="2">
        <f t="shared" si="21"/>
        <v>44296</v>
      </c>
      <c r="B467">
        <v>5.2372599044707389E-3</v>
      </c>
      <c r="C467">
        <v>2.278687083680315E-3</v>
      </c>
      <c r="D467">
        <f t="shared" si="22"/>
        <v>1.3489865372423255</v>
      </c>
      <c r="E467">
        <f t="shared" si="23"/>
        <v>1.2218884930270184</v>
      </c>
    </row>
    <row r="468" spans="1:5" x14ac:dyDescent="0.35">
      <c r="A468" s="2">
        <f t="shared" si="21"/>
        <v>44297</v>
      </c>
      <c r="B468">
        <v>1.0994482827218127E-2</v>
      </c>
      <c r="C468">
        <v>-1.8573367689380413E-3</v>
      </c>
      <c r="D468">
        <f t="shared" si="22"/>
        <v>1.3638179465601847</v>
      </c>
      <c r="E468">
        <f t="shared" si="23"/>
        <v>1.2196190346013771</v>
      </c>
    </row>
    <row r="469" spans="1:5" x14ac:dyDescent="0.35">
      <c r="A469" s="2">
        <f t="shared" si="21"/>
        <v>44298</v>
      </c>
      <c r="B469">
        <v>-8.6718456436336213E-3</v>
      </c>
      <c r="C469">
        <v>7.0280447629379105E-3</v>
      </c>
      <c r="D469">
        <f t="shared" si="22"/>
        <v>1.3519911278415975</v>
      </c>
      <c r="E469">
        <f t="shared" si="23"/>
        <v>1.2281905717702866</v>
      </c>
    </row>
    <row r="470" spans="1:5" x14ac:dyDescent="0.35">
      <c r="A470" s="2">
        <f t="shared" si="21"/>
        <v>44299</v>
      </c>
      <c r="B470">
        <v>-2.8760185282963356E-3</v>
      </c>
      <c r="C470">
        <v>-1.2383498394842702E-3</v>
      </c>
      <c r="D470">
        <f t="shared" si="22"/>
        <v>1.3481027763078328</v>
      </c>
      <c r="E470">
        <f t="shared" si="23"/>
        <v>1.2266696421728789</v>
      </c>
    </row>
    <row r="471" spans="1:5" x14ac:dyDescent="0.35">
      <c r="A471" s="2">
        <f t="shared" si="21"/>
        <v>44300</v>
      </c>
      <c r="B471">
        <v>-1.1829932358305491E-2</v>
      </c>
      <c r="C471">
        <v>3.145853975893384E-3</v>
      </c>
      <c r="D471">
        <f t="shared" si="22"/>
        <v>1.3321548116520672</v>
      </c>
      <c r="E471">
        <f t="shared" si="23"/>
        <v>1.2305285657438161</v>
      </c>
    </row>
    <row r="472" spans="1:5" x14ac:dyDescent="0.35">
      <c r="A472" s="2">
        <f t="shared" si="21"/>
        <v>44301</v>
      </c>
      <c r="B472">
        <v>-4.716114042995323E-3</v>
      </c>
      <c r="C472">
        <v>5.6257614856836287E-3</v>
      </c>
      <c r="D472">
        <f t="shared" si="22"/>
        <v>1.3258722176373912</v>
      </c>
      <c r="E472">
        <f t="shared" si="23"/>
        <v>1.2374512259560111</v>
      </c>
    </row>
    <row r="473" spans="1:5" x14ac:dyDescent="0.35">
      <c r="A473" s="2">
        <f t="shared" si="21"/>
        <v>44302</v>
      </c>
      <c r="B473">
        <v>1.0310581233657379E-2</v>
      </c>
      <c r="C473">
        <v>1.3707732588520184E-3</v>
      </c>
      <c r="D473">
        <f t="shared" si="22"/>
        <v>1.339542730842791</v>
      </c>
      <c r="E473">
        <f t="shared" si="23"/>
        <v>1.2391474910056852</v>
      </c>
    </row>
    <row r="474" spans="1:5" x14ac:dyDescent="0.35">
      <c r="A474" s="2">
        <f t="shared" si="21"/>
        <v>44303</v>
      </c>
      <c r="B474">
        <v>-2.023082230389054E-3</v>
      </c>
      <c r="C474">
        <v>2.3448593598757355E-3</v>
      </c>
      <c r="D474">
        <f t="shared" si="22"/>
        <v>1.3368327257471762</v>
      </c>
      <c r="E474">
        <f t="shared" si="23"/>
        <v>1.2420531175982366</v>
      </c>
    </row>
    <row r="475" spans="1:5" x14ac:dyDescent="0.35">
      <c r="A475" s="2">
        <f t="shared" si="21"/>
        <v>44304</v>
      </c>
      <c r="B475">
        <v>-2.2327794167325415E-3</v>
      </c>
      <c r="C475">
        <v>3.4556208548364017E-3</v>
      </c>
      <c r="D475">
        <f t="shared" si="22"/>
        <v>1.3338478731535135</v>
      </c>
      <c r="E475">
        <f t="shared" si="23"/>
        <v>1.2463451822542235</v>
      </c>
    </row>
    <row r="476" spans="1:5" x14ac:dyDescent="0.35">
      <c r="A476" s="2">
        <f t="shared" si="21"/>
        <v>44305</v>
      </c>
      <c r="B476">
        <v>-5.8492319581421818E-3</v>
      </c>
      <c r="C476">
        <v>-7.8552283741167017E-3</v>
      </c>
      <c r="D476">
        <f t="shared" si="22"/>
        <v>1.3260458875465642</v>
      </c>
      <c r="E476">
        <f t="shared" si="23"/>
        <v>1.2365548562146365</v>
      </c>
    </row>
    <row r="477" spans="1:5" x14ac:dyDescent="0.35">
      <c r="A477" s="2">
        <f t="shared" si="21"/>
        <v>44306</v>
      </c>
      <c r="B477">
        <v>1.4176732267086078E-3</v>
      </c>
      <c r="C477">
        <v>2.4935804063589686E-3</v>
      </c>
      <c r="D477">
        <f t="shared" si="22"/>
        <v>1.327925787298726</v>
      </c>
      <c r="E477">
        <f t="shared" si="23"/>
        <v>1.2396383051754813</v>
      </c>
    </row>
    <row r="478" spans="1:5" x14ac:dyDescent="0.35">
      <c r="A478" s="2">
        <f t="shared" si="21"/>
        <v>44307</v>
      </c>
      <c r="B478">
        <v>2.3683218785273141E-2</v>
      </c>
      <c r="C478">
        <v>8.1559697759713279E-3</v>
      </c>
      <c r="D478">
        <f t="shared" si="22"/>
        <v>1.3593753442499279</v>
      </c>
      <c r="E478">
        <f t="shared" si="23"/>
        <v>1.249748757725629</v>
      </c>
    </row>
    <row r="479" spans="1:5" x14ac:dyDescent="0.35">
      <c r="A479" s="2">
        <f t="shared" si="21"/>
        <v>44308</v>
      </c>
      <c r="B479">
        <v>4.558733442221399E-3</v>
      </c>
      <c r="C479">
        <v>5.5257217314331033E-3</v>
      </c>
      <c r="D479">
        <f t="shared" si="22"/>
        <v>1.3655723740922914</v>
      </c>
      <c r="E479">
        <f t="shared" si="23"/>
        <v>1.2566545215950249</v>
      </c>
    </row>
    <row r="480" spans="1:5" x14ac:dyDescent="0.35">
      <c r="A480" s="2">
        <f t="shared" si="21"/>
        <v>44309</v>
      </c>
      <c r="B480">
        <v>6.4699273399594517E-4</v>
      </c>
      <c r="C480">
        <v>3.1389399038254549E-3</v>
      </c>
      <c r="D480">
        <f t="shared" si="22"/>
        <v>1.3664558894960748</v>
      </c>
      <c r="E480">
        <f t="shared" si="23"/>
        <v>1.2605990846181823</v>
      </c>
    </row>
    <row r="481" spans="1:5" x14ac:dyDescent="0.35">
      <c r="A481" s="2">
        <f t="shared" si="21"/>
        <v>44310</v>
      </c>
      <c r="B481">
        <v>4.7077378593549509E-3</v>
      </c>
      <c r="C481">
        <v>1.6042497925331804E-2</v>
      </c>
      <c r="D481">
        <f t="shared" si="22"/>
        <v>1.372888805620194</v>
      </c>
      <c r="E481">
        <f t="shared" si="23"/>
        <v>1.2808222428178446</v>
      </c>
    </row>
    <row r="482" spans="1:5" x14ac:dyDescent="0.35">
      <c r="A482" s="2">
        <f t="shared" si="21"/>
        <v>44311</v>
      </c>
      <c r="B482">
        <v>1.956155478477991E-3</v>
      </c>
      <c r="C482">
        <v>9.0343676802077109E-5</v>
      </c>
      <c r="D482">
        <f t="shared" si="22"/>
        <v>1.375574389578649</v>
      </c>
      <c r="E482">
        <f t="shared" si="23"/>
        <v>1.2809379570085906</v>
      </c>
    </row>
    <row r="483" spans="1:5" x14ac:dyDescent="0.35">
      <c r="A483" s="2">
        <f t="shared" si="21"/>
        <v>44312</v>
      </c>
      <c r="B483">
        <v>-1.490186401725567E-3</v>
      </c>
      <c r="C483">
        <v>-2.3529689083522411E-3</v>
      </c>
      <c r="D483">
        <f t="shared" si="22"/>
        <v>1.3735245273287369</v>
      </c>
      <c r="E483">
        <f t="shared" si="23"/>
        <v>1.2779239498222212</v>
      </c>
    </row>
    <row r="484" spans="1:5" x14ac:dyDescent="0.35">
      <c r="A484" s="2">
        <f t="shared" si="21"/>
        <v>44313</v>
      </c>
      <c r="B484">
        <v>4.3937284411610586E-3</v>
      </c>
      <c r="C484">
        <v>-6.6185859677961433E-3</v>
      </c>
      <c r="D484">
        <f t="shared" si="22"/>
        <v>1.3795594211090934</v>
      </c>
      <c r="E484">
        <f t="shared" si="23"/>
        <v>1.2694659003000173</v>
      </c>
    </row>
    <row r="485" spans="1:5" x14ac:dyDescent="0.35">
      <c r="A485" s="2">
        <f t="shared" si="21"/>
        <v>44314</v>
      </c>
      <c r="B485">
        <v>-1.5332633334619187E-4</v>
      </c>
      <c r="C485">
        <v>5.1250872269857509E-3</v>
      </c>
      <c r="D485">
        <f t="shared" si="22"/>
        <v>1.3793478983214216</v>
      </c>
      <c r="E485">
        <f t="shared" si="23"/>
        <v>1.2759720237707388</v>
      </c>
    </row>
    <row r="486" spans="1:5" x14ac:dyDescent="0.35">
      <c r="A486" s="2">
        <f t="shared" si="21"/>
        <v>44315</v>
      </c>
      <c r="B486">
        <v>4.7102284096781459E-3</v>
      </c>
      <c r="C486">
        <v>9.8295041249847441E-3</v>
      </c>
      <c r="D486">
        <f t="shared" si="22"/>
        <v>1.3858449419789249</v>
      </c>
      <c r="E486">
        <f t="shared" si="23"/>
        <v>1.2885141960417583</v>
      </c>
    </row>
    <row r="487" spans="1:5" x14ac:dyDescent="0.35">
      <c r="A487" s="2">
        <f t="shared" si="21"/>
        <v>44316</v>
      </c>
      <c r="B487">
        <v>3.7433313741760928E-3</v>
      </c>
      <c r="C487">
        <v>1.7803900558651974E-3</v>
      </c>
      <c r="D487">
        <f t="shared" si="22"/>
        <v>1.391032618829978</v>
      </c>
      <c r="E487">
        <f t="shared" si="23"/>
        <v>1.2908082539032324</v>
      </c>
    </row>
    <row r="488" spans="1:5" x14ac:dyDescent="0.35">
      <c r="A488" s="2">
        <f t="shared" si="21"/>
        <v>44317</v>
      </c>
      <c r="B488">
        <v>4.3445042079272968E-3</v>
      </c>
      <c r="C488">
        <v>-3.2494497249680896E-3</v>
      </c>
      <c r="D488">
        <f t="shared" si="22"/>
        <v>1.3970759658958489</v>
      </c>
      <c r="E488">
        <f t="shared" si="23"/>
        <v>1.2866138373775999</v>
      </c>
    </row>
    <row r="489" spans="1:5" x14ac:dyDescent="0.35">
      <c r="A489" s="2">
        <f t="shared" si="21"/>
        <v>44318</v>
      </c>
      <c r="B489">
        <v>6.5586311758663359E-3</v>
      </c>
      <c r="C489">
        <v>-3.3659135518050104E-3</v>
      </c>
      <c r="D489">
        <f t="shared" si="22"/>
        <v>1.406238871880827</v>
      </c>
      <c r="E489">
        <f t="shared" si="23"/>
        <v>1.2822832064264307</v>
      </c>
    </row>
    <row r="490" spans="1:5" x14ac:dyDescent="0.35">
      <c r="A490" s="2">
        <f t="shared" si="21"/>
        <v>44319</v>
      </c>
      <c r="B490">
        <v>1.8319978609013109E-3</v>
      </c>
      <c r="C490">
        <v>5.3118719263647429E-3</v>
      </c>
      <c r="D490">
        <f t="shared" si="22"/>
        <v>1.408815098486029</v>
      </c>
      <c r="E490">
        <f t="shared" si="23"/>
        <v>1.2890945305922963</v>
      </c>
    </row>
    <row r="491" spans="1:5" x14ac:dyDescent="0.35">
      <c r="A491" s="2">
        <f t="shared" si="21"/>
        <v>44320</v>
      </c>
      <c r="B491">
        <v>3.7843557405717121E-3</v>
      </c>
      <c r="C491">
        <v>-8.2465575408321671E-3</v>
      </c>
      <c r="D491">
        <f t="shared" si="22"/>
        <v>1.4141465559913886</v>
      </c>
      <c r="E491">
        <f t="shared" si="23"/>
        <v>1.278463938370195</v>
      </c>
    </row>
    <row r="492" spans="1:5" x14ac:dyDescent="0.35">
      <c r="A492" s="2">
        <f t="shared" si="21"/>
        <v>44321</v>
      </c>
      <c r="B492">
        <v>-4.5719052773897519E-4</v>
      </c>
      <c r="C492">
        <v>-6.7364343209812255E-3</v>
      </c>
      <c r="D492">
        <f t="shared" si="22"/>
        <v>1.4135000215811546</v>
      </c>
      <c r="E492">
        <f t="shared" si="23"/>
        <v>1.2698516500176211</v>
      </c>
    </row>
    <row r="493" spans="1:5" x14ac:dyDescent="0.35">
      <c r="A493" s="2">
        <f t="shared" si="21"/>
        <v>44322</v>
      </c>
      <c r="B493">
        <v>4.0172549434761284E-3</v>
      </c>
      <c r="C493">
        <v>-5.0244684577460874E-3</v>
      </c>
      <c r="D493">
        <f t="shared" si="22"/>
        <v>1.4191784115304551</v>
      </c>
      <c r="E493">
        <f t="shared" si="23"/>
        <v>1.2634713204560908</v>
      </c>
    </row>
    <row r="494" spans="1:5" x14ac:dyDescent="0.35">
      <c r="A494" s="2">
        <f t="shared" si="21"/>
        <v>44323</v>
      </c>
      <c r="B494">
        <v>2.2146021709260953E-3</v>
      </c>
      <c r="C494">
        <v>-2.3732478629063221E-3</v>
      </c>
      <c r="D494">
        <f t="shared" si="22"/>
        <v>1.422321327121562</v>
      </c>
      <c r="E494">
        <f t="shared" si="23"/>
        <v>1.260472789844975</v>
      </c>
    </row>
    <row r="495" spans="1:5" x14ac:dyDescent="0.35">
      <c r="A495" s="2">
        <f t="shared" si="21"/>
        <v>44324</v>
      </c>
      <c r="B495">
        <v>8.6951469530288147E-3</v>
      </c>
      <c r="C495">
        <v>5.9177830436708892E-3</v>
      </c>
      <c r="D495">
        <f t="shared" si="22"/>
        <v>1.4346886200753108</v>
      </c>
      <c r="E495">
        <f t="shared" si="23"/>
        <v>1.2679319943477283</v>
      </c>
    </row>
    <row r="496" spans="1:5" x14ac:dyDescent="0.35">
      <c r="A496" s="2">
        <f t="shared" si="21"/>
        <v>44325</v>
      </c>
      <c r="B496">
        <v>3.5779861701778809E-3</v>
      </c>
      <c r="C496">
        <v>8.9300664944737904E-3</v>
      </c>
      <c r="D496">
        <f t="shared" si="22"/>
        <v>1.4398219161164518</v>
      </c>
      <c r="E496">
        <f t="shared" si="23"/>
        <v>1.2792547113677244</v>
      </c>
    </row>
    <row r="497" spans="1:5" x14ac:dyDescent="0.35">
      <c r="A497" s="2">
        <f t="shared" si="21"/>
        <v>44326</v>
      </c>
      <c r="B497">
        <v>-3.0866494417881954E-4</v>
      </c>
      <c r="C497">
        <v>5.4798733720391657E-3</v>
      </c>
      <c r="D497">
        <f t="shared" si="22"/>
        <v>1.4393774935650863</v>
      </c>
      <c r="E497">
        <f t="shared" si="23"/>
        <v>1.286264865196604</v>
      </c>
    </row>
    <row r="498" spans="1:5" x14ac:dyDescent="0.35">
      <c r="A498" s="2">
        <f t="shared" si="21"/>
        <v>44327</v>
      </c>
      <c r="B498">
        <v>6.11821014461822E-3</v>
      </c>
      <c r="C498">
        <v>-1.4013670954292595E-4</v>
      </c>
      <c r="D498">
        <f t="shared" si="22"/>
        <v>1.4481839075481513</v>
      </c>
      <c r="E498">
        <f t="shared" si="23"/>
        <v>1.2860846122707947</v>
      </c>
    </row>
    <row r="499" spans="1:5" x14ac:dyDescent="0.35">
      <c r="A499" s="2">
        <f t="shared" si="21"/>
        <v>44328</v>
      </c>
      <c r="B499">
        <v>-1.0795411640602326E-2</v>
      </c>
      <c r="C499">
        <v>-1.9590124357436538E-4</v>
      </c>
      <c r="D499">
        <f t="shared" si="22"/>
        <v>1.432550166134873</v>
      </c>
      <c r="E499">
        <f t="shared" si="23"/>
        <v>1.285832666695909</v>
      </c>
    </row>
    <row r="500" spans="1:5" x14ac:dyDescent="0.35">
      <c r="A500" s="2">
        <f t="shared" si="21"/>
        <v>44329</v>
      </c>
      <c r="B500">
        <v>9.4153710416798667E-3</v>
      </c>
      <c r="C500">
        <v>3.7589967149621471E-4</v>
      </c>
      <c r="D500">
        <f t="shared" si="22"/>
        <v>1.4460381574848529</v>
      </c>
      <c r="E500">
        <f t="shared" si="23"/>
        <v>1.286316010772919</v>
      </c>
    </row>
    <row r="501" spans="1:5" x14ac:dyDescent="0.35">
      <c r="A501" s="2">
        <f t="shared" si="21"/>
        <v>44330</v>
      </c>
      <c r="B501">
        <v>-6.3461795501242417E-3</v>
      </c>
      <c r="C501">
        <v>3.600920592976605E-3</v>
      </c>
      <c r="D501">
        <f t="shared" si="22"/>
        <v>1.4368613397011232</v>
      </c>
      <c r="E501">
        <f t="shared" si="23"/>
        <v>1.2909479325851867</v>
      </c>
    </row>
    <row r="502" spans="1:5" x14ac:dyDescent="0.35">
      <c r="A502" s="2">
        <f t="shared" si="21"/>
        <v>44331</v>
      </c>
      <c r="B502">
        <v>-5.0185976313196195E-3</v>
      </c>
      <c r="C502">
        <v>-2.0975346170308924E-3</v>
      </c>
      <c r="D502">
        <f t="shared" si="22"/>
        <v>1.4296503107851644</v>
      </c>
      <c r="E502">
        <f t="shared" si="23"/>
        <v>1.2882401246078048</v>
      </c>
    </row>
    <row r="503" spans="1:5" x14ac:dyDescent="0.35">
      <c r="A503" s="2">
        <f t="shared" si="21"/>
        <v>44332</v>
      </c>
      <c r="B503">
        <v>4.3732903573033893E-3</v>
      </c>
      <c r="C503">
        <v>-8.7384261178986775E-3</v>
      </c>
      <c r="D503">
        <f t="shared" si="22"/>
        <v>1.435902586703637</v>
      </c>
      <c r="E503">
        <f t="shared" si="23"/>
        <v>1.276982933456807</v>
      </c>
    </row>
    <row r="504" spans="1:5" x14ac:dyDescent="0.35">
      <c r="A504" s="2">
        <f t="shared" si="21"/>
        <v>44333</v>
      </c>
      <c r="B504">
        <v>6.8709719014381433E-4</v>
      </c>
      <c r="C504">
        <v>9.1097119980764162E-3</v>
      </c>
      <c r="D504">
        <f t="shared" si="22"/>
        <v>1.4368891913362813</v>
      </c>
      <c r="E504">
        <f t="shared" si="23"/>
        <v>1.2886158802070571</v>
      </c>
    </row>
    <row r="505" spans="1:5" x14ac:dyDescent="0.35">
      <c r="A505" s="2">
        <f t="shared" si="21"/>
        <v>44334</v>
      </c>
      <c r="B505">
        <v>-6.3952067220878726E-3</v>
      </c>
      <c r="C505">
        <v>1.0951378119986128E-2</v>
      </c>
      <c r="D505">
        <f t="shared" si="22"/>
        <v>1.4276999879209522</v>
      </c>
      <c r="E505">
        <f t="shared" si="23"/>
        <v>1.3027279999626233</v>
      </c>
    </row>
    <row r="506" spans="1:5" x14ac:dyDescent="0.35">
      <c r="A506" s="2">
        <f t="shared" si="21"/>
        <v>44335</v>
      </c>
      <c r="B506">
        <v>-4.3385490107002702E-3</v>
      </c>
      <c r="C506">
        <v>-2.0901164347006162E-3</v>
      </c>
      <c r="D506">
        <f t="shared" si="22"/>
        <v>1.4215058415507809</v>
      </c>
      <c r="E506">
        <f t="shared" si="23"/>
        <v>1.3000051467599569</v>
      </c>
    </row>
    <row r="507" spans="1:5" x14ac:dyDescent="0.35">
      <c r="A507" s="2">
        <f t="shared" si="21"/>
        <v>44336</v>
      </c>
      <c r="B507">
        <v>-7.897120811942172E-3</v>
      </c>
      <c r="C507">
        <v>3.7508770810224879E-3</v>
      </c>
      <c r="D507">
        <f t="shared" si="22"/>
        <v>1.4102800381851728</v>
      </c>
      <c r="E507">
        <f t="shared" si="23"/>
        <v>1.3048813062701501</v>
      </c>
    </row>
    <row r="508" spans="1:5" x14ac:dyDescent="0.35">
      <c r="A508" s="2">
        <f t="shared" si="21"/>
        <v>44337</v>
      </c>
      <c r="B508">
        <v>2.9728430281455382E-3</v>
      </c>
      <c r="C508">
        <v>-8.0363238810532292E-5</v>
      </c>
      <c r="D508">
        <f t="shared" si="22"/>
        <v>1.4144725793644244</v>
      </c>
      <c r="E508">
        <f t="shared" si="23"/>
        <v>1.3047764417821148</v>
      </c>
    </row>
    <row r="509" spans="1:5" x14ac:dyDescent="0.35">
      <c r="A509" s="2">
        <f t="shared" si="21"/>
        <v>44338</v>
      </c>
      <c r="B509">
        <v>2.7388943661975258E-3</v>
      </c>
      <c r="C509">
        <v>-4.6927484450395244E-3</v>
      </c>
      <c r="D509">
        <f t="shared" si="22"/>
        <v>1.4183466703431864</v>
      </c>
      <c r="E509">
        <f t="shared" si="23"/>
        <v>1.2986534541638175</v>
      </c>
    </row>
    <row r="510" spans="1:5" x14ac:dyDescent="0.35">
      <c r="A510" s="2">
        <f t="shared" si="21"/>
        <v>44339</v>
      </c>
      <c r="B510">
        <v>3.3380809561317877E-3</v>
      </c>
      <c r="C510">
        <v>-1.9746931079067404E-3</v>
      </c>
      <c r="D510">
        <f t="shared" si="22"/>
        <v>1.423081226352652</v>
      </c>
      <c r="E510">
        <f t="shared" si="23"/>
        <v>1.2960890121383208</v>
      </c>
    </row>
    <row r="511" spans="1:5" x14ac:dyDescent="0.35">
      <c r="A511" s="2">
        <f t="shared" si="21"/>
        <v>44340</v>
      </c>
      <c r="B511">
        <v>5.8876517610179386E-3</v>
      </c>
      <c r="C511">
        <v>1.276179557836809E-3</v>
      </c>
      <c r="D511">
        <f t="shared" si="22"/>
        <v>1.4314598330410588</v>
      </c>
      <c r="E511">
        <f t="shared" si="23"/>
        <v>1.2977430544407487</v>
      </c>
    </row>
    <row r="512" spans="1:5" x14ac:dyDescent="0.35">
      <c r="A512" s="2">
        <f t="shared" si="21"/>
        <v>44341</v>
      </c>
      <c r="B512">
        <v>-9.9647955930281433E-4</v>
      </c>
      <c r="C512">
        <v>4.435225893479138E-3</v>
      </c>
      <c r="D512">
        <f t="shared" si="22"/>
        <v>1.4300334125774703</v>
      </c>
      <c r="E512">
        <f t="shared" si="23"/>
        <v>1.303498838038887</v>
      </c>
    </row>
    <row r="513" spans="1:5" x14ac:dyDescent="0.35">
      <c r="A513" s="2">
        <f t="shared" si="21"/>
        <v>44342</v>
      </c>
      <c r="B513">
        <v>-8.6708531290534789E-3</v>
      </c>
      <c r="C513">
        <v>6.2345337977570379E-3</v>
      </c>
      <c r="D513">
        <f t="shared" si="22"/>
        <v>1.4176338028873718</v>
      </c>
      <c r="E513">
        <f t="shared" si="23"/>
        <v>1.3116255455999775</v>
      </c>
    </row>
    <row r="514" spans="1:5" x14ac:dyDescent="0.35">
      <c r="A514" s="2">
        <f t="shared" si="21"/>
        <v>44343</v>
      </c>
      <c r="B514">
        <v>-9.8686861547140122E-3</v>
      </c>
      <c r="C514">
        <v>1.6747358205154771E-3</v>
      </c>
      <c r="D514">
        <f t="shared" si="22"/>
        <v>1.4036436198043627</v>
      </c>
      <c r="E514">
        <f t="shared" si="23"/>
        <v>1.3138221718842971</v>
      </c>
    </row>
    <row r="515" spans="1:5" x14ac:dyDescent="0.35">
      <c r="A515" s="2">
        <f t="shared" ref="A515:A578" si="24">1+A514</f>
        <v>44344</v>
      </c>
      <c r="B515">
        <v>7.3876003322901071E-3</v>
      </c>
      <c r="C515">
        <v>-7.7770941815748411E-3</v>
      </c>
      <c r="D515">
        <f t="shared" ref="D515:D578" si="25">(1+B515)*D514</f>
        <v>1.4140131778764464</v>
      </c>
      <c r="E515">
        <f t="shared" ref="E515:E578" si="26">(1+C515)*E514</f>
        <v>1.3036044531157118</v>
      </c>
    </row>
    <row r="516" spans="1:5" x14ac:dyDescent="0.35">
      <c r="A516" s="2">
        <f t="shared" si="24"/>
        <v>44345</v>
      </c>
      <c r="B516">
        <v>-1.1906956721618271E-3</v>
      </c>
      <c r="C516">
        <v>8.5028501529317221E-3</v>
      </c>
      <c r="D516">
        <f t="shared" si="25"/>
        <v>1.4123295185051692</v>
      </c>
      <c r="E516">
        <f t="shared" si="26"/>
        <v>1.314688806439249</v>
      </c>
    </row>
    <row r="517" spans="1:5" x14ac:dyDescent="0.35">
      <c r="A517" s="2">
        <f t="shared" si="24"/>
        <v>44346</v>
      </c>
      <c r="B517">
        <v>-6.15219887741563E-3</v>
      </c>
      <c r="C517">
        <v>3.8032729083487113E-3</v>
      </c>
      <c r="D517">
        <f t="shared" si="25"/>
        <v>1.4036405864268808</v>
      </c>
      <c r="E517">
        <f t="shared" si="26"/>
        <v>1.3196889267596887</v>
      </c>
    </row>
    <row r="518" spans="1:5" x14ac:dyDescent="0.35">
      <c r="A518" s="2">
        <f t="shared" si="24"/>
        <v>44347</v>
      </c>
      <c r="B518">
        <v>-3.1724793717848227E-3</v>
      </c>
      <c r="C518">
        <v>3.6243922315517288E-4</v>
      </c>
      <c r="D518">
        <f t="shared" si="25"/>
        <v>1.3991875656210417</v>
      </c>
      <c r="E518">
        <f t="shared" si="26"/>
        <v>1.3201672337891099</v>
      </c>
    </row>
    <row r="519" spans="1:5" x14ac:dyDescent="0.35">
      <c r="A519" s="2">
        <f t="shared" si="24"/>
        <v>44348</v>
      </c>
      <c r="B519">
        <v>-5.7434076737008215E-3</v>
      </c>
      <c r="C519">
        <v>1.0320671667277948E-2</v>
      </c>
      <c r="D519">
        <f t="shared" si="25"/>
        <v>1.3911514610197071</v>
      </c>
      <c r="E519">
        <f t="shared" si="26"/>
        <v>1.3337922463549459</v>
      </c>
    </row>
    <row r="520" spans="1:5" x14ac:dyDescent="0.35">
      <c r="A520" s="2">
        <f t="shared" si="24"/>
        <v>44349</v>
      </c>
      <c r="B520">
        <v>2.9272171323129564E-3</v>
      </c>
      <c r="C520">
        <v>-9.532849907328415E-3</v>
      </c>
      <c r="D520">
        <f t="shared" si="25"/>
        <v>1.3952236634100461</v>
      </c>
      <c r="E520">
        <f t="shared" si="26"/>
        <v>1.3210774050628857</v>
      </c>
    </row>
    <row r="521" spans="1:5" x14ac:dyDescent="0.35">
      <c r="A521" s="2">
        <f t="shared" si="24"/>
        <v>44350</v>
      </c>
      <c r="B521">
        <v>-1.0146079667245459E-2</v>
      </c>
      <c r="C521">
        <v>-6.1417033370774849E-3</v>
      </c>
      <c r="D521">
        <f t="shared" si="25"/>
        <v>1.3810676129674617</v>
      </c>
      <c r="E521">
        <f t="shared" si="26"/>
        <v>1.3129637395556732</v>
      </c>
    </row>
    <row r="522" spans="1:5" x14ac:dyDescent="0.35">
      <c r="A522" s="2">
        <f t="shared" si="24"/>
        <v>44351</v>
      </c>
      <c r="B522">
        <v>1.329808267142347E-2</v>
      </c>
      <c r="C522">
        <v>2.5060613679035535E-3</v>
      </c>
      <c r="D522">
        <f t="shared" si="25"/>
        <v>1.3994331642595286</v>
      </c>
      <c r="E522">
        <f t="shared" si="26"/>
        <v>1.3162541072608318</v>
      </c>
    </row>
    <row r="523" spans="1:5" x14ac:dyDescent="0.35">
      <c r="A523" s="2">
        <f t="shared" si="24"/>
        <v>44352</v>
      </c>
      <c r="B523">
        <v>6.6263896670767149E-4</v>
      </c>
      <c r="C523">
        <v>5.7664005974745235E-3</v>
      </c>
      <c r="D523">
        <f t="shared" si="25"/>
        <v>1.4003604832054699</v>
      </c>
      <c r="E523">
        <f t="shared" si="26"/>
        <v>1.3238441557313689</v>
      </c>
    </row>
    <row r="524" spans="1:5" x14ac:dyDescent="0.35">
      <c r="A524" s="2">
        <f t="shared" si="24"/>
        <v>44353</v>
      </c>
      <c r="B524">
        <v>-4.064702253566691E-3</v>
      </c>
      <c r="C524">
        <v>6.5835984046982701E-3</v>
      </c>
      <c r="D524">
        <f t="shared" si="25"/>
        <v>1.3946684347935789</v>
      </c>
      <c r="E524">
        <f t="shared" si="26"/>
        <v>1.332559814003111</v>
      </c>
    </row>
    <row r="525" spans="1:5" x14ac:dyDescent="0.35">
      <c r="A525" s="2">
        <f t="shared" si="24"/>
        <v>44354</v>
      </c>
      <c r="B525">
        <v>7.8598734860487098E-3</v>
      </c>
      <c r="C525">
        <v>-1.9600975403693266E-3</v>
      </c>
      <c r="D525">
        <f t="shared" si="25"/>
        <v>1.405630352246042</v>
      </c>
      <c r="E525">
        <f t="shared" si="26"/>
        <v>1.3299478667892886</v>
      </c>
    </row>
    <row r="526" spans="1:5" x14ac:dyDescent="0.35">
      <c r="A526" s="2">
        <f t="shared" si="24"/>
        <v>44355</v>
      </c>
      <c r="B526">
        <v>-3.4235331411248547E-3</v>
      </c>
      <c r="C526">
        <v>-8.3400288385339794E-3</v>
      </c>
      <c r="D526">
        <f t="shared" si="25"/>
        <v>1.4008181301509568</v>
      </c>
      <c r="E526">
        <f t="shared" si="26"/>
        <v>1.3188560632265192</v>
      </c>
    </row>
    <row r="527" spans="1:5" x14ac:dyDescent="0.35">
      <c r="A527" s="2">
        <f t="shared" si="24"/>
        <v>44356</v>
      </c>
      <c r="B527">
        <v>1.3585498661982375E-2</v>
      </c>
      <c r="C527">
        <v>-2.929131457949187E-3</v>
      </c>
      <c r="D527">
        <f t="shared" si="25"/>
        <v>1.4198489429838033</v>
      </c>
      <c r="E527">
        <f t="shared" si="26"/>
        <v>1.3149929604432153</v>
      </c>
    </row>
    <row r="528" spans="1:5" x14ac:dyDescent="0.35">
      <c r="A528" s="2">
        <f t="shared" si="24"/>
        <v>44357</v>
      </c>
      <c r="B528">
        <v>-6.8556965441428233E-3</v>
      </c>
      <c r="C528">
        <v>9.561996814752477E-3</v>
      </c>
      <c r="D528">
        <f t="shared" si="25"/>
        <v>1.4101148894921842</v>
      </c>
      <c r="E528">
        <f t="shared" si="26"/>
        <v>1.3275669189423953</v>
      </c>
    </row>
    <row r="529" spans="1:5" x14ac:dyDescent="0.35">
      <c r="A529" s="2">
        <f t="shared" si="24"/>
        <v>44358</v>
      </c>
      <c r="B529">
        <v>-1.1051183985666935E-3</v>
      </c>
      <c r="C529">
        <v>-4.6497539683814787E-3</v>
      </c>
      <c r="D529">
        <f t="shared" si="25"/>
        <v>1.4085565455837137</v>
      </c>
      <c r="E529">
        <f t="shared" si="26"/>
        <v>1.3213940593927509</v>
      </c>
    </row>
    <row r="530" spans="1:5" x14ac:dyDescent="0.35">
      <c r="A530" s="2">
        <f t="shared" si="24"/>
        <v>44359</v>
      </c>
      <c r="B530">
        <v>-6.1763591187741227E-3</v>
      </c>
      <c r="C530">
        <v>7.9420876202033284E-3</v>
      </c>
      <c r="D530">
        <f t="shared" si="25"/>
        <v>1.3998567945190887</v>
      </c>
      <c r="E530">
        <f t="shared" si="26"/>
        <v>1.3318886867932644</v>
      </c>
    </row>
    <row r="531" spans="1:5" x14ac:dyDescent="0.35">
      <c r="A531" s="2">
        <f t="shared" si="24"/>
        <v>44360</v>
      </c>
      <c r="B531">
        <v>-5.9586891206648684E-3</v>
      </c>
      <c r="C531">
        <v>-1.1938568214143987E-2</v>
      </c>
      <c r="D531">
        <f t="shared" si="25"/>
        <v>1.391515483067099</v>
      </c>
      <c r="E531">
        <f t="shared" si="26"/>
        <v>1.3159878428523364</v>
      </c>
    </row>
    <row r="532" spans="1:5" x14ac:dyDescent="0.35">
      <c r="A532" s="2">
        <f t="shared" si="24"/>
        <v>44361</v>
      </c>
      <c r="B532">
        <v>7.1929907215297672E-3</v>
      </c>
      <c r="C532">
        <v>1.7180119779632793E-3</v>
      </c>
      <c r="D532">
        <f t="shared" si="25"/>
        <v>1.4015246410256657</v>
      </c>
      <c r="E532">
        <f t="shared" si="26"/>
        <v>1.3182487257292106</v>
      </c>
    </row>
    <row r="533" spans="1:5" x14ac:dyDescent="0.35">
      <c r="A533" s="2">
        <f t="shared" si="24"/>
        <v>44362</v>
      </c>
      <c r="B533">
        <v>7.8612432558422783E-3</v>
      </c>
      <c r="C533">
        <v>-9.6899171127822637E-3</v>
      </c>
      <c r="D533">
        <f t="shared" si="25"/>
        <v>1.4125423671578254</v>
      </c>
      <c r="E533">
        <f t="shared" si="26"/>
        <v>1.3054750048428638</v>
      </c>
    </row>
    <row r="534" spans="1:5" x14ac:dyDescent="0.35">
      <c r="A534" s="2">
        <f t="shared" si="24"/>
        <v>44363</v>
      </c>
      <c r="B534">
        <v>-2.1741121598934353E-5</v>
      </c>
      <c r="C534">
        <v>2.2561282800653289E-4</v>
      </c>
      <c r="D534">
        <f t="shared" si="25"/>
        <v>1.4125116569024574</v>
      </c>
      <c r="E534">
        <f t="shared" si="26"/>
        <v>1.3057695367505981</v>
      </c>
    </row>
    <row r="535" spans="1:5" x14ac:dyDescent="0.35">
      <c r="A535" s="2">
        <f t="shared" si="24"/>
        <v>44364</v>
      </c>
      <c r="B535">
        <v>-2.808818650865832E-3</v>
      </c>
      <c r="C535">
        <v>-7.5083907884333041E-3</v>
      </c>
      <c r="D535">
        <f t="shared" si="25"/>
        <v>1.4085441678159845</v>
      </c>
      <c r="E535">
        <f t="shared" si="26"/>
        <v>1.295965308789043</v>
      </c>
    </row>
    <row r="536" spans="1:5" x14ac:dyDescent="0.35">
      <c r="A536" s="2">
        <f t="shared" si="24"/>
        <v>44365</v>
      </c>
      <c r="B536">
        <v>5.04996158334546E-3</v>
      </c>
      <c r="C536">
        <v>-2.993260553592364E-3</v>
      </c>
      <c r="D536">
        <f t="shared" si="25"/>
        <v>1.4156572617519005</v>
      </c>
      <c r="E536">
        <f t="shared" si="26"/>
        <v>1.2920861469514207</v>
      </c>
    </row>
    <row r="537" spans="1:5" x14ac:dyDescent="0.35">
      <c r="A537" s="2">
        <f t="shared" si="24"/>
        <v>44366</v>
      </c>
      <c r="B537">
        <v>4.0364682110207058E-3</v>
      </c>
      <c r="C537">
        <v>-6.3042495621410208E-3</v>
      </c>
      <c r="D537">
        <f t="shared" si="25"/>
        <v>1.4213715172866628</v>
      </c>
      <c r="E537">
        <f t="shared" si="26"/>
        <v>1.2839405134252537</v>
      </c>
    </row>
    <row r="538" spans="1:5" x14ac:dyDescent="0.35">
      <c r="A538" s="2">
        <f t="shared" si="24"/>
        <v>44367</v>
      </c>
      <c r="B538">
        <v>6.4105988371469342E-3</v>
      </c>
      <c r="C538">
        <v>1.1925075421678805E-2</v>
      </c>
      <c r="D538">
        <f t="shared" si="25"/>
        <v>1.4304833598825346</v>
      </c>
      <c r="E538">
        <f t="shared" si="26"/>
        <v>1.299251600884799</v>
      </c>
    </row>
    <row r="539" spans="1:5" x14ac:dyDescent="0.35">
      <c r="A539" s="2">
        <f t="shared" si="24"/>
        <v>44368</v>
      </c>
      <c r="B539">
        <v>-3.2224950728591672E-3</v>
      </c>
      <c r="C539">
        <v>1.0010211351347869E-2</v>
      </c>
      <c r="D539">
        <f t="shared" si="25"/>
        <v>1.4258736343035061</v>
      </c>
      <c r="E539">
        <f t="shared" si="26"/>
        <v>1.3122573840082328</v>
      </c>
    </row>
    <row r="540" spans="1:5" x14ac:dyDescent="0.35">
      <c r="A540" s="2">
        <f t="shared" si="24"/>
        <v>44369</v>
      </c>
      <c r="B540">
        <v>4.4703798080150499E-3</v>
      </c>
      <c r="C540">
        <v>-1.7725038569305865E-4</v>
      </c>
      <c r="D540">
        <f t="shared" si="25"/>
        <v>1.4322478310070774</v>
      </c>
      <c r="E540">
        <f t="shared" si="26"/>
        <v>1.3120247858807887</v>
      </c>
    </row>
    <row r="541" spans="1:5" x14ac:dyDescent="0.35">
      <c r="A541" s="2">
        <f t="shared" si="24"/>
        <v>44370</v>
      </c>
      <c r="B541">
        <v>1.1124610252148354E-2</v>
      </c>
      <c r="C541">
        <v>-5.1746935537543039E-3</v>
      </c>
      <c r="D541">
        <f t="shared" si="25"/>
        <v>1.4481810299115159</v>
      </c>
      <c r="E541">
        <f t="shared" si="26"/>
        <v>1.3052354596789255</v>
      </c>
    </row>
    <row r="542" spans="1:5" x14ac:dyDescent="0.35">
      <c r="A542" s="2">
        <f t="shared" si="24"/>
        <v>44371</v>
      </c>
      <c r="B542">
        <v>2.1648411852025025E-3</v>
      </c>
      <c r="C542">
        <v>8.0289584927849822E-3</v>
      </c>
      <c r="D542">
        <f t="shared" si="25"/>
        <v>1.4513161118486972</v>
      </c>
      <c r="E542">
        <f t="shared" si="26"/>
        <v>1.3157151410079988</v>
      </c>
    </row>
    <row r="543" spans="1:5" x14ac:dyDescent="0.35">
      <c r="A543" s="2">
        <f t="shared" si="24"/>
        <v>44372</v>
      </c>
      <c r="B543">
        <v>1.0352426482467975E-2</v>
      </c>
      <c r="C543">
        <v>-5.0655888168241103E-3</v>
      </c>
      <c r="D543">
        <f t="shared" si="25"/>
        <v>1.4663407551994321</v>
      </c>
      <c r="E543">
        <f t="shared" si="26"/>
        <v>1.3090502691035826</v>
      </c>
    </row>
    <row r="544" spans="1:5" x14ac:dyDescent="0.35">
      <c r="A544" s="2">
        <f t="shared" si="24"/>
        <v>44373</v>
      </c>
      <c r="B544">
        <v>5.0403178366042519E-3</v>
      </c>
      <c r="C544">
        <v>-3.7379135903491964E-3</v>
      </c>
      <c r="D544">
        <f t="shared" si="25"/>
        <v>1.4737315786624037</v>
      </c>
      <c r="E544">
        <f t="shared" si="26"/>
        <v>1.3041571523122499</v>
      </c>
    </row>
    <row r="545" spans="1:5" x14ac:dyDescent="0.35">
      <c r="A545" s="2">
        <f t="shared" si="24"/>
        <v>44374</v>
      </c>
      <c r="B545">
        <v>-2.6157843950695859E-3</v>
      </c>
      <c r="C545">
        <v>-3.2184430015067909E-3</v>
      </c>
      <c r="D545">
        <f t="shared" si="25"/>
        <v>1.4698766145964173</v>
      </c>
      <c r="E545">
        <f t="shared" si="26"/>
        <v>1.2999597968525256</v>
      </c>
    </row>
    <row r="546" spans="1:5" x14ac:dyDescent="0.35">
      <c r="A546" s="2">
        <f t="shared" si="24"/>
        <v>44375</v>
      </c>
      <c r="B546">
        <v>-1.1695369962338789E-3</v>
      </c>
      <c r="C546">
        <v>-2.1853617849627183E-3</v>
      </c>
      <c r="D546">
        <f t="shared" si="25"/>
        <v>1.4681575395157478</v>
      </c>
      <c r="E546">
        <f t="shared" si="26"/>
        <v>1.2971189143904962</v>
      </c>
    </row>
    <row r="547" spans="1:5" x14ac:dyDescent="0.35">
      <c r="A547" s="2">
        <f t="shared" si="24"/>
        <v>44376</v>
      </c>
      <c r="B547">
        <v>6.2442155439620837E-3</v>
      </c>
      <c r="C547">
        <v>-1.6923746031395281E-3</v>
      </c>
      <c r="D547">
        <f t="shared" si="25"/>
        <v>1.4773250316449773</v>
      </c>
      <c r="E547">
        <f t="shared" si="26"/>
        <v>1.2949237032825298</v>
      </c>
    </row>
    <row r="548" spans="1:5" x14ac:dyDescent="0.35">
      <c r="A548" s="2">
        <f t="shared" si="24"/>
        <v>44377</v>
      </c>
      <c r="B548">
        <v>3.6633077033046816E-3</v>
      </c>
      <c r="C548">
        <v>2.4903003397837506E-3</v>
      </c>
      <c r="D548">
        <f t="shared" si="25"/>
        <v>1.482736927813687</v>
      </c>
      <c r="E548">
        <f t="shared" si="26"/>
        <v>1.2981484522208084</v>
      </c>
    </row>
    <row r="549" spans="1:5" x14ac:dyDescent="0.35">
      <c r="A549" s="2">
        <f t="shared" si="24"/>
        <v>44378</v>
      </c>
      <c r="B549">
        <v>-5.4953440345757642E-3</v>
      </c>
      <c r="C549">
        <v>3.3565424016058828E-3</v>
      </c>
      <c r="D549">
        <f t="shared" si="25"/>
        <v>1.4745887782825808</v>
      </c>
      <c r="E549">
        <f t="shared" si="26"/>
        <v>1.3025057425442668</v>
      </c>
    </row>
    <row r="550" spans="1:5" x14ac:dyDescent="0.35">
      <c r="A550" s="2">
        <f t="shared" si="24"/>
        <v>44379</v>
      </c>
      <c r="B550">
        <v>1.0471785197421851E-2</v>
      </c>
      <c r="C550">
        <v>7.8718261011100875E-3</v>
      </c>
      <c r="D550">
        <f t="shared" si="25"/>
        <v>1.4900303552232848</v>
      </c>
      <c r="E550">
        <f t="shared" si="26"/>
        <v>1.3127588412452726</v>
      </c>
    </row>
    <row r="551" spans="1:5" x14ac:dyDescent="0.35">
      <c r="A551" s="2">
        <f t="shared" si="24"/>
        <v>44380</v>
      </c>
      <c r="B551">
        <v>3.7654102714141098E-3</v>
      </c>
      <c r="C551">
        <v>1.2475665794642724E-3</v>
      </c>
      <c r="D551">
        <f t="shared" si="25"/>
        <v>1.4956409308275616</v>
      </c>
      <c r="E551">
        <f t="shared" si="26"/>
        <v>1.3143965953025065</v>
      </c>
    </row>
    <row r="552" spans="1:5" x14ac:dyDescent="0.35">
      <c r="A552" s="2">
        <f t="shared" si="24"/>
        <v>44381</v>
      </c>
      <c r="B552">
        <v>-5.1030061958683252E-3</v>
      </c>
      <c r="C552">
        <v>-4.0037983573890032E-3</v>
      </c>
      <c r="D552">
        <f t="shared" si="25"/>
        <v>1.4880086658907543</v>
      </c>
      <c r="E552">
        <f t="shared" si="26"/>
        <v>1.3091340163732768</v>
      </c>
    </row>
    <row r="553" spans="1:5" x14ac:dyDescent="0.35">
      <c r="A553" s="2">
        <f t="shared" si="24"/>
        <v>44382</v>
      </c>
      <c r="B553">
        <v>-8.3716479930512518E-3</v>
      </c>
      <c r="C553">
        <v>-6.4110596854157712E-3</v>
      </c>
      <c r="D553">
        <f t="shared" si="25"/>
        <v>1.4755515811293072</v>
      </c>
      <c r="E553">
        <f t="shared" si="26"/>
        <v>1.3007410800580996</v>
      </c>
    </row>
    <row r="554" spans="1:5" x14ac:dyDescent="0.35">
      <c r="A554" s="2">
        <f t="shared" si="24"/>
        <v>44383</v>
      </c>
      <c r="B554">
        <v>1.1194117957672644E-2</v>
      </c>
      <c r="C554">
        <v>-1.9359162880889515E-3</v>
      </c>
      <c r="D554">
        <f t="shared" si="25"/>
        <v>1.4920690795810991</v>
      </c>
      <c r="E554">
        <f t="shared" si="26"/>
        <v>1.2982229542146286</v>
      </c>
    </row>
    <row r="555" spans="1:5" x14ac:dyDescent="0.35">
      <c r="A555" s="2">
        <f t="shared" si="24"/>
        <v>44384</v>
      </c>
      <c r="B555">
        <v>-4.2941647608296787E-4</v>
      </c>
      <c r="C555">
        <v>-1.9527030217424211E-3</v>
      </c>
      <c r="D555">
        <f t="shared" si="25"/>
        <v>1.491428360534873</v>
      </c>
      <c r="E555">
        <f t="shared" si="26"/>
        <v>1.2956879103290384</v>
      </c>
    </row>
    <row r="556" spans="1:5" x14ac:dyDescent="0.35">
      <c r="A556" s="2">
        <f t="shared" si="24"/>
        <v>44385</v>
      </c>
      <c r="B556">
        <v>5.7724643794732804E-4</v>
      </c>
      <c r="C556">
        <v>2.6382364077362948E-3</v>
      </c>
      <c r="D556">
        <f t="shared" si="25"/>
        <v>1.4922892822434455</v>
      </c>
      <c r="E556">
        <f t="shared" si="26"/>
        <v>1.2991062413471322</v>
      </c>
    </row>
    <row r="557" spans="1:5" x14ac:dyDescent="0.35">
      <c r="A557" s="2">
        <f t="shared" si="24"/>
        <v>44386</v>
      </c>
      <c r="B557">
        <v>6.8321801340303434E-3</v>
      </c>
      <c r="C557">
        <v>-6.3600064940648113E-3</v>
      </c>
      <c r="D557">
        <f t="shared" si="25"/>
        <v>1.5024848714318155</v>
      </c>
      <c r="E557">
        <f t="shared" si="26"/>
        <v>1.2908439172156843</v>
      </c>
    </row>
    <row r="558" spans="1:5" x14ac:dyDescent="0.35">
      <c r="A558" s="2">
        <f t="shared" si="24"/>
        <v>44387</v>
      </c>
      <c r="B558">
        <v>1.1656414755059356E-2</v>
      </c>
      <c r="C558">
        <v>-2.6998733699678187E-3</v>
      </c>
      <c r="D558">
        <f t="shared" si="25"/>
        <v>1.5199984582564268</v>
      </c>
      <c r="E558">
        <f t="shared" si="26"/>
        <v>1.2873588020988087</v>
      </c>
    </row>
    <row r="559" spans="1:5" x14ac:dyDescent="0.35">
      <c r="A559" s="2">
        <f t="shared" si="24"/>
        <v>44388</v>
      </c>
      <c r="B559">
        <v>2.165870373391545E-3</v>
      </c>
      <c r="C559">
        <v>-9.2377719947953369E-3</v>
      </c>
      <c r="D559">
        <f t="shared" si="25"/>
        <v>1.5232905778847652</v>
      </c>
      <c r="E559">
        <f t="shared" si="26"/>
        <v>1.275466475009527</v>
      </c>
    </row>
    <row r="560" spans="1:5" x14ac:dyDescent="0.35">
      <c r="A560" s="2">
        <f t="shared" si="24"/>
        <v>44389</v>
      </c>
      <c r="B560">
        <v>-9.416575268657234E-4</v>
      </c>
      <c r="C560">
        <v>-1.5746620863925237E-3</v>
      </c>
      <c r="D560">
        <f t="shared" si="25"/>
        <v>1.5218561598464964</v>
      </c>
      <c r="E560">
        <f t="shared" si="26"/>
        <v>1.2734580463088647</v>
      </c>
    </row>
    <row r="561" spans="1:5" x14ac:dyDescent="0.35">
      <c r="A561" s="2">
        <f t="shared" si="24"/>
        <v>44390</v>
      </c>
      <c r="B561">
        <v>-6.3695742519268182E-3</v>
      </c>
      <c r="C561">
        <v>2.3249270986694867E-3</v>
      </c>
      <c r="D561">
        <f t="shared" si="25"/>
        <v>1.5121625840356019</v>
      </c>
      <c r="E561">
        <f t="shared" si="26"/>
        <v>1.2764187434297467</v>
      </c>
    </row>
    <row r="562" spans="1:5" x14ac:dyDescent="0.35">
      <c r="A562" s="2">
        <f t="shared" si="24"/>
        <v>44391</v>
      </c>
      <c r="B562">
        <v>-8.5558303555306053E-3</v>
      </c>
      <c r="C562">
        <v>8.4766443751058788E-3</v>
      </c>
      <c r="D562">
        <f t="shared" si="25"/>
        <v>1.4992247774966123</v>
      </c>
      <c r="E562">
        <f t="shared" si="26"/>
        <v>1.2872384911915202</v>
      </c>
    </row>
    <row r="563" spans="1:5" x14ac:dyDescent="0.35">
      <c r="A563" s="2">
        <f t="shared" si="24"/>
        <v>44392</v>
      </c>
      <c r="B563">
        <v>-7.0575616236940343E-3</v>
      </c>
      <c r="C563">
        <v>9.2483656139305641E-3</v>
      </c>
      <c r="D563">
        <f t="shared" si="25"/>
        <v>1.488643906241661</v>
      </c>
      <c r="E563">
        <f t="shared" si="26"/>
        <v>1.2991433433903838</v>
      </c>
    </row>
    <row r="564" spans="1:5" x14ac:dyDescent="0.35">
      <c r="A564" s="2">
        <f t="shared" si="24"/>
        <v>44393</v>
      </c>
      <c r="B564">
        <v>-1.123439133838261E-2</v>
      </c>
      <c r="C564">
        <v>8.145700379576435E-3</v>
      </c>
      <c r="D564">
        <f t="shared" si="25"/>
        <v>1.4719198980354438</v>
      </c>
      <c r="E564">
        <f t="shared" si="26"/>
        <v>1.309725775815763</v>
      </c>
    </row>
    <row r="565" spans="1:5" x14ac:dyDescent="0.35">
      <c r="A565" s="2">
        <f t="shared" si="24"/>
        <v>44394</v>
      </c>
      <c r="B565">
        <v>-8.365996508139812E-3</v>
      </c>
      <c r="C565">
        <v>1.3617862673178727E-4</v>
      </c>
      <c r="D565">
        <f t="shared" si="25"/>
        <v>1.4596058213082177</v>
      </c>
      <c r="E565">
        <f t="shared" si="26"/>
        <v>1.3099041324733087</v>
      </c>
    </row>
    <row r="566" spans="1:5" x14ac:dyDescent="0.35">
      <c r="A566" s="2">
        <f t="shared" si="24"/>
        <v>44395</v>
      </c>
      <c r="B566">
        <v>-1.4384941417594961E-3</v>
      </c>
      <c r="C566">
        <v>-3.1972142413459912E-3</v>
      </c>
      <c r="D566">
        <f t="shared" si="25"/>
        <v>1.4575061868849879</v>
      </c>
      <c r="E566">
        <f t="shared" si="26"/>
        <v>1.3057160883261671</v>
      </c>
    </row>
    <row r="567" spans="1:5" x14ac:dyDescent="0.35">
      <c r="A567" s="2">
        <f t="shared" si="24"/>
        <v>44396</v>
      </c>
      <c r="B567">
        <v>5.690627163867144E-3</v>
      </c>
      <c r="C567">
        <v>4.2202955143034633E-3</v>
      </c>
      <c r="D567">
        <f t="shared" si="25"/>
        <v>1.4658003111835798</v>
      </c>
      <c r="E567">
        <f t="shared" si="26"/>
        <v>1.3112265960766838</v>
      </c>
    </row>
    <row r="568" spans="1:5" x14ac:dyDescent="0.35">
      <c r="A568" s="2">
        <f t="shared" si="24"/>
        <v>44397</v>
      </c>
      <c r="B568">
        <v>-6.681834136685709E-4</v>
      </c>
      <c r="C568">
        <v>8.9002746015625408E-3</v>
      </c>
      <c r="D568">
        <f t="shared" si="25"/>
        <v>1.4648208877278968</v>
      </c>
      <c r="E568">
        <f t="shared" si="26"/>
        <v>1.3228968728466384</v>
      </c>
    </row>
    <row r="569" spans="1:5" x14ac:dyDescent="0.35">
      <c r="A569" s="2">
        <f t="shared" si="24"/>
        <v>44398</v>
      </c>
      <c r="B569">
        <v>-3.4639694021195051E-3</v>
      </c>
      <c r="C569">
        <v>5.3339773071653532E-3</v>
      </c>
      <c r="D569">
        <f t="shared" si="25"/>
        <v>1.459746792993222</v>
      </c>
      <c r="E569">
        <f t="shared" si="26"/>
        <v>1.3299531747461224</v>
      </c>
    </row>
    <row r="570" spans="1:5" x14ac:dyDescent="0.35">
      <c r="A570" s="2">
        <f t="shared" si="24"/>
        <v>44399</v>
      </c>
      <c r="B570">
        <v>-2.1956629746646436E-4</v>
      </c>
      <c r="C570">
        <v>-9.0114340261987919E-3</v>
      </c>
      <c r="D570">
        <f t="shared" si="25"/>
        <v>1.459426281794646</v>
      </c>
      <c r="E570">
        <f t="shared" si="26"/>
        <v>1.3179683894539642</v>
      </c>
    </row>
    <row r="571" spans="1:5" x14ac:dyDescent="0.35">
      <c r="A571" s="2">
        <f t="shared" si="24"/>
        <v>44400</v>
      </c>
      <c r="B571">
        <v>1.150910485105989E-3</v>
      </c>
      <c r="C571">
        <v>-5.7751871613789581E-3</v>
      </c>
      <c r="D571">
        <f t="shared" si="25"/>
        <v>1.4611059508046027</v>
      </c>
      <c r="E571">
        <f t="shared" si="26"/>
        <v>1.3103568753320864</v>
      </c>
    </row>
    <row r="572" spans="1:5" x14ac:dyDescent="0.35">
      <c r="A572" s="2">
        <f t="shared" si="24"/>
        <v>44401</v>
      </c>
      <c r="B572">
        <v>-4.7958744914918878E-4</v>
      </c>
      <c r="C572">
        <v>-4.9299849969604171E-3</v>
      </c>
      <c r="D572">
        <f t="shared" si="25"/>
        <v>1.4604052227287196</v>
      </c>
      <c r="E572">
        <f t="shared" si="26"/>
        <v>1.3038968355960354</v>
      </c>
    </row>
    <row r="573" spans="1:5" x14ac:dyDescent="0.35">
      <c r="A573" s="2">
        <f t="shared" si="24"/>
        <v>44402</v>
      </c>
      <c r="B573">
        <v>9.4936856572706545E-3</v>
      </c>
      <c r="C573">
        <v>-4.0293184367507914E-3</v>
      </c>
      <c r="D573">
        <f t="shared" si="25"/>
        <v>1.4742698508455425</v>
      </c>
      <c r="E573">
        <f t="shared" si="26"/>
        <v>1.2986430200367474</v>
      </c>
    </row>
    <row r="574" spans="1:5" x14ac:dyDescent="0.35">
      <c r="A574" s="2">
        <f t="shared" si="24"/>
        <v>44403</v>
      </c>
      <c r="B574">
        <v>1.0205037939041487E-2</v>
      </c>
      <c r="C574">
        <v>-1.0668621656056584E-2</v>
      </c>
      <c r="D574">
        <f t="shared" si="25"/>
        <v>1.4893148306058064</v>
      </c>
      <c r="E574">
        <f t="shared" si="26"/>
        <v>1.2847882889896967</v>
      </c>
    </row>
    <row r="575" spans="1:5" x14ac:dyDescent="0.35">
      <c r="A575" s="2">
        <f t="shared" si="24"/>
        <v>44404</v>
      </c>
      <c r="B575">
        <v>1.5006502889796098E-2</v>
      </c>
      <c r="C575">
        <v>-1.1025642784083902E-2</v>
      </c>
      <c r="D575">
        <f t="shared" si="25"/>
        <v>1.5116642379151086</v>
      </c>
      <c r="E575">
        <f t="shared" si="26"/>
        <v>1.2706226722621219</v>
      </c>
    </row>
    <row r="576" spans="1:5" x14ac:dyDescent="0.35">
      <c r="A576" s="2">
        <f t="shared" si="24"/>
        <v>44405</v>
      </c>
      <c r="B576">
        <v>1.1918218481422955E-2</v>
      </c>
      <c r="C576">
        <v>4.7176845561105567E-3</v>
      </c>
      <c r="D576">
        <f t="shared" si="25"/>
        <v>1.5296805825731348</v>
      </c>
      <c r="E576">
        <f t="shared" si="26"/>
        <v>1.2766170692196968</v>
      </c>
    </row>
    <row r="577" spans="1:5" x14ac:dyDescent="0.35">
      <c r="A577" s="2">
        <f t="shared" si="24"/>
        <v>44406</v>
      </c>
      <c r="B577">
        <v>2.632162992027379E-3</v>
      </c>
      <c r="C577">
        <v>-1.2203510631266176E-3</v>
      </c>
      <c r="D577">
        <f t="shared" si="25"/>
        <v>1.5337069511922068</v>
      </c>
      <c r="E577">
        <f t="shared" si="26"/>
        <v>1.275059148222069</v>
      </c>
    </row>
    <row r="578" spans="1:5" x14ac:dyDescent="0.35">
      <c r="A578" s="2">
        <f t="shared" si="24"/>
        <v>44407</v>
      </c>
      <c r="B578">
        <v>1.0861085788414296E-3</v>
      </c>
      <c r="C578">
        <v>-1.1623939376986859E-3</v>
      </c>
      <c r="D578">
        <f t="shared" si="25"/>
        <v>1.5353727234693253</v>
      </c>
      <c r="E578">
        <f t="shared" si="26"/>
        <v>1.2735770271979685</v>
      </c>
    </row>
    <row r="579" spans="1:5" x14ac:dyDescent="0.35">
      <c r="A579" s="2">
        <f t="shared" ref="A579:A642" si="27">1+A578</f>
        <v>44408</v>
      </c>
      <c r="B579">
        <v>5.5105018372025112E-4</v>
      </c>
      <c r="C579">
        <v>-4.5757947895950172E-3</v>
      </c>
      <c r="D579">
        <f t="shared" ref="D579:D642" si="28">(1+B579)*D578</f>
        <v>1.5362187908906721</v>
      </c>
      <c r="E579">
        <f t="shared" ref="E579:E642" si="29">(1+C579)*E578</f>
        <v>1.267749400072768</v>
      </c>
    </row>
    <row r="580" spans="1:5" x14ac:dyDescent="0.35">
      <c r="A580" s="2">
        <f t="shared" si="27"/>
        <v>44409</v>
      </c>
      <c r="B580">
        <v>-2.8030865464701436E-3</v>
      </c>
      <c r="C580">
        <v>-4.3674348337918124E-3</v>
      </c>
      <c r="D580">
        <f t="shared" si="28"/>
        <v>1.531912636665492</v>
      </c>
      <c r="E580">
        <f t="shared" si="29"/>
        <v>1.2622125871823717</v>
      </c>
    </row>
    <row r="581" spans="1:5" x14ac:dyDescent="0.35">
      <c r="A581" s="2">
        <f t="shared" si="27"/>
        <v>44410</v>
      </c>
      <c r="B581">
        <v>1.4812407376877449E-2</v>
      </c>
      <c r="C581">
        <v>1.4901751798156325E-2</v>
      </c>
      <c r="D581">
        <f t="shared" si="28"/>
        <v>1.5546039507055676</v>
      </c>
      <c r="E581">
        <f t="shared" si="29"/>
        <v>1.281021765873072</v>
      </c>
    </row>
    <row r="582" spans="1:5" x14ac:dyDescent="0.35">
      <c r="A582" s="2">
        <f t="shared" si="27"/>
        <v>44411</v>
      </c>
      <c r="B582">
        <v>1.8377191286673925E-2</v>
      </c>
      <c r="C582">
        <v>-3.1663732677884697E-4</v>
      </c>
      <c r="D582">
        <f t="shared" si="28"/>
        <v>1.5831732048827027</v>
      </c>
      <c r="E582">
        <f t="shared" si="29"/>
        <v>1.2806161465655803</v>
      </c>
    </row>
    <row r="583" spans="1:5" x14ac:dyDescent="0.35">
      <c r="A583" s="2">
        <f t="shared" si="27"/>
        <v>44412</v>
      </c>
      <c r="B583">
        <v>5.4764566452379275E-3</v>
      </c>
      <c r="C583">
        <v>9.681139563804661E-3</v>
      </c>
      <c r="D583">
        <f t="shared" si="28"/>
        <v>1.5918433843011452</v>
      </c>
      <c r="E583">
        <f t="shared" si="29"/>
        <v>1.2930139702081433</v>
      </c>
    </row>
    <row r="584" spans="1:5" x14ac:dyDescent="0.35">
      <c r="A584" s="2">
        <f t="shared" si="27"/>
        <v>44413</v>
      </c>
      <c r="B584">
        <v>8.4323735563098159E-3</v>
      </c>
      <c r="C584">
        <v>-1.3544870930941606E-3</v>
      </c>
      <c r="D584">
        <f t="shared" si="28"/>
        <v>1.6052664023607131</v>
      </c>
      <c r="E584">
        <f t="shared" si="29"/>
        <v>1.2912625994743059</v>
      </c>
    </row>
    <row r="585" spans="1:5" x14ac:dyDescent="0.35">
      <c r="A585" s="2">
        <f t="shared" si="27"/>
        <v>44414</v>
      </c>
      <c r="B585">
        <v>5.5826924321870581E-3</v>
      </c>
      <c r="C585">
        <v>1.084986932022297E-2</v>
      </c>
      <c r="D585">
        <f t="shared" si="28"/>
        <v>1.6142281109568164</v>
      </c>
      <c r="E585">
        <f t="shared" si="29"/>
        <v>1.3052726299366937</v>
      </c>
    </row>
    <row r="586" spans="1:5" x14ac:dyDescent="0.35">
      <c r="A586" s="2">
        <f t="shared" si="27"/>
        <v>44415</v>
      </c>
      <c r="B586">
        <v>7.2238498611614209E-3</v>
      </c>
      <c r="C586">
        <v>-1.6533496447274697E-3</v>
      </c>
      <c r="D586">
        <f t="shared" si="28"/>
        <v>1.6258890524720346</v>
      </c>
      <c r="E586">
        <f t="shared" si="29"/>
        <v>1.3031145578977152</v>
      </c>
    </row>
    <row r="587" spans="1:5" x14ac:dyDescent="0.35">
      <c r="A587" s="2">
        <f t="shared" si="27"/>
        <v>44416</v>
      </c>
      <c r="B587">
        <v>-1.9892981144670335E-3</v>
      </c>
      <c r="C587">
        <v>1.4076535177982689E-2</v>
      </c>
      <c r="D587">
        <f t="shared" si="28"/>
        <v>1.6226546744456194</v>
      </c>
      <c r="E587">
        <f t="shared" si="29"/>
        <v>1.321457895812904</v>
      </c>
    </row>
    <row r="588" spans="1:5" x14ac:dyDescent="0.35">
      <c r="A588" s="2">
        <f t="shared" si="27"/>
        <v>44417</v>
      </c>
      <c r="B588">
        <v>1.5710154988983864E-2</v>
      </c>
      <c r="C588">
        <v>4.2963010117059051E-3</v>
      </c>
      <c r="D588">
        <f t="shared" si="28"/>
        <v>1.6481468308747591</v>
      </c>
      <c r="E588">
        <f t="shared" si="29"/>
        <v>1.3271352767076117</v>
      </c>
    </row>
    <row r="589" spans="1:5" x14ac:dyDescent="0.35">
      <c r="A589" s="2">
        <f t="shared" si="27"/>
        <v>44418</v>
      </c>
      <c r="B589">
        <v>3.3250472116881195E-3</v>
      </c>
      <c r="C589">
        <v>-6.0874890727414628E-3</v>
      </c>
      <c r="D589">
        <f t="shared" si="28"/>
        <v>1.6536269968992119</v>
      </c>
      <c r="E589">
        <f t="shared" si="29"/>
        <v>1.3190563552126044</v>
      </c>
    </row>
    <row r="590" spans="1:5" x14ac:dyDescent="0.35">
      <c r="A590" s="2">
        <f t="shared" si="27"/>
        <v>44419</v>
      </c>
      <c r="B590">
        <v>3.6518565735433927E-3</v>
      </c>
      <c r="C590">
        <v>1.5536318073271552E-4</v>
      </c>
      <c r="D590">
        <f t="shared" si="28"/>
        <v>1.6596658055180273</v>
      </c>
      <c r="E590">
        <f t="shared" si="29"/>
        <v>1.3192612880035159</v>
      </c>
    </row>
    <row r="591" spans="1:5" x14ac:dyDescent="0.35">
      <c r="A591" s="2">
        <f t="shared" si="27"/>
        <v>44420</v>
      </c>
      <c r="B591">
        <v>8.2480571692352053E-3</v>
      </c>
      <c r="C591">
        <v>1.9234486297091565E-3</v>
      </c>
      <c r="D591">
        <f t="shared" si="28"/>
        <v>1.6733548239637648</v>
      </c>
      <c r="E591">
        <f t="shared" si="29"/>
        <v>1.3217988193201544</v>
      </c>
    </row>
    <row r="592" spans="1:5" x14ac:dyDescent="0.35">
      <c r="A592" s="2">
        <f t="shared" si="27"/>
        <v>44421</v>
      </c>
      <c r="B592">
        <v>9.386188094570069E-3</v>
      </c>
      <c r="C592">
        <v>1.0607767558430939E-2</v>
      </c>
      <c r="D592">
        <f t="shared" si="28"/>
        <v>1.6890612470904449</v>
      </c>
      <c r="E592">
        <f t="shared" si="29"/>
        <v>1.3358201539545109</v>
      </c>
    </row>
    <row r="593" spans="1:5" x14ac:dyDescent="0.35">
      <c r="A593" s="2">
        <f t="shared" si="27"/>
        <v>44422</v>
      </c>
      <c r="B593">
        <v>2.1659258910366342E-3</v>
      </c>
      <c r="C593">
        <v>5.7439190836388702E-3</v>
      </c>
      <c r="D593">
        <f t="shared" si="28"/>
        <v>1.6927196285770649</v>
      </c>
      <c r="E593">
        <f t="shared" si="29"/>
        <v>1.3434929968291196</v>
      </c>
    </row>
    <row r="594" spans="1:5" x14ac:dyDescent="0.35">
      <c r="A594" s="2">
        <f t="shared" si="27"/>
        <v>44423</v>
      </c>
      <c r="B594">
        <v>1.1733793903272663E-2</v>
      </c>
      <c r="C594">
        <v>2.273217226398244E-3</v>
      </c>
      <c r="D594">
        <f t="shared" si="28"/>
        <v>1.7125816518348125</v>
      </c>
      <c r="E594">
        <f t="shared" si="29"/>
        <v>1.3465470482530568</v>
      </c>
    </row>
    <row r="595" spans="1:5" x14ac:dyDescent="0.35">
      <c r="A595" s="2">
        <f t="shared" si="27"/>
        <v>44424</v>
      </c>
      <c r="B595">
        <v>-1.0587696057964835E-4</v>
      </c>
      <c r="C595">
        <v>7.7354522194142839E-3</v>
      </c>
      <c r="D595">
        <f t="shared" si="28"/>
        <v>1.7124003288947718</v>
      </c>
      <c r="E595">
        <f t="shared" si="29"/>
        <v>1.3569631986060116</v>
      </c>
    </row>
    <row r="596" spans="1:5" x14ac:dyDescent="0.35">
      <c r="A596" s="2">
        <f t="shared" si="27"/>
        <v>44425</v>
      </c>
      <c r="B596">
        <v>1.3089204727290889E-2</v>
      </c>
      <c r="C596">
        <v>-4.4881906477906644E-3</v>
      </c>
      <c r="D596">
        <f t="shared" si="28"/>
        <v>1.7348142873747556</v>
      </c>
      <c r="E596">
        <f t="shared" si="29"/>
        <v>1.3508728890686319</v>
      </c>
    </row>
    <row r="597" spans="1:5" x14ac:dyDescent="0.35">
      <c r="A597" s="2">
        <f t="shared" si="27"/>
        <v>44426</v>
      </c>
      <c r="B597">
        <v>5.165549259795889E-3</v>
      </c>
      <c r="C597">
        <v>-2.3601738575836691E-3</v>
      </c>
      <c r="D597">
        <f t="shared" si="28"/>
        <v>1.7437755560327877</v>
      </c>
      <c r="E597">
        <f t="shared" si="29"/>
        <v>1.3476845941909334</v>
      </c>
    </row>
    <row r="598" spans="1:5" x14ac:dyDescent="0.35">
      <c r="A598" s="2">
        <f t="shared" si="27"/>
        <v>44427</v>
      </c>
      <c r="B598">
        <v>1.0541672962109313E-2</v>
      </c>
      <c r="C598">
        <v>-8.6490101150625068E-3</v>
      </c>
      <c r="D598">
        <f t="shared" si="28"/>
        <v>1.7621578676638057</v>
      </c>
      <c r="E598">
        <f t="shared" si="29"/>
        <v>1.3360284565038623</v>
      </c>
    </row>
    <row r="599" spans="1:5" x14ac:dyDescent="0.35">
      <c r="A599" s="2">
        <f t="shared" si="27"/>
        <v>44428</v>
      </c>
      <c r="B599">
        <v>4.9355428041057978E-3</v>
      </c>
      <c r="C599">
        <v>9.2939618993957869E-3</v>
      </c>
      <c r="D599">
        <f t="shared" si="28"/>
        <v>1.7708550732472521</v>
      </c>
      <c r="E599">
        <f t="shared" si="29"/>
        <v>1.3484454540751176</v>
      </c>
    </row>
    <row r="600" spans="1:5" x14ac:dyDescent="0.35">
      <c r="A600" s="2">
        <f t="shared" si="27"/>
        <v>44429</v>
      </c>
      <c r="B600">
        <v>1.2561386864805039E-3</v>
      </c>
      <c r="C600">
        <v>-1.369526656738312E-3</v>
      </c>
      <c r="D600">
        <f t="shared" si="28"/>
        <v>1.7730795128129082</v>
      </c>
      <c r="E600">
        <f t="shared" si="29"/>
        <v>1.3465987220806042</v>
      </c>
    </row>
    <row r="601" spans="1:5" x14ac:dyDescent="0.35">
      <c r="A601" s="2">
        <f t="shared" si="27"/>
        <v>44430</v>
      </c>
      <c r="B601">
        <v>5.8524078465896313E-3</v>
      </c>
      <c r="C601">
        <v>-5.2978974232498659E-3</v>
      </c>
      <c r="D601">
        <f t="shared" si="28"/>
        <v>1.7834562972663217</v>
      </c>
      <c r="E601">
        <f t="shared" si="29"/>
        <v>1.3394645801807419</v>
      </c>
    </row>
    <row r="602" spans="1:5" x14ac:dyDescent="0.35">
      <c r="A602" s="2">
        <f t="shared" si="27"/>
        <v>44431</v>
      </c>
      <c r="B602">
        <v>-6.592728322405773E-3</v>
      </c>
      <c r="C602">
        <v>-1.2086669127867402E-4</v>
      </c>
      <c r="D602">
        <f t="shared" si="28"/>
        <v>1.7716984544235612</v>
      </c>
      <c r="E602">
        <f t="shared" si="29"/>
        <v>1.3393026835288504</v>
      </c>
    </row>
    <row r="603" spans="1:5" x14ac:dyDescent="0.35">
      <c r="A603" s="2">
        <f t="shared" si="27"/>
        <v>44432</v>
      </c>
      <c r="B603">
        <v>1.0997213779142754E-2</v>
      </c>
      <c r="C603">
        <v>-5.007520635554874E-4</v>
      </c>
      <c r="D603">
        <f t="shared" si="28"/>
        <v>1.7911822010790339</v>
      </c>
      <c r="E603">
        <f t="shared" si="29"/>
        <v>1.3386320249463479</v>
      </c>
    </row>
    <row r="604" spans="1:5" x14ac:dyDescent="0.35">
      <c r="A604" s="2">
        <f t="shared" si="27"/>
        <v>44433</v>
      </c>
      <c r="B604">
        <v>1.3759050221748489E-2</v>
      </c>
      <c r="C604">
        <v>9.34516945422177E-3</v>
      </c>
      <c r="D604">
        <f t="shared" si="28"/>
        <v>1.8158271669399821</v>
      </c>
      <c r="E604">
        <f t="shared" si="29"/>
        <v>1.3511417680563196</v>
      </c>
    </row>
    <row r="605" spans="1:5" x14ac:dyDescent="0.35">
      <c r="A605" s="2">
        <f t="shared" si="27"/>
        <v>44434</v>
      </c>
      <c r="B605">
        <v>8.9864109286993676E-3</v>
      </c>
      <c r="C605">
        <v>1.3362359233134717E-2</v>
      </c>
      <c r="D605">
        <f t="shared" si="28"/>
        <v>1.832144936037601</v>
      </c>
      <c r="E605">
        <f t="shared" si="29"/>
        <v>1.3691962097359809</v>
      </c>
    </row>
    <row r="606" spans="1:5" x14ac:dyDescent="0.35">
      <c r="A606" s="2">
        <f t="shared" si="27"/>
        <v>44435</v>
      </c>
      <c r="B606">
        <v>1.9597980012012926E-2</v>
      </c>
      <c r="C606">
        <v>7.5346884462291173E-3</v>
      </c>
      <c r="D606">
        <f t="shared" si="28"/>
        <v>1.8680512758731767</v>
      </c>
      <c r="E606">
        <f t="shared" si="29"/>
        <v>1.3795126765980992</v>
      </c>
    </row>
    <row r="607" spans="1:5" x14ac:dyDescent="0.35">
      <c r="A607" s="2">
        <f t="shared" si="27"/>
        <v>44436</v>
      </c>
      <c r="B607">
        <v>1.0276796941346682E-3</v>
      </c>
      <c r="C607">
        <v>-7.6246366152902803E-3</v>
      </c>
      <c r="D607">
        <f t="shared" si="28"/>
        <v>1.8699710342369937</v>
      </c>
      <c r="E607">
        <f t="shared" si="29"/>
        <v>1.3689943937328524</v>
      </c>
    </row>
    <row r="608" spans="1:5" x14ac:dyDescent="0.35">
      <c r="A608" s="2">
        <f t="shared" si="27"/>
        <v>44437</v>
      </c>
      <c r="B608">
        <v>6.6058819296147648E-4</v>
      </c>
      <c r="C608">
        <v>6.7957774823130127E-3</v>
      </c>
      <c r="D608">
        <f t="shared" si="28"/>
        <v>1.8712063150233909</v>
      </c>
      <c r="E608">
        <f t="shared" si="29"/>
        <v>1.378297775007195</v>
      </c>
    </row>
    <row r="609" spans="1:5" x14ac:dyDescent="0.35">
      <c r="A609" s="2">
        <f t="shared" si="27"/>
        <v>44438</v>
      </c>
      <c r="B609">
        <v>-9.3937097630592842E-3</v>
      </c>
      <c r="C609">
        <v>3.8207835508931266E-3</v>
      </c>
      <c r="D609">
        <f t="shared" si="28"/>
        <v>1.8536287459932574</v>
      </c>
      <c r="E609">
        <f t="shared" si="29"/>
        <v>1.3835639524741752</v>
      </c>
    </row>
    <row r="610" spans="1:5" x14ac:dyDescent="0.35">
      <c r="A610" s="2">
        <f t="shared" si="27"/>
        <v>44439</v>
      </c>
      <c r="B610">
        <v>6.3305288320676641E-3</v>
      </c>
      <c r="C610">
        <v>5.6881004895437733E-3</v>
      </c>
      <c r="D610">
        <f t="shared" si="28"/>
        <v>1.8653631962137172</v>
      </c>
      <c r="E610">
        <f t="shared" si="29"/>
        <v>1.3914338032695586</v>
      </c>
    </row>
    <row r="611" spans="1:5" x14ac:dyDescent="0.35">
      <c r="A611" s="2">
        <f t="shared" si="27"/>
        <v>44440</v>
      </c>
      <c r="B611">
        <v>-1.0973125892283379E-2</v>
      </c>
      <c r="C611">
        <v>3.2813095295791076E-3</v>
      </c>
      <c r="D611">
        <f t="shared" si="28"/>
        <v>1.844894331026832</v>
      </c>
      <c r="E611">
        <f t="shared" si="29"/>
        <v>1.3959995282680056</v>
      </c>
    </row>
    <row r="612" spans="1:5" x14ac:dyDescent="0.35">
      <c r="A612" s="2">
        <f t="shared" si="27"/>
        <v>44441</v>
      </c>
      <c r="B612">
        <v>1.7646117817732225E-3</v>
      </c>
      <c r="C612">
        <v>-7.7535474459879015E-3</v>
      </c>
      <c r="D612">
        <f t="shared" si="28"/>
        <v>1.8481498532994884</v>
      </c>
      <c r="E612">
        <f t="shared" si="29"/>
        <v>1.3851755796910028</v>
      </c>
    </row>
    <row r="613" spans="1:5" x14ac:dyDescent="0.35">
      <c r="A613" s="2">
        <f t="shared" si="27"/>
        <v>44442</v>
      </c>
      <c r="B613">
        <v>-1.1152139825200502E-2</v>
      </c>
      <c r="C613">
        <v>2.8114727385896562E-3</v>
      </c>
      <c r="D613">
        <f t="shared" si="28"/>
        <v>1.8275390277175687</v>
      </c>
      <c r="E613">
        <f t="shared" si="29"/>
        <v>1.3890699630714642</v>
      </c>
    </row>
    <row r="614" spans="1:5" x14ac:dyDescent="0.35">
      <c r="A614" s="2">
        <f t="shared" si="27"/>
        <v>44443</v>
      </c>
      <c r="B614">
        <v>-1.5192450422099168E-5</v>
      </c>
      <c r="C614">
        <v>2.768884228699575E-3</v>
      </c>
      <c r="D614">
        <f t="shared" si="28"/>
        <v>1.8275112629214956</v>
      </c>
      <c r="E614">
        <f t="shared" si="29"/>
        <v>1.3929161369847729</v>
      </c>
    </row>
    <row r="615" spans="1:5" x14ac:dyDescent="0.35">
      <c r="A615" s="2">
        <f t="shared" si="27"/>
        <v>44444</v>
      </c>
      <c r="B615">
        <v>5.227642910943432E-3</v>
      </c>
      <c r="C615">
        <v>2.2414892836940224E-3</v>
      </c>
      <c r="D615">
        <f t="shared" si="28"/>
        <v>1.8370648392197764</v>
      </c>
      <c r="E615">
        <f t="shared" si="29"/>
        <v>1.3960383435789085</v>
      </c>
    </row>
    <row r="616" spans="1:5" x14ac:dyDescent="0.35">
      <c r="A616" s="2">
        <f t="shared" si="27"/>
        <v>44445</v>
      </c>
      <c r="B616">
        <v>-6.5490998547106018E-4</v>
      </c>
      <c r="C616">
        <v>-7.1177710446708982E-3</v>
      </c>
      <c r="D616">
        <f t="shared" si="28"/>
        <v>1.8358617271126136</v>
      </c>
      <c r="E616">
        <f t="shared" si="29"/>
        <v>1.3861016622797322</v>
      </c>
    </row>
    <row r="617" spans="1:5" x14ac:dyDescent="0.35">
      <c r="A617" s="2">
        <f t="shared" si="27"/>
        <v>44446</v>
      </c>
      <c r="B617">
        <v>4.1845707901397378E-3</v>
      </c>
      <c r="C617">
        <v>6.305175053658232E-3</v>
      </c>
      <c r="D617">
        <f t="shared" si="28"/>
        <v>1.8435440204706246</v>
      </c>
      <c r="E617">
        <f t="shared" si="29"/>
        <v>1.3948412759025726</v>
      </c>
    </row>
    <row r="618" spans="1:5" x14ac:dyDescent="0.35">
      <c r="A618" s="2">
        <f t="shared" si="27"/>
        <v>44447</v>
      </c>
      <c r="B618">
        <v>-6.6482037076681265E-3</v>
      </c>
      <c r="C618">
        <v>-3.8835671526269875E-3</v>
      </c>
      <c r="D618">
        <f t="shared" si="28"/>
        <v>1.8312877642784824</v>
      </c>
      <c r="E618">
        <f t="shared" si="29"/>
        <v>1.389424316140349</v>
      </c>
    </row>
    <row r="619" spans="1:5" x14ac:dyDescent="0.35">
      <c r="A619" s="2">
        <f t="shared" si="27"/>
        <v>44448</v>
      </c>
      <c r="B619">
        <v>-3.345662372843867E-3</v>
      </c>
      <c r="C619">
        <v>1.1627704366101199E-2</v>
      </c>
      <c r="D619">
        <f t="shared" si="28"/>
        <v>1.8251608937116865</v>
      </c>
      <c r="E619">
        <f t="shared" si="29"/>
        <v>1.4055801313275014</v>
      </c>
    </row>
    <row r="620" spans="1:5" x14ac:dyDescent="0.35">
      <c r="A620" s="2">
        <f t="shared" si="27"/>
        <v>44449</v>
      </c>
      <c r="B620">
        <v>8.6519228974727227E-4</v>
      </c>
      <c r="C620">
        <v>-1.0045088096508489E-2</v>
      </c>
      <c r="D620">
        <f t="shared" si="28"/>
        <v>1.8267400088444743</v>
      </c>
      <c r="E620">
        <f t="shared" si="29"/>
        <v>1.3914609550816146</v>
      </c>
    </row>
    <row r="621" spans="1:5" x14ac:dyDescent="0.35">
      <c r="A621" s="2">
        <f t="shared" si="27"/>
        <v>44450</v>
      </c>
      <c r="B621">
        <v>-2.1678542531340722E-3</v>
      </c>
      <c r="C621">
        <v>1.3627361999661385E-3</v>
      </c>
      <c r="D621">
        <f t="shared" si="28"/>
        <v>1.8227799027469307</v>
      </c>
      <c r="E621">
        <f t="shared" si="29"/>
        <v>1.3933571492959438</v>
      </c>
    </row>
    <row r="622" spans="1:5" x14ac:dyDescent="0.35">
      <c r="A622" s="2">
        <f t="shared" si="27"/>
        <v>44451</v>
      </c>
      <c r="B622">
        <v>-6.2081594119918204E-3</v>
      </c>
      <c r="C622">
        <v>-5.7740905737375227E-3</v>
      </c>
      <c r="D622">
        <f t="shared" si="28"/>
        <v>1.8114637945377028</v>
      </c>
      <c r="E622">
        <f t="shared" si="29"/>
        <v>1.3853117789143443</v>
      </c>
    </row>
    <row r="623" spans="1:5" x14ac:dyDescent="0.35">
      <c r="A623" s="2">
        <f t="shared" si="27"/>
        <v>44452</v>
      </c>
      <c r="B623">
        <v>-3.8710749101172753E-3</v>
      </c>
      <c r="C623">
        <v>2.7396285801174177E-3</v>
      </c>
      <c r="D623">
        <f t="shared" si="28"/>
        <v>1.8044514824920821</v>
      </c>
      <c r="E623">
        <f t="shared" si="29"/>
        <v>1.3891070186562313</v>
      </c>
    </row>
    <row r="624" spans="1:5" x14ac:dyDescent="0.35">
      <c r="A624" s="2">
        <f t="shared" si="27"/>
        <v>44453</v>
      </c>
      <c r="B624">
        <v>-1.1799801667162595E-2</v>
      </c>
      <c r="C624">
        <v>1.9129531565194543E-3</v>
      </c>
      <c r="D624">
        <f t="shared" si="28"/>
        <v>1.783159312880658</v>
      </c>
      <c r="E624">
        <f t="shared" si="29"/>
        <v>1.3917643153123129</v>
      </c>
    </row>
    <row r="625" spans="1:5" x14ac:dyDescent="0.35">
      <c r="A625" s="2">
        <f t="shared" si="27"/>
        <v>44454</v>
      </c>
      <c r="B625">
        <v>1.0602210041984961E-2</v>
      </c>
      <c r="C625">
        <v>8.2442334133375466E-3</v>
      </c>
      <c r="D625">
        <f t="shared" si="28"/>
        <v>1.8020647424541403</v>
      </c>
      <c r="E625">
        <f t="shared" si="29"/>
        <v>1.4032383451841015</v>
      </c>
    </row>
    <row r="626" spans="1:5" x14ac:dyDescent="0.35">
      <c r="A626" s="2">
        <f t="shared" si="27"/>
        <v>44455</v>
      </c>
      <c r="B626">
        <v>1.4397149628958893E-2</v>
      </c>
      <c r="C626">
        <v>5.5435593928376417E-3</v>
      </c>
      <c r="D626">
        <f t="shared" si="28"/>
        <v>1.8280093381923239</v>
      </c>
      <c r="E626">
        <f t="shared" si="29"/>
        <v>1.4110172802929368</v>
      </c>
    </row>
    <row r="627" spans="1:5" x14ac:dyDescent="0.35">
      <c r="A627" s="2">
        <f t="shared" si="27"/>
        <v>44456</v>
      </c>
      <c r="B627">
        <v>3.2481589067747075E-3</v>
      </c>
      <c r="C627">
        <v>6.1819548379731517E-3</v>
      </c>
      <c r="D627">
        <f t="shared" si="28"/>
        <v>1.8339470030058407</v>
      </c>
      <c r="E627">
        <f t="shared" si="29"/>
        <v>1.4197401253953075</v>
      </c>
    </row>
    <row r="628" spans="1:5" x14ac:dyDescent="0.35">
      <c r="A628" s="2">
        <f t="shared" si="27"/>
        <v>44457</v>
      </c>
      <c r="B628">
        <v>9.9994634011720783E-3</v>
      </c>
      <c r="C628">
        <v>1.0626457965747918E-2</v>
      </c>
      <c r="D628">
        <f t="shared" si="28"/>
        <v>1.8522854889420866</v>
      </c>
      <c r="E628">
        <f t="shared" si="29"/>
        <v>1.4348269341601065</v>
      </c>
    </row>
    <row r="629" spans="1:5" x14ac:dyDescent="0.35">
      <c r="A629" s="2">
        <f t="shared" si="27"/>
        <v>44458</v>
      </c>
      <c r="B629">
        <v>1.5089018517203292E-2</v>
      </c>
      <c r="C629">
        <v>4.2976918825120818E-3</v>
      </c>
      <c r="D629">
        <f t="shared" si="28"/>
        <v>1.8802346589838805</v>
      </c>
      <c r="E629">
        <f t="shared" si="29"/>
        <v>1.4409933782278563</v>
      </c>
    </row>
    <row r="630" spans="1:5" x14ac:dyDescent="0.35">
      <c r="A630" s="2">
        <f t="shared" si="27"/>
        <v>44459</v>
      </c>
      <c r="B630">
        <v>1.2092262246790227E-2</v>
      </c>
      <c r="C630">
        <v>-2.9078100093731856E-3</v>
      </c>
      <c r="D630">
        <f t="shared" si="28"/>
        <v>1.9029709495658178</v>
      </c>
      <c r="E630">
        <f t="shared" si="29"/>
        <v>1.4368032432592048</v>
      </c>
    </row>
    <row r="631" spans="1:5" x14ac:dyDescent="0.35">
      <c r="A631" s="2">
        <f t="shared" si="27"/>
        <v>44460</v>
      </c>
      <c r="B631">
        <v>-1.1144572611906604E-3</v>
      </c>
      <c r="C631">
        <v>9.8476752638880297E-3</v>
      </c>
      <c r="D631">
        <f t="shared" si="28"/>
        <v>1.9008501697732394</v>
      </c>
      <c r="E631">
        <f t="shared" si="29"/>
        <v>1.4509524150169226</v>
      </c>
    </row>
    <row r="632" spans="1:5" x14ac:dyDescent="0.35">
      <c r="A632" s="2">
        <f t="shared" si="27"/>
        <v>44461</v>
      </c>
      <c r="B632">
        <v>1.0301217559982472E-2</v>
      </c>
      <c r="C632">
        <v>-4.6560882952921961E-3</v>
      </c>
      <c r="D632">
        <f t="shared" si="28"/>
        <v>1.9204312409210029</v>
      </c>
      <c r="E632">
        <f t="shared" si="29"/>
        <v>1.4441966524603365</v>
      </c>
    </row>
    <row r="633" spans="1:5" x14ac:dyDescent="0.35">
      <c r="A633" s="2">
        <f t="shared" si="27"/>
        <v>44462</v>
      </c>
      <c r="B633">
        <v>6.023938497178756E-3</v>
      </c>
      <c r="C633">
        <v>-5.21035855647612E-4</v>
      </c>
      <c r="D633">
        <f t="shared" si="28"/>
        <v>1.9319998006043717</v>
      </c>
      <c r="E633">
        <f t="shared" si="29"/>
        <v>1.4434441742217983</v>
      </c>
    </row>
    <row r="634" spans="1:5" x14ac:dyDescent="0.35">
      <c r="A634" s="2">
        <f t="shared" si="27"/>
        <v>44463</v>
      </c>
      <c r="B634">
        <v>1.3612202433810446E-2</v>
      </c>
      <c r="C634">
        <v>-9.9840905814221961E-3</v>
      </c>
      <c r="D634">
        <f t="shared" si="28"/>
        <v>1.9582985729922797</v>
      </c>
      <c r="E634">
        <f t="shared" si="29"/>
        <v>1.4290326968371416</v>
      </c>
    </row>
    <row r="635" spans="1:5" x14ac:dyDescent="0.35">
      <c r="A635" s="2">
        <f t="shared" si="27"/>
        <v>44464</v>
      </c>
      <c r="B635">
        <v>1.0941544949713382E-2</v>
      </c>
      <c r="C635">
        <v>-7.4119456850363112E-3</v>
      </c>
      <c r="D635">
        <f t="shared" si="28"/>
        <v>1.9797253848536345</v>
      </c>
      <c r="E635">
        <f t="shared" si="29"/>
        <v>1.4184407841060438</v>
      </c>
    </row>
    <row r="636" spans="1:5" x14ac:dyDescent="0.35">
      <c r="A636" s="2">
        <f t="shared" si="27"/>
        <v>44465</v>
      </c>
      <c r="B636">
        <v>-3.4207263178293382E-4</v>
      </c>
      <c r="C636">
        <v>8.0241115109546367E-3</v>
      </c>
      <c r="D636">
        <f t="shared" si="28"/>
        <v>1.97904817498103</v>
      </c>
      <c r="E636">
        <f t="shared" si="29"/>
        <v>1.4298225111293967</v>
      </c>
    </row>
    <row r="637" spans="1:5" x14ac:dyDescent="0.35">
      <c r="A637" s="2">
        <f t="shared" si="27"/>
        <v>44466</v>
      </c>
      <c r="B637">
        <v>1.0772217407694171E-2</v>
      </c>
      <c r="C637">
        <v>-6.7679761281922782E-3</v>
      </c>
      <c r="D637">
        <f t="shared" si="28"/>
        <v>2.0003669121822258</v>
      </c>
      <c r="E637">
        <f t="shared" si="29"/>
        <v>1.4201455065065212</v>
      </c>
    </row>
    <row r="638" spans="1:5" x14ac:dyDescent="0.35">
      <c r="A638" s="2">
        <f t="shared" si="27"/>
        <v>44467</v>
      </c>
      <c r="B638">
        <v>4.1683397995736851E-3</v>
      </c>
      <c r="C638">
        <v>-5.0057052650654982E-3</v>
      </c>
      <c r="D638">
        <f t="shared" si="28"/>
        <v>2.0087051211960256</v>
      </c>
      <c r="E638">
        <f t="shared" si="29"/>
        <v>1.4130366766674423</v>
      </c>
    </row>
    <row r="639" spans="1:5" x14ac:dyDescent="0.35">
      <c r="A639" s="2">
        <f t="shared" si="27"/>
        <v>44468</v>
      </c>
      <c r="B639">
        <v>1.1090448287424837E-2</v>
      </c>
      <c r="C639">
        <v>4.2481559250794818E-3</v>
      </c>
      <c r="D639">
        <f t="shared" si="28"/>
        <v>2.0309825614673356</v>
      </c>
      <c r="E639">
        <f t="shared" si="29"/>
        <v>1.4190394767977819</v>
      </c>
    </row>
    <row r="640" spans="1:5" x14ac:dyDescent="0.35">
      <c r="A640" s="2">
        <f t="shared" si="27"/>
        <v>44469</v>
      </c>
      <c r="B640">
        <v>8.4258013115392685E-3</v>
      </c>
      <c r="C640">
        <v>-9.2771031215192375E-3</v>
      </c>
      <c r="D640">
        <f t="shared" si="28"/>
        <v>2.0480952169974604</v>
      </c>
      <c r="E640">
        <f t="shared" si="29"/>
        <v>1.4058749012380223</v>
      </c>
    </row>
    <row r="641" spans="1:5" x14ac:dyDescent="0.35">
      <c r="A641" s="2">
        <f t="shared" si="27"/>
        <v>44470</v>
      </c>
      <c r="B641">
        <v>3.1625930112432277E-3</v>
      </c>
      <c r="C641">
        <v>-1.9767185072827355E-3</v>
      </c>
      <c r="D641">
        <f t="shared" si="28"/>
        <v>2.0545725086170976</v>
      </c>
      <c r="E641">
        <f t="shared" si="29"/>
        <v>1.4030958823018207</v>
      </c>
    </row>
    <row r="642" spans="1:5" x14ac:dyDescent="0.35">
      <c r="A642" s="2">
        <f t="shared" si="27"/>
        <v>44471</v>
      </c>
      <c r="B642">
        <v>1.6148080733510588E-2</v>
      </c>
      <c r="C642">
        <v>1.0257801250697172E-2</v>
      </c>
      <c r="D642">
        <f t="shared" si="28"/>
        <v>2.087749911359098</v>
      </c>
      <c r="E642">
        <f t="shared" si="29"/>
        <v>1.4174885609981442</v>
      </c>
    </row>
    <row r="643" spans="1:5" x14ac:dyDescent="0.35">
      <c r="A643" s="2">
        <f t="shared" ref="A643:A706" si="30">1+A642</f>
        <v>44472</v>
      </c>
      <c r="B643">
        <v>6.1596318491210188E-3</v>
      </c>
      <c r="C643">
        <v>6.8642317322670154E-3</v>
      </c>
      <c r="D643">
        <f t="shared" ref="D643:D706" si="31">(1+B643)*D642</f>
        <v>2.1006096822061053</v>
      </c>
      <c r="E643">
        <f t="shared" ref="E643:E706" si="32">(1+C643)*E642</f>
        <v>1.4272185309586731</v>
      </c>
    </row>
    <row r="644" spans="1:5" x14ac:dyDescent="0.35">
      <c r="A644" s="2">
        <f t="shared" si="30"/>
        <v>44473</v>
      </c>
      <c r="B644">
        <v>1.3887679110794525E-2</v>
      </c>
      <c r="C644">
        <v>-1.0978181108452873E-2</v>
      </c>
      <c r="D644">
        <f t="shared" si="31"/>
        <v>2.1297822754096116</v>
      </c>
      <c r="E644">
        <f t="shared" si="32"/>
        <v>1.4115502674444689</v>
      </c>
    </row>
    <row r="645" spans="1:5" x14ac:dyDescent="0.35">
      <c r="A645" s="2">
        <f t="shared" si="30"/>
        <v>44474</v>
      </c>
      <c r="B645">
        <v>1.0459447304809941E-2</v>
      </c>
      <c r="C645">
        <v>4.8383507938614817E-3</v>
      </c>
      <c r="D645">
        <f t="shared" si="31"/>
        <v>2.1520586208899766</v>
      </c>
      <c r="E645">
        <f t="shared" si="32"/>
        <v>1.4183798428015342</v>
      </c>
    </row>
    <row r="646" spans="1:5" x14ac:dyDescent="0.35">
      <c r="A646" s="2">
        <f t="shared" si="30"/>
        <v>44475</v>
      </c>
      <c r="B646">
        <v>3.6932687909033771E-3</v>
      </c>
      <c r="C646">
        <v>2.3645601496668366E-3</v>
      </c>
      <c r="D646">
        <f t="shared" si="31"/>
        <v>2.1600067518307045</v>
      </c>
      <c r="E646">
        <f t="shared" si="32"/>
        <v>1.4217336872549136</v>
      </c>
    </row>
    <row r="647" spans="1:5" x14ac:dyDescent="0.35">
      <c r="A647" s="2">
        <f t="shared" si="30"/>
        <v>44476</v>
      </c>
      <c r="B647">
        <v>2.0476578671282273E-3</v>
      </c>
      <c r="C647">
        <v>1.546360561750998E-3</v>
      </c>
      <c r="D647">
        <f t="shared" si="31"/>
        <v>2.1644297066491407</v>
      </c>
      <c r="E647">
        <f t="shared" si="32"/>
        <v>1.4239322001581973</v>
      </c>
    </row>
    <row r="648" spans="1:5" x14ac:dyDescent="0.35">
      <c r="A648" s="2">
        <f t="shared" si="30"/>
        <v>44477</v>
      </c>
      <c r="B648">
        <v>1.6442015749805151E-3</v>
      </c>
      <c r="C648">
        <v>4.2935814640719478E-3</v>
      </c>
      <c r="D648">
        <f t="shared" si="31"/>
        <v>2.1679884653817476</v>
      </c>
      <c r="E648">
        <f t="shared" si="32"/>
        <v>1.4300459690588916</v>
      </c>
    </row>
    <row r="649" spans="1:5" x14ac:dyDescent="0.35">
      <c r="A649" s="2">
        <f t="shared" si="30"/>
        <v>44478</v>
      </c>
      <c r="B649">
        <v>1.6357355879640524E-2</v>
      </c>
      <c r="C649">
        <v>-6.3236081862777125E-4</v>
      </c>
      <c r="D649">
        <f t="shared" si="31"/>
        <v>2.2034510242529528</v>
      </c>
      <c r="E649">
        <f t="shared" si="32"/>
        <v>1.4291416640192223</v>
      </c>
    </row>
    <row r="650" spans="1:5" x14ac:dyDescent="0.35">
      <c r="A650" s="2">
        <f t="shared" si="30"/>
        <v>44479</v>
      </c>
      <c r="B650">
        <v>1.8673333907244155E-2</v>
      </c>
      <c r="C650">
        <v>-9.2519775597530354E-3</v>
      </c>
      <c r="D650">
        <f t="shared" si="31"/>
        <v>2.2445968009770874</v>
      </c>
      <c r="E650">
        <f t="shared" si="32"/>
        <v>1.4159192774140084</v>
      </c>
    </row>
    <row r="651" spans="1:5" x14ac:dyDescent="0.35">
      <c r="A651" s="2">
        <f t="shared" si="30"/>
        <v>44480</v>
      </c>
      <c r="B651">
        <v>1.2408832057641754E-2</v>
      </c>
      <c r="C651">
        <v>2.3246539274759744E-3</v>
      </c>
      <c r="D651">
        <f t="shared" si="31"/>
        <v>2.272449625717532</v>
      </c>
      <c r="E651">
        <f t="shared" si="32"/>
        <v>1.4192107997232377</v>
      </c>
    </row>
    <row r="652" spans="1:5" x14ac:dyDescent="0.35">
      <c r="A652" s="2">
        <f t="shared" si="30"/>
        <v>44481</v>
      </c>
      <c r="B652">
        <v>-1.7025703931246117E-3</v>
      </c>
      <c r="C652">
        <v>-7.0208184478156967E-3</v>
      </c>
      <c r="D652">
        <f t="shared" si="31"/>
        <v>2.2685806202649181</v>
      </c>
      <c r="E652">
        <f t="shared" si="32"/>
        <v>1.4092467783592015</v>
      </c>
    </row>
    <row r="653" spans="1:5" x14ac:dyDescent="0.35">
      <c r="A653" s="2">
        <f t="shared" si="30"/>
        <v>44482</v>
      </c>
      <c r="B653">
        <v>2.8345050305826993E-3</v>
      </c>
      <c r="C653">
        <v>-4.403157586723801E-3</v>
      </c>
      <c r="D653">
        <f t="shared" si="31"/>
        <v>2.2750109234453415</v>
      </c>
      <c r="E653">
        <f t="shared" si="32"/>
        <v>1.403041642715503</v>
      </c>
    </row>
    <row r="654" spans="1:5" x14ac:dyDescent="0.35">
      <c r="A654" s="2">
        <f t="shared" si="30"/>
        <v>44483</v>
      </c>
      <c r="B654">
        <v>1.5300363734998676E-3</v>
      </c>
      <c r="C654">
        <v>-9.4014663599380315E-3</v>
      </c>
      <c r="D654">
        <f t="shared" si="31"/>
        <v>2.2784917729083221</v>
      </c>
      <c r="E654">
        <f t="shared" si="32"/>
        <v>1.3898509939099211</v>
      </c>
    </row>
    <row r="655" spans="1:5" x14ac:dyDescent="0.35">
      <c r="A655" s="2">
        <f t="shared" si="30"/>
        <v>44484</v>
      </c>
      <c r="B655">
        <v>-7.7954242289737545E-3</v>
      </c>
      <c r="C655">
        <v>-7.1390896115521322E-3</v>
      </c>
      <c r="D655">
        <f t="shared" si="31"/>
        <v>2.2607299629362752</v>
      </c>
      <c r="E655">
        <f t="shared" si="32"/>
        <v>1.3799287231176933</v>
      </c>
    </row>
    <row r="656" spans="1:5" x14ac:dyDescent="0.35">
      <c r="A656" s="2">
        <f t="shared" si="30"/>
        <v>44485</v>
      </c>
      <c r="B656">
        <v>7.8889294588279004E-3</v>
      </c>
      <c r="C656">
        <v>-2.5810436771143324E-3</v>
      </c>
      <c r="D656">
        <f t="shared" si="31"/>
        <v>2.2785647021393376</v>
      </c>
      <c r="E656">
        <f t="shared" si="32"/>
        <v>1.376367066812022</v>
      </c>
    </row>
    <row r="657" spans="1:5" x14ac:dyDescent="0.35">
      <c r="A657" s="2">
        <f t="shared" si="30"/>
        <v>44486</v>
      </c>
      <c r="B657">
        <v>-3.6650852480472158E-3</v>
      </c>
      <c r="C657">
        <v>2.5945002865653917E-3</v>
      </c>
      <c r="D657">
        <f t="shared" si="31"/>
        <v>2.2702135682628057</v>
      </c>
      <c r="E657">
        <f t="shared" si="32"/>
        <v>1.3799380515612851</v>
      </c>
    </row>
    <row r="658" spans="1:5" x14ac:dyDescent="0.35">
      <c r="A658" s="2">
        <f t="shared" si="30"/>
        <v>44487</v>
      </c>
      <c r="B658">
        <v>-5.8272761988011346E-3</v>
      </c>
      <c r="C658">
        <v>-3.3823820635410498E-3</v>
      </c>
      <c r="D658">
        <f t="shared" si="31"/>
        <v>2.2569844067702722</v>
      </c>
      <c r="E658">
        <f t="shared" si="32"/>
        <v>1.3752705738468864</v>
      </c>
    </row>
    <row r="659" spans="1:5" x14ac:dyDescent="0.35">
      <c r="A659" s="2">
        <f t="shared" si="30"/>
        <v>44488</v>
      </c>
      <c r="B659">
        <v>-8.8773014972284726E-3</v>
      </c>
      <c r="C659">
        <v>-8.7572654945857649E-3</v>
      </c>
      <c r="D659">
        <f t="shared" si="31"/>
        <v>2.2369484757168294</v>
      </c>
      <c r="E659">
        <f t="shared" si="32"/>
        <v>1.3632269643048178</v>
      </c>
    </row>
    <row r="660" spans="1:5" x14ac:dyDescent="0.35">
      <c r="A660" s="2">
        <f t="shared" si="30"/>
        <v>44489</v>
      </c>
      <c r="B660">
        <v>-5.53356386687233E-3</v>
      </c>
      <c r="C660">
        <v>3.8831511663283882E-3</v>
      </c>
      <c r="D660">
        <f t="shared" si="31"/>
        <v>2.2245701784595475</v>
      </c>
      <c r="E660">
        <f t="shared" si="32"/>
        <v>1.3685205806812284</v>
      </c>
    </row>
    <row r="661" spans="1:5" x14ac:dyDescent="0.35">
      <c r="A661" s="2">
        <f t="shared" si="30"/>
        <v>44490</v>
      </c>
      <c r="B661">
        <v>-5.5635221793272792E-3</v>
      </c>
      <c r="C661">
        <v>-4.1639345051670005E-3</v>
      </c>
      <c r="D661">
        <f t="shared" si="31"/>
        <v>2.2121937329322177</v>
      </c>
      <c r="E661">
        <f t="shared" si="32"/>
        <v>1.3628221506142986</v>
      </c>
    </row>
    <row r="662" spans="1:5" x14ac:dyDescent="0.35">
      <c r="A662" s="2">
        <f t="shared" si="30"/>
        <v>44491</v>
      </c>
      <c r="B662">
        <v>-5.1953029748655058E-3</v>
      </c>
      <c r="C662">
        <v>-9.8717206185678264E-4</v>
      </c>
      <c r="D662">
        <f t="shared" si="31"/>
        <v>2.2007007162505361</v>
      </c>
      <c r="E662">
        <f t="shared" si="32"/>
        <v>1.3614768106619324</v>
      </c>
    </row>
    <row r="663" spans="1:5" x14ac:dyDescent="0.35">
      <c r="A663" s="2">
        <f t="shared" si="30"/>
        <v>44492</v>
      </c>
      <c r="B663">
        <v>6.9183391905788686E-4</v>
      </c>
      <c r="C663">
        <v>-6.8230718051280896E-4</v>
      </c>
      <c r="D663">
        <f t="shared" si="31"/>
        <v>2.2022232356517328</v>
      </c>
      <c r="E663">
        <f t="shared" si="32"/>
        <v>1.3605478652579162</v>
      </c>
    </row>
    <row r="664" spans="1:5" x14ac:dyDescent="0.35">
      <c r="A664" s="2">
        <f t="shared" si="30"/>
        <v>44493</v>
      </c>
      <c r="B664">
        <v>4.5096547946943833E-3</v>
      </c>
      <c r="C664">
        <v>-2.1258720329021003E-3</v>
      </c>
      <c r="D664">
        <f t="shared" si="31"/>
        <v>2.2121545022253768</v>
      </c>
      <c r="E664">
        <f t="shared" si="32"/>
        <v>1.3576555146017397</v>
      </c>
    </row>
    <row r="665" spans="1:5" x14ac:dyDescent="0.35">
      <c r="A665" s="2">
        <f t="shared" si="30"/>
        <v>44494</v>
      </c>
      <c r="B665">
        <v>-7.2628096974897893E-3</v>
      </c>
      <c r="C665">
        <v>-4.7725588867492258E-3</v>
      </c>
      <c r="D665">
        <f t="shared" si="31"/>
        <v>2.1960880450542684</v>
      </c>
      <c r="E665">
        <f t="shared" si="32"/>
        <v>1.3511760237103831</v>
      </c>
    </row>
    <row r="666" spans="1:5" x14ac:dyDescent="0.35">
      <c r="A666" s="2">
        <f t="shared" si="30"/>
        <v>44495</v>
      </c>
      <c r="B666">
        <v>-1.3821872313047666E-3</v>
      </c>
      <c r="C666">
        <v>-6.1468645086915075E-3</v>
      </c>
      <c r="D666">
        <f t="shared" si="31"/>
        <v>2.1930526401995731</v>
      </c>
      <c r="E666">
        <f t="shared" si="32"/>
        <v>1.3428705277652428</v>
      </c>
    </row>
    <row r="667" spans="1:5" x14ac:dyDescent="0.35">
      <c r="A667" s="2">
        <f t="shared" si="30"/>
        <v>44496</v>
      </c>
      <c r="B667">
        <v>6.3648336103269698E-4</v>
      </c>
      <c r="C667">
        <v>3.9222174737137535E-3</v>
      </c>
      <c r="D667">
        <f t="shared" si="31"/>
        <v>2.1944484817149288</v>
      </c>
      <c r="E667">
        <f t="shared" si="32"/>
        <v>1.3481375580141788</v>
      </c>
    </row>
    <row r="668" spans="1:5" x14ac:dyDescent="0.35">
      <c r="A668" s="2">
        <f t="shared" si="30"/>
        <v>44497</v>
      </c>
      <c r="B668">
        <v>5.4902405535010778E-3</v>
      </c>
      <c r="C668">
        <v>4.215752022679208E-3</v>
      </c>
      <c r="D668">
        <f t="shared" si="31"/>
        <v>2.2064965317618088</v>
      </c>
      <c r="E668">
        <f t="shared" si="32"/>
        <v>1.3538209716512266</v>
      </c>
    </row>
    <row r="669" spans="1:5" x14ac:dyDescent="0.35">
      <c r="A669" s="2">
        <f t="shared" si="30"/>
        <v>44498</v>
      </c>
      <c r="B669">
        <v>-1.0647851262835151E-2</v>
      </c>
      <c r="C669">
        <v>-5.270955050486058E-3</v>
      </c>
      <c r="D669">
        <f t="shared" si="31"/>
        <v>2.1830020848796474</v>
      </c>
      <c r="E669">
        <f t="shared" si="32"/>
        <v>1.3466850421632477</v>
      </c>
    </row>
    <row r="670" spans="1:5" x14ac:dyDescent="0.35">
      <c r="A670" s="2">
        <f t="shared" si="30"/>
        <v>44499</v>
      </c>
      <c r="B670">
        <v>1.7763355507295134E-3</v>
      </c>
      <c r="C670">
        <v>-4.5467366802733654E-3</v>
      </c>
      <c r="D670">
        <f t="shared" si="31"/>
        <v>2.1868798290903357</v>
      </c>
      <c r="E670">
        <f t="shared" si="32"/>
        <v>1.3405620198852686</v>
      </c>
    </row>
    <row r="671" spans="1:5" x14ac:dyDescent="0.35">
      <c r="A671" s="2">
        <f t="shared" si="30"/>
        <v>44500</v>
      </c>
      <c r="B671">
        <v>-1.0300062975709772E-2</v>
      </c>
      <c r="C671">
        <v>7.2951176445894348E-4</v>
      </c>
      <c r="D671">
        <f t="shared" si="31"/>
        <v>2.1643548291303958</v>
      </c>
      <c r="E671">
        <f t="shared" si="32"/>
        <v>1.3415399756497619</v>
      </c>
    </row>
    <row r="672" spans="1:5" x14ac:dyDescent="0.35">
      <c r="A672" s="2">
        <f t="shared" si="30"/>
        <v>44501</v>
      </c>
      <c r="B672">
        <v>1.2033152238279115E-2</v>
      </c>
      <c r="C672">
        <v>-1.9933014486918157E-3</v>
      </c>
      <c r="D672">
        <f t="shared" si="31"/>
        <v>2.1903988402869761</v>
      </c>
      <c r="E672">
        <f t="shared" si="32"/>
        <v>1.3388658820728212</v>
      </c>
    </row>
    <row r="673" spans="1:5" x14ac:dyDescent="0.35">
      <c r="A673" s="2">
        <f t="shared" si="30"/>
        <v>44502</v>
      </c>
      <c r="B673">
        <v>1.1486153184377759E-2</v>
      </c>
      <c r="C673">
        <v>-7.1104857276641379E-3</v>
      </c>
      <c r="D673">
        <f t="shared" si="31"/>
        <v>2.2155580969013955</v>
      </c>
      <c r="E673">
        <f t="shared" si="32"/>
        <v>1.329345895327086</v>
      </c>
    </row>
    <row r="674" spans="1:5" x14ac:dyDescent="0.35">
      <c r="A674" s="2">
        <f t="shared" si="30"/>
        <v>44503</v>
      </c>
      <c r="B674">
        <v>4.6838817807572817E-3</v>
      </c>
      <c r="C674">
        <v>-9.5843115076034739E-4</v>
      </c>
      <c r="D674">
        <f t="shared" si="31"/>
        <v>2.2259355091056814</v>
      </c>
      <c r="E674">
        <f t="shared" si="32"/>
        <v>1.3280718088108692</v>
      </c>
    </row>
    <row r="675" spans="1:5" x14ac:dyDescent="0.35">
      <c r="A675" s="2">
        <f t="shared" si="30"/>
        <v>44504</v>
      </c>
      <c r="B675">
        <v>3.0710402412465784E-3</v>
      </c>
      <c r="C675">
        <v>7.7339530450400477E-4</v>
      </c>
      <c r="D675">
        <f t="shared" si="31"/>
        <v>2.2327714466285649</v>
      </c>
      <c r="E675">
        <f t="shared" si="32"/>
        <v>1.3290989333118475</v>
      </c>
    </row>
    <row r="676" spans="1:5" x14ac:dyDescent="0.35">
      <c r="A676" s="2">
        <f t="shared" si="30"/>
        <v>44505</v>
      </c>
      <c r="B676">
        <v>-3.8689375513509669E-3</v>
      </c>
      <c r="C676">
        <v>-1.9531632164989949E-3</v>
      </c>
      <c r="D676">
        <f t="shared" si="31"/>
        <v>2.2241329933351195</v>
      </c>
      <c r="E676">
        <f t="shared" si="32"/>
        <v>1.3265029861642148</v>
      </c>
    </row>
    <row r="677" spans="1:5" x14ac:dyDescent="0.35">
      <c r="A677" s="2">
        <f t="shared" si="30"/>
        <v>44506</v>
      </c>
      <c r="B677">
        <v>-9.7996686373974847E-3</v>
      </c>
      <c r="C677">
        <v>3.2693571623116213E-3</v>
      </c>
      <c r="D677">
        <f t="shared" si="31"/>
        <v>2.2023372269949326</v>
      </c>
      <c r="E677">
        <f t="shared" si="32"/>
        <v>1.3308397982028586</v>
      </c>
    </row>
    <row r="678" spans="1:5" x14ac:dyDescent="0.35">
      <c r="A678" s="2">
        <f t="shared" si="30"/>
        <v>44507</v>
      </c>
      <c r="B678">
        <v>-7.8729346765235488E-4</v>
      </c>
      <c r="C678">
        <v>5.2837489209663167E-4</v>
      </c>
      <c r="D678">
        <f t="shared" si="31"/>
        <v>2.2006033412825516</v>
      </c>
      <c r="E678">
        <f t="shared" si="32"/>
        <v>1.3315429805376318</v>
      </c>
    </row>
    <row r="679" spans="1:5" x14ac:dyDescent="0.35">
      <c r="A679" s="2">
        <f t="shared" si="30"/>
        <v>44508</v>
      </c>
      <c r="B679">
        <v>-1.428074343677503E-3</v>
      </c>
      <c r="C679">
        <v>1.042323320059068E-2</v>
      </c>
      <c r="D679">
        <f t="shared" si="31"/>
        <v>2.1974607161102551</v>
      </c>
      <c r="E679">
        <f t="shared" si="32"/>
        <v>1.345421963540385</v>
      </c>
    </row>
    <row r="680" spans="1:5" x14ac:dyDescent="0.35">
      <c r="A680" s="2">
        <f t="shared" si="30"/>
        <v>44509</v>
      </c>
      <c r="B680">
        <v>4.0412723911327619E-3</v>
      </c>
      <c r="C680">
        <v>3.3729359658952601E-3</v>
      </c>
      <c r="D680">
        <f t="shared" si="31"/>
        <v>2.2063412534328704</v>
      </c>
      <c r="E680">
        <f t="shared" si="32"/>
        <v>1.3499599856705156</v>
      </c>
    </row>
    <row r="681" spans="1:5" x14ac:dyDescent="0.35">
      <c r="A681" s="2">
        <f t="shared" si="30"/>
        <v>44510</v>
      </c>
      <c r="B681">
        <v>-1.6077600247827173E-3</v>
      </c>
      <c r="C681">
        <v>7.299966884900656E-3</v>
      </c>
      <c r="D681">
        <f t="shared" si="31"/>
        <v>2.202793986164572</v>
      </c>
      <c r="E681">
        <f t="shared" si="32"/>
        <v>1.3598146488618514</v>
      </c>
    </row>
    <row r="682" spans="1:5" x14ac:dyDescent="0.35">
      <c r="A682" s="2">
        <f t="shared" si="30"/>
        <v>44511</v>
      </c>
      <c r="B682">
        <v>-3.8530176851376613E-3</v>
      </c>
      <c r="C682">
        <v>-3.4091422901118672E-3</v>
      </c>
      <c r="D682">
        <f t="shared" si="31"/>
        <v>2.1943065819791649</v>
      </c>
      <c r="E682">
        <f t="shared" si="32"/>
        <v>1.3551788472357029</v>
      </c>
    </row>
    <row r="683" spans="1:5" x14ac:dyDescent="0.35">
      <c r="A683" s="2">
        <f t="shared" si="30"/>
        <v>44512</v>
      </c>
      <c r="B683">
        <v>7.4861032988048117E-3</v>
      </c>
      <c r="C683">
        <v>4.6503311067287939E-3</v>
      </c>
      <c r="D683">
        <f t="shared" si="31"/>
        <v>2.2107333877211079</v>
      </c>
      <c r="E683">
        <f t="shared" si="32"/>
        <v>1.361480877584184</v>
      </c>
    </row>
    <row r="684" spans="1:5" x14ac:dyDescent="0.35">
      <c r="A684" s="2">
        <f t="shared" si="30"/>
        <v>44513</v>
      </c>
      <c r="B684">
        <v>-1.2018395526829768E-2</v>
      </c>
      <c r="C684">
        <v>5.7480077402279166E-3</v>
      </c>
      <c r="D684">
        <f t="shared" si="31"/>
        <v>2.1841639194631073</v>
      </c>
      <c r="E684">
        <f t="shared" si="32"/>
        <v>1.3693066802067102</v>
      </c>
    </row>
    <row r="685" spans="1:5" x14ac:dyDescent="0.35">
      <c r="A685" s="2">
        <f t="shared" si="30"/>
        <v>44514</v>
      </c>
      <c r="B685">
        <v>3.6200016566650937E-3</v>
      </c>
      <c r="C685">
        <v>7.4799025957275533E-3</v>
      </c>
      <c r="D685">
        <f t="shared" si="31"/>
        <v>2.1920705964699918</v>
      </c>
      <c r="E685">
        <f t="shared" si="32"/>
        <v>1.3795489607983353</v>
      </c>
    </row>
    <row r="686" spans="1:5" x14ac:dyDescent="0.35">
      <c r="A686" s="2">
        <f t="shared" si="30"/>
        <v>44515</v>
      </c>
      <c r="B686">
        <v>-1.3866662943097775E-2</v>
      </c>
      <c r="C686">
        <v>1.2385011738560159E-3</v>
      </c>
      <c r="D686">
        <f t="shared" si="31"/>
        <v>2.1616738923612671</v>
      </c>
      <c r="E686">
        <f t="shared" si="32"/>
        <v>1.3812575338056761</v>
      </c>
    </row>
    <row r="687" spans="1:5" x14ac:dyDescent="0.35">
      <c r="A687" s="2">
        <f t="shared" si="30"/>
        <v>44516</v>
      </c>
      <c r="B687">
        <v>7.9754130343360225E-3</v>
      </c>
      <c r="C687">
        <v>2.9373296688075725E-3</v>
      </c>
      <c r="D687">
        <f t="shared" si="31"/>
        <v>2.1789141344983891</v>
      </c>
      <c r="E687">
        <f t="shared" si="32"/>
        <v>1.3853147425399874</v>
      </c>
    </row>
    <row r="688" spans="1:5" x14ac:dyDescent="0.35">
      <c r="A688" s="2">
        <f t="shared" si="30"/>
        <v>44517</v>
      </c>
      <c r="B688">
        <v>-1.3771840921844446E-3</v>
      </c>
      <c r="C688">
        <v>2.7536301346240289E-3</v>
      </c>
      <c r="D688">
        <f t="shared" si="31"/>
        <v>2.1759133686141219</v>
      </c>
      <c r="E688">
        <f t="shared" si="32"/>
        <v>1.3891293869609844</v>
      </c>
    </row>
    <row r="689" spans="1:5" x14ac:dyDescent="0.35">
      <c r="A689" s="2">
        <f t="shared" si="30"/>
        <v>44518</v>
      </c>
      <c r="B689">
        <v>-5.0079764281626919E-3</v>
      </c>
      <c r="C689">
        <v>-7.460675195701664E-4</v>
      </c>
      <c r="D689">
        <f t="shared" si="31"/>
        <v>2.1650164457543783</v>
      </c>
      <c r="E689">
        <f t="shared" si="32"/>
        <v>1.3880930026448923</v>
      </c>
    </row>
    <row r="690" spans="1:5" x14ac:dyDescent="0.35">
      <c r="A690" s="2">
        <f t="shared" si="30"/>
        <v>44519</v>
      </c>
      <c r="B690">
        <v>5.9128164626247306E-3</v>
      </c>
      <c r="C690">
        <v>1.6438050515955177E-2</v>
      </c>
      <c r="D690">
        <f t="shared" si="31"/>
        <v>2.1778177906366882</v>
      </c>
      <c r="E690">
        <f t="shared" si="32"/>
        <v>1.4109105455432129</v>
      </c>
    </row>
    <row r="691" spans="1:5" x14ac:dyDescent="0.35">
      <c r="A691" s="2">
        <f t="shared" si="30"/>
        <v>44520</v>
      </c>
      <c r="B691">
        <v>8.9772223703466891E-3</v>
      </c>
      <c r="C691">
        <v>-6.027466884950961E-3</v>
      </c>
      <c r="D691">
        <f t="shared" si="31"/>
        <v>2.1973685452253306</v>
      </c>
      <c r="E691">
        <f t="shared" si="32"/>
        <v>1.4024063289523232</v>
      </c>
    </row>
    <row r="692" spans="1:5" x14ac:dyDescent="0.35">
      <c r="A692" s="2">
        <f t="shared" si="30"/>
        <v>44521</v>
      </c>
      <c r="B692">
        <v>3.3828276462799021E-3</v>
      </c>
      <c r="C692">
        <v>-2.6970291479856288E-4</v>
      </c>
      <c r="D692">
        <f t="shared" si="31"/>
        <v>2.2048018642891849</v>
      </c>
      <c r="E692">
        <f t="shared" si="32"/>
        <v>1.4020280958776727</v>
      </c>
    </row>
    <row r="693" spans="1:5" x14ac:dyDescent="0.35">
      <c r="A693" s="2">
        <f t="shared" si="30"/>
        <v>44522</v>
      </c>
      <c r="B693">
        <v>-9.8103361077033434E-4</v>
      </c>
      <c r="C693">
        <v>-2.7633953869131396E-3</v>
      </c>
      <c r="D693">
        <f t="shared" si="31"/>
        <v>2.2026388795552281</v>
      </c>
      <c r="E693">
        <f t="shared" si="32"/>
        <v>1.3981537379052018</v>
      </c>
    </row>
    <row r="694" spans="1:5" x14ac:dyDescent="0.35">
      <c r="A694" s="2">
        <f t="shared" si="30"/>
        <v>44523</v>
      </c>
      <c r="B694">
        <v>9.0980646386576197E-4</v>
      </c>
      <c r="C694">
        <v>-8.016804026596408E-3</v>
      </c>
      <c r="D694">
        <f t="shared" si="31"/>
        <v>2.2046428546454093</v>
      </c>
      <c r="E694">
        <f t="shared" si="32"/>
        <v>1.3869450133893626</v>
      </c>
    </row>
    <row r="695" spans="1:5" x14ac:dyDescent="0.35">
      <c r="A695" s="2">
        <f t="shared" si="30"/>
        <v>44524</v>
      </c>
      <c r="B695">
        <v>-7.3467277976019558E-3</v>
      </c>
      <c r="C695">
        <v>8.3165852263378456E-3</v>
      </c>
      <c r="D695">
        <f t="shared" si="31"/>
        <v>2.1884459437014012</v>
      </c>
      <c r="E695">
        <f t="shared" si="32"/>
        <v>1.3984796597974596</v>
      </c>
    </row>
    <row r="696" spans="1:5" x14ac:dyDescent="0.35">
      <c r="A696" s="2">
        <f t="shared" si="30"/>
        <v>44525</v>
      </c>
      <c r="B696">
        <v>-2.1236472166664502E-3</v>
      </c>
      <c r="C696">
        <v>3.0383644991656324E-3</v>
      </c>
      <c r="D696">
        <f t="shared" si="31"/>
        <v>2.1837984565642348</v>
      </c>
      <c r="E696">
        <f t="shared" si="32"/>
        <v>1.4027287507485935</v>
      </c>
    </row>
    <row r="697" spans="1:5" x14ac:dyDescent="0.35">
      <c r="A697" s="2">
        <f t="shared" si="30"/>
        <v>44526</v>
      </c>
      <c r="B697">
        <v>-1.0637751066060411E-3</v>
      </c>
      <c r="C697">
        <v>3.4988850121950472E-3</v>
      </c>
      <c r="D697">
        <f t="shared" si="31"/>
        <v>2.1814753861282972</v>
      </c>
      <c r="E697">
        <f t="shared" si="32"/>
        <v>1.4076367373507628</v>
      </c>
    </row>
    <row r="698" spans="1:5" x14ac:dyDescent="0.35">
      <c r="A698" s="2">
        <f t="shared" si="30"/>
        <v>44527</v>
      </c>
      <c r="B698">
        <v>5.1858062299594198E-3</v>
      </c>
      <c r="C698">
        <v>-1.1085345596612527E-3</v>
      </c>
      <c r="D698">
        <f t="shared" si="31"/>
        <v>2.1927880947761844</v>
      </c>
      <c r="E698">
        <f t="shared" si="32"/>
        <v>1.4060763233799607</v>
      </c>
    </row>
    <row r="699" spans="1:5" x14ac:dyDescent="0.35">
      <c r="A699" s="2">
        <f t="shared" si="30"/>
        <v>44528</v>
      </c>
      <c r="B699">
        <v>-3.2190845290274079E-3</v>
      </c>
      <c r="C699">
        <v>-6.6548092376024518E-3</v>
      </c>
      <c r="D699">
        <f t="shared" si="31"/>
        <v>2.1857293245448548</v>
      </c>
      <c r="E699">
        <f t="shared" si="32"/>
        <v>1.3967191536743577</v>
      </c>
    </row>
    <row r="700" spans="1:5" x14ac:dyDescent="0.35">
      <c r="A700" s="2">
        <f t="shared" si="30"/>
        <v>44529</v>
      </c>
      <c r="B700">
        <v>3.3030129339833222E-3</v>
      </c>
      <c r="C700">
        <v>-6.9026956893009006E-3</v>
      </c>
      <c r="D700">
        <f t="shared" si="31"/>
        <v>2.1929488167740128</v>
      </c>
      <c r="E700">
        <f t="shared" si="32"/>
        <v>1.3870780263931257</v>
      </c>
    </row>
    <row r="701" spans="1:5" x14ac:dyDescent="0.35">
      <c r="A701" s="2">
        <f t="shared" si="30"/>
        <v>44530</v>
      </c>
      <c r="B701">
        <v>4.0989830704581979E-3</v>
      </c>
      <c r="C701">
        <v>-8.0511935867786898E-3</v>
      </c>
      <c r="D701">
        <f t="shared" si="31"/>
        <v>2.2019376768483512</v>
      </c>
      <c r="E701">
        <f t="shared" si="32"/>
        <v>1.3759103926826679</v>
      </c>
    </row>
    <row r="702" spans="1:5" x14ac:dyDescent="0.35">
      <c r="A702" s="2">
        <f t="shared" si="30"/>
        <v>44531</v>
      </c>
      <c r="B702">
        <v>-6.4480879823778404E-3</v>
      </c>
      <c r="C702">
        <v>6.233733786815277E-3</v>
      </c>
      <c r="D702">
        <f t="shared" si="31"/>
        <v>2.1877393889763201</v>
      </c>
      <c r="E702">
        <f t="shared" si="32"/>
        <v>1.384487451785164</v>
      </c>
    </row>
    <row r="703" spans="1:5" x14ac:dyDescent="0.35">
      <c r="A703" s="2">
        <f t="shared" si="30"/>
        <v>44532</v>
      </c>
      <c r="B703">
        <v>1.7987586653333588E-4</v>
      </c>
      <c r="C703">
        <v>2.4994247728571664E-3</v>
      </c>
      <c r="D703">
        <f t="shared" si="31"/>
        <v>2.188132910494661</v>
      </c>
      <c r="E703">
        <f t="shared" si="32"/>
        <v>1.3879478740198656</v>
      </c>
    </row>
    <row r="704" spans="1:5" x14ac:dyDescent="0.35">
      <c r="A704" s="2">
        <f t="shared" si="30"/>
        <v>44533</v>
      </c>
      <c r="B704">
        <v>6.7864231140188263E-3</v>
      </c>
      <c r="C704">
        <v>-1.5528254832380744E-4</v>
      </c>
      <c r="D704">
        <f t="shared" si="31"/>
        <v>2.2029825062549873</v>
      </c>
      <c r="E704">
        <f t="shared" si="32"/>
        <v>1.3877323499370473</v>
      </c>
    </row>
    <row r="705" spans="1:5" x14ac:dyDescent="0.35">
      <c r="A705" s="2">
        <f t="shared" si="30"/>
        <v>44534</v>
      </c>
      <c r="B705">
        <v>-3.6047430601132609E-4</v>
      </c>
      <c r="C705">
        <v>1.1830844807586903E-3</v>
      </c>
      <c r="D705">
        <f t="shared" si="31"/>
        <v>2.20218838766489</v>
      </c>
      <c r="E705">
        <f t="shared" si="32"/>
        <v>1.3893741545437046</v>
      </c>
    </row>
    <row r="706" spans="1:5" x14ac:dyDescent="0.35">
      <c r="A706" s="2">
        <f t="shared" si="30"/>
        <v>44535</v>
      </c>
      <c r="B706">
        <v>-2.7152857579756779E-3</v>
      </c>
      <c r="C706">
        <v>-2.2004314748082119E-3</v>
      </c>
      <c r="D706">
        <f t="shared" si="31"/>
        <v>2.196208816899484</v>
      </c>
      <c r="E706">
        <f t="shared" si="32"/>
        <v>1.3863169319237616</v>
      </c>
    </row>
    <row r="707" spans="1:5" x14ac:dyDescent="0.35">
      <c r="A707" s="2">
        <f t="shared" ref="A707:A770" si="33">1+A706</f>
        <v>44536</v>
      </c>
      <c r="B707">
        <v>-3.858755448199299E-3</v>
      </c>
      <c r="C707">
        <v>4.7411194281263948E-3</v>
      </c>
      <c r="D707">
        <f t="shared" ref="D707:D770" si="34">(1+B707)*D706</f>
        <v>2.18773418416189</v>
      </c>
      <c r="E707">
        <f t="shared" ref="E707:E770" si="35">(1+C707)*E706</f>
        <v>1.392889626063246</v>
      </c>
    </row>
    <row r="708" spans="1:5" x14ac:dyDescent="0.35">
      <c r="A708" s="2">
        <f t="shared" si="33"/>
        <v>44537</v>
      </c>
      <c r="B708">
        <v>-2.1837618833907349E-3</v>
      </c>
      <c r="C708">
        <v>-9.0568787079221965E-4</v>
      </c>
      <c r="D708">
        <f t="shared" si="34"/>
        <v>2.1829566936395262</v>
      </c>
      <c r="E708">
        <f t="shared" si="35"/>
        <v>1.3916281028235682</v>
      </c>
    </row>
    <row r="709" spans="1:5" x14ac:dyDescent="0.35">
      <c r="A709" s="2">
        <f t="shared" si="33"/>
        <v>44538</v>
      </c>
      <c r="B709">
        <v>1.5228117303923742E-3</v>
      </c>
      <c r="C709">
        <v>1.0241745358272585E-3</v>
      </c>
      <c r="D709">
        <f t="shared" si="34"/>
        <v>2.1862809256995392</v>
      </c>
      <c r="E709">
        <f t="shared" si="35"/>
        <v>1.3930533728898218</v>
      </c>
    </row>
    <row r="710" spans="1:5" x14ac:dyDescent="0.35">
      <c r="A710" s="2">
        <f t="shared" si="33"/>
        <v>44539</v>
      </c>
      <c r="B710">
        <v>-7.7870905167620246E-3</v>
      </c>
      <c r="C710">
        <v>7.2262545833214602E-3</v>
      </c>
      <c r="D710">
        <f t="shared" si="34"/>
        <v>2.1692561582360463</v>
      </c>
      <c r="E710">
        <f t="shared" si="35"/>
        <v>1.4031199312104783</v>
      </c>
    </row>
    <row r="711" spans="1:5" x14ac:dyDescent="0.35">
      <c r="A711" s="2">
        <f t="shared" si="33"/>
        <v>44540</v>
      </c>
      <c r="B711">
        <v>1.0908307742479931E-2</v>
      </c>
      <c r="C711">
        <v>-2.8339458221950855E-3</v>
      </c>
      <c r="D711">
        <f t="shared" si="34"/>
        <v>2.1929190719823546</v>
      </c>
      <c r="E711">
        <f t="shared" si="35"/>
        <v>1.3991435653433857</v>
      </c>
    </row>
    <row r="712" spans="1:5" x14ac:dyDescent="0.35">
      <c r="A712" s="2">
        <f t="shared" si="33"/>
        <v>44541</v>
      </c>
      <c r="B712">
        <v>3.9409543855075824E-3</v>
      </c>
      <c r="C712">
        <v>1.4941632260681793E-3</v>
      </c>
      <c r="D712">
        <f t="shared" si="34"/>
        <v>2.2015612660161468</v>
      </c>
      <c r="E712">
        <f t="shared" si="35"/>
        <v>1.4012341142067115</v>
      </c>
    </row>
    <row r="713" spans="1:5" x14ac:dyDescent="0.35">
      <c r="A713" s="2">
        <f t="shared" si="33"/>
        <v>44542</v>
      </c>
      <c r="B713">
        <v>-4.1070681868725584E-3</v>
      </c>
      <c r="C713">
        <v>8.7339310733812112E-3</v>
      </c>
      <c r="D713">
        <f t="shared" si="34"/>
        <v>2.1925193037790409</v>
      </c>
      <c r="E713">
        <f t="shared" si="35"/>
        <v>1.4134723963778633</v>
      </c>
    </row>
    <row r="714" spans="1:5" x14ac:dyDescent="0.35">
      <c r="A714" s="2">
        <f t="shared" si="33"/>
        <v>44543</v>
      </c>
      <c r="B714">
        <v>2.4137902683206316E-5</v>
      </c>
      <c r="C714">
        <v>-4.826630543897867E-3</v>
      </c>
      <c r="D714">
        <f t="shared" si="34"/>
        <v>2.192572226596627</v>
      </c>
      <c r="E714">
        <f t="shared" si="35"/>
        <v>1.4066500873365493</v>
      </c>
    </row>
    <row r="715" spans="1:5" x14ac:dyDescent="0.35">
      <c r="A715" s="2">
        <f t="shared" si="33"/>
        <v>44544</v>
      </c>
      <c r="B715">
        <v>-7.6457410001743277E-3</v>
      </c>
      <c r="C715">
        <v>-1.0223272007403869E-2</v>
      </c>
      <c r="D715">
        <f t="shared" si="34"/>
        <v>2.1758083872278937</v>
      </c>
      <c r="E715">
        <f t="shared" si="35"/>
        <v>1.3922695208744693</v>
      </c>
    </row>
    <row r="716" spans="1:5" x14ac:dyDescent="0.35">
      <c r="A716" s="2">
        <f t="shared" si="33"/>
        <v>44545</v>
      </c>
      <c r="B716">
        <v>7.8899675869965775E-3</v>
      </c>
      <c r="C716">
        <v>-6.4343714169570309E-4</v>
      </c>
      <c r="D716">
        <f t="shared" si="34"/>
        <v>2.1929754448786372</v>
      </c>
      <c r="E716">
        <f t="shared" si="35"/>
        <v>1.3913736829534877</v>
      </c>
    </row>
    <row r="717" spans="1:5" x14ac:dyDescent="0.35">
      <c r="A717" s="2">
        <f t="shared" si="33"/>
        <v>44546</v>
      </c>
      <c r="B717">
        <v>-5.2160772627685356E-3</v>
      </c>
      <c r="C717">
        <v>-8.8015855785530551E-3</v>
      </c>
      <c r="D717">
        <f t="shared" si="34"/>
        <v>2.181536715522796</v>
      </c>
      <c r="E717">
        <f t="shared" si="35"/>
        <v>1.3791273884112261</v>
      </c>
    </row>
    <row r="718" spans="1:5" x14ac:dyDescent="0.35">
      <c r="A718" s="2">
        <f t="shared" si="33"/>
        <v>44547</v>
      </c>
      <c r="B718">
        <v>-5.7198932874129253E-3</v>
      </c>
      <c r="C718">
        <v>-5.4657868275483192E-3</v>
      </c>
      <c r="D718">
        <f t="shared" si="34"/>
        <v>2.1690585583074324</v>
      </c>
      <c r="E718">
        <f t="shared" si="35"/>
        <v>1.3715893720981369</v>
      </c>
    </row>
    <row r="719" spans="1:5" x14ac:dyDescent="0.35">
      <c r="A719" s="2">
        <f t="shared" si="33"/>
        <v>44548</v>
      </c>
      <c r="B719">
        <v>-1.1411196692511892E-2</v>
      </c>
      <c r="C719">
        <v>1.2465921190998069E-2</v>
      </c>
      <c r="D719">
        <f t="shared" si="34"/>
        <v>2.1443070044610102</v>
      </c>
      <c r="E719">
        <f t="shared" si="35"/>
        <v>1.3886874971171228</v>
      </c>
    </row>
    <row r="720" spans="1:5" x14ac:dyDescent="0.35">
      <c r="A720" s="2">
        <f t="shared" si="33"/>
        <v>44549</v>
      </c>
      <c r="B720">
        <v>-8.000316736545136E-3</v>
      </c>
      <c r="C720">
        <v>2.6228587014752263E-4</v>
      </c>
      <c r="D720">
        <f t="shared" si="34"/>
        <v>2.1271518692449298</v>
      </c>
      <c r="E720">
        <f t="shared" si="35"/>
        <v>1.3890517302256671</v>
      </c>
    </row>
    <row r="721" spans="1:5" x14ac:dyDescent="0.35">
      <c r="A721" s="2">
        <f t="shared" si="33"/>
        <v>44550</v>
      </c>
      <c r="B721">
        <v>-9.1579565766407838E-3</v>
      </c>
      <c r="C721">
        <v>-8.0253112454455721E-3</v>
      </c>
      <c r="D721">
        <f t="shared" si="34"/>
        <v>2.1076715047944647</v>
      </c>
      <c r="E721">
        <f t="shared" si="35"/>
        <v>1.3779041577545814</v>
      </c>
    </row>
    <row r="722" spans="1:5" x14ac:dyDescent="0.35">
      <c r="A722" s="2">
        <f t="shared" si="33"/>
        <v>44551</v>
      </c>
      <c r="B722">
        <v>7.234467870914944E-4</v>
      </c>
      <c r="C722">
        <v>9.61052973812927E-4</v>
      </c>
      <c r="D722">
        <f t="shared" si="34"/>
        <v>2.1091962929728529</v>
      </c>
      <c r="E722">
        <f t="shared" si="35"/>
        <v>1.3792283966430205</v>
      </c>
    </row>
    <row r="723" spans="1:5" x14ac:dyDescent="0.35">
      <c r="A723" s="2">
        <f t="shared" si="33"/>
        <v>44552</v>
      </c>
      <c r="B723">
        <v>-7.8115501952415985E-3</v>
      </c>
      <c r="C723">
        <v>1.8575443553990657E-3</v>
      </c>
      <c r="D723">
        <f t="shared" si="34"/>
        <v>2.092720200258678</v>
      </c>
      <c r="E723">
        <f t="shared" si="35"/>
        <v>1.3817903745660107</v>
      </c>
    </row>
    <row r="724" spans="1:5" x14ac:dyDescent="0.35">
      <c r="A724" s="2">
        <f t="shared" si="33"/>
        <v>44553</v>
      </c>
      <c r="B724">
        <v>3.2729675016087388E-3</v>
      </c>
      <c r="C724">
        <v>2.2780462140677814E-3</v>
      </c>
      <c r="D724">
        <f t="shared" si="34"/>
        <v>2.0995696054640849</v>
      </c>
      <c r="E724">
        <f t="shared" si="35"/>
        <v>1.3849381568974259</v>
      </c>
    </row>
    <row r="725" spans="1:5" x14ac:dyDescent="0.35">
      <c r="A725" s="2">
        <f t="shared" si="33"/>
        <v>44554</v>
      </c>
      <c r="B725">
        <v>-7.035220811674802E-3</v>
      </c>
      <c r="C725">
        <v>7.6231144703653173E-3</v>
      </c>
      <c r="D725">
        <f t="shared" si="34"/>
        <v>2.0847986696801639</v>
      </c>
      <c r="E725">
        <f t="shared" si="35"/>
        <v>1.3954956990018319</v>
      </c>
    </row>
    <row r="726" spans="1:5" x14ac:dyDescent="0.35">
      <c r="A726" s="2">
        <f t="shared" si="33"/>
        <v>44555</v>
      </c>
      <c r="B726">
        <v>-7.2498064130014752E-3</v>
      </c>
      <c r="C726">
        <v>-5.5665991036951776E-3</v>
      </c>
      <c r="D726">
        <f t="shared" si="34"/>
        <v>2.0696842829148996</v>
      </c>
      <c r="E726">
        <f t="shared" si="35"/>
        <v>1.3877275338945578</v>
      </c>
    </row>
    <row r="727" spans="1:5" x14ac:dyDescent="0.35">
      <c r="A727" s="2">
        <f t="shared" si="33"/>
        <v>44556</v>
      </c>
      <c r="B727">
        <v>-2.7188430533249524E-3</v>
      </c>
      <c r="C727">
        <v>8.252886428077302E-3</v>
      </c>
      <c r="D727">
        <f t="shared" si="34"/>
        <v>2.0640571361797204</v>
      </c>
      <c r="E727">
        <f t="shared" si="35"/>
        <v>1.3991802916249054</v>
      </c>
    </row>
    <row r="728" spans="1:5" x14ac:dyDescent="0.35">
      <c r="A728" s="2">
        <f t="shared" si="33"/>
        <v>44557</v>
      </c>
      <c r="B728">
        <v>6.1994142474030851E-4</v>
      </c>
      <c r="C728">
        <v>-6.7614511193857859E-3</v>
      </c>
      <c r="D728">
        <f t="shared" si="34"/>
        <v>2.0653367307014689</v>
      </c>
      <c r="E728">
        <f t="shared" si="35"/>
        <v>1.3897198024758757</v>
      </c>
    </row>
    <row r="729" spans="1:5" x14ac:dyDescent="0.35">
      <c r="A729" s="2">
        <f t="shared" si="33"/>
        <v>44558</v>
      </c>
      <c r="B729">
        <v>7.2850915736788805E-4</v>
      </c>
      <c r="C729">
        <v>-8.2950588711114201E-3</v>
      </c>
      <c r="D729">
        <f t="shared" si="34"/>
        <v>2.0668413474228333</v>
      </c>
      <c r="E729">
        <f t="shared" si="35"/>
        <v>1.378191994899989</v>
      </c>
    </row>
    <row r="730" spans="1:5" x14ac:dyDescent="0.35">
      <c r="A730" s="2">
        <f t="shared" si="33"/>
        <v>44559</v>
      </c>
      <c r="B730">
        <v>-6.1583109496259822E-3</v>
      </c>
      <c r="C730">
        <v>6.0613466303644521E-3</v>
      </c>
      <c r="D730">
        <f t="shared" si="34"/>
        <v>2.0541130957218598</v>
      </c>
      <c r="E730">
        <f t="shared" si="35"/>
        <v>1.3865456943042713</v>
      </c>
    </row>
    <row r="731" spans="1:5" x14ac:dyDescent="0.35">
      <c r="A731" s="2">
        <f t="shared" si="33"/>
        <v>44560</v>
      </c>
      <c r="B731">
        <v>-5.2932999076250062E-5</v>
      </c>
      <c r="C731">
        <v>7.7304961116644319E-3</v>
      </c>
      <c r="D731">
        <f t="shared" si="34"/>
        <v>2.0540043653552615</v>
      </c>
      <c r="E731">
        <f t="shared" si="35"/>
        <v>1.3972643804027356</v>
      </c>
    </row>
    <row r="732" spans="1:5" x14ac:dyDescent="0.35">
      <c r="A732" s="2">
        <f t="shared" si="33"/>
        <v>44561</v>
      </c>
      <c r="B732">
        <v>-1.7985394335483216E-3</v>
      </c>
      <c r="C732">
        <v>6.2975619560826383E-4</v>
      </c>
      <c r="D732">
        <f t="shared" si="34"/>
        <v>2.0503101575074898</v>
      </c>
      <c r="E732">
        <f t="shared" si="35"/>
        <v>1.398144316303197</v>
      </c>
    </row>
    <row r="733" spans="1:5" x14ac:dyDescent="0.35">
      <c r="A733" s="2">
        <f t="shared" si="33"/>
        <v>44562</v>
      </c>
      <c r="B733">
        <v>1.1710943882319816E-2</v>
      </c>
      <c r="C733">
        <v>-1.0947482109583634E-2</v>
      </c>
      <c r="D733">
        <f t="shared" si="34"/>
        <v>2.07432122470341</v>
      </c>
      <c r="E733">
        <f t="shared" si="35"/>
        <v>1.3828381564138517</v>
      </c>
    </row>
    <row r="734" spans="1:5" x14ac:dyDescent="0.35">
      <c r="A734" s="2">
        <f t="shared" si="33"/>
        <v>44563</v>
      </c>
      <c r="B734">
        <v>5.191938245004162E-3</v>
      </c>
      <c r="C734">
        <v>-3.408370880857858E-3</v>
      </c>
      <c r="D734">
        <f t="shared" si="34"/>
        <v>2.0850909724023712</v>
      </c>
      <c r="E734">
        <f t="shared" si="35"/>
        <v>1.3781249311085915</v>
      </c>
    </row>
    <row r="735" spans="1:5" x14ac:dyDescent="0.35">
      <c r="A735" s="2">
        <f t="shared" si="33"/>
        <v>44564</v>
      </c>
      <c r="B735">
        <v>8.0684277765783428E-3</v>
      </c>
      <c r="C735">
        <v>1.286401593135964E-2</v>
      </c>
      <c r="D735">
        <f t="shared" si="34"/>
        <v>2.1019143783207954</v>
      </c>
      <c r="E735">
        <f t="shared" si="35"/>
        <v>1.3958531521777762</v>
      </c>
    </row>
    <row r="736" spans="1:5" x14ac:dyDescent="0.35">
      <c r="A736" s="2">
        <f t="shared" si="33"/>
        <v>44565</v>
      </c>
      <c r="B736">
        <v>-1.0966018576427788E-2</v>
      </c>
      <c r="C736">
        <v>-3.9833940778065194E-3</v>
      </c>
      <c r="D736">
        <f t="shared" si="34"/>
        <v>2.0788647462020688</v>
      </c>
      <c r="E736">
        <f t="shared" si="35"/>
        <v>1.3902929189979036</v>
      </c>
    </row>
    <row r="737" spans="1:5" x14ac:dyDescent="0.35">
      <c r="A737" s="2">
        <f t="shared" si="33"/>
        <v>44566</v>
      </c>
      <c r="B737">
        <v>3.9641722489138697E-3</v>
      </c>
      <c r="C737">
        <v>7.3302289849294265E-3</v>
      </c>
      <c r="D737">
        <f t="shared" si="34"/>
        <v>2.0871057241382083</v>
      </c>
      <c r="E737">
        <f t="shared" si="35"/>
        <v>1.4004840844502844</v>
      </c>
    </row>
    <row r="738" spans="1:5" x14ac:dyDescent="0.35">
      <c r="A738" s="2">
        <f t="shared" si="33"/>
        <v>44567</v>
      </c>
      <c r="B738">
        <v>9.2608512295891E-3</v>
      </c>
      <c r="C738">
        <v>4.03298554420358E-3</v>
      </c>
      <c r="D738">
        <f t="shared" si="34"/>
        <v>2.1064340997498761</v>
      </c>
      <c r="E738">
        <f t="shared" si="35"/>
        <v>1.4061322165177597</v>
      </c>
    </row>
    <row r="739" spans="1:5" x14ac:dyDescent="0.35">
      <c r="A739" s="2">
        <f t="shared" si="33"/>
        <v>44568</v>
      </c>
      <c r="B739">
        <v>7.0633500455027261E-3</v>
      </c>
      <c r="C739">
        <v>3.0323221929066104E-3</v>
      </c>
      <c r="D739">
        <f t="shared" si="34"/>
        <v>2.1213125811441924</v>
      </c>
      <c r="E739">
        <f t="shared" si="35"/>
        <v>1.4103960624440672</v>
      </c>
    </row>
    <row r="740" spans="1:5" x14ac:dyDescent="0.35">
      <c r="A740" s="2">
        <f t="shared" si="33"/>
        <v>44569</v>
      </c>
      <c r="B740">
        <v>-2.6674469515348257E-3</v>
      </c>
      <c r="C740">
        <v>-1.2699251302710952E-2</v>
      </c>
      <c r="D740">
        <f t="shared" si="34"/>
        <v>2.1156540923663667</v>
      </c>
      <c r="E740">
        <f t="shared" si="35"/>
        <v>1.392485088410736</v>
      </c>
    </row>
    <row r="741" spans="1:5" x14ac:dyDescent="0.35">
      <c r="A741" s="2">
        <f t="shared" si="33"/>
        <v>44570</v>
      </c>
      <c r="B741">
        <v>5.8009872269323649E-3</v>
      </c>
      <c r="C741">
        <v>-5.3334847123880326E-3</v>
      </c>
      <c r="D741">
        <f t="shared" si="34"/>
        <v>2.1279269747327914</v>
      </c>
      <c r="E741">
        <f t="shared" si="35"/>
        <v>1.385058290479469</v>
      </c>
    </row>
    <row r="742" spans="1:5" x14ac:dyDescent="0.35">
      <c r="A742" s="2">
        <f t="shared" si="33"/>
        <v>44571</v>
      </c>
      <c r="B742">
        <v>-8.3737520319106164E-4</v>
      </c>
      <c r="C742">
        <v>6.6980802007865379E-3</v>
      </c>
      <c r="D742">
        <f t="shared" si="34"/>
        <v>2.1261451014499486</v>
      </c>
      <c r="E742">
        <f t="shared" si="35"/>
        <v>1.3943355219918649</v>
      </c>
    </row>
    <row r="743" spans="1:5" x14ac:dyDescent="0.35">
      <c r="A743" s="2">
        <f t="shared" si="33"/>
        <v>44572</v>
      </c>
      <c r="B743">
        <v>-7.2738224753318768E-4</v>
      </c>
      <c r="C743">
        <v>1.7096789411182667E-3</v>
      </c>
      <c r="D743">
        <f t="shared" si="34"/>
        <v>2.1245985812474744</v>
      </c>
      <c r="E743">
        <f t="shared" si="35"/>
        <v>1.3967193880706674</v>
      </c>
    </row>
    <row r="744" spans="1:5" x14ac:dyDescent="0.35">
      <c r="A744" s="2">
        <f t="shared" si="33"/>
        <v>44573</v>
      </c>
      <c r="B744">
        <v>-1.5450293550011616E-2</v>
      </c>
      <c r="C744">
        <v>7.081330260430875E-4</v>
      </c>
      <c r="D744">
        <f t="shared" si="34"/>
        <v>2.0917729094912629</v>
      </c>
      <c r="E744">
        <f t="shared" si="35"/>
        <v>1.3977084511974749</v>
      </c>
    </row>
    <row r="745" spans="1:5" x14ac:dyDescent="0.35">
      <c r="A745" s="2">
        <f t="shared" si="33"/>
        <v>44574</v>
      </c>
      <c r="B745">
        <v>-1.3146816110698905E-3</v>
      </c>
      <c r="C745">
        <v>-7.4833410824994102E-3</v>
      </c>
      <c r="D745">
        <f t="shared" si="34"/>
        <v>2.0890228941126208</v>
      </c>
      <c r="E745">
        <f t="shared" si="35"/>
        <v>1.3872489221232722</v>
      </c>
    </row>
    <row r="746" spans="1:5" x14ac:dyDescent="0.35">
      <c r="A746" s="2">
        <f t="shared" si="33"/>
        <v>44575</v>
      </c>
      <c r="B746">
        <v>3.7152306958356958E-3</v>
      </c>
      <c r="C746">
        <v>7.5374024207399918E-3</v>
      </c>
      <c r="D746">
        <f t="shared" si="34"/>
        <v>2.0967840960931317</v>
      </c>
      <c r="E746">
        <f t="shared" si="35"/>
        <v>1.3977051755070531</v>
      </c>
    </row>
    <row r="747" spans="1:5" x14ac:dyDescent="0.35">
      <c r="A747" s="2">
        <f t="shared" si="33"/>
        <v>44576</v>
      </c>
      <c r="B747">
        <v>8.1925103287514203E-3</v>
      </c>
      <c r="C747">
        <v>5.2605714349279829E-3</v>
      </c>
      <c r="D747">
        <f t="shared" si="34"/>
        <v>2.1139620214575365</v>
      </c>
      <c r="E747">
        <f t="shared" si="35"/>
        <v>1.4050579034277766</v>
      </c>
    </row>
    <row r="748" spans="1:5" x14ac:dyDescent="0.35">
      <c r="A748" s="2">
        <f t="shared" si="33"/>
        <v>44577</v>
      </c>
      <c r="B748">
        <v>-1.4084504644833025E-2</v>
      </c>
      <c r="C748">
        <v>1.1648918144291654E-2</v>
      </c>
      <c r="D748">
        <f t="shared" si="34"/>
        <v>2.0841879135473174</v>
      </c>
      <c r="E748">
        <f t="shared" si="35"/>
        <v>1.4214253079327968</v>
      </c>
    </row>
    <row r="749" spans="1:5" x14ac:dyDescent="0.35">
      <c r="A749" s="2">
        <f t="shared" si="33"/>
        <v>44578</v>
      </c>
      <c r="B749">
        <v>-3.1693708465388433E-3</v>
      </c>
      <c r="C749">
        <v>1.2541585607974791E-2</v>
      </c>
      <c r="D749">
        <f t="shared" si="34"/>
        <v>2.0775823491354122</v>
      </c>
      <c r="E749">
        <f t="shared" si="35"/>
        <v>1.4392522351175776</v>
      </c>
    </row>
    <row r="750" spans="1:5" x14ac:dyDescent="0.35">
      <c r="A750" s="2">
        <f t="shared" si="33"/>
        <v>44579</v>
      </c>
      <c r="B750">
        <v>-1.5278159680787607E-3</v>
      </c>
      <c r="C750">
        <v>-6.5151424068311641E-4</v>
      </c>
      <c r="D750">
        <f t="shared" si="34"/>
        <v>2.0744081856474046</v>
      </c>
      <c r="E750">
        <f t="shared" si="35"/>
        <v>1.4383145417904635</v>
      </c>
    </row>
    <row r="751" spans="1:5" x14ac:dyDescent="0.35">
      <c r="A751" s="2">
        <f t="shared" si="33"/>
        <v>44580</v>
      </c>
      <c r="B751">
        <v>-9.0869537918636095E-3</v>
      </c>
      <c r="C751">
        <v>3.1950978830378746E-3</v>
      </c>
      <c r="D751">
        <f t="shared" si="34"/>
        <v>2.0555581343189631</v>
      </c>
      <c r="E751">
        <f t="shared" si="35"/>
        <v>1.4429100975380809</v>
      </c>
    </row>
    <row r="752" spans="1:5" x14ac:dyDescent="0.35">
      <c r="A752" s="2">
        <f t="shared" si="33"/>
        <v>44581</v>
      </c>
      <c r="B752">
        <v>-1.3240405687782091E-3</v>
      </c>
      <c r="C752">
        <v>4.7390523217460505E-3</v>
      </c>
      <c r="D752">
        <f t="shared" si="34"/>
        <v>2.0528364919576427</v>
      </c>
      <c r="E752">
        <f t="shared" si="35"/>
        <v>1.4497481239858896</v>
      </c>
    </row>
    <row r="753" spans="1:5" x14ac:dyDescent="0.35">
      <c r="A753" s="2">
        <f t="shared" si="33"/>
        <v>44582</v>
      </c>
      <c r="B753">
        <v>-7.0527531837578776E-4</v>
      </c>
      <c r="C753">
        <v>1.5917088283884824E-3</v>
      </c>
      <c r="D753">
        <f t="shared" si="34"/>
        <v>2.0513886770472038</v>
      </c>
      <c r="E753">
        <f t="shared" si="35"/>
        <v>1.4520557008737778</v>
      </c>
    </row>
    <row r="754" spans="1:5" x14ac:dyDescent="0.35">
      <c r="A754" s="2">
        <f t="shared" si="33"/>
        <v>44583</v>
      </c>
      <c r="B754">
        <v>4.6473544582168198E-3</v>
      </c>
      <c r="C754">
        <v>2.3631544240808088E-3</v>
      </c>
      <c r="D754">
        <f t="shared" si="34"/>
        <v>2.0609222073610147</v>
      </c>
      <c r="E754">
        <f t="shared" si="35"/>
        <v>1.4554871327273093</v>
      </c>
    </row>
    <row r="755" spans="1:5" x14ac:dyDescent="0.35">
      <c r="A755" s="2">
        <f t="shared" si="33"/>
        <v>44584</v>
      </c>
      <c r="B755">
        <v>-8.652428587076837E-3</v>
      </c>
      <c r="C755">
        <v>9.2322540284495538E-4</v>
      </c>
      <c r="D755">
        <f t="shared" si="34"/>
        <v>2.043090225138303</v>
      </c>
      <c r="E755">
        <f t="shared" si="35"/>
        <v>1.4568308754217574</v>
      </c>
    </row>
    <row r="756" spans="1:5" x14ac:dyDescent="0.35">
      <c r="A756" s="2">
        <f t="shared" si="33"/>
        <v>44585</v>
      </c>
      <c r="B756">
        <v>-3.6855997202119004E-3</v>
      </c>
      <c r="C756">
        <v>-2.256643135280915E-3</v>
      </c>
      <c r="D756">
        <f t="shared" si="34"/>
        <v>2.0355602123761658</v>
      </c>
      <c r="E756">
        <f t="shared" si="35"/>
        <v>1.4535433280274714</v>
      </c>
    </row>
    <row r="757" spans="1:5" x14ac:dyDescent="0.35">
      <c r="A757" s="2">
        <f t="shared" si="33"/>
        <v>44586</v>
      </c>
      <c r="B757">
        <v>2.8499438804803602E-3</v>
      </c>
      <c r="C757">
        <v>-5.0321105915601665E-3</v>
      </c>
      <c r="D757">
        <f t="shared" si="34"/>
        <v>2.0413614447467765</v>
      </c>
      <c r="E757">
        <f t="shared" si="35"/>
        <v>1.4462289372512127</v>
      </c>
    </row>
    <row r="758" spans="1:5" x14ac:dyDescent="0.35">
      <c r="A758" s="2">
        <f t="shared" si="33"/>
        <v>44587</v>
      </c>
      <c r="B758">
        <v>1.2252161820723906E-2</v>
      </c>
      <c r="C758">
        <v>1.2343338772494019E-2</v>
      </c>
      <c r="D758">
        <f t="shared" si="34"/>
        <v>2.0663725355024005</v>
      </c>
      <c r="E758">
        <f t="shared" si="35"/>
        <v>1.4640802309662884</v>
      </c>
    </row>
    <row r="759" spans="1:5" x14ac:dyDescent="0.35">
      <c r="A759" s="2">
        <f t="shared" si="33"/>
        <v>44588</v>
      </c>
      <c r="B759">
        <v>-2.2533973951933354E-3</v>
      </c>
      <c r="C759">
        <v>7.538438002592485E-3</v>
      </c>
      <c r="D759">
        <f t="shared" si="34"/>
        <v>2.0617161770134005</v>
      </c>
      <c r="E759">
        <f t="shared" si="35"/>
        <v>1.4751171090182489</v>
      </c>
    </row>
    <row r="760" spans="1:5" x14ac:dyDescent="0.35">
      <c r="A760" s="2">
        <f t="shared" si="33"/>
        <v>44589</v>
      </c>
      <c r="B760">
        <v>-3.7770445777607761E-3</v>
      </c>
      <c r="C760">
        <v>-2.442168377674938E-3</v>
      </c>
      <c r="D760">
        <f t="shared" si="34"/>
        <v>2.0539289831061303</v>
      </c>
      <c r="E760">
        <f t="shared" si="35"/>
        <v>1.4715146246612372</v>
      </c>
    </row>
    <row r="761" spans="1:5" x14ac:dyDescent="0.35">
      <c r="A761" s="2">
        <f t="shared" si="33"/>
        <v>44590</v>
      </c>
      <c r="B761">
        <v>5.7542829821125687E-3</v>
      </c>
      <c r="C761">
        <v>8.1077892794228085E-3</v>
      </c>
      <c r="D761">
        <f t="shared" si="34"/>
        <v>2.0657478717000859</v>
      </c>
      <c r="E761">
        <f t="shared" si="35"/>
        <v>1.4834453551595794</v>
      </c>
    </row>
    <row r="762" spans="1:5" x14ac:dyDescent="0.35">
      <c r="A762" s="2">
        <f t="shared" si="33"/>
        <v>44591</v>
      </c>
      <c r="B762">
        <v>4.6102424691602412E-4</v>
      </c>
      <c r="C762">
        <v>-6.4484936612883396E-3</v>
      </c>
      <c r="D762">
        <f t="shared" si="34"/>
        <v>2.0667002315569549</v>
      </c>
      <c r="E762">
        <f t="shared" si="35"/>
        <v>1.4738793671899653</v>
      </c>
    </row>
    <row r="763" spans="1:5" x14ac:dyDescent="0.35">
      <c r="A763" s="2">
        <f t="shared" si="33"/>
        <v>44592</v>
      </c>
      <c r="B763">
        <v>-1.4534763065291606E-2</v>
      </c>
      <c r="C763">
        <v>-4.7015650315158294E-3</v>
      </c>
      <c r="D763">
        <f t="shared" si="34"/>
        <v>2.0366612333642915</v>
      </c>
      <c r="E763">
        <f t="shared" si="35"/>
        <v>1.4669498274965123</v>
      </c>
    </row>
    <row r="764" spans="1:5" x14ac:dyDescent="0.35">
      <c r="A764" s="2">
        <f t="shared" si="33"/>
        <v>44593</v>
      </c>
      <c r="B764">
        <v>-3.2665100174814033E-3</v>
      </c>
      <c r="C764">
        <v>-2.4017727231496226E-3</v>
      </c>
      <c r="D764">
        <f t="shared" si="34"/>
        <v>2.030008459043291</v>
      </c>
      <c r="E764">
        <f t="shared" si="35"/>
        <v>1.463426547414602</v>
      </c>
    </row>
    <row r="765" spans="1:5" x14ac:dyDescent="0.35">
      <c r="A765" s="2">
        <f t="shared" si="33"/>
        <v>44594</v>
      </c>
      <c r="B765">
        <v>5.3617438004000765E-3</v>
      </c>
      <c r="C765">
        <v>-2.3535391372409165E-3</v>
      </c>
      <c r="D765">
        <f t="shared" si="34"/>
        <v>2.0408928443133263</v>
      </c>
      <c r="E765">
        <f t="shared" si="35"/>
        <v>1.4599823157607843</v>
      </c>
    </row>
    <row r="766" spans="1:5" x14ac:dyDescent="0.35">
      <c r="A766" s="2">
        <f t="shared" si="33"/>
        <v>44595</v>
      </c>
      <c r="B766">
        <v>-8.2274351301625283E-3</v>
      </c>
      <c r="C766">
        <v>-1.646712899767243E-3</v>
      </c>
      <c r="D766">
        <f t="shared" si="34"/>
        <v>2.0241015308291255</v>
      </c>
      <c r="E766">
        <f t="shared" si="35"/>
        <v>1.4575781440479889</v>
      </c>
    </row>
    <row r="767" spans="1:5" x14ac:dyDescent="0.35">
      <c r="A767" s="2">
        <f t="shared" si="33"/>
        <v>44596</v>
      </c>
      <c r="B767">
        <v>-5.3779577824537095E-3</v>
      </c>
      <c r="C767">
        <v>-8.5485827691174007E-5</v>
      </c>
      <c r="D767">
        <f t="shared" si="34"/>
        <v>2.0132159982489264</v>
      </c>
      <c r="E767">
        <f t="shared" si="35"/>
        <v>1.4574535417739203</v>
      </c>
    </row>
    <row r="768" spans="1:5" x14ac:dyDescent="0.35">
      <c r="A768" s="2">
        <f t="shared" si="33"/>
        <v>44597</v>
      </c>
      <c r="B768">
        <v>8.343537597902751E-4</v>
      </c>
      <c r="C768">
        <v>9.3983046945513536E-3</v>
      </c>
      <c r="D768">
        <f t="shared" si="34"/>
        <v>2.0148957325863353</v>
      </c>
      <c r="E768">
        <f t="shared" si="35"/>
        <v>1.4711511342376646</v>
      </c>
    </row>
    <row r="769" spans="1:5" x14ac:dyDescent="0.35">
      <c r="A769" s="2">
        <f t="shared" si="33"/>
        <v>44598</v>
      </c>
      <c r="B769">
        <v>-7.5402009846862452E-3</v>
      </c>
      <c r="C769">
        <v>-4.9227282232507013E-3</v>
      </c>
      <c r="D769">
        <f t="shared" si="34"/>
        <v>1.9997030137994478</v>
      </c>
      <c r="E769">
        <f t="shared" si="35"/>
        <v>1.4639090570284856</v>
      </c>
    </row>
    <row r="770" spans="1:5" x14ac:dyDescent="0.35">
      <c r="A770" s="2">
        <f t="shared" si="33"/>
        <v>44599</v>
      </c>
      <c r="B770">
        <v>-1.66298352380587E-2</v>
      </c>
      <c r="C770">
        <v>8.6556922897299358E-3</v>
      </c>
      <c r="D770">
        <f t="shared" si="34"/>
        <v>1.9664482821549136</v>
      </c>
      <c r="E770">
        <f t="shared" si="35"/>
        <v>1.4765802033662727</v>
      </c>
    </row>
    <row r="771" spans="1:5" x14ac:dyDescent="0.35">
      <c r="A771" s="2">
        <f t="shared" ref="A771:A834" si="36">1+A770</f>
        <v>44600</v>
      </c>
      <c r="B771">
        <v>1.0485828795782127E-3</v>
      </c>
      <c r="C771">
        <v>-6.821026981017571E-3</v>
      </c>
      <c r="D771">
        <f t="shared" ref="D771:D834" si="37">(1+B771)*D770</f>
        <v>1.9685102661571574</v>
      </c>
      <c r="E771">
        <f t="shared" ref="E771:E834" si="38">(1+C771)*E770</f>
        <v>1.466508409959475</v>
      </c>
    </row>
    <row r="772" spans="1:5" x14ac:dyDescent="0.35">
      <c r="A772" s="2">
        <f t="shared" si="36"/>
        <v>44601</v>
      </c>
      <c r="B772">
        <v>-5.7981241635240051E-3</v>
      </c>
      <c r="C772">
        <v>-5.0055601067120507E-3</v>
      </c>
      <c r="D772">
        <f t="shared" si="37"/>
        <v>1.9570965992168066</v>
      </c>
      <c r="E772">
        <f t="shared" si="38"/>
        <v>1.4591677139664241</v>
      </c>
    </row>
    <row r="773" spans="1:5" x14ac:dyDescent="0.35">
      <c r="A773" s="2">
        <f t="shared" si="36"/>
        <v>44602</v>
      </c>
      <c r="B773">
        <v>4.7151128098467934E-3</v>
      </c>
      <c r="C773">
        <v>-1.134804795085576E-3</v>
      </c>
      <c r="D773">
        <f t="shared" si="37"/>
        <v>1.9663245304618815</v>
      </c>
      <c r="E773">
        <f t="shared" si="38"/>
        <v>1.457511843447781</v>
      </c>
    </row>
    <row r="774" spans="1:5" x14ac:dyDescent="0.35">
      <c r="A774" s="2">
        <f t="shared" si="36"/>
        <v>44603</v>
      </c>
      <c r="B774">
        <v>4.2560131369397021E-3</v>
      </c>
      <c r="C774">
        <v>1.9966821227519732E-4</v>
      </c>
      <c r="D774">
        <f t="shared" si="37"/>
        <v>1.9746932334950142</v>
      </c>
      <c r="E774">
        <f t="shared" si="38"/>
        <v>1.4578028622319319</v>
      </c>
    </row>
    <row r="775" spans="1:5" x14ac:dyDescent="0.35">
      <c r="A775" s="2">
        <f t="shared" si="36"/>
        <v>44604</v>
      </c>
      <c r="B775">
        <v>6.6186629939845986E-3</v>
      </c>
      <c r="C775">
        <v>1.2653439228261778E-2</v>
      </c>
      <c r="D775">
        <f t="shared" si="37"/>
        <v>1.9877630625240195</v>
      </c>
      <c r="E775">
        <f t="shared" si="38"/>
        <v>1.4762490821559697</v>
      </c>
    </row>
    <row r="776" spans="1:5" x14ac:dyDescent="0.35">
      <c r="A776" s="2">
        <f t="shared" si="36"/>
        <v>44605</v>
      </c>
      <c r="B776">
        <v>-3.3685476984460992E-4</v>
      </c>
      <c r="C776">
        <v>4.6565849852578736E-3</v>
      </c>
      <c r="D776">
        <f t="shared" si="37"/>
        <v>1.9870934750550875</v>
      </c>
      <c r="E776">
        <f t="shared" si="38"/>
        <v>1.4831233614664379</v>
      </c>
    </row>
    <row r="777" spans="1:5" x14ac:dyDescent="0.35">
      <c r="A777" s="2">
        <f t="shared" si="36"/>
        <v>44606</v>
      </c>
      <c r="B777">
        <v>-3.887925811670777E-3</v>
      </c>
      <c r="C777">
        <v>1.2052663604013995E-2</v>
      </c>
      <c r="D777">
        <f t="shared" si="37"/>
        <v>1.9793678030432182</v>
      </c>
      <c r="E777">
        <f t="shared" si="38"/>
        <v>1.5009989484254471</v>
      </c>
    </row>
    <row r="778" spans="1:5" x14ac:dyDescent="0.35">
      <c r="A778" s="2">
        <f t="shared" si="36"/>
        <v>44607</v>
      </c>
      <c r="B778">
        <v>8.3687246089823994E-4</v>
      </c>
      <c r="C778">
        <v>6.1561862538735707E-3</v>
      </c>
      <c r="D778">
        <f t="shared" si="37"/>
        <v>1.9810242814475738</v>
      </c>
      <c r="E778">
        <f t="shared" si="38"/>
        <v>1.5102393775188223</v>
      </c>
    </row>
    <row r="779" spans="1:5" x14ac:dyDescent="0.35">
      <c r="A779" s="2">
        <f t="shared" si="36"/>
        <v>44608</v>
      </c>
      <c r="B779">
        <v>7.6622172470408719E-4</v>
      </c>
      <c r="C779">
        <v>4.4724538665693722E-3</v>
      </c>
      <c r="D779">
        <f t="shared" si="37"/>
        <v>1.9825421852891854</v>
      </c>
      <c r="E779">
        <f t="shared" si="38"/>
        <v>1.5169938534622518</v>
      </c>
    </row>
    <row r="780" spans="1:5" x14ac:dyDescent="0.35">
      <c r="A780" s="2">
        <f t="shared" si="36"/>
        <v>44609</v>
      </c>
      <c r="B780">
        <v>1.4552689817318686E-2</v>
      </c>
      <c r="C780">
        <v>3.2345660793718324E-3</v>
      </c>
      <c r="D780">
        <f t="shared" si="37"/>
        <v>2.0113935067614479</v>
      </c>
      <c r="E780">
        <f t="shared" si="38"/>
        <v>1.5219006703232763</v>
      </c>
    </row>
    <row r="781" spans="1:5" x14ac:dyDescent="0.35">
      <c r="A781" s="2">
        <f t="shared" si="36"/>
        <v>44610</v>
      </c>
      <c r="B781">
        <v>2.8050077413260214E-3</v>
      </c>
      <c r="C781">
        <v>4.6746737507159476E-3</v>
      </c>
      <c r="D781">
        <f t="shared" si="37"/>
        <v>2.0170354811187665</v>
      </c>
      <c r="E781">
        <f t="shared" si="38"/>
        <v>1.5290150594380334</v>
      </c>
    </row>
    <row r="782" spans="1:5" x14ac:dyDescent="0.35">
      <c r="A782" s="2">
        <f t="shared" si="36"/>
        <v>44611</v>
      </c>
      <c r="B782">
        <v>-3.1810761872621187E-3</v>
      </c>
      <c r="C782">
        <v>-3.6777296073648817E-3</v>
      </c>
      <c r="D782">
        <f t="shared" si="37"/>
        <v>2.0106191375809166</v>
      </c>
      <c r="E782">
        <f t="shared" si="38"/>
        <v>1.5233917554838314</v>
      </c>
    </row>
    <row r="783" spans="1:5" x14ac:dyDescent="0.35">
      <c r="A783" s="2">
        <f t="shared" si="36"/>
        <v>44612</v>
      </c>
      <c r="B783">
        <v>3.6106430826061638E-4</v>
      </c>
      <c r="C783">
        <v>-4.6600931048804053E-3</v>
      </c>
      <c r="D783">
        <f t="shared" si="37"/>
        <v>2.0113451003890028</v>
      </c>
      <c r="E783">
        <f t="shared" si="38"/>
        <v>1.5162926080680696</v>
      </c>
    </row>
    <row r="784" spans="1:5" x14ac:dyDescent="0.35">
      <c r="A784" s="2">
        <f t="shared" si="36"/>
        <v>44613</v>
      </c>
      <c r="B784">
        <v>2.5954385475625546E-3</v>
      </c>
      <c r="C784">
        <v>-2.4132213513797223E-3</v>
      </c>
      <c r="D784">
        <f t="shared" si="37"/>
        <v>2.0165654229950039</v>
      </c>
      <c r="E784">
        <f t="shared" si="38"/>
        <v>1.5126334583713406</v>
      </c>
    </row>
    <row r="785" spans="1:5" x14ac:dyDescent="0.35">
      <c r="A785" s="2">
        <f t="shared" si="36"/>
        <v>44614</v>
      </c>
      <c r="B785">
        <v>4.4861184501789123E-3</v>
      </c>
      <c r="C785">
        <v>-5.1556932360323987E-3</v>
      </c>
      <c r="D785">
        <f t="shared" si="37"/>
        <v>2.0256119743450949</v>
      </c>
      <c r="E785">
        <f t="shared" si="38"/>
        <v>1.5048347842814191</v>
      </c>
    </row>
    <row r="786" spans="1:5" x14ac:dyDescent="0.35">
      <c r="A786" s="2">
        <f t="shared" si="36"/>
        <v>44615</v>
      </c>
      <c r="B786">
        <v>-2.0782857566020636E-3</v>
      </c>
      <c r="C786">
        <v>9.455438228794957E-3</v>
      </c>
      <c r="D786">
        <f t="shared" si="37"/>
        <v>2.0214021738304107</v>
      </c>
      <c r="E786">
        <f t="shared" si="38"/>
        <v>1.5190636566287341</v>
      </c>
    </row>
    <row r="787" spans="1:5" x14ac:dyDescent="0.35">
      <c r="A787" s="2">
        <f t="shared" si="36"/>
        <v>44616</v>
      </c>
      <c r="B787">
        <v>3.9347801328168343E-4</v>
      </c>
      <c r="C787">
        <v>-5.4811895877841122E-3</v>
      </c>
      <c r="D787">
        <f t="shared" si="37"/>
        <v>2.0221975511418129</v>
      </c>
      <c r="E787">
        <f t="shared" si="38"/>
        <v>1.5107373807308395</v>
      </c>
    </row>
    <row r="788" spans="1:5" x14ac:dyDescent="0.35">
      <c r="A788" s="2">
        <f t="shared" si="36"/>
        <v>44617</v>
      </c>
      <c r="B788">
        <v>-5.5559929776629107E-3</v>
      </c>
      <c r="C788">
        <v>-9.0874534924860785E-3</v>
      </c>
      <c r="D788">
        <f t="shared" si="37"/>
        <v>2.0109622357482215</v>
      </c>
      <c r="E788">
        <f t="shared" si="38"/>
        <v>1.4970086250440877</v>
      </c>
    </row>
    <row r="789" spans="1:5" x14ac:dyDescent="0.35">
      <c r="A789" s="2">
        <f t="shared" si="36"/>
        <v>44618</v>
      </c>
      <c r="B789">
        <v>7.3784932358971368E-3</v>
      </c>
      <c r="C789">
        <v>4.0211848456963252E-3</v>
      </c>
      <c r="D789">
        <f t="shared" si="37"/>
        <v>2.0258001070023344</v>
      </c>
      <c r="E789">
        <f t="shared" si="38"/>
        <v>1.5030283734409917</v>
      </c>
    </row>
    <row r="790" spans="1:5" x14ac:dyDescent="0.35">
      <c r="A790" s="2">
        <f t="shared" si="36"/>
        <v>44619</v>
      </c>
      <c r="B790">
        <v>-1.0562934993573327E-2</v>
      </c>
      <c r="C790">
        <v>5.0970689163141944E-3</v>
      </c>
      <c r="D790">
        <f t="shared" si="37"/>
        <v>2.0044017121620947</v>
      </c>
      <c r="E790">
        <f t="shared" si="38"/>
        <v>1.5106894126435959</v>
      </c>
    </row>
    <row r="791" spans="1:5" x14ac:dyDescent="0.35">
      <c r="A791" s="2">
        <f t="shared" si="36"/>
        <v>44620</v>
      </c>
      <c r="B791">
        <v>7.1312456719230971E-4</v>
      </c>
      <c r="C791">
        <v>-5.2742026979787342E-3</v>
      </c>
      <c r="D791">
        <f t="shared" si="37"/>
        <v>2.00583110026556</v>
      </c>
      <c r="E791">
        <f t="shared" si="38"/>
        <v>1.5027217304676233</v>
      </c>
    </row>
    <row r="792" spans="1:5" x14ac:dyDescent="0.35">
      <c r="A792" s="2">
        <f t="shared" si="36"/>
        <v>44621</v>
      </c>
      <c r="B792">
        <v>9.3515337326747334E-4</v>
      </c>
      <c r="C792">
        <v>4.0026847531289128E-3</v>
      </c>
      <c r="D792">
        <f t="shared" si="37"/>
        <v>2.0077068599851784</v>
      </c>
      <c r="E792">
        <f t="shared" si="38"/>
        <v>1.5087366518263616</v>
      </c>
    </row>
    <row r="793" spans="1:5" x14ac:dyDescent="0.35">
      <c r="A793" s="2">
        <f t="shared" si="36"/>
        <v>44622</v>
      </c>
      <c r="B793">
        <v>-9.714271140396559E-3</v>
      </c>
      <c r="C793">
        <v>8.0231484690553093E-3</v>
      </c>
      <c r="D793">
        <f t="shared" si="37"/>
        <v>1.988203451176848</v>
      </c>
      <c r="E793">
        <f t="shared" si="38"/>
        <v>1.52084146998467</v>
      </c>
    </row>
    <row r="794" spans="1:5" x14ac:dyDescent="0.35">
      <c r="A794" s="2">
        <f t="shared" si="36"/>
        <v>44623</v>
      </c>
      <c r="B794">
        <v>-5.7261724108243865E-3</v>
      </c>
      <c r="C794">
        <v>8.3374765152261941E-4</v>
      </c>
      <c r="D794">
        <f t="shared" si="37"/>
        <v>1.9768186554276133</v>
      </c>
      <c r="E794">
        <f t="shared" si="38"/>
        <v>1.5221094679886078</v>
      </c>
    </row>
    <row r="795" spans="1:5" x14ac:dyDescent="0.35">
      <c r="A795" s="2">
        <f t="shared" si="36"/>
        <v>44624</v>
      </c>
      <c r="B795">
        <v>-2.2817982308619331E-3</v>
      </c>
      <c r="C795">
        <v>1.1120038592957664E-2</v>
      </c>
      <c r="D795">
        <f t="shared" si="37"/>
        <v>1.9723079541169237</v>
      </c>
      <c r="E795">
        <f t="shared" si="38"/>
        <v>1.5390353840153475</v>
      </c>
    </row>
    <row r="796" spans="1:5" x14ac:dyDescent="0.35">
      <c r="A796" s="2">
        <f t="shared" si="36"/>
        <v>44625</v>
      </c>
      <c r="B796">
        <v>3.1715931871006929E-3</v>
      </c>
      <c r="C796">
        <v>-9.3423281176648783E-3</v>
      </c>
      <c r="D796">
        <f t="shared" si="37"/>
        <v>1.9785633125870652</v>
      </c>
      <c r="E796">
        <f t="shared" si="38"/>
        <v>1.5246572104731797</v>
      </c>
    </row>
    <row r="797" spans="1:5" x14ac:dyDescent="0.35">
      <c r="A797" s="2">
        <f t="shared" si="36"/>
        <v>44626</v>
      </c>
      <c r="B797">
        <v>1.2684830986946402E-2</v>
      </c>
      <c r="C797">
        <v>1.3207116231961236E-3</v>
      </c>
      <c r="D797">
        <f t="shared" si="37"/>
        <v>2.0036610538042052</v>
      </c>
      <c r="E797">
        <f t="shared" si="38"/>
        <v>1.5266708429724414</v>
      </c>
    </row>
    <row r="798" spans="1:5" x14ac:dyDescent="0.35">
      <c r="A798" s="2">
        <f t="shared" si="36"/>
        <v>44627</v>
      </c>
      <c r="B798">
        <v>1.0778393428420533E-3</v>
      </c>
      <c r="C798">
        <v>-2.4880075461281856E-3</v>
      </c>
      <c r="D798">
        <f t="shared" si="37"/>
        <v>2.0058206785177157</v>
      </c>
      <c r="E798">
        <f t="shared" si="38"/>
        <v>1.522872474394672</v>
      </c>
    </row>
    <row r="799" spans="1:5" x14ac:dyDescent="0.35">
      <c r="A799" s="2">
        <f t="shared" si="36"/>
        <v>44628</v>
      </c>
      <c r="B799">
        <v>-7.6330868969437153E-3</v>
      </c>
      <c r="C799">
        <v>-5.1563135285679516E-3</v>
      </c>
      <c r="D799">
        <f t="shared" si="37"/>
        <v>1.9905100749789033</v>
      </c>
      <c r="E799">
        <f t="shared" si="38"/>
        <v>1.515020066452667</v>
      </c>
    </row>
    <row r="800" spans="1:5" x14ac:dyDescent="0.35">
      <c r="A800" s="2">
        <f t="shared" si="36"/>
        <v>44629</v>
      </c>
      <c r="B800">
        <v>3.4899923615637819E-3</v>
      </c>
      <c r="C800">
        <v>-4.7991695893930732E-3</v>
      </c>
      <c r="D800">
        <f t="shared" si="37"/>
        <v>1.9974569399361957</v>
      </c>
      <c r="E800">
        <f t="shared" si="38"/>
        <v>1.507749228222427</v>
      </c>
    </row>
    <row r="801" spans="1:5" x14ac:dyDescent="0.35">
      <c r="A801" s="2">
        <f t="shared" si="36"/>
        <v>44630</v>
      </c>
      <c r="B801">
        <v>-3.8653556317844876E-3</v>
      </c>
      <c r="C801">
        <v>-3.3187884434336852E-3</v>
      </c>
      <c r="D801">
        <f t="shared" si="37"/>
        <v>1.9897360585041663</v>
      </c>
      <c r="E801">
        <f t="shared" si="38"/>
        <v>1.5027453275082063</v>
      </c>
    </row>
    <row r="802" spans="1:5" x14ac:dyDescent="0.35">
      <c r="A802" s="2">
        <f t="shared" si="36"/>
        <v>44631</v>
      </c>
      <c r="B802">
        <v>-3.4711562398605173E-3</v>
      </c>
      <c r="C802">
        <v>7.980741784132361E-3</v>
      </c>
      <c r="D802">
        <f t="shared" si="37"/>
        <v>1.9828293737690141</v>
      </c>
      <c r="E802">
        <f t="shared" si="38"/>
        <v>1.514738349934361</v>
      </c>
    </row>
    <row r="803" spans="1:5" x14ac:dyDescent="0.35">
      <c r="A803" s="2">
        <f t="shared" si="36"/>
        <v>44632</v>
      </c>
      <c r="B803">
        <v>1.2433472199618684E-2</v>
      </c>
      <c r="C803">
        <v>-8.6612438581596153E-3</v>
      </c>
      <c r="D803">
        <f t="shared" si="37"/>
        <v>2.0074828276643584</v>
      </c>
      <c r="E803">
        <f t="shared" si="38"/>
        <v>1.5016188317042731</v>
      </c>
    </row>
    <row r="804" spans="1:5" x14ac:dyDescent="0.35">
      <c r="A804" s="2">
        <f t="shared" si="36"/>
        <v>44633</v>
      </c>
      <c r="B804">
        <v>-9.8717441753333919E-3</v>
      </c>
      <c r="C804">
        <v>-5.5523140207874386E-3</v>
      </c>
      <c r="D804">
        <f t="shared" si="37"/>
        <v>1.9876654707532808</v>
      </c>
      <c r="E804">
        <f t="shared" si="38"/>
        <v>1.4932813724111229</v>
      </c>
    </row>
    <row r="805" spans="1:5" x14ac:dyDescent="0.35">
      <c r="A805" s="2">
        <f t="shared" si="36"/>
        <v>44634</v>
      </c>
      <c r="B805">
        <v>-3.0622821239267308E-3</v>
      </c>
      <c r="C805">
        <v>4.8440543443486082E-3</v>
      </c>
      <c r="D805">
        <f t="shared" si="37"/>
        <v>1.9815786783138465</v>
      </c>
      <c r="E805">
        <f t="shared" si="38"/>
        <v>1.5005149085304859</v>
      </c>
    </row>
    <row r="806" spans="1:5" x14ac:dyDescent="0.35">
      <c r="A806" s="2">
        <f t="shared" si="36"/>
        <v>44635</v>
      </c>
      <c r="B806">
        <v>-8.8875152215617866E-4</v>
      </c>
      <c r="C806">
        <v>-1.2643838009419314E-2</v>
      </c>
      <c r="D806">
        <f t="shared" si="37"/>
        <v>1.9798175472472228</v>
      </c>
      <c r="E806">
        <f t="shared" si="38"/>
        <v>1.4815426410963077</v>
      </c>
    </row>
    <row r="807" spans="1:5" x14ac:dyDescent="0.35">
      <c r="A807" s="2">
        <f t="shared" si="36"/>
        <v>44636</v>
      </c>
      <c r="B807">
        <v>-5.5863705192227111E-3</v>
      </c>
      <c r="C807">
        <v>3.1826839693178339E-3</v>
      </c>
      <c r="D807">
        <f t="shared" si="37"/>
        <v>1.9687575528678412</v>
      </c>
      <c r="E807">
        <f t="shared" si="38"/>
        <v>1.4862579231099857</v>
      </c>
    </row>
    <row r="808" spans="1:5" x14ac:dyDescent="0.35">
      <c r="A808" s="2">
        <f t="shared" si="36"/>
        <v>44637</v>
      </c>
      <c r="B808">
        <v>1.8575388888594929E-3</v>
      </c>
      <c r="C808">
        <v>1.6640156952566394E-3</v>
      </c>
      <c r="D808">
        <f t="shared" si="37"/>
        <v>1.972414596585029</v>
      </c>
      <c r="E808">
        <f t="shared" si="38"/>
        <v>1.4887310796212401</v>
      </c>
    </row>
    <row r="809" spans="1:5" x14ac:dyDescent="0.35">
      <c r="A809" s="2">
        <f t="shared" si="36"/>
        <v>44638</v>
      </c>
      <c r="B809">
        <v>8.8214799787213524E-3</v>
      </c>
      <c r="C809">
        <v>-8.3785480203434591E-3</v>
      </c>
      <c r="D809">
        <f t="shared" si="37"/>
        <v>1.9898142124585418</v>
      </c>
      <c r="E809">
        <f t="shared" si="38"/>
        <v>1.4762576747812557</v>
      </c>
    </row>
    <row r="810" spans="1:5" x14ac:dyDescent="0.35">
      <c r="A810" s="2">
        <f t="shared" si="36"/>
        <v>44639</v>
      </c>
      <c r="B810">
        <v>6.5640011076349026E-3</v>
      </c>
      <c r="C810">
        <v>-1.8837680806022201E-3</v>
      </c>
      <c r="D810">
        <f t="shared" si="37"/>
        <v>2.0028753551531073</v>
      </c>
      <c r="E810">
        <f t="shared" si="38"/>
        <v>1.4734767476947588</v>
      </c>
    </row>
    <row r="811" spans="1:5" x14ac:dyDescent="0.35">
      <c r="A811" s="2">
        <f t="shared" si="36"/>
        <v>44640</v>
      </c>
      <c r="B811">
        <v>-7.0124103308641722E-3</v>
      </c>
      <c r="C811">
        <v>-5.0054484362257387E-3</v>
      </c>
      <c r="D811">
        <f t="shared" si="37"/>
        <v>1.9888303713211983</v>
      </c>
      <c r="E811">
        <f t="shared" si="38"/>
        <v>1.466101335812195</v>
      </c>
    </row>
    <row r="812" spans="1:5" x14ac:dyDescent="0.35">
      <c r="A812" s="2">
        <f t="shared" si="36"/>
        <v>44641</v>
      </c>
      <c r="B812">
        <v>-1.6149583800407804E-3</v>
      </c>
      <c r="C812">
        <v>4.2127010473638439E-3</v>
      </c>
      <c r="D812">
        <f t="shared" si="37"/>
        <v>1.9856184930465535</v>
      </c>
      <c r="E812">
        <f t="shared" si="38"/>
        <v>1.4722775824451126</v>
      </c>
    </row>
    <row r="813" spans="1:5" x14ac:dyDescent="0.35">
      <c r="A813" s="2">
        <f t="shared" si="36"/>
        <v>44642</v>
      </c>
      <c r="B813">
        <v>-3.9771013068484714E-3</v>
      </c>
      <c r="C813">
        <v>-1.6716641200847773E-2</v>
      </c>
      <c r="D813">
        <f t="shared" si="37"/>
        <v>1.9777214871429556</v>
      </c>
      <c r="E813">
        <f t="shared" si="38"/>
        <v>1.447666046351326</v>
      </c>
    </row>
    <row r="814" spans="1:5" x14ac:dyDescent="0.35">
      <c r="A814" s="2">
        <f t="shared" si="36"/>
        <v>44643</v>
      </c>
      <c r="B814">
        <v>1.7612734979704644E-3</v>
      </c>
      <c r="C814">
        <v>3.2453835589909413E-3</v>
      </c>
      <c r="D814">
        <f t="shared" si="37"/>
        <v>1.981204795584627</v>
      </c>
      <c r="E814">
        <f t="shared" si="38"/>
        <v>1.452364277937064</v>
      </c>
    </row>
    <row r="815" spans="1:5" x14ac:dyDescent="0.35">
      <c r="A815" s="2">
        <f t="shared" si="36"/>
        <v>44644</v>
      </c>
      <c r="B815">
        <v>2.2567593784586538E-3</v>
      </c>
      <c r="C815">
        <v>-4.7388203739969822E-3</v>
      </c>
      <c r="D815">
        <f t="shared" si="37"/>
        <v>1.9856758980877098</v>
      </c>
      <c r="E815">
        <f t="shared" si="38"/>
        <v>1.4454817845063104</v>
      </c>
    </row>
    <row r="816" spans="1:5" x14ac:dyDescent="0.35">
      <c r="A816" s="2">
        <f t="shared" si="36"/>
        <v>44645</v>
      </c>
      <c r="B816">
        <v>9.0196900076927231E-4</v>
      </c>
      <c r="C816">
        <v>4.0387895524517997E-3</v>
      </c>
      <c r="D816">
        <f t="shared" si="37"/>
        <v>1.9874669161933596</v>
      </c>
      <c r="E816">
        <f t="shared" si="38"/>
        <v>1.4513197812358338</v>
      </c>
    </row>
    <row r="817" spans="1:5" x14ac:dyDescent="0.35">
      <c r="A817" s="2">
        <f t="shared" si="36"/>
        <v>44646</v>
      </c>
      <c r="B817">
        <v>1.7693425199541857E-3</v>
      </c>
      <c r="C817">
        <v>2.0848541365240903E-3</v>
      </c>
      <c r="D817">
        <f t="shared" si="37"/>
        <v>1.9909834259151826</v>
      </c>
      <c r="E817">
        <f t="shared" si="38"/>
        <v>1.4543455712851627</v>
      </c>
    </row>
    <row r="818" spans="1:5" x14ac:dyDescent="0.35">
      <c r="A818" s="2">
        <f t="shared" si="36"/>
        <v>44647</v>
      </c>
      <c r="B818">
        <v>1.9862254671201675E-3</v>
      </c>
      <c r="C818">
        <v>-2.3273533317684915E-4</v>
      </c>
      <c r="D818">
        <f t="shared" si="37"/>
        <v>1.9949379679003494</v>
      </c>
      <c r="E818">
        <f t="shared" si="38"/>
        <v>1.4540070936840754</v>
      </c>
    </row>
    <row r="819" spans="1:5" x14ac:dyDescent="0.35">
      <c r="A819" s="2">
        <f t="shared" si="36"/>
        <v>44648</v>
      </c>
      <c r="B819">
        <v>6.2045964639504915E-3</v>
      </c>
      <c r="C819">
        <v>-8.6760864280917261E-4</v>
      </c>
      <c r="D819">
        <f t="shared" si="37"/>
        <v>2.0073157529617847</v>
      </c>
      <c r="E819">
        <f t="shared" si="38"/>
        <v>1.4527455845628892</v>
      </c>
    </row>
    <row r="820" spans="1:5" x14ac:dyDescent="0.35">
      <c r="A820" s="2">
        <f t="shared" si="36"/>
        <v>44649</v>
      </c>
      <c r="B820">
        <v>-4.6148218790620444E-3</v>
      </c>
      <c r="C820">
        <v>6.8641970055776267E-3</v>
      </c>
      <c r="D820">
        <f t="shared" si="37"/>
        <v>1.9980523483068307</v>
      </c>
      <c r="E820">
        <f t="shared" si="38"/>
        <v>1.4627175164543118</v>
      </c>
    </row>
    <row r="821" spans="1:5" x14ac:dyDescent="0.35">
      <c r="A821" s="2">
        <f t="shared" si="36"/>
        <v>44650</v>
      </c>
      <c r="B821">
        <v>-1.016544084582771E-2</v>
      </c>
      <c r="C821">
        <v>-7.0938032871628361E-3</v>
      </c>
      <c r="D821">
        <f t="shared" si="37"/>
        <v>1.9777412653532505</v>
      </c>
      <c r="E821">
        <f t="shared" si="38"/>
        <v>1.4523412861278977</v>
      </c>
    </row>
    <row r="822" spans="1:5" x14ac:dyDescent="0.35">
      <c r="A822" s="2">
        <f t="shared" si="36"/>
        <v>44651</v>
      </c>
      <c r="B822">
        <v>-2.7403076293573462E-3</v>
      </c>
      <c r="C822">
        <v>7.4761525676011586E-4</v>
      </c>
      <c r="D822">
        <f t="shared" si="37"/>
        <v>1.972321645874908</v>
      </c>
      <c r="E822">
        <f t="shared" si="38"/>
        <v>1.4534270786314294</v>
      </c>
    </row>
    <row r="823" spans="1:5" x14ac:dyDescent="0.35">
      <c r="A823" s="2">
        <f t="shared" si="36"/>
        <v>44652</v>
      </c>
      <c r="B823">
        <v>5.855516080106283E-4</v>
      </c>
      <c r="C823">
        <v>9.0145980427298027E-3</v>
      </c>
      <c r="D823">
        <f t="shared" si="37"/>
        <v>1.9734765419861642</v>
      </c>
      <c r="E823">
        <f t="shared" si="38"/>
        <v>1.4665291395297109</v>
      </c>
    </row>
    <row r="824" spans="1:5" x14ac:dyDescent="0.35">
      <c r="A824" s="2">
        <f t="shared" si="36"/>
        <v>44653</v>
      </c>
      <c r="B824">
        <v>-2.2295812130375616E-3</v>
      </c>
      <c r="C824">
        <v>5.2629330819300643E-3</v>
      </c>
      <c r="D824">
        <f t="shared" si="37"/>
        <v>1.9690765157637815</v>
      </c>
      <c r="E824">
        <f t="shared" si="38"/>
        <v>1.4742473842537562</v>
      </c>
    </row>
    <row r="825" spans="1:5" x14ac:dyDescent="0.35">
      <c r="A825" s="2">
        <f t="shared" si="36"/>
        <v>44654</v>
      </c>
      <c r="B825">
        <v>-9.2847018347877539E-3</v>
      </c>
      <c r="C825">
        <v>6.7406712120823796E-3</v>
      </c>
      <c r="D825">
        <f t="shared" si="37"/>
        <v>1.9507942274250321</v>
      </c>
      <c r="E825">
        <f t="shared" si="38"/>
        <v>1.4841848011562833</v>
      </c>
    </row>
    <row r="826" spans="1:5" x14ac:dyDescent="0.35">
      <c r="A826" s="2">
        <f t="shared" si="36"/>
        <v>44655</v>
      </c>
      <c r="B826">
        <v>-1.5405857454433792E-3</v>
      </c>
      <c r="C826">
        <v>3.425721016529674E-3</v>
      </c>
      <c r="D826">
        <f t="shared" si="37"/>
        <v>1.9477888616459678</v>
      </c>
      <c r="E826">
        <f t="shared" si="38"/>
        <v>1.4892692042220181</v>
      </c>
    </row>
    <row r="827" spans="1:5" x14ac:dyDescent="0.35">
      <c r="A827" s="2">
        <f t="shared" si="36"/>
        <v>44656</v>
      </c>
      <c r="B827">
        <v>-5.21179765422667E-3</v>
      </c>
      <c r="C827">
        <v>4.9141178883631469E-3</v>
      </c>
      <c r="D827">
        <f t="shared" si="37"/>
        <v>1.9376373802259126</v>
      </c>
      <c r="E827">
        <f t="shared" si="38"/>
        <v>1.4965876486590739</v>
      </c>
    </row>
    <row r="828" spans="1:5" x14ac:dyDescent="0.35">
      <c r="A828" s="2">
        <f t="shared" si="36"/>
        <v>44657</v>
      </c>
      <c r="B828">
        <v>-1.715521362925232E-3</v>
      </c>
      <c r="C828">
        <v>-6.5584823977724149E-3</v>
      </c>
      <c r="D828">
        <f t="shared" si="37"/>
        <v>1.9343133219065327</v>
      </c>
      <c r="E828">
        <f t="shared" si="38"/>
        <v>1.4867723049086197</v>
      </c>
    </row>
    <row r="829" spans="1:5" x14ac:dyDescent="0.35">
      <c r="A829" s="2">
        <f t="shared" si="36"/>
        <v>44658</v>
      </c>
      <c r="B829">
        <v>-4.2426293907459831E-4</v>
      </c>
      <c r="C829">
        <v>-1.1737077488688289E-3</v>
      </c>
      <c r="D829">
        <f t="shared" si="37"/>
        <v>1.9334926644514896</v>
      </c>
      <c r="E829">
        <f t="shared" si="38"/>
        <v>1.4850272687335448</v>
      </c>
    </row>
    <row r="830" spans="1:5" x14ac:dyDescent="0.35">
      <c r="A830" s="2">
        <f t="shared" si="36"/>
        <v>44659</v>
      </c>
      <c r="B830">
        <v>4.2250650050488303E-3</v>
      </c>
      <c r="C830">
        <v>-3.4004187724699193E-3</v>
      </c>
      <c r="D830">
        <f t="shared" si="37"/>
        <v>1.9416617966455822</v>
      </c>
      <c r="E830">
        <f t="shared" si="38"/>
        <v>1.4799775541313136</v>
      </c>
    </row>
    <row r="831" spans="1:5" x14ac:dyDescent="0.35">
      <c r="A831" s="2">
        <f t="shared" si="36"/>
        <v>44660</v>
      </c>
      <c r="B831">
        <v>6.3574901409389241E-3</v>
      </c>
      <c r="C831">
        <v>6.6676343548090749E-3</v>
      </c>
      <c r="D831">
        <f t="shared" si="37"/>
        <v>1.9540058923747943</v>
      </c>
      <c r="E831">
        <f t="shared" si="38"/>
        <v>1.489845503315586</v>
      </c>
    </row>
    <row r="832" spans="1:5" x14ac:dyDescent="0.35">
      <c r="A832" s="2">
        <f t="shared" si="36"/>
        <v>44661</v>
      </c>
      <c r="B832">
        <v>1.0068447817456157E-3</v>
      </c>
      <c r="C832">
        <v>-1.0658264550944201E-2</v>
      </c>
      <c r="D832">
        <f t="shared" si="37"/>
        <v>1.9559732730110317</v>
      </c>
      <c r="E832">
        <f t="shared" si="38"/>
        <v>1.4739663358012138</v>
      </c>
    </row>
    <row r="833" spans="1:5" x14ac:dyDescent="0.35">
      <c r="A833" s="2">
        <f t="shared" si="36"/>
        <v>44662</v>
      </c>
      <c r="B833">
        <v>6.559673359166282E-3</v>
      </c>
      <c r="C833">
        <v>4.7924346686659368E-3</v>
      </c>
      <c r="D833">
        <f t="shared" si="37"/>
        <v>1.9688038187812433</v>
      </c>
      <c r="E833">
        <f t="shared" si="38"/>
        <v>1.481030223169354</v>
      </c>
    </row>
    <row r="834" spans="1:5" x14ac:dyDescent="0.35">
      <c r="A834" s="2">
        <f t="shared" si="36"/>
        <v>44663</v>
      </c>
      <c r="B834">
        <v>-9.3703982960384527E-3</v>
      </c>
      <c r="C834">
        <v>7.8785862575575551E-3</v>
      </c>
      <c r="D834">
        <f t="shared" si="37"/>
        <v>1.9503553428325016</v>
      </c>
      <c r="E834">
        <f t="shared" si="38"/>
        <v>1.4926986475326436</v>
      </c>
    </row>
    <row r="835" spans="1:5" x14ac:dyDescent="0.35">
      <c r="A835" s="2">
        <f t="shared" ref="A835:A866" si="39">1+A834</f>
        <v>44664</v>
      </c>
      <c r="B835">
        <v>6.5571280356449485E-3</v>
      </c>
      <c r="C835">
        <v>-2.1272152519551252E-3</v>
      </c>
      <c r="D835">
        <f t="shared" ref="D835:D867" si="40">(1+B835)*D834</f>
        <v>1.9631440725304583</v>
      </c>
      <c r="E835">
        <f t="shared" ref="E835:E867" si="41">(1+C835)*E834</f>
        <v>1.4895233562030394</v>
      </c>
    </row>
    <row r="836" spans="1:5" x14ac:dyDescent="0.35">
      <c r="A836" s="2">
        <f t="shared" si="39"/>
        <v>44665</v>
      </c>
      <c r="B836">
        <v>-4.2834001384375467E-3</v>
      </c>
      <c r="C836">
        <v>-1.3767958987738296E-3</v>
      </c>
      <c r="D836">
        <f t="shared" si="40"/>
        <v>1.9547351409384086</v>
      </c>
      <c r="E836">
        <f t="shared" si="41"/>
        <v>1.4874725865550913</v>
      </c>
    </row>
    <row r="837" spans="1:5" x14ac:dyDescent="0.35">
      <c r="A837" s="2">
        <f t="shared" si="39"/>
        <v>44666</v>
      </c>
      <c r="B837">
        <v>-9.7142967995773807E-3</v>
      </c>
      <c r="C837">
        <v>2.3916749848289031E-4</v>
      </c>
      <c r="D837">
        <f t="shared" si="40"/>
        <v>1.9357462636147693</v>
      </c>
      <c r="E837">
        <f t="shared" si="41"/>
        <v>1.4878283416526796</v>
      </c>
    </row>
    <row r="838" spans="1:5" x14ac:dyDescent="0.35">
      <c r="A838" s="2">
        <f t="shared" si="39"/>
        <v>44667</v>
      </c>
      <c r="B838">
        <v>-8.947982941734467E-4</v>
      </c>
      <c r="C838">
        <v>1.3146041601027425E-3</v>
      </c>
      <c r="D838">
        <f t="shared" si="40"/>
        <v>1.934014161160134</v>
      </c>
      <c r="E838">
        <f t="shared" si="41"/>
        <v>1.4897842469801348</v>
      </c>
    </row>
    <row r="839" spans="1:5" x14ac:dyDescent="0.35">
      <c r="A839" s="2">
        <f t="shared" si="39"/>
        <v>44668</v>
      </c>
      <c r="B839">
        <v>8.3879151146393043E-3</v>
      </c>
      <c r="C839">
        <v>6.5735452660133841E-3</v>
      </c>
      <c r="D839">
        <f t="shared" si="40"/>
        <v>1.9502365077744557</v>
      </c>
      <c r="E839">
        <f t="shared" si="41"/>
        <v>1.4995774111642524</v>
      </c>
    </row>
    <row r="840" spans="1:5" x14ac:dyDescent="0.35">
      <c r="A840" s="2">
        <f t="shared" si="39"/>
        <v>44669</v>
      </c>
      <c r="B840">
        <v>7.3962087215501456E-3</v>
      </c>
      <c r="C840">
        <v>8.7898081845772073E-3</v>
      </c>
      <c r="D840">
        <f t="shared" si="40"/>
        <v>1.9646608640423429</v>
      </c>
      <c r="E840">
        <f t="shared" si="41"/>
        <v>1.5127584089663111</v>
      </c>
    </row>
    <row r="841" spans="1:5" x14ac:dyDescent="0.35">
      <c r="A841" s="2">
        <f t="shared" si="39"/>
        <v>44670</v>
      </c>
      <c r="B841">
        <v>-4.7565288655746201E-3</v>
      </c>
      <c r="C841">
        <v>7.5058867129248648E-3</v>
      </c>
      <c r="D841">
        <f t="shared" si="40"/>
        <v>1.9553158979314607</v>
      </c>
      <c r="E841">
        <f t="shared" si="41"/>
        <v>1.5241130022080369</v>
      </c>
    </row>
    <row r="842" spans="1:5" x14ac:dyDescent="0.35">
      <c r="A842" s="2">
        <f t="shared" si="39"/>
        <v>44671</v>
      </c>
      <c r="B842">
        <v>-1.3889377686601164E-2</v>
      </c>
      <c r="C842">
        <v>-6.4656066074467713E-3</v>
      </c>
      <c r="D842">
        <f t="shared" si="40"/>
        <v>1.928157776928475</v>
      </c>
      <c r="E842">
        <f t="shared" si="41"/>
        <v>1.5142586871104651</v>
      </c>
    </row>
    <row r="843" spans="1:5" x14ac:dyDescent="0.35">
      <c r="A843" s="2">
        <f t="shared" si="39"/>
        <v>44672</v>
      </c>
      <c r="B843">
        <v>8.2544598574997904E-3</v>
      </c>
      <c r="C843">
        <v>-4.911839411719447E-3</v>
      </c>
      <c r="D843">
        <f t="shared" si="40"/>
        <v>1.9440736778970573</v>
      </c>
      <c r="E843">
        <f t="shared" si="41"/>
        <v>1.5068208916115773</v>
      </c>
    </row>
    <row r="844" spans="1:5" x14ac:dyDescent="0.35">
      <c r="A844" s="2">
        <f t="shared" si="39"/>
        <v>44673</v>
      </c>
      <c r="B844">
        <v>-5.0349157668827115E-4</v>
      </c>
      <c r="C844">
        <v>2.1526390669538622E-3</v>
      </c>
      <c r="D844">
        <f t="shared" si="40"/>
        <v>1.9430948531757748</v>
      </c>
      <c r="E844">
        <f t="shared" si="41"/>
        <v>1.5100645331297629</v>
      </c>
    </row>
    <row r="845" spans="1:5" x14ac:dyDescent="0.35">
      <c r="A845" s="2">
        <f t="shared" si="39"/>
        <v>44674</v>
      </c>
      <c r="B845">
        <v>3.842427506628162E-3</v>
      </c>
      <c r="C845">
        <v>3.4948422653687805E-3</v>
      </c>
      <c r="D845">
        <f t="shared" si="40"/>
        <v>1.9505610542876051</v>
      </c>
      <c r="E845">
        <f t="shared" si="41"/>
        <v>1.5153419704835793</v>
      </c>
    </row>
    <row r="846" spans="1:5" x14ac:dyDescent="0.35">
      <c r="A846" s="2">
        <f t="shared" si="39"/>
        <v>44675</v>
      </c>
      <c r="B846">
        <v>6.3473946193440779E-3</v>
      </c>
      <c r="C846">
        <v>4.9604093813934791E-3</v>
      </c>
      <c r="D846">
        <f t="shared" si="40"/>
        <v>1.962942035028292</v>
      </c>
      <c r="E846">
        <f t="shared" si="41"/>
        <v>1.5228586870099854</v>
      </c>
    </row>
    <row r="847" spans="1:5" x14ac:dyDescent="0.35">
      <c r="A847" s="2">
        <f t="shared" si="39"/>
        <v>44676</v>
      </c>
      <c r="B847">
        <v>-4.0614125112739177E-3</v>
      </c>
      <c r="C847">
        <v>1.144204189141227E-2</v>
      </c>
      <c r="D847">
        <f t="shared" si="40"/>
        <v>1.9549697176883227</v>
      </c>
      <c r="E847">
        <f t="shared" si="41"/>
        <v>1.5402832999014548</v>
      </c>
    </row>
    <row r="848" spans="1:5" x14ac:dyDescent="0.35">
      <c r="A848" s="2">
        <f t="shared" si="39"/>
        <v>44677</v>
      </c>
      <c r="B848">
        <v>-3.1645537938416606E-4</v>
      </c>
      <c r="C848">
        <v>-3.1186629858788919E-3</v>
      </c>
      <c r="D848">
        <f t="shared" si="40"/>
        <v>1.954351057004627</v>
      </c>
      <c r="E848">
        <f t="shared" si="41"/>
        <v>1.5354796753862847</v>
      </c>
    </row>
    <row r="849" spans="1:5" x14ac:dyDescent="0.35">
      <c r="A849" s="2">
        <f t="shared" si="39"/>
        <v>44678</v>
      </c>
      <c r="B849">
        <v>3.3552512213328817E-4</v>
      </c>
      <c r="C849">
        <v>2.0633738585182349E-4</v>
      </c>
      <c r="D849">
        <f t="shared" si="40"/>
        <v>1.9550067908817197</v>
      </c>
      <c r="E849">
        <f t="shared" si="41"/>
        <v>1.5357965022485325</v>
      </c>
    </row>
    <row r="850" spans="1:5" x14ac:dyDescent="0.35">
      <c r="A850" s="2">
        <f t="shared" si="39"/>
        <v>44679</v>
      </c>
      <c r="B850">
        <v>5.1635421645900475E-3</v>
      </c>
      <c r="C850">
        <v>-1.4464682038220521E-4</v>
      </c>
      <c r="D850">
        <f t="shared" si="40"/>
        <v>1.9651015508784975</v>
      </c>
      <c r="E850">
        <f t="shared" si="41"/>
        <v>1.5355743541677283</v>
      </c>
    </row>
    <row r="851" spans="1:5" x14ac:dyDescent="0.35">
      <c r="A851" s="2">
        <f t="shared" si="39"/>
        <v>44680</v>
      </c>
      <c r="B851">
        <v>-1.0318565694454026E-2</v>
      </c>
      <c r="C851">
        <v>4.3612010095204325E-3</v>
      </c>
      <c r="D851">
        <f t="shared" si="40"/>
        <v>1.9448245214294844</v>
      </c>
      <c r="E851">
        <f t="shared" si="41"/>
        <v>1.5422713025913182</v>
      </c>
    </row>
    <row r="852" spans="1:5" x14ac:dyDescent="0.35">
      <c r="A852" s="2">
        <f t="shared" si="39"/>
        <v>44681</v>
      </c>
      <c r="B852">
        <v>7.6079743325981339E-3</v>
      </c>
      <c r="C852">
        <v>1.9719554478860323E-2</v>
      </c>
      <c r="D852">
        <f t="shared" si="40"/>
        <v>1.9596206964699272</v>
      </c>
      <c r="E852">
        <f t="shared" si="41"/>
        <v>1.5726842055639507</v>
      </c>
    </row>
    <row r="853" spans="1:5" x14ac:dyDescent="0.35">
      <c r="A853" s="2">
        <f t="shared" si="39"/>
        <v>44682</v>
      </c>
      <c r="B853">
        <v>3.6443609569255047E-3</v>
      </c>
      <c r="C853">
        <v>-4.5438528865262423E-3</v>
      </c>
      <c r="D853">
        <f t="shared" si="40"/>
        <v>1.9667622616265252</v>
      </c>
      <c r="E853">
        <f t="shared" si="41"/>
        <v>1.5655381598969047</v>
      </c>
    </row>
    <row r="854" spans="1:5" x14ac:dyDescent="0.35">
      <c r="A854" s="2">
        <f t="shared" si="39"/>
        <v>44683</v>
      </c>
      <c r="B854">
        <v>9.0104834561000793E-3</v>
      </c>
      <c r="C854">
        <v>-1.353002722649284E-3</v>
      </c>
      <c r="D854">
        <f t="shared" si="40"/>
        <v>1.9844837404469928</v>
      </c>
      <c r="E854">
        <f t="shared" si="41"/>
        <v>1.5634199825041528</v>
      </c>
    </row>
    <row r="855" spans="1:5" x14ac:dyDescent="0.35">
      <c r="A855" s="2">
        <f t="shared" si="39"/>
        <v>44684</v>
      </c>
      <c r="B855">
        <v>6.7744671949619053E-3</v>
      </c>
      <c r="C855">
        <v>-1.6515313188913839E-3</v>
      </c>
      <c r="D855">
        <f t="shared" si="40"/>
        <v>1.9979275604455862</v>
      </c>
      <c r="E855">
        <f t="shared" si="41"/>
        <v>1.5608379454384667</v>
      </c>
    </row>
    <row r="856" spans="1:5" x14ac:dyDescent="0.35">
      <c r="A856" s="2">
        <f t="shared" si="39"/>
        <v>44685</v>
      </c>
      <c r="B856">
        <v>1.7197195202064933E-2</v>
      </c>
      <c r="C856">
        <v>2.4927110218653141E-3</v>
      </c>
      <c r="D856">
        <f t="shared" si="40"/>
        <v>2.0322863107021543</v>
      </c>
      <c r="E856">
        <f t="shared" si="41"/>
        <v>1.5647286633884068</v>
      </c>
    </row>
    <row r="857" spans="1:5" x14ac:dyDescent="0.35">
      <c r="A857" s="2">
        <f t="shared" si="39"/>
        <v>44686</v>
      </c>
      <c r="B857">
        <v>-1.9820752837366685E-3</v>
      </c>
      <c r="C857">
        <v>8.9445169760871083E-3</v>
      </c>
      <c r="D857">
        <f t="shared" si="40"/>
        <v>2.0282581662362351</v>
      </c>
      <c r="E857">
        <f t="shared" si="41"/>
        <v>1.5787244054810545</v>
      </c>
    </row>
    <row r="858" spans="1:5" x14ac:dyDescent="0.35">
      <c r="A858" s="2">
        <f t="shared" si="39"/>
        <v>44687</v>
      </c>
      <c r="B858">
        <v>-6.5340297211839982E-3</v>
      </c>
      <c r="C858">
        <v>5.3560910486500002E-3</v>
      </c>
      <c r="D858">
        <f t="shared" si="40"/>
        <v>2.0150054670958135</v>
      </c>
      <c r="E858">
        <f t="shared" si="41"/>
        <v>1.587180197137537</v>
      </c>
    </row>
    <row r="859" spans="1:5" x14ac:dyDescent="0.35">
      <c r="A859" s="2">
        <f t="shared" si="39"/>
        <v>44688</v>
      </c>
      <c r="B859">
        <v>-6.8058969450966022E-3</v>
      </c>
      <c r="C859">
        <v>4.4207636577702301E-3</v>
      </c>
      <c r="D859">
        <f t="shared" si="40"/>
        <v>2.0012915475429534</v>
      </c>
      <c r="E859">
        <f t="shared" si="41"/>
        <v>1.5941967456713753</v>
      </c>
    </row>
    <row r="860" spans="1:5" x14ac:dyDescent="0.35">
      <c r="A860" s="2">
        <f t="shared" si="39"/>
        <v>44689</v>
      </c>
      <c r="B860">
        <v>-3.5010669125494671E-3</v>
      </c>
      <c r="C860">
        <v>-1.0796945275453719E-3</v>
      </c>
      <c r="D860">
        <f t="shared" si="40"/>
        <v>1.9942848919234857</v>
      </c>
      <c r="E860">
        <f t="shared" si="41"/>
        <v>1.5924755001692432</v>
      </c>
    </row>
    <row r="861" spans="1:5" x14ac:dyDescent="0.35">
      <c r="A861" s="2">
        <f t="shared" si="39"/>
        <v>44690</v>
      </c>
      <c r="B861">
        <v>-6.0379244361124622E-3</v>
      </c>
      <c r="C861">
        <v>3.4335417619987246E-3</v>
      </c>
      <c r="D861">
        <f t="shared" si="40"/>
        <v>1.9822435504419709</v>
      </c>
      <c r="E861">
        <f t="shared" si="41"/>
        <v>1.5979433313040339</v>
      </c>
    </row>
    <row r="862" spans="1:5" x14ac:dyDescent="0.35">
      <c r="A862" s="2">
        <f t="shared" si="39"/>
        <v>44691</v>
      </c>
      <c r="B862">
        <v>-1.8676850852785587E-3</v>
      </c>
      <c r="C862">
        <v>-9.5455471524140607E-4</v>
      </c>
      <c r="D862">
        <f t="shared" si="40"/>
        <v>1.9785413437274209</v>
      </c>
      <c r="E862">
        <f t="shared" si="41"/>
        <v>1.596418006962449</v>
      </c>
    </row>
    <row r="863" spans="1:5" x14ac:dyDescent="0.35">
      <c r="A863" s="2">
        <f t="shared" si="39"/>
        <v>44692</v>
      </c>
      <c r="B863">
        <v>3.7360676616284088E-3</v>
      </c>
      <c r="C863">
        <v>5.3201047541027464E-3</v>
      </c>
      <c r="D863">
        <f t="shared" si="40"/>
        <v>1.9859333080589159</v>
      </c>
      <c r="E863">
        <f t="shared" si="41"/>
        <v>1.6049111179908251</v>
      </c>
    </row>
    <row r="864" spans="1:5" x14ac:dyDescent="0.35">
      <c r="A864" s="2">
        <f t="shared" si="39"/>
        <v>44693</v>
      </c>
      <c r="B864">
        <v>2.5460363300839296E-3</v>
      </c>
      <c r="C864">
        <v>2.1395830399185399E-3</v>
      </c>
      <c r="D864">
        <f t="shared" si="40"/>
        <v>1.9909895664103578</v>
      </c>
      <c r="E864">
        <f t="shared" si="41"/>
        <v>1.6083449585994549</v>
      </c>
    </row>
    <row r="865" spans="1:5" x14ac:dyDescent="0.35">
      <c r="A865" s="2">
        <f t="shared" si="39"/>
        <v>44694</v>
      </c>
      <c r="B865">
        <v>-1.9764605342173043E-3</v>
      </c>
      <c r="C865">
        <v>-3.9679717611923208E-3</v>
      </c>
      <c r="D865">
        <f t="shared" si="40"/>
        <v>1.9870544541083093</v>
      </c>
      <c r="E865">
        <f t="shared" si="41"/>
        <v>1.6019630912214762</v>
      </c>
    </row>
    <row r="866" spans="1:5" x14ac:dyDescent="0.35">
      <c r="A866" s="2">
        <f t="shared" si="39"/>
        <v>44695</v>
      </c>
      <c r="B866">
        <v>-1.6147325201458793E-3</v>
      </c>
      <c r="C866">
        <v>-3.596156185952752E-3</v>
      </c>
      <c r="D866">
        <f t="shared" si="40"/>
        <v>1.9838458926619598</v>
      </c>
      <c r="E866">
        <f t="shared" si="41"/>
        <v>1.5962021817413121</v>
      </c>
    </row>
    <row r="867" spans="1:5" x14ac:dyDescent="0.35">
      <c r="A867" s="2"/>
      <c r="C867">
        <v>-8.4288519896999099E-3</v>
      </c>
      <c r="D867">
        <f t="shared" si="40"/>
        <v>1.9838458926619598</v>
      </c>
      <c r="E867">
        <f t="shared" si="41"/>
        <v>1.5827480298057786</v>
      </c>
    </row>
    <row r="868" spans="1:5" x14ac:dyDescent="0.35">
      <c r="A868" s="2"/>
    </row>
    <row r="869" spans="1:5" x14ac:dyDescent="0.35">
      <c r="A869" s="2"/>
    </row>
    <row r="870" spans="1:5" x14ac:dyDescent="0.35">
      <c r="A870" s="2"/>
    </row>
    <row r="871" spans="1:5" x14ac:dyDescent="0.35">
      <c r="A871" s="2"/>
    </row>
    <row r="872" spans="1:5" x14ac:dyDescent="0.35">
      <c r="A872" s="2"/>
    </row>
    <row r="873" spans="1:5" x14ac:dyDescent="0.35">
      <c r="A873" s="2"/>
    </row>
    <row r="874" spans="1:5" x14ac:dyDescent="0.35">
      <c r="A874" s="2"/>
    </row>
    <row r="875" spans="1:5" x14ac:dyDescent="0.35">
      <c r="A875" s="2"/>
    </row>
    <row r="876" spans="1:5" x14ac:dyDescent="0.35">
      <c r="A876" s="2"/>
    </row>
    <row r="877" spans="1:5" x14ac:dyDescent="0.35">
      <c r="A877" s="2"/>
    </row>
    <row r="878" spans="1:5" x14ac:dyDescent="0.35">
      <c r="A878" s="2"/>
    </row>
    <row r="879" spans="1:5" x14ac:dyDescent="0.35">
      <c r="A879" s="2"/>
    </row>
    <row r="880" spans="1:5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E5E6-E4F7-4855-84B0-EB493E6F57FF}">
  <dimension ref="A1:B744"/>
  <sheetViews>
    <sheetView workbookViewId="0">
      <selection activeCell="K29" sqref="K29"/>
    </sheetView>
  </sheetViews>
  <sheetFormatPr defaultRowHeight="14.5" x14ac:dyDescent="0.35"/>
  <cols>
    <col min="1" max="1" width="10.7265625" style="2" bestFit="1" customWidth="1"/>
    <col min="2" max="2" width="12.453125" bestFit="1" customWidth="1"/>
  </cols>
  <sheetData>
    <row r="1" spans="1:2" x14ac:dyDescent="0.35">
      <c r="A1" s="2" t="s">
        <v>9</v>
      </c>
      <c r="B1" t="s">
        <v>8</v>
      </c>
    </row>
    <row r="2" spans="1:2" x14ac:dyDescent="0.35">
      <c r="A2" s="2">
        <v>43831</v>
      </c>
      <c r="B2">
        <v>2.4807096292249076E-3</v>
      </c>
    </row>
    <row r="3" spans="1:2" x14ac:dyDescent="0.35">
      <c r="A3" s="2">
        <f t="shared" ref="A3:A34" si="0">1+A2</f>
        <v>43832</v>
      </c>
      <c r="B3">
        <v>-5.4081248755116799E-3</v>
      </c>
    </row>
    <row r="4" spans="1:2" x14ac:dyDescent="0.35">
      <c r="A4" s="2">
        <f t="shared" si="0"/>
        <v>43833</v>
      </c>
      <c r="B4">
        <v>1.003258982172184E-2</v>
      </c>
    </row>
    <row r="5" spans="1:2" x14ac:dyDescent="0.35">
      <c r="A5" s="2">
        <f t="shared" si="0"/>
        <v>43834</v>
      </c>
      <c r="B5">
        <v>-3.2566083178954138E-3</v>
      </c>
    </row>
    <row r="6" spans="1:2" x14ac:dyDescent="0.35">
      <c r="A6" s="2">
        <f t="shared" si="0"/>
        <v>43835</v>
      </c>
      <c r="B6">
        <v>-8.742321183030758E-3</v>
      </c>
    </row>
    <row r="7" spans="1:2" x14ac:dyDescent="0.35">
      <c r="A7" s="2">
        <f t="shared" si="0"/>
        <v>43836</v>
      </c>
      <c r="B7">
        <v>-3.3923822765711724E-3</v>
      </c>
    </row>
    <row r="8" spans="1:2" x14ac:dyDescent="0.35">
      <c r="A8" s="2">
        <f t="shared" si="0"/>
        <v>43837</v>
      </c>
      <c r="B8">
        <v>-3.272062765431735E-3</v>
      </c>
    </row>
    <row r="9" spans="1:2" x14ac:dyDescent="0.35">
      <c r="A9" s="2">
        <f t="shared" si="0"/>
        <v>43838</v>
      </c>
      <c r="B9">
        <v>4.6091519603389816E-3</v>
      </c>
    </row>
    <row r="10" spans="1:2" x14ac:dyDescent="0.35">
      <c r="A10" s="2">
        <f t="shared" si="0"/>
        <v>43839</v>
      </c>
      <c r="B10">
        <v>-1.3110668450812993E-3</v>
      </c>
    </row>
    <row r="11" spans="1:2" x14ac:dyDescent="0.35">
      <c r="A11" s="2">
        <f t="shared" si="0"/>
        <v>43840</v>
      </c>
      <c r="B11">
        <v>-6.3415186592305391E-3</v>
      </c>
    </row>
    <row r="12" spans="1:2" x14ac:dyDescent="0.35">
      <c r="A12" s="2">
        <f t="shared" si="0"/>
        <v>43841</v>
      </c>
      <c r="B12">
        <v>-4.8317302569829352E-3</v>
      </c>
    </row>
    <row r="13" spans="1:2" x14ac:dyDescent="0.35">
      <c r="A13" s="2">
        <f t="shared" si="0"/>
        <v>43842</v>
      </c>
      <c r="B13">
        <v>1.1529919941449541E-2</v>
      </c>
    </row>
    <row r="14" spans="1:2" x14ac:dyDescent="0.35">
      <c r="A14" s="2">
        <f t="shared" si="0"/>
        <v>43843</v>
      </c>
      <c r="B14">
        <v>-1.1706802059125803E-3</v>
      </c>
    </row>
    <row r="15" spans="1:2" x14ac:dyDescent="0.35">
      <c r="A15" s="2">
        <f t="shared" si="0"/>
        <v>43844</v>
      </c>
      <c r="B15">
        <v>4.5846386224242088E-3</v>
      </c>
    </row>
    <row r="16" spans="1:2" x14ac:dyDescent="0.35">
      <c r="A16" s="2">
        <f t="shared" si="0"/>
        <v>43845</v>
      </c>
      <c r="B16">
        <v>-1.7258102053288859E-4</v>
      </c>
    </row>
    <row r="17" spans="1:2" x14ac:dyDescent="0.35">
      <c r="A17" s="2">
        <f t="shared" si="0"/>
        <v>43846</v>
      </c>
      <c r="B17">
        <v>-1.6624372713952969E-4</v>
      </c>
    </row>
    <row r="18" spans="1:2" x14ac:dyDescent="0.35">
      <c r="A18" s="2">
        <f t="shared" si="0"/>
        <v>43847</v>
      </c>
      <c r="B18">
        <v>-3.341300088349887E-3</v>
      </c>
    </row>
    <row r="19" spans="1:2" x14ac:dyDescent="0.35">
      <c r="A19" s="2">
        <f t="shared" si="0"/>
        <v>43848</v>
      </c>
      <c r="B19">
        <v>5.1668439103319218E-3</v>
      </c>
    </row>
    <row r="20" spans="1:2" x14ac:dyDescent="0.35">
      <c r="A20" s="2">
        <f t="shared" si="0"/>
        <v>43849</v>
      </c>
      <c r="B20">
        <v>-8.2549355581318564E-3</v>
      </c>
    </row>
    <row r="21" spans="1:2" x14ac:dyDescent="0.35">
      <c r="A21" s="2">
        <f t="shared" si="0"/>
        <v>43850</v>
      </c>
      <c r="B21">
        <v>-1.3248066381432522E-3</v>
      </c>
    </row>
    <row r="22" spans="1:2" x14ac:dyDescent="0.35">
      <c r="A22" s="2">
        <f t="shared" si="0"/>
        <v>43851</v>
      </c>
      <c r="B22">
        <v>-2.1580285388418247E-3</v>
      </c>
    </row>
    <row r="23" spans="1:2" x14ac:dyDescent="0.35">
      <c r="A23" s="2">
        <f t="shared" si="0"/>
        <v>43852</v>
      </c>
      <c r="B23">
        <v>5.8247043859524991E-3</v>
      </c>
    </row>
    <row r="24" spans="1:2" x14ac:dyDescent="0.35">
      <c r="A24" s="2">
        <f t="shared" si="0"/>
        <v>43853</v>
      </c>
      <c r="B24">
        <v>-6.3849566317333763E-4</v>
      </c>
    </row>
    <row r="25" spans="1:2" x14ac:dyDescent="0.35">
      <c r="A25" s="2">
        <f t="shared" si="0"/>
        <v>43854</v>
      </c>
      <c r="B25">
        <v>-6.3048590883059358E-3</v>
      </c>
    </row>
    <row r="26" spans="1:2" x14ac:dyDescent="0.35">
      <c r="A26" s="2">
        <f t="shared" si="0"/>
        <v>43855</v>
      </c>
      <c r="B26">
        <v>-3.808539389772974E-3</v>
      </c>
    </row>
    <row r="27" spans="1:2" x14ac:dyDescent="0.35">
      <c r="A27" s="2">
        <f t="shared" si="0"/>
        <v>43856</v>
      </c>
      <c r="B27">
        <v>1.1238470312634058E-3</v>
      </c>
    </row>
    <row r="28" spans="1:2" x14ac:dyDescent="0.35">
      <c r="A28" s="2">
        <f t="shared" si="0"/>
        <v>43857</v>
      </c>
      <c r="B28">
        <v>7.9028856723959828E-3</v>
      </c>
    </row>
    <row r="29" spans="1:2" x14ac:dyDescent="0.35">
      <c r="A29" s="2">
        <f t="shared" si="0"/>
        <v>43858</v>
      </c>
      <c r="B29">
        <v>-2.8578917219503138E-3</v>
      </c>
    </row>
    <row r="30" spans="1:2" x14ac:dyDescent="0.35">
      <c r="A30" s="2">
        <f t="shared" si="0"/>
        <v>43859</v>
      </c>
      <c r="B30">
        <v>-3.2406580008606271E-3</v>
      </c>
    </row>
    <row r="31" spans="1:2" x14ac:dyDescent="0.35">
      <c r="A31" s="2">
        <f t="shared" si="0"/>
        <v>43860</v>
      </c>
      <c r="B31">
        <v>-1.0352081475628012E-2</v>
      </c>
    </row>
    <row r="32" spans="1:2" x14ac:dyDescent="0.35">
      <c r="A32" s="2">
        <f t="shared" si="0"/>
        <v>43861</v>
      </c>
      <c r="B32">
        <v>4.3931511034394476E-3</v>
      </c>
    </row>
    <row r="33" spans="1:2" x14ac:dyDescent="0.35">
      <c r="A33" s="2">
        <f t="shared" si="0"/>
        <v>43862</v>
      </c>
      <c r="B33">
        <v>1.4683061159641143E-3</v>
      </c>
    </row>
    <row r="34" spans="1:2" x14ac:dyDescent="0.35">
      <c r="A34" s="2">
        <f t="shared" si="0"/>
        <v>43863</v>
      </c>
      <c r="B34">
        <v>-3.5266648604759471E-3</v>
      </c>
    </row>
    <row r="35" spans="1:2" x14ac:dyDescent="0.35">
      <c r="A35" s="2">
        <f t="shared" ref="A35:A66" si="1">1+A34</f>
        <v>43864</v>
      </c>
      <c r="B35">
        <v>-2.781477786620573E-3</v>
      </c>
    </row>
    <row r="36" spans="1:2" x14ac:dyDescent="0.35">
      <c r="A36" s="2">
        <f t="shared" si="1"/>
        <v>43865</v>
      </c>
      <c r="B36">
        <v>-1.8733516337069954E-2</v>
      </c>
    </row>
    <row r="37" spans="1:2" x14ac:dyDescent="0.35">
      <c r="A37" s="2">
        <f t="shared" si="1"/>
        <v>43866</v>
      </c>
      <c r="B37">
        <v>3.1913624913528626E-3</v>
      </c>
    </row>
    <row r="38" spans="1:2" x14ac:dyDescent="0.35">
      <c r="A38" s="2">
        <f t="shared" si="1"/>
        <v>43867</v>
      </c>
      <c r="B38">
        <v>-3.9925928660932974E-3</v>
      </c>
    </row>
    <row r="39" spans="1:2" x14ac:dyDescent="0.35">
      <c r="A39" s="2">
        <f t="shared" si="1"/>
        <v>43868</v>
      </c>
      <c r="B39">
        <v>-7.9418766896512272E-3</v>
      </c>
    </row>
    <row r="40" spans="1:2" x14ac:dyDescent="0.35">
      <c r="A40" s="2">
        <f t="shared" si="1"/>
        <v>43869</v>
      </c>
      <c r="B40">
        <v>-1.9964598711127066E-3</v>
      </c>
    </row>
    <row r="41" spans="1:2" x14ac:dyDescent="0.35">
      <c r="A41" s="2">
        <f t="shared" si="1"/>
        <v>43870</v>
      </c>
      <c r="B41">
        <v>-9.2426174375679314E-5</v>
      </c>
    </row>
    <row r="42" spans="1:2" x14ac:dyDescent="0.35">
      <c r="A42" s="2">
        <f t="shared" si="1"/>
        <v>43871</v>
      </c>
      <c r="B42">
        <v>8.7201552805276413E-4</v>
      </c>
    </row>
    <row r="43" spans="1:2" x14ac:dyDescent="0.35">
      <c r="A43" s="2">
        <f t="shared" si="1"/>
        <v>43872</v>
      </c>
      <c r="B43">
        <v>2.5460458906374451E-3</v>
      </c>
    </row>
    <row r="44" spans="1:2" x14ac:dyDescent="0.35">
      <c r="A44" s="2">
        <f t="shared" si="1"/>
        <v>43873</v>
      </c>
      <c r="B44">
        <v>5.1181053704806396E-3</v>
      </c>
    </row>
    <row r="45" spans="1:2" x14ac:dyDescent="0.35">
      <c r="A45" s="2">
        <f t="shared" si="1"/>
        <v>43874</v>
      </c>
      <c r="B45">
        <v>3.2376397299159723E-3</v>
      </c>
    </row>
    <row r="46" spans="1:2" x14ac:dyDescent="0.35">
      <c r="A46" s="2">
        <f t="shared" si="1"/>
        <v>43875</v>
      </c>
      <c r="B46">
        <v>4.8623433744361573E-3</v>
      </c>
    </row>
    <row r="47" spans="1:2" x14ac:dyDescent="0.35">
      <c r="A47" s="2">
        <f t="shared" si="1"/>
        <v>43876</v>
      </c>
      <c r="B47">
        <v>-1.5684499805691597E-3</v>
      </c>
    </row>
    <row r="48" spans="1:2" x14ac:dyDescent="0.35">
      <c r="A48" s="2">
        <f t="shared" si="1"/>
        <v>43877</v>
      </c>
      <c r="B48">
        <v>-8.1443390516772497E-3</v>
      </c>
    </row>
    <row r="49" spans="1:2" x14ac:dyDescent="0.35">
      <c r="A49" s="2">
        <f t="shared" si="1"/>
        <v>43878</v>
      </c>
      <c r="B49">
        <v>6.0882759746189027E-3</v>
      </c>
    </row>
    <row r="50" spans="1:2" x14ac:dyDescent="0.35">
      <c r="A50" s="2">
        <f t="shared" si="1"/>
        <v>43879</v>
      </c>
      <c r="B50">
        <v>-1.6509093002025962E-2</v>
      </c>
    </row>
    <row r="51" spans="1:2" x14ac:dyDescent="0.35">
      <c r="A51" s="2">
        <f t="shared" si="1"/>
        <v>43880</v>
      </c>
      <c r="B51">
        <v>-8.610938793184586E-4</v>
      </c>
    </row>
    <row r="52" spans="1:2" x14ac:dyDescent="0.35">
      <c r="A52" s="2">
        <f t="shared" si="1"/>
        <v>43881</v>
      </c>
      <c r="B52">
        <v>-2.5983078854638695E-3</v>
      </c>
    </row>
    <row r="53" spans="1:2" x14ac:dyDescent="0.35">
      <c r="A53" s="2">
        <f t="shared" si="1"/>
        <v>43882</v>
      </c>
      <c r="B53">
        <v>5.8916188533938573E-5</v>
      </c>
    </row>
    <row r="54" spans="1:2" x14ac:dyDescent="0.35">
      <c r="A54" s="2">
        <f t="shared" si="1"/>
        <v>43883</v>
      </c>
      <c r="B54">
        <v>6.1106584411943733E-3</v>
      </c>
    </row>
    <row r="55" spans="1:2" x14ac:dyDescent="0.35">
      <c r="A55" s="2">
        <f t="shared" si="1"/>
        <v>43884</v>
      </c>
      <c r="B55">
        <v>-1.1446968534110935E-3</v>
      </c>
    </row>
    <row r="56" spans="1:2" x14ac:dyDescent="0.35">
      <c r="A56" s="2">
        <f t="shared" si="1"/>
        <v>43885</v>
      </c>
      <c r="B56">
        <v>2.1556237243702181E-3</v>
      </c>
    </row>
    <row r="57" spans="1:2" x14ac:dyDescent="0.35">
      <c r="A57" s="2">
        <f t="shared" si="1"/>
        <v>43886</v>
      </c>
      <c r="B57">
        <v>4.7425857459348295E-4</v>
      </c>
    </row>
    <row r="58" spans="1:2" x14ac:dyDescent="0.35">
      <c r="A58" s="2">
        <f t="shared" si="1"/>
        <v>43887</v>
      </c>
      <c r="B58">
        <v>7.5699287542091718E-3</v>
      </c>
    </row>
    <row r="59" spans="1:2" x14ac:dyDescent="0.35">
      <c r="A59" s="2">
        <f t="shared" si="1"/>
        <v>43888</v>
      </c>
      <c r="B59">
        <v>-8.366585048994523E-3</v>
      </c>
    </row>
    <row r="60" spans="1:2" x14ac:dyDescent="0.35">
      <c r="A60" s="2">
        <f t="shared" si="1"/>
        <v>43889</v>
      </c>
      <c r="B60">
        <v>1.5774659757615127E-3</v>
      </c>
    </row>
    <row r="61" spans="1:2" x14ac:dyDescent="0.35">
      <c r="A61" s="2">
        <f t="shared" si="1"/>
        <v>43890</v>
      </c>
      <c r="B61">
        <v>-1.0331399266307938E-3</v>
      </c>
    </row>
    <row r="62" spans="1:2" x14ac:dyDescent="0.35">
      <c r="A62" s="2">
        <f t="shared" si="1"/>
        <v>43891</v>
      </c>
      <c r="B62">
        <v>-9.7949641793071002E-3</v>
      </c>
    </row>
    <row r="63" spans="1:2" x14ac:dyDescent="0.35">
      <c r="A63" s="2">
        <f t="shared" si="1"/>
        <v>43892</v>
      </c>
      <c r="B63">
        <v>-8.2118010526990408E-3</v>
      </c>
    </row>
    <row r="64" spans="1:2" x14ac:dyDescent="0.35">
      <c r="A64" s="2">
        <f t="shared" si="1"/>
        <v>43893</v>
      </c>
      <c r="B64">
        <v>-5.2592736168431938E-3</v>
      </c>
    </row>
    <row r="65" spans="1:2" x14ac:dyDescent="0.35">
      <c r="A65" s="2">
        <f t="shared" si="1"/>
        <v>43894</v>
      </c>
      <c r="B65">
        <v>1.710414215616442E-3</v>
      </c>
    </row>
    <row r="66" spans="1:2" x14ac:dyDescent="0.35">
      <c r="A66" s="2">
        <f t="shared" si="1"/>
        <v>43895</v>
      </c>
      <c r="B66">
        <v>-5.9500991752246242E-3</v>
      </c>
    </row>
    <row r="67" spans="1:2" x14ac:dyDescent="0.35">
      <c r="A67" s="2">
        <f t="shared" ref="A67:A98" si="2">1+A66</f>
        <v>43896</v>
      </c>
      <c r="B67">
        <v>6.5901409395902315E-4</v>
      </c>
    </row>
    <row r="68" spans="1:2" x14ac:dyDescent="0.35">
      <c r="A68" s="2">
        <f t="shared" si="2"/>
        <v>43897</v>
      </c>
      <c r="B68">
        <v>-2.68037115413184E-4</v>
      </c>
    </row>
    <row r="69" spans="1:2" x14ac:dyDescent="0.35">
      <c r="A69" s="2">
        <f t="shared" si="2"/>
        <v>43898</v>
      </c>
      <c r="B69">
        <v>6.4745062052233718E-3</v>
      </c>
    </row>
    <row r="70" spans="1:2" x14ac:dyDescent="0.35">
      <c r="A70" s="2">
        <f t="shared" si="2"/>
        <v>43899</v>
      </c>
      <c r="B70">
        <v>-1.3672926330759809E-3</v>
      </c>
    </row>
    <row r="71" spans="1:2" x14ac:dyDescent="0.35">
      <c r="A71" s="2">
        <f t="shared" si="2"/>
        <v>43900</v>
      </c>
      <c r="B71">
        <v>6.1193336448952668E-3</v>
      </c>
    </row>
    <row r="72" spans="1:2" x14ac:dyDescent="0.35">
      <c r="A72" s="2">
        <f t="shared" si="2"/>
        <v>43901</v>
      </c>
      <c r="B72">
        <v>5.3298187687763291E-3</v>
      </c>
    </row>
    <row r="73" spans="1:2" x14ac:dyDescent="0.35">
      <c r="A73" s="2">
        <f t="shared" si="2"/>
        <v>43902</v>
      </c>
      <c r="B73">
        <v>-4.1019766121950007E-3</v>
      </c>
    </row>
    <row r="74" spans="1:2" x14ac:dyDescent="0.35">
      <c r="A74" s="2">
        <f t="shared" si="2"/>
        <v>43903</v>
      </c>
      <c r="B74">
        <v>1.8546925547743387E-3</v>
      </c>
    </row>
    <row r="75" spans="1:2" x14ac:dyDescent="0.35">
      <c r="A75" s="2">
        <f t="shared" si="2"/>
        <v>43904</v>
      </c>
      <c r="B75">
        <v>-9.6535996734356338E-4</v>
      </c>
    </row>
    <row r="76" spans="1:2" x14ac:dyDescent="0.35">
      <c r="A76" s="2">
        <f t="shared" si="2"/>
        <v>43905</v>
      </c>
      <c r="B76">
        <v>-2.4852365355571178E-3</v>
      </c>
    </row>
    <row r="77" spans="1:2" x14ac:dyDescent="0.35">
      <c r="A77" s="2">
        <f t="shared" si="2"/>
        <v>43906</v>
      </c>
      <c r="B77">
        <v>5.8803821094503897E-3</v>
      </c>
    </row>
    <row r="78" spans="1:2" x14ac:dyDescent="0.35">
      <c r="A78" s="2">
        <f t="shared" si="2"/>
        <v>43907</v>
      </c>
      <c r="B78">
        <v>-4.0442005311419086E-3</v>
      </c>
    </row>
    <row r="79" spans="1:2" x14ac:dyDescent="0.35">
      <c r="A79" s="2">
        <f t="shared" si="2"/>
        <v>43908</v>
      </c>
      <c r="B79">
        <v>1.036385209153612E-2</v>
      </c>
    </row>
    <row r="80" spans="1:2" x14ac:dyDescent="0.35">
      <c r="A80" s="2">
        <f t="shared" si="2"/>
        <v>43909</v>
      </c>
      <c r="B80">
        <v>7.5501447991880308E-3</v>
      </c>
    </row>
    <row r="81" spans="1:2" x14ac:dyDescent="0.35">
      <c r="A81" s="2">
        <f t="shared" si="2"/>
        <v>43910</v>
      </c>
      <c r="B81">
        <v>6.544297966540347E-3</v>
      </c>
    </row>
    <row r="82" spans="1:2" x14ac:dyDescent="0.35">
      <c r="A82" s="2">
        <f t="shared" si="2"/>
        <v>43911</v>
      </c>
      <c r="B82">
        <v>-4.9802518442251592E-3</v>
      </c>
    </row>
    <row r="83" spans="1:2" x14ac:dyDescent="0.35">
      <c r="A83" s="2">
        <f t="shared" si="2"/>
        <v>43912</v>
      </c>
      <c r="B83">
        <v>1.2069347049071203E-3</v>
      </c>
    </row>
    <row r="84" spans="1:2" x14ac:dyDescent="0.35">
      <c r="A84" s="2">
        <f t="shared" si="2"/>
        <v>43913</v>
      </c>
      <c r="B84">
        <v>-1.0673891231706477E-2</v>
      </c>
    </row>
    <row r="85" spans="1:2" x14ac:dyDescent="0.35">
      <c r="A85" s="2">
        <f t="shared" si="2"/>
        <v>43914</v>
      </c>
      <c r="B85">
        <v>-7.2216169677738369E-3</v>
      </c>
    </row>
    <row r="86" spans="1:2" x14ac:dyDescent="0.35">
      <c r="A86" s="2">
        <f t="shared" si="2"/>
        <v>43915</v>
      </c>
      <c r="B86">
        <v>1.1032353344842458E-2</v>
      </c>
    </row>
    <row r="87" spans="1:2" x14ac:dyDescent="0.35">
      <c r="A87" s="2">
        <f t="shared" si="2"/>
        <v>43916</v>
      </c>
      <c r="B87">
        <v>6.0667762953973744E-3</v>
      </c>
    </row>
    <row r="88" spans="1:2" x14ac:dyDescent="0.35">
      <c r="A88" s="2">
        <f t="shared" si="2"/>
        <v>43917</v>
      </c>
      <c r="B88">
        <v>5.6780544941571025E-3</v>
      </c>
    </row>
    <row r="89" spans="1:2" x14ac:dyDescent="0.35">
      <c r="A89" s="2">
        <f t="shared" si="2"/>
        <v>43918</v>
      </c>
      <c r="B89">
        <v>-2.1985226439337198E-3</v>
      </c>
    </row>
    <row r="90" spans="1:2" x14ac:dyDescent="0.35">
      <c r="A90" s="2">
        <f t="shared" si="2"/>
        <v>43919</v>
      </c>
      <c r="B90">
        <v>4.4560632708941115E-3</v>
      </c>
    </row>
    <row r="91" spans="1:2" x14ac:dyDescent="0.35">
      <c r="A91" s="2">
        <f t="shared" si="2"/>
        <v>43920</v>
      </c>
      <c r="B91">
        <v>2.14129908246392E-3</v>
      </c>
    </row>
    <row r="92" spans="1:2" x14ac:dyDescent="0.35">
      <c r="A92" s="2">
        <f t="shared" si="2"/>
        <v>43921</v>
      </c>
      <c r="B92">
        <v>1.0140939249619056E-2</v>
      </c>
    </row>
    <row r="93" spans="1:2" x14ac:dyDescent="0.35">
      <c r="A93" s="2">
        <f t="shared" si="2"/>
        <v>43922</v>
      </c>
      <c r="B93">
        <v>1.0688677623441606E-2</v>
      </c>
    </row>
    <row r="94" spans="1:2" x14ac:dyDescent="0.35">
      <c r="A94" s="2">
        <f t="shared" si="2"/>
        <v>43923</v>
      </c>
      <c r="B94">
        <v>1.1231810068336053E-3</v>
      </c>
    </row>
    <row r="95" spans="1:2" x14ac:dyDescent="0.35">
      <c r="A95" s="2">
        <f t="shared" si="2"/>
        <v>43924</v>
      </c>
      <c r="B95">
        <v>-8.4989382280858602E-3</v>
      </c>
    </row>
    <row r="96" spans="1:2" x14ac:dyDescent="0.35">
      <c r="A96" s="2">
        <f t="shared" si="2"/>
        <v>43925</v>
      </c>
      <c r="B96">
        <v>7.578909954734237E-3</v>
      </c>
    </row>
    <row r="97" spans="1:2" x14ac:dyDescent="0.35">
      <c r="A97" s="2">
        <f t="shared" si="2"/>
        <v>43926</v>
      </c>
      <c r="B97">
        <v>1.3609274769602643E-3</v>
      </c>
    </row>
    <row r="98" spans="1:2" x14ac:dyDescent="0.35">
      <c r="A98" s="2">
        <f t="shared" si="2"/>
        <v>43927</v>
      </c>
      <c r="B98">
        <v>-4.4170415142972411E-3</v>
      </c>
    </row>
    <row r="99" spans="1:2" x14ac:dyDescent="0.35">
      <c r="A99" s="2">
        <f t="shared" ref="A99:A122" si="3">1+A98</f>
        <v>43928</v>
      </c>
      <c r="B99">
        <v>-1.7220149849080341E-2</v>
      </c>
    </row>
    <row r="100" spans="1:2" x14ac:dyDescent="0.35">
      <c r="A100" s="2">
        <f t="shared" si="3"/>
        <v>43929</v>
      </c>
      <c r="B100">
        <v>1.8262955171842541E-3</v>
      </c>
    </row>
    <row r="101" spans="1:2" x14ac:dyDescent="0.35">
      <c r="A101" s="2">
        <f t="shared" si="3"/>
        <v>43930</v>
      </c>
      <c r="B101">
        <v>-3.8585865360098708E-3</v>
      </c>
    </row>
    <row r="102" spans="1:2" x14ac:dyDescent="0.35">
      <c r="A102" s="2">
        <f t="shared" si="3"/>
        <v>43931</v>
      </c>
      <c r="B102">
        <v>6.5784151997592705E-4</v>
      </c>
    </row>
    <row r="103" spans="1:2" x14ac:dyDescent="0.35">
      <c r="A103" s="2">
        <f t="shared" si="3"/>
        <v>43932</v>
      </c>
      <c r="B103">
        <v>9.3215041366432705E-4</v>
      </c>
    </row>
    <row r="104" spans="1:2" x14ac:dyDescent="0.35">
      <c r="A104" s="2">
        <f t="shared" si="3"/>
        <v>43933</v>
      </c>
      <c r="B104">
        <v>1.2805634184674085E-3</v>
      </c>
    </row>
    <row r="105" spans="1:2" x14ac:dyDescent="0.35">
      <c r="A105" s="2">
        <f t="shared" si="3"/>
        <v>43934</v>
      </c>
      <c r="B105">
        <v>-8.7892091138841635E-3</v>
      </c>
    </row>
    <row r="106" spans="1:2" x14ac:dyDescent="0.35">
      <c r="A106" s="2">
        <f t="shared" si="3"/>
        <v>43935</v>
      </c>
      <c r="B106">
        <v>-3.4122974353176642E-3</v>
      </c>
    </row>
    <row r="107" spans="1:2" x14ac:dyDescent="0.35">
      <c r="A107" s="2">
        <f t="shared" si="3"/>
        <v>43936</v>
      </c>
      <c r="B107">
        <v>-1.1222254503716585E-3</v>
      </c>
    </row>
    <row r="108" spans="1:2" x14ac:dyDescent="0.35">
      <c r="A108" s="2">
        <f t="shared" si="3"/>
        <v>43937</v>
      </c>
      <c r="B108">
        <v>-1.3481985466013021E-3</v>
      </c>
    </row>
    <row r="109" spans="1:2" x14ac:dyDescent="0.35">
      <c r="A109" s="2">
        <f t="shared" si="3"/>
        <v>43938</v>
      </c>
      <c r="B109">
        <v>-3.063100675912039E-3</v>
      </c>
    </row>
    <row r="110" spans="1:2" x14ac:dyDescent="0.35">
      <c r="A110" s="2">
        <f t="shared" si="3"/>
        <v>43939</v>
      </c>
      <c r="B110">
        <v>1.408952783120378E-2</v>
      </c>
    </row>
    <row r="111" spans="1:2" x14ac:dyDescent="0.35">
      <c r="A111" s="2">
        <f t="shared" si="3"/>
        <v>43940</v>
      </c>
      <c r="B111">
        <v>-8.1907397856570818E-3</v>
      </c>
    </row>
    <row r="112" spans="1:2" x14ac:dyDescent="0.35">
      <c r="A112" s="2">
        <f t="shared" si="3"/>
        <v>43941</v>
      </c>
      <c r="B112">
        <v>-8.2160612230069915E-3</v>
      </c>
    </row>
    <row r="113" spans="1:2" x14ac:dyDescent="0.35">
      <c r="A113" s="2">
        <f t="shared" si="3"/>
        <v>43942</v>
      </c>
      <c r="B113">
        <v>1.4906873224925503E-3</v>
      </c>
    </row>
    <row r="114" spans="1:2" x14ac:dyDescent="0.35">
      <c r="A114" s="2">
        <f t="shared" si="3"/>
        <v>43943</v>
      </c>
      <c r="B114">
        <v>5.9038256498107579E-4</v>
      </c>
    </row>
    <row r="115" spans="1:2" x14ac:dyDescent="0.35">
      <c r="A115" s="2">
        <f t="shared" si="3"/>
        <v>43944</v>
      </c>
      <c r="B115">
        <v>1.2021803105419977E-4</v>
      </c>
    </row>
    <row r="116" spans="1:2" x14ac:dyDescent="0.35">
      <c r="A116" s="3">
        <f t="shared" si="3"/>
        <v>43945</v>
      </c>
      <c r="B116">
        <v>-3.8890873100634032E-3</v>
      </c>
    </row>
    <row r="117" spans="1:2" x14ac:dyDescent="0.35">
      <c r="A117" s="3">
        <f t="shared" si="3"/>
        <v>43946</v>
      </c>
      <c r="B117">
        <v>4.7390989999244139E-3</v>
      </c>
    </row>
    <row r="118" spans="1:2" x14ac:dyDescent="0.35">
      <c r="A118" s="3">
        <f t="shared" si="3"/>
        <v>43947</v>
      </c>
      <c r="B118">
        <v>6.6733809914602364E-3</v>
      </c>
    </row>
    <row r="119" spans="1:2" x14ac:dyDescent="0.35">
      <c r="A119" s="3">
        <f t="shared" si="3"/>
        <v>43948</v>
      </c>
      <c r="B119">
        <v>6.4924155666021043E-3</v>
      </c>
    </row>
    <row r="120" spans="1:2" x14ac:dyDescent="0.35">
      <c r="A120" s="3">
        <f t="shared" si="3"/>
        <v>43949</v>
      </c>
      <c r="B120">
        <v>-3.6715208470200055E-3</v>
      </c>
    </row>
    <row r="121" spans="1:2" x14ac:dyDescent="0.35">
      <c r="A121" s="3">
        <f t="shared" si="3"/>
        <v>43950</v>
      </c>
      <c r="B121">
        <v>-2.4495817396379726E-3</v>
      </c>
    </row>
    <row r="122" spans="1:2" x14ac:dyDescent="0.35">
      <c r="A122" s="3">
        <f t="shared" si="3"/>
        <v>43951</v>
      </c>
      <c r="B122">
        <v>-4.1412037252622847E-3</v>
      </c>
    </row>
    <row r="123" spans="1:2" x14ac:dyDescent="0.35">
      <c r="A123" s="2">
        <v>43983</v>
      </c>
      <c r="B123">
        <v>7.1303003181747071E-3</v>
      </c>
    </row>
    <row r="124" spans="1:2" x14ac:dyDescent="0.35">
      <c r="A124" s="2">
        <v>43984</v>
      </c>
      <c r="B124">
        <v>-1.1014851063189622E-3</v>
      </c>
    </row>
    <row r="125" spans="1:2" x14ac:dyDescent="0.35">
      <c r="A125" s="2">
        <v>43985</v>
      </c>
      <c r="B125">
        <v>9.5149278162721691E-3</v>
      </c>
    </row>
    <row r="126" spans="1:2" x14ac:dyDescent="0.35">
      <c r="A126" s="2">
        <v>43986</v>
      </c>
      <c r="B126">
        <v>2.7789531854916882E-3</v>
      </c>
    </row>
    <row r="127" spans="1:2" x14ac:dyDescent="0.35">
      <c r="A127" s="2">
        <v>43987</v>
      </c>
      <c r="B127">
        <v>8.8189291158574591E-4</v>
      </c>
    </row>
    <row r="128" spans="1:2" x14ac:dyDescent="0.35">
      <c r="A128" s="2">
        <v>43988</v>
      </c>
      <c r="B128">
        <v>1.2032786568277416E-3</v>
      </c>
    </row>
    <row r="129" spans="1:2" x14ac:dyDescent="0.35">
      <c r="A129" s="2">
        <v>43989</v>
      </c>
      <c r="B129">
        <v>-1.3068958375660117E-3</v>
      </c>
    </row>
    <row r="130" spans="1:2" x14ac:dyDescent="0.35">
      <c r="A130" s="2">
        <v>43990</v>
      </c>
      <c r="B130">
        <v>-1.3695474481392363E-2</v>
      </c>
    </row>
    <row r="131" spans="1:2" x14ac:dyDescent="0.35">
      <c r="A131" s="2">
        <v>43991</v>
      </c>
      <c r="B131">
        <v>7.8904854979033948E-3</v>
      </c>
    </row>
    <row r="132" spans="1:2" x14ac:dyDescent="0.35">
      <c r="A132" s="2">
        <v>43992</v>
      </c>
      <c r="B132">
        <v>-1.5056200090756509E-3</v>
      </c>
    </row>
    <row r="133" spans="1:2" x14ac:dyDescent="0.35">
      <c r="A133" s="2">
        <v>43993</v>
      </c>
      <c r="B133">
        <v>2.8719147276893555E-3</v>
      </c>
    </row>
    <row r="134" spans="1:2" x14ac:dyDescent="0.35">
      <c r="A134" s="2">
        <v>43994</v>
      </c>
      <c r="B134">
        <v>-4.5723532178610759E-3</v>
      </c>
    </row>
    <row r="135" spans="1:2" x14ac:dyDescent="0.35">
      <c r="A135" s="2">
        <v>43995</v>
      </c>
      <c r="B135">
        <v>3.5239184557676563E-3</v>
      </c>
    </row>
    <row r="136" spans="1:2" x14ac:dyDescent="0.35">
      <c r="A136" s="2">
        <v>43996</v>
      </c>
      <c r="B136">
        <v>9.2247588696280254E-3</v>
      </c>
    </row>
    <row r="137" spans="1:2" x14ac:dyDescent="0.35">
      <c r="A137" s="2">
        <v>43997</v>
      </c>
      <c r="B137">
        <v>5.2093431938111407E-3</v>
      </c>
    </row>
    <row r="138" spans="1:2" x14ac:dyDescent="0.35">
      <c r="A138" s="2">
        <v>43998</v>
      </c>
      <c r="B138">
        <v>9.2405767323140518E-3</v>
      </c>
    </row>
    <row r="139" spans="1:2" x14ac:dyDescent="0.35">
      <c r="A139" s="2">
        <v>43999</v>
      </c>
      <c r="B139">
        <v>1.491245484899687E-2</v>
      </c>
    </row>
    <row r="140" spans="1:2" x14ac:dyDescent="0.35">
      <c r="A140" s="2">
        <v>44000</v>
      </c>
      <c r="B140">
        <v>7.1955043431150391E-3</v>
      </c>
    </row>
    <row r="141" spans="1:2" x14ac:dyDescent="0.35">
      <c r="A141" s="2">
        <v>44001</v>
      </c>
      <c r="B141">
        <v>1.4125606731190798E-3</v>
      </c>
    </row>
    <row r="142" spans="1:2" x14ac:dyDescent="0.35">
      <c r="A142" s="2">
        <v>44002</v>
      </c>
      <c r="B142">
        <v>7.6778574264687216E-4</v>
      </c>
    </row>
    <row r="143" spans="1:2" x14ac:dyDescent="0.35">
      <c r="A143" s="2">
        <v>44003</v>
      </c>
      <c r="B143">
        <v>6.2412081086239309E-3</v>
      </c>
    </row>
    <row r="144" spans="1:2" x14ac:dyDescent="0.35">
      <c r="A144" s="2">
        <v>44004</v>
      </c>
      <c r="B144">
        <v>-7.0680257816888746E-3</v>
      </c>
    </row>
    <row r="145" spans="1:2" x14ac:dyDescent="0.35">
      <c r="A145" s="2">
        <v>44005</v>
      </c>
      <c r="B145">
        <v>4.8701599775728983E-3</v>
      </c>
    </row>
    <row r="146" spans="1:2" x14ac:dyDescent="0.35">
      <c r="A146" s="2">
        <v>44006</v>
      </c>
      <c r="B146">
        <v>-1.8633614955148702E-3</v>
      </c>
    </row>
    <row r="147" spans="1:2" x14ac:dyDescent="0.35">
      <c r="A147" s="2">
        <v>44007</v>
      </c>
      <c r="B147">
        <v>-4.7864383858925007E-3</v>
      </c>
    </row>
    <row r="148" spans="1:2" x14ac:dyDescent="0.35">
      <c r="A148" s="2">
        <v>44008</v>
      </c>
      <c r="B148">
        <v>-5.9275748047358471E-3</v>
      </c>
    </row>
    <row r="149" spans="1:2" x14ac:dyDescent="0.35">
      <c r="A149" s="2">
        <v>44009</v>
      </c>
      <c r="B149">
        <v>2.0017540348834091E-4</v>
      </c>
    </row>
    <row r="150" spans="1:2" x14ac:dyDescent="0.35">
      <c r="A150" s="2">
        <v>44010</v>
      </c>
      <c r="B150">
        <v>2.952385332665072E-4</v>
      </c>
    </row>
    <row r="151" spans="1:2" x14ac:dyDescent="0.35">
      <c r="A151" s="2">
        <v>44011</v>
      </c>
      <c r="B151">
        <v>-1.1651284444395697E-2</v>
      </c>
    </row>
    <row r="152" spans="1:2" x14ac:dyDescent="0.35">
      <c r="A152" s="2">
        <v>44012</v>
      </c>
      <c r="B152">
        <v>1.6084766930648537E-3</v>
      </c>
    </row>
    <row r="153" spans="1:2" x14ac:dyDescent="0.35">
      <c r="A153" s="2">
        <v>44013</v>
      </c>
      <c r="B153">
        <v>3.6324845847274618E-3</v>
      </c>
    </row>
    <row r="154" spans="1:2" x14ac:dyDescent="0.35">
      <c r="A154" s="2">
        <v>44014</v>
      </c>
      <c r="B154">
        <v>-1.3715444188404388E-2</v>
      </c>
    </row>
    <row r="155" spans="1:2" x14ac:dyDescent="0.35">
      <c r="A155" s="2">
        <v>44015</v>
      </c>
      <c r="B155">
        <v>1.3906822700230586E-2</v>
      </c>
    </row>
    <row r="156" spans="1:2" x14ac:dyDescent="0.35">
      <c r="A156" s="2">
        <v>44016</v>
      </c>
      <c r="B156">
        <v>2.39365542210707E-3</v>
      </c>
    </row>
    <row r="157" spans="1:2" x14ac:dyDescent="0.35">
      <c r="A157" s="2">
        <v>44017</v>
      </c>
      <c r="B157">
        <v>-1.5210005739946641E-3</v>
      </c>
    </row>
    <row r="158" spans="1:2" x14ac:dyDescent="0.35">
      <c r="A158" s="2">
        <v>44018</v>
      </c>
      <c r="B158">
        <v>-4.0641026914127994E-3</v>
      </c>
    </row>
    <row r="159" spans="1:2" x14ac:dyDescent="0.35">
      <c r="A159" s="2">
        <v>44019</v>
      </c>
      <c r="B159">
        <v>9.0955567639157686E-3</v>
      </c>
    </row>
    <row r="160" spans="1:2" x14ac:dyDescent="0.35">
      <c r="A160" s="2">
        <v>44020</v>
      </c>
      <c r="B160">
        <v>7.9485171540335225E-3</v>
      </c>
    </row>
    <row r="161" spans="1:2" x14ac:dyDescent="0.35">
      <c r="A161" s="2">
        <v>44021</v>
      </c>
      <c r="B161">
        <v>-4.4086710109521796E-3</v>
      </c>
    </row>
    <row r="162" spans="1:2" x14ac:dyDescent="0.35">
      <c r="A162" s="2">
        <v>44022</v>
      </c>
      <c r="B162">
        <v>-2.5797890727614937E-3</v>
      </c>
    </row>
    <row r="163" spans="1:2" x14ac:dyDescent="0.35">
      <c r="A163" s="2">
        <v>44023</v>
      </c>
      <c r="B163">
        <v>-9.1592706963170064E-3</v>
      </c>
    </row>
    <row r="164" spans="1:2" x14ac:dyDescent="0.35">
      <c r="A164" s="2">
        <v>44024</v>
      </c>
      <c r="B164">
        <v>1.3449586546493629E-2</v>
      </c>
    </row>
    <row r="165" spans="1:2" x14ac:dyDescent="0.35">
      <c r="A165" s="2">
        <v>44025</v>
      </c>
      <c r="B165">
        <v>1.107144888547867E-3</v>
      </c>
    </row>
    <row r="166" spans="1:2" x14ac:dyDescent="0.35">
      <c r="A166" s="2">
        <v>44026</v>
      </c>
      <c r="B166">
        <v>7.3157267925841847E-3</v>
      </c>
    </row>
    <row r="167" spans="1:2" x14ac:dyDescent="0.35">
      <c r="A167" s="2">
        <v>44027</v>
      </c>
      <c r="B167">
        <v>-1.720567899537846E-3</v>
      </c>
    </row>
    <row r="168" spans="1:2" x14ac:dyDescent="0.35">
      <c r="A168" s="2">
        <v>44028</v>
      </c>
      <c r="B168">
        <v>1.1465483466085996E-2</v>
      </c>
    </row>
    <row r="169" spans="1:2" x14ac:dyDescent="0.35">
      <c r="A169" s="2">
        <v>44029</v>
      </c>
      <c r="B169">
        <v>-1.3464066295298504E-3</v>
      </c>
    </row>
    <row r="170" spans="1:2" x14ac:dyDescent="0.35">
      <c r="A170" s="2">
        <v>44030</v>
      </c>
      <c r="B170">
        <v>3.2056628538794166E-3</v>
      </c>
    </row>
    <row r="171" spans="1:2" x14ac:dyDescent="0.35">
      <c r="A171" s="2">
        <v>44031</v>
      </c>
      <c r="B171">
        <v>-3.1003208121898117E-3</v>
      </c>
    </row>
    <row r="172" spans="1:2" x14ac:dyDescent="0.35">
      <c r="A172" s="2">
        <v>44032</v>
      </c>
      <c r="B172">
        <v>-7.5115986022139831E-3</v>
      </c>
    </row>
    <row r="173" spans="1:2" x14ac:dyDescent="0.35">
      <c r="A173" s="2">
        <v>44033</v>
      </c>
      <c r="B173">
        <v>-4.5104836410875225E-3</v>
      </c>
    </row>
    <row r="174" spans="1:2" x14ac:dyDescent="0.35">
      <c r="A174" s="2">
        <v>44034</v>
      </c>
      <c r="B174">
        <v>2.204776927902093E-4</v>
      </c>
    </row>
    <row r="175" spans="1:2" x14ac:dyDescent="0.35">
      <c r="A175" s="2">
        <v>44035</v>
      </c>
      <c r="B175">
        <v>6.8162640146586699E-3</v>
      </c>
    </row>
    <row r="176" spans="1:2" x14ac:dyDescent="0.35">
      <c r="A176" s="2">
        <v>44036</v>
      </c>
      <c r="B176">
        <v>1.1964328031964183E-3</v>
      </c>
    </row>
    <row r="177" spans="1:2" x14ac:dyDescent="0.35">
      <c r="A177" s="2">
        <v>44037</v>
      </c>
      <c r="B177">
        <v>9.0067657435014253E-3</v>
      </c>
    </row>
    <row r="178" spans="1:2" x14ac:dyDescent="0.35">
      <c r="A178" s="2">
        <v>44038</v>
      </c>
      <c r="B178">
        <v>1.1916588809495834E-3</v>
      </c>
    </row>
    <row r="179" spans="1:2" x14ac:dyDescent="0.35">
      <c r="A179" s="2">
        <v>44039</v>
      </c>
      <c r="B179">
        <v>1.4328144329046949E-2</v>
      </c>
    </row>
    <row r="180" spans="1:2" x14ac:dyDescent="0.35">
      <c r="A180" s="2">
        <v>44040</v>
      </c>
      <c r="B180">
        <v>-7.310665650015456E-4</v>
      </c>
    </row>
    <row r="181" spans="1:2" x14ac:dyDescent="0.35">
      <c r="A181" s="2">
        <v>44041</v>
      </c>
      <c r="B181">
        <v>1.5198295949829714E-3</v>
      </c>
    </row>
    <row r="182" spans="1:2" x14ac:dyDescent="0.35">
      <c r="A182" s="2">
        <v>44042</v>
      </c>
      <c r="B182">
        <v>2.2702382761443808E-4</v>
      </c>
    </row>
    <row r="183" spans="1:2" x14ac:dyDescent="0.35">
      <c r="A183" s="2">
        <v>44043</v>
      </c>
      <c r="B183">
        <v>1.1389116439093233E-3</v>
      </c>
    </row>
    <row r="184" spans="1:2" x14ac:dyDescent="0.35">
      <c r="A184" s="2">
        <v>44044</v>
      </c>
      <c r="B184">
        <v>3.6793972702797765E-3</v>
      </c>
    </row>
    <row r="185" spans="1:2" x14ac:dyDescent="0.35">
      <c r="A185" s="2">
        <v>44045</v>
      </c>
      <c r="B185">
        <v>-7.4345043406641529E-3</v>
      </c>
    </row>
    <row r="186" spans="1:2" x14ac:dyDescent="0.35">
      <c r="A186" s="2">
        <v>44046</v>
      </c>
      <c r="B186">
        <v>2.2508603418207521E-4</v>
      </c>
    </row>
    <row r="187" spans="1:2" x14ac:dyDescent="0.35">
      <c r="A187" s="2">
        <v>44047</v>
      </c>
      <c r="B187">
        <v>1.3727872344809511E-2</v>
      </c>
    </row>
    <row r="188" spans="1:2" x14ac:dyDescent="0.35">
      <c r="A188" s="2">
        <v>44048</v>
      </c>
      <c r="B188">
        <v>-8.0400107061378619E-3</v>
      </c>
    </row>
    <row r="189" spans="1:2" x14ac:dyDescent="0.35">
      <c r="A189" s="2">
        <v>44049</v>
      </c>
      <c r="B189">
        <v>-2.8374655368086925E-3</v>
      </c>
    </row>
    <row r="190" spans="1:2" x14ac:dyDescent="0.35">
      <c r="A190" s="2">
        <v>44050</v>
      </c>
      <c r="B190">
        <v>2.3561654909901101E-4</v>
      </c>
    </row>
    <row r="191" spans="1:2" x14ac:dyDescent="0.35">
      <c r="A191" s="2">
        <v>44051</v>
      </c>
      <c r="B191">
        <v>-2.1280207448521218E-3</v>
      </c>
    </row>
    <row r="192" spans="1:2" x14ac:dyDescent="0.35">
      <c r="A192" s="2">
        <v>44052</v>
      </c>
      <c r="B192">
        <v>2.7062428869527068E-3</v>
      </c>
    </row>
    <row r="193" spans="1:2" x14ac:dyDescent="0.35">
      <c r="A193" s="2">
        <v>44053</v>
      </c>
      <c r="B193">
        <v>-1.4284905551345522E-3</v>
      </c>
    </row>
    <row r="194" spans="1:2" x14ac:dyDescent="0.35">
      <c r="A194" s="2">
        <v>44054</v>
      </c>
      <c r="B194">
        <v>5.0271728161795613E-3</v>
      </c>
    </row>
    <row r="195" spans="1:2" x14ac:dyDescent="0.35">
      <c r="A195" s="2">
        <v>44055</v>
      </c>
      <c r="B195">
        <v>-2.22816291664982E-3</v>
      </c>
    </row>
    <row r="196" spans="1:2" x14ac:dyDescent="0.35">
      <c r="A196" s="2">
        <v>44056</v>
      </c>
      <c r="B196">
        <v>3.6822280890059424E-3</v>
      </c>
    </row>
    <row r="197" spans="1:2" x14ac:dyDescent="0.35">
      <c r="A197" s="2">
        <v>44057</v>
      </c>
      <c r="B197">
        <v>8.9244550249990909E-3</v>
      </c>
    </row>
    <row r="198" spans="1:2" x14ac:dyDescent="0.35">
      <c r="A198" s="2">
        <v>44058</v>
      </c>
      <c r="B198">
        <v>-4.333311996138907E-4</v>
      </c>
    </row>
    <row r="199" spans="1:2" x14ac:dyDescent="0.35">
      <c r="A199" s="2">
        <v>44059</v>
      </c>
      <c r="B199">
        <v>7.9525092943110338E-3</v>
      </c>
    </row>
    <row r="200" spans="1:2" x14ac:dyDescent="0.35">
      <c r="A200" s="2">
        <v>44060</v>
      </c>
      <c r="B200">
        <v>8.0804840394075057E-3</v>
      </c>
    </row>
    <row r="201" spans="1:2" x14ac:dyDescent="0.35">
      <c r="A201" s="2">
        <v>44061</v>
      </c>
      <c r="B201">
        <v>-6.1414294975870639E-3</v>
      </c>
    </row>
    <row r="202" spans="1:2" x14ac:dyDescent="0.35">
      <c r="A202" s="2">
        <v>44062</v>
      </c>
      <c r="B202">
        <v>1.1832821162755981E-2</v>
      </c>
    </row>
    <row r="203" spans="1:2" x14ac:dyDescent="0.35">
      <c r="A203" s="2">
        <v>44063</v>
      </c>
      <c r="B203">
        <v>-4.0215250815863451E-3</v>
      </c>
    </row>
    <row r="204" spans="1:2" x14ac:dyDescent="0.35">
      <c r="A204" s="2">
        <v>44064</v>
      </c>
      <c r="B204">
        <v>-2.8216703995686486E-3</v>
      </c>
    </row>
    <row r="205" spans="1:2" x14ac:dyDescent="0.35">
      <c r="A205" s="2">
        <v>44065</v>
      </c>
      <c r="B205">
        <v>-2.9174605554592049E-3</v>
      </c>
    </row>
    <row r="206" spans="1:2" x14ac:dyDescent="0.35">
      <c r="A206" s="2">
        <v>44066</v>
      </c>
      <c r="B206">
        <v>-2.9169079058712242E-3</v>
      </c>
    </row>
    <row r="207" spans="1:2" x14ac:dyDescent="0.35">
      <c r="A207" s="2">
        <v>44067</v>
      </c>
      <c r="B207">
        <v>7.1401165911148552E-3</v>
      </c>
    </row>
    <row r="208" spans="1:2" x14ac:dyDescent="0.35">
      <c r="A208" s="2">
        <v>44068</v>
      </c>
      <c r="B208">
        <v>8.4688849243276555E-3</v>
      </c>
    </row>
    <row r="209" spans="1:2" x14ac:dyDescent="0.35">
      <c r="A209" s="2">
        <v>44069</v>
      </c>
      <c r="B209">
        <v>2.3522592523032957E-3</v>
      </c>
    </row>
    <row r="210" spans="1:2" x14ac:dyDescent="0.35">
      <c r="A210" s="2">
        <v>44070</v>
      </c>
      <c r="B210">
        <v>-4.8214888656546688E-4</v>
      </c>
    </row>
    <row r="211" spans="1:2" x14ac:dyDescent="0.35">
      <c r="A211" s="2">
        <v>44071</v>
      </c>
      <c r="B211">
        <v>-6.3623435343920275E-3</v>
      </c>
    </row>
    <row r="212" spans="1:2" x14ac:dyDescent="0.35">
      <c r="A212" s="2">
        <v>44072</v>
      </c>
      <c r="B212">
        <v>-4.9048562262676053E-3</v>
      </c>
    </row>
    <row r="213" spans="1:2" x14ac:dyDescent="0.35">
      <c r="A213" s="2">
        <v>44073</v>
      </c>
      <c r="B213">
        <v>-8.1379863242573239E-3</v>
      </c>
    </row>
    <row r="214" spans="1:2" x14ac:dyDescent="0.35">
      <c r="A214" s="2">
        <v>44074</v>
      </c>
      <c r="B214">
        <v>-8.071187225343477E-3</v>
      </c>
    </row>
    <row r="215" spans="1:2" x14ac:dyDescent="0.35">
      <c r="A215" s="2">
        <v>44075</v>
      </c>
      <c r="B215">
        <v>5.4675467143968249E-3</v>
      </c>
    </row>
    <row r="216" spans="1:2" x14ac:dyDescent="0.35">
      <c r="A216" s="2">
        <v>44076</v>
      </c>
      <c r="B216">
        <v>2.9083043461882455E-4</v>
      </c>
    </row>
    <row r="217" spans="1:2" x14ac:dyDescent="0.35">
      <c r="A217" s="2">
        <v>44077</v>
      </c>
      <c r="B217">
        <v>8.6404053850124198E-3</v>
      </c>
    </row>
    <row r="218" spans="1:2" x14ac:dyDescent="0.35">
      <c r="A218" s="2">
        <v>44078</v>
      </c>
      <c r="B218">
        <v>1.198244879403588E-2</v>
      </c>
    </row>
    <row r="219" spans="1:2" x14ac:dyDescent="0.35">
      <c r="A219" s="2">
        <v>44079</v>
      </c>
      <c r="B219">
        <v>7.2989358898066427E-3</v>
      </c>
    </row>
    <row r="220" spans="1:2" x14ac:dyDescent="0.35">
      <c r="A220" s="2">
        <v>44080</v>
      </c>
      <c r="B220">
        <v>-2.311776978320846E-3</v>
      </c>
    </row>
    <row r="221" spans="1:2" x14ac:dyDescent="0.35">
      <c r="A221" s="2">
        <v>44081</v>
      </c>
      <c r="B221">
        <v>-5.3816000345145538E-3</v>
      </c>
    </row>
    <row r="222" spans="1:2" x14ac:dyDescent="0.35">
      <c r="A222" s="2">
        <v>44082</v>
      </c>
      <c r="B222">
        <v>3.3640469608379976E-3</v>
      </c>
    </row>
    <row r="223" spans="1:2" x14ac:dyDescent="0.35">
      <c r="A223" s="2">
        <v>44083</v>
      </c>
      <c r="B223">
        <v>1.4428661297795728E-3</v>
      </c>
    </row>
    <row r="224" spans="1:2" x14ac:dyDescent="0.35">
      <c r="A224" s="2">
        <v>44084</v>
      </c>
      <c r="B224">
        <v>-3.3255569784673769E-3</v>
      </c>
    </row>
    <row r="225" spans="1:2" x14ac:dyDescent="0.35">
      <c r="A225" s="2">
        <v>44085</v>
      </c>
      <c r="B225">
        <v>5.8675733248296632E-3</v>
      </c>
    </row>
    <row r="226" spans="1:2" x14ac:dyDescent="0.35">
      <c r="A226" s="2">
        <v>44086</v>
      </c>
      <c r="B226">
        <v>3.2249834317557298E-6</v>
      </c>
    </row>
    <row r="227" spans="1:2" x14ac:dyDescent="0.35">
      <c r="A227" s="2">
        <v>44087</v>
      </c>
      <c r="B227">
        <v>-7.2332053493811988E-3</v>
      </c>
    </row>
    <row r="228" spans="1:2" x14ac:dyDescent="0.35">
      <c r="A228" s="2">
        <v>44088</v>
      </c>
      <c r="B228">
        <v>1.0533070981386436E-2</v>
      </c>
    </row>
    <row r="229" spans="1:2" x14ac:dyDescent="0.35">
      <c r="A229" s="2">
        <v>44089</v>
      </c>
      <c r="B229">
        <v>2.4158106013887513E-3</v>
      </c>
    </row>
    <row r="230" spans="1:2" x14ac:dyDescent="0.35">
      <c r="A230" s="2">
        <v>44090</v>
      </c>
      <c r="B230">
        <v>5.8783748050920655E-3</v>
      </c>
    </row>
    <row r="231" spans="1:2" x14ac:dyDescent="0.35">
      <c r="A231" s="2">
        <v>44091</v>
      </c>
      <c r="B231">
        <v>1.2434346546165037E-3</v>
      </c>
    </row>
    <row r="232" spans="1:2" x14ac:dyDescent="0.35">
      <c r="A232" s="2">
        <v>44092</v>
      </c>
      <c r="B232">
        <v>-2.5436423760894391E-3</v>
      </c>
    </row>
    <row r="233" spans="1:2" x14ac:dyDescent="0.35">
      <c r="A233" s="2">
        <v>44093</v>
      </c>
      <c r="B233">
        <v>5.8131311994338774E-3</v>
      </c>
    </row>
    <row r="234" spans="1:2" x14ac:dyDescent="0.35">
      <c r="A234" s="2">
        <v>44094</v>
      </c>
      <c r="B234">
        <v>2.6736415492745842E-3</v>
      </c>
    </row>
    <row r="235" spans="1:2" x14ac:dyDescent="0.35">
      <c r="A235" s="2">
        <v>44095</v>
      </c>
      <c r="B235">
        <v>-5.6035537180544066E-3</v>
      </c>
    </row>
    <row r="236" spans="1:2" x14ac:dyDescent="0.35">
      <c r="A236" s="2">
        <v>44096</v>
      </c>
      <c r="B236">
        <v>1.002587264871993E-2</v>
      </c>
    </row>
    <row r="237" spans="1:2" x14ac:dyDescent="0.35">
      <c r="A237" s="2">
        <v>44097</v>
      </c>
      <c r="B237">
        <v>-1.6280217501893231E-2</v>
      </c>
    </row>
    <row r="238" spans="1:2" x14ac:dyDescent="0.35">
      <c r="A238" s="2">
        <v>44098</v>
      </c>
      <c r="B238">
        <v>-1.7812917170638997E-3</v>
      </c>
    </row>
    <row r="239" spans="1:2" x14ac:dyDescent="0.35">
      <c r="A239" s="2">
        <v>44099</v>
      </c>
      <c r="B239">
        <v>-7.9017429862346736E-4</v>
      </c>
    </row>
    <row r="240" spans="1:2" x14ac:dyDescent="0.35">
      <c r="A240" s="2">
        <v>44100</v>
      </c>
      <c r="B240">
        <v>-6.0659083943689291E-3</v>
      </c>
    </row>
    <row r="241" spans="1:2" x14ac:dyDescent="0.35">
      <c r="A241" s="2">
        <v>44101</v>
      </c>
      <c r="B241">
        <v>1.3240914794749861E-2</v>
      </c>
    </row>
    <row r="242" spans="1:2" x14ac:dyDescent="0.35">
      <c r="A242" s="2">
        <v>44102</v>
      </c>
      <c r="B242">
        <v>1.71007001974977E-4</v>
      </c>
    </row>
    <row r="243" spans="1:2" x14ac:dyDescent="0.35">
      <c r="A243" s="2">
        <v>44103</v>
      </c>
      <c r="B243">
        <v>5.7932032031984904E-3</v>
      </c>
    </row>
    <row r="244" spans="1:2" x14ac:dyDescent="0.35">
      <c r="A244" s="2">
        <v>44104</v>
      </c>
      <c r="B244">
        <v>-1.3478339461371551E-3</v>
      </c>
    </row>
    <row r="245" spans="1:2" x14ac:dyDescent="0.35">
      <c r="A245" s="2">
        <v>44105</v>
      </c>
      <c r="B245">
        <v>-1.7087473750732442E-4</v>
      </c>
    </row>
    <row r="246" spans="1:2" x14ac:dyDescent="0.35">
      <c r="A246" s="2">
        <v>44106</v>
      </c>
      <c r="B246">
        <v>-6.0275183685750576E-3</v>
      </c>
    </row>
    <row r="247" spans="1:2" x14ac:dyDescent="0.35">
      <c r="A247" s="2">
        <v>44107</v>
      </c>
      <c r="B247">
        <v>-3.4334486905948061E-3</v>
      </c>
    </row>
    <row r="248" spans="1:2" x14ac:dyDescent="0.35">
      <c r="A248" s="2">
        <v>44108</v>
      </c>
      <c r="B248">
        <v>4.0545284948486533E-3</v>
      </c>
    </row>
    <row r="249" spans="1:2" x14ac:dyDescent="0.35">
      <c r="A249" s="2">
        <v>44109</v>
      </c>
      <c r="B249">
        <v>-7.1971755282648703E-3</v>
      </c>
    </row>
    <row r="250" spans="1:2" x14ac:dyDescent="0.35">
      <c r="A250" s="2">
        <v>44110</v>
      </c>
      <c r="B250">
        <v>7.2664837242205956E-3</v>
      </c>
    </row>
    <row r="251" spans="1:2" x14ac:dyDescent="0.35">
      <c r="A251" s="2">
        <v>44111</v>
      </c>
      <c r="B251">
        <v>9.1967178084869771E-4</v>
      </c>
    </row>
    <row r="252" spans="1:2" x14ac:dyDescent="0.35">
      <c r="A252" s="2">
        <v>44112</v>
      </c>
      <c r="B252">
        <v>-5.8206766617710272E-3</v>
      </c>
    </row>
    <row r="253" spans="1:2" x14ac:dyDescent="0.35">
      <c r="A253" s="2">
        <v>44113</v>
      </c>
      <c r="B253">
        <v>-7.461476927582286E-3</v>
      </c>
    </row>
    <row r="254" spans="1:2" x14ac:dyDescent="0.35">
      <c r="A254" s="2">
        <v>44114</v>
      </c>
      <c r="B254">
        <v>5.7580376392344628E-3</v>
      </c>
    </row>
    <row r="255" spans="1:2" x14ac:dyDescent="0.35">
      <c r="A255" s="2">
        <v>44115</v>
      </c>
      <c r="B255">
        <v>3.8805217967078478E-3</v>
      </c>
    </row>
    <row r="256" spans="1:2" x14ac:dyDescent="0.35">
      <c r="A256" s="2">
        <v>44116</v>
      </c>
      <c r="B256">
        <v>9.3434990851605434E-3</v>
      </c>
    </row>
    <row r="257" spans="1:2" x14ac:dyDescent="0.35">
      <c r="A257" s="2">
        <v>44117</v>
      </c>
      <c r="B257">
        <v>3.3310298838631117E-3</v>
      </c>
    </row>
    <row r="258" spans="1:2" x14ac:dyDescent="0.35">
      <c r="A258" s="2">
        <v>44118</v>
      </c>
      <c r="B258">
        <v>4.890351796287622E-3</v>
      </c>
    </row>
    <row r="259" spans="1:2" x14ac:dyDescent="0.35">
      <c r="A259" s="2">
        <v>44119</v>
      </c>
      <c r="B259">
        <v>4.5590275482833677E-5</v>
      </c>
    </row>
    <row r="260" spans="1:2" x14ac:dyDescent="0.35">
      <c r="A260" s="2">
        <v>44120</v>
      </c>
      <c r="B260">
        <v>4.6502808882087424E-3</v>
      </c>
    </row>
    <row r="261" spans="1:2" x14ac:dyDescent="0.35">
      <c r="A261" s="2">
        <v>44121</v>
      </c>
      <c r="B261">
        <v>-3.8521879511295024E-3</v>
      </c>
    </row>
    <row r="262" spans="1:2" x14ac:dyDescent="0.35">
      <c r="A262" s="2">
        <v>44122</v>
      </c>
      <c r="B262">
        <v>-6.1454779437270486E-3</v>
      </c>
    </row>
    <row r="263" spans="1:2" x14ac:dyDescent="0.35">
      <c r="A263" s="2">
        <v>44123</v>
      </c>
      <c r="B263">
        <v>-9.3676923996352801E-3</v>
      </c>
    </row>
    <row r="264" spans="1:2" x14ac:dyDescent="0.35">
      <c r="A264" s="2">
        <v>44124</v>
      </c>
      <c r="B264">
        <v>3.1284575819002045E-3</v>
      </c>
    </row>
    <row r="265" spans="1:2" x14ac:dyDescent="0.35">
      <c r="A265" s="2">
        <v>44125</v>
      </c>
      <c r="B265">
        <v>6.324638173745986E-3</v>
      </c>
    </row>
    <row r="266" spans="1:2" x14ac:dyDescent="0.35">
      <c r="A266" s="2">
        <v>44126</v>
      </c>
      <c r="B266">
        <v>-6.1520783073115409E-3</v>
      </c>
    </row>
    <row r="267" spans="1:2" x14ac:dyDescent="0.35">
      <c r="A267" s="2">
        <v>44127</v>
      </c>
      <c r="B267">
        <v>-4.6078688323612687E-3</v>
      </c>
    </row>
    <row r="268" spans="1:2" x14ac:dyDescent="0.35">
      <c r="A268" s="2">
        <v>44128</v>
      </c>
      <c r="B268">
        <v>-3.9369712974096725E-3</v>
      </c>
    </row>
    <row r="269" spans="1:2" x14ac:dyDescent="0.35">
      <c r="A269" s="2">
        <v>44129</v>
      </c>
      <c r="B269">
        <v>-6.6267239136559661E-4</v>
      </c>
    </row>
    <row r="270" spans="1:2" x14ac:dyDescent="0.35">
      <c r="A270" s="2">
        <v>44130</v>
      </c>
      <c r="B270">
        <v>7.3312051330382769E-4</v>
      </c>
    </row>
    <row r="271" spans="1:2" x14ac:dyDescent="0.35">
      <c r="A271" s="2">
        <v>44131</v>
      </c>
      <c r="B271">
        <v>8.9309622032465365E-3</v>
      </c>
    </row>
    <row r="272" spans="1:2" x14ac:dyDescent="0.35">
      <c r="A272" s="2">
        <v>44132</v>
      </c>
      <c r="B272">
        <v>1.3231761539880169E-3</v>
      </c>
    </row>
    <row r="273" spans="1:2" x14ac:dyDescent="0.35">
      <c r="A273" s="2">
        <v>44133</v>
      </c>
      <c r="B273">
        <v>-9.1552979511798881E-3</v>
      </c>
    </row>
    <row r="274" spans="1:2" x14ac:dyDescent="0.35">
      <c r="A274" s="2">
        <v>44134</v>
      </c>
      <c r="B274">
        <v>-8.5226251584879413E-4</v>
      </c>
    </row>
    <row r="275" spans="1:2" x14ac:dyDescent="0.35">
      <c r="A275" s="2">
        <v>44135</v>
      </c>
      <c r="B275">
        <v>1.7731574233685278E-3</v>
      </c>
    </row>
    <row r="276" spans="1:2" x14ac:dyDescent="0.35">
      <c r="A276" s="2">
        <v>44136</v>
      </c>
      <c r="B276">
        <v>2.6720378258933497E-3</v>
      </c>
    </row>
    <row r="277" spans="1:2" x14ac:dyDescent="0.35">
      <c r="A277" s="2">
        <v>44137</v>
      </c>
      <c r="B277">
        <v>-2.6107165828979399E-3</v>
      </c>
    </row>
    <row r="278" spans="1:2" x14ac:dyDescent="0.35">
      <c r="A278" s="2">
        <v>44138</v>
      </c>
      <c r="B278">
        <v>-8.1141180528626899E-3</v>
      </c>
    </row>
    <row r="279" spans="1:2" x14ac:dyDescent="0.35">
      <c r="A279" s="2">
        <v>44139</v>
      </c>
      <c r="B279">
        <v>-4.3770708908851185E-3</v>
      </c>
    </row>
    <row r="280" spans="1:2" x14ac:dyDescent="0.35">
      <c r="A280" s="2">
        <v>44140</v>
      </c>
      <c r="B280">
        <v>-5.3435284138638539E-3</v>
      </c>
    </row>
    <row r="281" spans="1:2" x14ac:dyDescent="0.35">
      <c r="A281" s="2">
        <v>44141</v>
      </c>
      <c r="B281">
        <v>-1.3591032078089742E-2</v>
      </c>
    </row>
    <row r="282" spans="1:2" x14ac:dyDescent="0.35">
      <c r="A282" s="2">
        <v>44142</v>
      </c>
      <c r="B282">
        <v>3.0719892779391736E-3</v>
      </c>
    </row>
    <row r="283" spans="1:2" x14ac:dyDescent="0.35">
      <c r="A283" s="2">
        <v>44143</v>
      </c>
      <c r="B283">
        <v>-7.7894644187899266E-3</v>
      </c>
    </row>
    <row r="284" spans="1:2" x14ac:dyDescent="0.35">
      <c r="A284" s="2">
        <v>44144</v>
      </c>
      <c r="B284">
        <v>-2.8797713843824631E-3</v>
      </c>
    </row>
    <row r="285" spans="1:2" x14ac:dyDescent="0.35">
      <c r="A285" s="2">
        <v>44145</v>
      </c>
      <c r="B285">
        <v>1.6393169205735384E-3</v>
      </c>
    </row>
    <row r="286" spans="1:2" x14ac:dyDescent="0.35">
      <c r="A286" s="2">
        <v>44146</v>
      </c>
      <c r="B286">
        <v>-1.0533945463886476E-2</v>
      </c>
    </row>
    <row r="287" spans="1:2" x14ac:dyDescent="0.35">
      <c r="A287" s="2">
        <v>44147</v>
      </c>
      <c r="B287">
        <v>-4.0349517855327978E-3</v>
      </c>
    </row>
    <row r="288" spans="1:2" x14ac:dyDescent="0.35">
      <c r="A288" s="2">
        <v>44148</v>
      </c>
      <c r="B288">
        <v>2.626924264756904E-3</v>
      </c>
    </row>
    <row r="289" spans="1:2" x14ac:dyDescent="0.35">
      <c r="A289" s="2">
        <v>44149</v>
      </c>
      <c r="B289">
        <v>-4.5416133751290015E-3</v>
      </c>
    </row>
    <row r="290" spans="1:2" x14ac:dyDescent="0.35">
      <c r="A290" s="2">
        <v>44150</v>
      </c>
      <c r="B290">
        <v>-9.5867555412518096E-3</v>
      </c>
    </row>
    <row r="291" spans="1:2" x14ac:dyDescent="0.35">
      <c r="A291" s="2">
        <v>44151</v>
      </c>
      <c r="B291">
        <v>3.1087142846500122E-3</v>
      </c>
    </row>
    <row r="292" spans="1:2" x14ac:dyDescent="0.35">
      <c r="A292" s="2">
        <v>44152</v>
      </c>
      <c r="B292">
        <v>-3.8692849694273342E-3</v>
      </c>
    </row>
    <row r="293" spans="1:2" x14ac:dyDescent="0.35">
      <c r="A293" s="2">
        <v>44153</v>
      </c>
      <c r="B293">
        <v>9.8395846618541307E-3</v>
      </c>
    </row>
    <row r="294" spans="1:2" x14ac:dyDescent="0.35">
      <c r="A294" s="2">
        <v>44154</v>
      </c>
      <c r="B294">
        <v>1.3248405360586034E-3</v>
      </c>
    </row>
    <row r="295" spans="1:2" x14ac:dyDescent="0.35">
      <c r="A295" s="2">
        <v>44155</v>
      </c>
      <c r="B295">
        <v>1.0075757006342133E-2</v>
      </c>
    </row>
    <row r="296" spans="1:2" x14ac:dyDescent="0.35">
      <c r="A296" s="2">
        <v>44156</v>
      </c>
      <c r="B296">
        <v>-3.2177695217865377E-3</v>
      </c>
    </row>
    <row r="297" spans="1:2" x14ac:dyDescent="0.35">
      <c r="A297" s="2">
        <v>44157</v>
      </c>
      <c r="B297">
        <v>1.3038170601500157E-2</v>
      </c>
    </row>
    <row r="298" spans="1:2" x14ac:dyDescent="0.35">
      <c r="A298" s="2">
        <v>44158</v>
      </c>
      <c r="B298">
        <v>3.6553000700001769E-3</v>
      </c>
    </row>
    <row r="299" spans="1:2" x14ac:dyDescent="0.35">
      <c r="A299" s="2">
        <v>44159</v>
      </c>
      <c r="B299">
        <v>-6.048110327783662E-3</v>
      </c>
    </row>
    <row r="300" spans="1:2" x14ac:dyDescent="0.35">
      <c r="A300" s="2">
        <v>44160</v>
      </c>
      <c r="B300">
        <v>9.6759540855948806E-3</v>
      </c>
    </row>
    <row r="301" spans="1:2" x14ac:dyDescent="0.35">
      <c r="A301" s="2">
        <v>44161</v>
      </c>
      <c r="B301">
        <v>-1.0888960118616125E-2</v>
      </c>
    </row>
    <row r="302" spans="1:2" x14ac:dyDescent="0.35">
      <c r="A302" s="2">
        <v>44162</v>
      </c>
      <c r="B302">
        <v>-6.1192604587159798E-3</v>
      </c>
    </row>
    <row r="303" spans="1:2" x14ac:dyDescent="0.35">
      <c r="A303" s="2">
        <v>44163</v>
      </c>
      <c r="B303">
        <v>5.0454437801343783E-4</v>
      </c>
    </row>
    <row r="304" spans="1:2" x14ac:dyDescent="0.35">
      <c r="A304" s="2">
        <v>44164</v>
      </c>
      <c r="B304">
        <v>6.2409417334623367E-3</v>
      </c>
    </row>
    <row r="305" spans="1:2" x14ac:dyDescent="0.35">
      <c r="A305" s="2">
        <v>44165</v>
      </c>
      <c r="B305">
        <v>5.9919792757541458E-3</v>
      </c>
    </row>
    <row r="306" spans="1:2" x14ac:dyDescent="0.35">
      <c r="A306" s="2">
        <v>44166</v>
      </c>
      <c r="B306">
        <v>3.6982918492873152E-4</v>
      </c>
    </row>
    <row r="307" spans="1:2" x14ac:dyDescent="0.35">
      <c r="A307" s="2">
        <v>44167</v>
      </c>
      <c r="B307">
        <v>-6.903094295324653E-3</v>
      </c>
    </row>
    <row r="308" spans="1:2" x14ac:dyDescent="0.35">
      <c r="A308" s="2">
        <v>44168</v>
      </c>
      <c r="B308">
        <v>-6.0810687824883469E-3</v>
      </c>
    </row>
    <row r="309" spans="1:2" x14ac:dyDescent="0.35">
      <c r="A309" s="2">
        <v>44169</v>
      </c>
      <c r="B309">
        <v>-1.352080584289465E-2</v>
      </c>
    </row>
    <row r="310" spans="1:2" x14ac:dyDescent="0.35">
      <c r="A310" s="2">
        <v>44170</v>
      </c>
      <c r="B310">
        <v>2.4645079107805216E-3</v>
      </c>
    </row>
    <row r="311" spans="1:2" x14ac:dyDescent="0.35">
      <c r="A311" s="2">
        <v>44171</v>
      </c>
      <c r="B311">
        <v>8.4535591241461129E-3</v>
      </c>
    </row>
    <row r="312" spans="1:2" x14ac:dyDescent="0.35">
      <c r="A312" s="2">
        <v>44172</v>
      </c>
      <c r="B312">
        <v>5.7890173293747051E-3</v>
      </c>
    </row>
    <row r="313" spans="1:2" x14ac:dyDescent="0.35">
      <c r="A313" s="2">
        <v>44173</v>
      </c>
      <c r="B313">
        <v>5.6655988194110069E-3</v>
      </c>
    </row>
    <row r="314" spans="1:2" x14ac:dyDescent="0.35">
      <c r="A314" s="2">
        <v>44174</v>
      </c>
      <c r="B314">
        <v>8.1916875832530444E-3</v>
      </c>
    </row>
    <row r="315" spans="1:2" x14ac:dyDescent="0.35">
      <c r="A315" s="2">
        <v>44175</v>
      </c>
      <c r="B315">
        <v>8.3142330427203592E-3</v>
      </c>
    </row>
    <row r="316" spans="1:2" x14ac:dyDescent="0.35">
      <c r="A316" s="2">
        <v>44176</v>
      </c>
      <c r="B316">
        <v>6.0595013212212927E-3</v>
      </c>
    </row>
    <row r="317" spans="1:2" x14ac:dyDescent="0.35">
      <c r="A317" s="2">
        <v>44177</v>
      </c>
      <c r="B317">
        <v>6.1270729702369783E-3</v>
      </c>
    </row>
    <row r="318" spans="1:2" x14ac:dyDescent="0.35">
      <c r="A318" s="2">
        <v>44178</v>
      </c>
      <c r="B318">
        <v>-5.3869183458732945E-3</v>
      </c>
    </row>
    <row r="319" spans="1:2" x14ac:dyDescent="0.35">
      <c r="A319" s="2">
        <v>44179</v>
      </c>
      <c r="B319">
        <v>-5.1847435089702187E-3</v>
      </c>
    </row>
    <row r="320" spans="1:2" x14ac:dyDescent="0.35">
      <c r="A320" s="2">
        <v>44180</v>
      </c>
      <c r="B320">
        <v>1.0929799539312883E-2</v>
      </c>
    </row>
    <row r="321" spans="1:2" x14ac:dyDescent="0.35">
      <c r="A321" s="2">
        <v>44181</v>
      </c>
      <c r="B321">
        <v>-1.0173765270435793E-3</v>
      </c>
    </row>
    <row r="322" spans="1:2" x14ac:dyDescent="0.35">
      <c r="A322" s="2">
        <v>44182</v>
      </c>
      <c r="B322">
        <v>8.1512220296022994E-3</v>
      </c>
    </row>
    <row r="323" spans="1:2" x14ac:dyDescent="0.35">
      <c r="A323" s="2">
        <v>44183</v>
      </c>
      <c r="B323">
        <v>1.3692061194462452E-2</v>
      </c>
    </row>
    <row r="324" spans="1:2" x14ac:dyDescent="0.35">
      <c r="A324" s="2">
        <v>44184</v>
      </c>
      <c r="B324">
        <v>-2.2350842618548503E-3</v>
      </c>
    </row>
    <row r="325" spans="1:2" x14ac:dyDescent="0.35">
      <c r="A325" s="2">
        <v>44185</v>
      </c>
      <c r="B325">
        <v>7.0893623707254348E-3</v>
      </c>
    </row>
    <row r="326" spans="1:2" x14ac:dyDescent="0.35">
      <c r="A326" s="2">
        <v>44186</v>
      </c>
      <c r="B326">
        <v>-2.0040530767074624E-3</v>
      </c>
    </row>
    <row r="327" spans="1:2" x14ac:dyDescent="0.35">
      <c r="A327" s="2">
        <v>44187</v>
      </c>
      <c r="B327">
        <v>1.3634672070927282E-2</v>
      </c>
    </row>
    <row r="328" spans="1:2" x14ac:dyDescent="0.35">
      <c r="A328" s="2">
        <v>44188</v>
      </c>
      <c r="B328">
        <v>4.5202039456435491E-3</v>
      </c>
    </row>
    <row r="329" spans="1:2" x14ac:dyDescent="0.35">
      <c r="A329" s="2">
        <v>44189</v>
      </c>
      <c r="B329">
        <v>4.6904385395128805E-3</v>
      </c>
    </row>
    <row r="330" spans="1:2" x14ac:dyDescent="0.35">
      <c r="A330" s="2">
        <v>44190</v>
      </c>
      <c r="B330">
        <v>1.3625732495866087E-3</v>
      </c>
    </row>
    <row r="331" spans="1:2" x14ac:dyDescent="0.35">
      <c r="A331" s="2">
        <v>44191</v>
      </c>
      <c r="B331">
        <v>5.8005815598094245E-3</v>
      </c>
    </row>
    <row r="332" spans="1:2" x14ac:dyDescent="0.35">
      <c r="A332" s="2">
        <v>44192</v>
      </c>
      <c r="B332">
        <v>-3.8439351121196761E-3</v>
      </c>
    </row>
    <row r="333" spans="1:2" x14ac:dyDescent="0.35">
      <c r="A333" s="2">
        <v>44193</v>
      </c>
      <c r="B333">
        <v>-1.2376090047067906E-2</v>
      </c>
    </row>
    <row r="334" spans="1:2" x14ac:dyDescent="0.35">
      <c r="A334" s="2">
        <v>44194</v>
      </c>
      <c r="B334">
        <v>5.2121015214221288E-3</v>
      </c>
    </row>
    <row r="335" spans="1:2" x14ac:dyDescent="0.35">
      <c r="A335" s="2">
        <v>44195</v>
      </c>
      <c r="B335">
        <v>-5.4150007919195027E-3</v>
      </c>
    </row>
    <row r="336" spans="1:2" x14ac:dyDescent="0.35">
      <c r="A336" s="2">
        <v>44196</v>
      </c>
      <c r="B336">
        <v>-8.920552251424213E-3</v>
      </c>
    </row>
    <row r="337" spans="1:2" x14ac:dyDescent="0.35">
      <c r="A337" s="2">
        <f t="shared" ref="A337:A345" si="4">1+A336</f>
        <v>44197</v>
      </c>
      <c r="B337">
        <v>-3.674810061606186E-3</v>
      </c>
    </row>
    <row r="338" spans="1:2" x14ac:dyDescent="0.35">
      <c r="A338" s="2">
        <f t="shared" si="4"/>
        <v>44198</v>
      </c>
      <c r="B338">
        <v>6.3598687683446217E-3</v>
      </c>
    </row>
    <row r="339" spans="1:2" x14ac:dyDescent="0.35">
      <c r="A339" s="2">
        <f t="shared" si="4"/>
        <v>44199</v>
      </c>
      <c r="B339">
        <v>1.0659231749998903E-2</v>
      </c>
    </row>
    <row r="340" spans="1:2" x14ac:dyDescent="0.35">
      <c r="A340" s="2">
        <f t="shared" si="4"/>
        <v>44200</v>
      </c>
      <c r="B340">
        <v>9.9016951116890901E-4</v>
      </c>
    </row>
    <row r="341" spans="1:2" x14ac:dyDescent="0.35">
      <c r="A341" s="2">
        <f t="shared" si="4"/>
        <v>44201</v>
      </c>
      <c r="B341">
        <v>-5.0133777482668524E-3</v>
      </c>
    </row>
    <row r="342" spans="1:2" x14ac:dyDescent="0.35">
      <c r="A342" s="2">
        <f t="shared" si="4"/>
        <v>44202</v>
      </c>
      <c r="B342">
        <v>-3.0959303936316214E-3</v>
      </c>
    </row>
    <row r="343" spans="1:2" x14ac:dyDescent="0.35">
      <c r="A343" s="2">
        <f t="shared" si="4"/>
        <v>44203</v>
      </c>
      <c r="B343">
        <v>5.5798046422949796E-4</v>
      </c>
    </row>
    <row r="344" spans="1:2" x14ac:dyDescent="0.35">
      <c r="A344" s="2">
        <f t="shared" si="4"/>
        <v>44204</v>
      </c>
      <c r="B344">
        <v>1.2922835441483993E-3</v>
      </c>
    </row>
    <row r="345" spans="1:2" x14ac:dyDescent="0.35">
      <c r="A345" s="2">
        <f t="shared" si="4"/>
        <v>44205</v>
      </c>
      <c r="B345">
        <v>-5.0261329585372912E-3</v>
      </c>
    </row>
    <row r="346" spans="1:2" x14ac:dyDescent="0.35">
      <c r="A346" s="2">
        <v>44206</v>
      </c>
      <c r="B346">
        <v>-7.2149395286416392E-3</v>
      </c>
    </row>
    <row r="347" spans="1:2" x14ac:dyDescent="0.35">
      <c r="A347" s="2">
        <v>44207</v>
      </c>
      <c r="B347">
        <v>-1.1063001526081341E-2</v>
      </c>
    </row>
    <row r="348" spans="1:2" x14ac:dyDescent="0.35">
      <c r="A348" s="2">
        <v>44208</v>
      </c>
      <c r="B348">
        <v>1.1494215949205964E-2</v>
      </c>
    </row>
    <row r="349" spans="1:2" x14ac:dyDescent="0.35">
      <c r="A349" s="2">
        <v>44209</v>
      </c>
      <c r="B349">
        <v>3.7306757592925877E-3</v>
      </c>
    </row>
    <row r="350" spans="1:2" x14ac:dyDescent="0.35">
      <c r="A350" s="2">
        <v>44210</v>
      </c>
      <c r="B350">
        <v>1.0966160444773494E-3</v>
      </c>
    </row>
    <row r="351" spans="1:2" x14ac:dyDescent="0.35">
      <c r="A351" s="2">
        <v>44211</v>
      </c>
      <c r="B351">
        <v>-4.88926038095569E-3</v>
      </c>
    </row>
    <row r="352" spans="1:2" x14ac:dyDescent="0.35">
      <c r="A352" s="2">
        <v>44212</v>
      </c>
      <c r="B352">
        <v>7.9905783021089992E-3</v>
      </c>
    </row>
    <row r="353" spans="1:2" x14ac:dyDescent="0.35">
      <c r="A353" s="2">
        <v>44213</v>
      </c>
      <c r="B353">
        <v>-6.8094023722740024E-3</v>
      </c>
    </row>
    <row r="354" spans="1:2" x14ac:dyDescent="0.35">
      <c r="A354" s="2">
        <v>44214</v>
      </c>
      <c r="B354">
        <v>8.9736381088287801E-3</v>
      </c>
    </row>
    <row r="355" spans="1:2" x14ac:dyDescent="0.35">
      <c r="A355" s="2">
        <v>44215</v>
      </c>
      <c r="B355">
        <v>-3.0923260105873668E-3</v>
      </c>
    </row>
    <row r="356" spans="1:2" x14ac:dyDescent="0.35">
      <c r="A356" s="2">
        <v>44216</v>
      </c>
      <c r="B356">
        <v>4.7758407860749961E-4</v>
      </c>
    </row>
    <row r="357" spans="1:2" x14ac:dyDescent="0.35">
      <c r="A357" s="2">
        <v>44217</v>
      </c>
      <c r="B357">
        <v>5.7613619482365999E-3</v>
      </c>
    </row>
    <row r="358" spans="1:2" x14ac:dyDescent="0.35">
      <c r="A358" s="2">
        <v>44218</v>
      </c>
      <c r="B358">
        <v>3.8793145168867435E-3</v>
      </c>
    </row>
    <row r="359" spans="1:2" x14ac:dyDescent="0.35">
      <c r="A359" s="2">
        <v>44219</v>
      </c>
      <c r="B359">
        <v>-3.9599374697780144E-3</v>
      </c>
    </row>
    <row r="360" spans="1:2" x14ac:dyDescent="0.35">
      <c r="A360" s="2">
        <v>44220</v>
      </c>
      <c r="B360">
        <v>5.7784281755168419E-4</v>
      </c>
    </row>
    <row r="361" spans="1:2" x14ac:dyDescent="0.35">
      <c r="A361" s="2">
        <v>44221</v>
      </c>
      <c r="B361">
        <v>-9.7129704362098231E-3</v>
      </c>
    </row>
    <row r="362" spans="1:2" x14ac:dyDescent="0.35">
      <c r="A362" s="2">
        <v>44222</v>
      </c>
      <c r="B362">
        <v>2.8958459847706003E-3</v>
      </c>
    </row>
    <row r="363" spans="1:2" x14ac:dyDescent="0.35">
      <c r="A363" s="2">
        <v>44223</v>
      </c>
      <c r="B363">
        <v>-6.8963352978065806E-3</v>
      </c>
    </row>
    <row r="364" spans="1:2" x14ac:dyDescent="0.35">
      <c r="A364" s="2">
        <v>44224</v>
      </c>
      <c r="B364">
        <v>3.7531574937850701E-3</v>
      </c>
    </row>
    <row r="365" spans="1:2" x14ac:dyDescent="0.35">
      <c r="A365" s="2">
        <v>44225</v>
      </c>
      <c r="B365">
        <v>-6.7928275615222675E-3</v>
      </c>
    </row>
    <row r="366" spans="1:2" x14ac:dyDescent="0.35">
      <c r="A366" s="2">
        <v>44226</v>
      </c>
      <c r="B366">
        <v>-6.2635915790279079E-3</v>
      </c>
    </row>
    <row r="367" spans="1:2" x14ac:dyDescent="0.35">
      <c r="A367" s="2">
        <v>44227</v>
      </c>
      <c r="B367">
        <v>7.1919760848999387E-3</v>
      </c>
    </row>
    <row r="368" spans="1:2" x14ac:dyDescent="0.35">
      <c r="A368" s="2">
        <v>44228</v>
      </c>
      <c r="B368">
        <v>-6.0045094547810183E-3</v>
      </c>
    </row>
    <row r="369" spans="1:2" x14ac:dyDescent="0.35">
      <c r="A369" s="2">
        <v>44229</v>
      </c>
      <c r="B369">
        <v>1.3986268988299742E-2</v>
      </c>
    </row>
    <row r="370" spans="1:2" x14ac:dyDescent="0.35">
      <c r="A370" s="2">
        <v>44230</v>
      </c>
      <c r="B370">
        <v>-8.7154349565197065E-3</v>
      </c>
    </row>
    <row r="371" spans="1:2" x14ac:dyDescent="0.35">
      <c r="A371" s="2">
        <v>44231</v>
      </c>
      <c r="B371">
        <v>-6.2806734617014172E-3</v>
      </c>
    </row>
    <row r="372" spans="1:2" x14ac:dyDescent="0.35">
      <c r="A372" s="2">
        <v>44232</v>
      </c>
      <c r="B372">
        <v>5.6745291243625925E-3</v>
      </c>
    </row>
    <row r="373" spans="1:2" x14ac:dyDescent="0.35">
      <c r="A373" s="2">
        <v>44233</v>
      </c>
      <c r="B373">
        <v>8.0276995373704703E-3</v>
      </c>
    </row>
    <row r="374" spans="1:2" x14ac:dyDescent="0.35">
      <c r="A374" s="2">
        <v>44234</v>
      </c>
      <c r="B374">
        <v>-8.568373382763738E-3</v>
      </c>
    </row>
    <row r="375" spans="1:2" x14ac:dyDescent="0.35">
      <c r="A375" s="2">
        <v>44235</v>
      </c>
      <c r="B375">
        <v>8.6674676330833964E-3</v>
      </c>
    </row>
    <row r="376" spans="1:2" x14ac:dyDescent="0.35">
      <c r="A376" s="2">
        <v>44236</v>
      </c>
      <c r="B376">
        <v>-2.0682066371830874E-2</v>
      </c>
    </row>
    <row r="377" spans="1:2" x14ac:dyDescent="0.35">
      <c r="A377" s="2">
        <v>44237</v>
      </c>
      <c r="B377">
        <v>1.2610435505930141E-2</v>
      </c>
    </row>
    <row r="378" spans="1:2" x14ac:dyDescent="0.35">
      <c r="A378" s="2">
        <v>44238</v>
      </c>
      <c r="B378">
        <v>-3.7978706121932441E-3</v>
      </c>
    </row>
    <row r="379" spans="1:2" x14ac:dyDescent="0.35">
      <c r="A379" s="2">
        <v>44239</v>
      </c>
      <c r="B379">
        <v>-5.0519205919740354E-3</v>
      </c>
    </row>
    <row r="380" spans="1:2" x14ac:dyDescent="0.35">
      <c r="A380" s="2">
        <v>44240</v>
      </c>
      <c r="B380">
        <v>5.2244891493587247E-3</v>
      </c>
    </row>
    <row r="381" spans="1:2" x14ac:dyDescent="0.35">
      <c r="A381" s="2">
        <v>44241</v>
      </c>
      <c r="B381">
        <v>8.2553667787599034E-4</v>
      </c>
    </row>
    <row r="382" spans="1:2" x14ac:dyDescent="0.35">
      <c r="A382" s="2">
        <v>44242</v>
      </c>
      <c r="B382">
        <v>7.7082849394430374E-4</v>
      </c>
    </row>
    <row r="383" spans="1:2" x14ac:dyDescent="0.35">
      <c r="A383" s="2">
        <v>44243</v>
      </c>
      <c r="B383">
        <v>2.0886631410748364E-3</v>
      </c>
    </row>
    <row r="384" spans="1:2" x14ac:dyDescent="0.35">
      <c r="A384" s="2">
        <v>44244</v>
      </c>
      <c r="B384">
        <v>-6.0806961171126252E-3</v>
      </c>
    </row>
    <row r="385" spans="1:2" x14ac:dyDescent="0.35">
      <c r="A385" s="2">
        <v>44245</v>
      </c>
      <c r="B385">
        <v>4.2286048350243279E-3</v>
      </c>
    </row>
    <row r="386" spans="1:2" x14ac:dyDescent="0.35">
      <c r="A386" s="2">
        <v>44246</v>
      </c>
      <c r="B386">
        <v>1.9185841316187162E-3</v>
      </c>
    </row>
    <row r="387" spans="1:2" x14ac:dyDescent="0.35">
      <c r="A387" s="2">
        <v>44247</v>
      </c>
      <c r="B387">
        <v>3.5153205956444864E-4</v>
      </c>
    </row>
    <row r="388" spans="1:2" x14ac:dyDescent="0.35">
      <c r="A388" s="2">
        <v>44248</v>
      </c>
      <c r="B388">
        <v>-7.1316133064076746E-3</v>
      </c>
    </row>
    <row r="389" spans="1:2" x14ac:dyDescent="0.35">
      <c r="A389" s="2">
        <v>44249</v>
      </c>
      <c r="B389">
        <v>-4.3534384232709646E-3</v>
      </c>
    </row>
    <row r="390" spans="1:2" x14ac:dyDescent="0.35">
      <c r="A390" s="2">
        <v>44250</v>
      </c>
      <c r="B390">
        <v>-2.943125721631178E-3</v>
      </c>
    </row>
    <row r="391" spans="1:2" x14ac:dyDescent="0.35">
      <c r="A391" s="2">
        <v>44251</v>
      </c>
      <c r="B391">
        <v>6.9120721409126088E-4</v>
      </c>
    </row>
    <row r="392" spans="1:2" x14ac:dyDescent="0.35">
      <c r="A392" s="2">
        <v>44252</v>
      </c>
      <c r="B392">
        <v>-3.1862297463197031E-3</v>
      </c>
    </row>
    <row r="393" spans="1:2" x14ac:dyDescent="0.35">
      <c r="A393" s="2">
        <v>44253</v>
      </c>
      <c r="B393">
        <v>-9.1686047783682938E-3</v>
      </c>
    </row>
    <row r="394" spans="1:2" x14ac:dyDescent="0.35">
      <c r="A394" s="2">
        <v>44254</v>
      </c>
      <c r="B394">
        <v>-6.8015421677343124E-3</v>
      </c>
    </row>
    <row r="395" spans="1:2" x14ac:dyDescent="0.35">
      <c r="A395" s="2">
        <v>44255</v>
      </c>
      <c r="B395">
        <v>9.6334228347010071E-3</v>
      </c>
    </row>
    <row r="396" spans="1:2" x14ac:dyDescent="0.35">
      <c r="A396" s="2">
        <v>44256</v>
      </c>
      <c r="B396">
        <v>-6.7436196443787597E-4</v>
      </c>
    </row>
    <row r="397" spans="1:2" x14ac:dyDescent="0.35">
      <c r="A397" s="2">
        <v>44257</v>
      </c>
      <c r="B397">
        <v>4.4447549142739963E-3</v>
      </c>
    </row>
    <row r="398" spans="1:2" x14ac:dyDescent="0.35">
      <c r="A398" s="2">
        <v>44258</v>
      </c>
      <c r="B398">
        <v>1.5346468557001394E-3</v>
      </c>
    </row>
    <row r="399" spans="1:2" x14ac:dyDescent="0.35">
      <c r="A399" s="2">
        <v>44259</v>
      </c>
      <c r="B399">
        <v>-2.5572638118022944E-3</v>
      </c>
    </row>
    <row r="400" spans="1:2" x14ac:dyDescent="0.35">
      <c r="A400" s="2">
        <v>44260</v>
      </c>
      <c r="B400">
        <v>1.0242271497050549E-2</v>
      </c>
    </row>
    <row r="401" spans="1:2" x14ac:dyDescent="0.35">
      <c r="A401" s="2">
        <v>44261</v>
      </c>
      <c r="B401">
        <v>-8.2916844286039476E-4</v>
      </c>
    </row>
    <row r="402" spans="1:2" x14ac:dyDescent="0.35">
      <c r="A402" s="2">
        <v>44262</v>
      </c>
      <c r="B402">
        <v>1.5522316682639516E-4</v>
      </c>
    </row>
    <row r="403" spans="1:2" x14ac:dyDescent="0.35">
      <c r="A403" s="2">
        <v>44263</v>
      </c>
      <c r="B403">
        <v>1.3861349226812457E-3</v>
      </c>
    </row>
    <row r="404" spans="1:2" x14ac:dyDescent="0.35">
      <c r="A404" s="2">
        <v>44264</v>
      </c>
      <c r="B404">
        <v>3.4235836241174647E-3</v>
      </c>
    </row>
    <row r="405" spans="1:2" x14ac:dyDescent="0.35">
      <c r="A405" s="2">
        <v>44265</v>
      </c>
      <c r="B405">
        <v>4.9768171868081806E-3</v>
      </c>
    </row>
    <row r="406" spans="1:2" x14ac:dyDescent="0.35">
      <c r="A406" s="2">
        <v>44266</v>
      </c>
      <c r="B406">
        <v>2.1120824956137041E-3</v>
      </c>
    </row>
    <row r="407" spans="1:2" x14ac:dyDescent="0.35">
      <c r="A407" s="2">
        <v>44267</v>
      </c>
      <c r="B407">
        <v>1.0765024281049298E-3</v>
      </c>
    </row>
    <row r="408" spans="1:2" x14ac:dyDescent="0.35">
      <c r="A408" s="2">
        <v>44268</v>
      </c>
      <c r="B408">
        <v>-3.4085683461586151E-3</v>
      </c>
    </row>
    <row r="409" spans="1:2" x14ac:dyDescent="0.35">
      <c r="A409" s="2">
        <v>44269</v>
      </c>
      <c r="B409">
        <v>-1.1373393818476301E-2</v>
      </c>
    </row>
    <row r="410" spans="1:2" x14ac:dyDescent="0.35">
      <c r="A410" s="2">
        <v>44270</v>
      </c>
      <c r="B410">
        <v>9.4273683732074825E-3</v>
      </c>
    </row>
    <row r="411" spans="1:2" x14ac:dyDescent="0.35">
      <c r="A411" s="2">
        <v>44271</v>
      </c>
      <c r="B411">
        <v>-7.0325562295117834E-4</v>
      </c>
    </row>
    <row r="412" spans="1:2" x14ac:dyDescent="0.35">
      <c r="A412" s="2">
        <v>44272</v>
      </c>
      <c r="B412">
        <v>2.4159431133043505E-3</v>
      </c>
    </row>
    <row r="413" spans="1:2" x14ac:dyDescent="0.35">
      <c r="A413" s="2">
        <v>44273</v>
      </c>
      <c r="B413">
        <v>-7.0622500829766871E-3</v>
      </c>
    </row>
    <row r="414" spans="1:2" x14ac:dyDescent="0.35">
      <c r="A414" s="2">
        <v>44274</v>
      </c>
      <c r="B414">
        <v>7.7742718697656433E-3</v>
      </c>
    </row>
    <row r="415" spans="1:2" x14ac:dyDescent="0.35">
      <c r="A415" s="2">
        <v>44275</v>
      </c>
      <c r="B415">
        <v>5.1937057047886622E-3</v>
      </c>
    </row>
    <row r="416" spans="1:2" x14ac:dyDescent="0.35">
      <c r="A416" s="2">
        <v>44276</v>
      </c>
      <c r="B416">
        <v>1.1105656825671397E-4</v>
      </c>
    </row>
    <row r="417" spans="1:2" x14ac:dyDescent="0.35">
      <c r="A417" s="2">
        <v>44277</v>
      </c>
      <c r="B417">
        <v>7.8411691403490434E-3</v>
      </c>
    </row>
    <row r="418" spans="1:2" x14ac:dyDescent="0.35">
      <c r="A418" s="2">
        <v>44278</v>
      </c>
      <c r="B418">
        <v>-3.5959595133457779E-3</v>
      </c>
    </row>
    <row r="419" spans="1:2" x14ac:dyDescent="0.35">
      <c r="A419" s="2">
        <v>44279</v>
      </c>
      <c r="B419">
        <v>2.7394578310480622E-3</v>
      </c>
    </row>
    <row r="420" spans="1:2" x14ac:dyDescent="0.35">
      <c r="A420" s="2">
        <v>44280</v>
      </c>
      <c r="B420">
        <v>5.2824629113528941E-3</v>
      </c>
    </row>
    <row r="421" spans="1:2" x14ac:dyDescent="0.35">
      <c r="A421" s="2">
        <v>44281</v>
      </c>
      <c r="B421">
        <v>3.3691608186995803E-3</v>
      </c>
    </row>
    <row r="422" spans="1:2" x14ac:dyDescent="0.35">
      <c r="A422" s="2">
        <v>44282</v>
      </c>
      <c r="B422">
        <v>3.9609053597816713E-3</v>
      </c>
    </row>
    <row r="423" spans="1:2" x14ac:dyDescent="0.35">
      <c r="A423" s="2">
        <v>44283</v>
      </c>
      <c r="B423">
        <v>3.9979708258360254E-3</v>
      </c>
    </row>
    <row r="424" spans="1:2" x14ac:dyDescent="0.35">
      <c r="A424" s="2">
        <v>44284</v>
      </c>
      <c r="B424">
        <v>1.8118222072671948E-3</v>
      </c>
    </row>
    <row r="425" spans="1:2" x14ac:dyDescent="0.35">
      <c r="A425" s="2">
        <v>44285</v>
      </c>
      <c r="B425">
        <v>-5.4461263237527025E-3</v>
      </c>
    </row>
    <row r="426" spans="1:2" x14ac:dyDescent="0.35">
      <c r="A426" s="2">
        <v>44286</v>
      </c>
      <c r="B426">
        <v>7.2636586633674644E-3</v>
      </c>
    </row>
    <row r="427" spans="1:2" x14ac:dyDescent="0.35">
      <c r="A427" s="2">
        <v>44287</v>
      </c>
      <c r="B427">
        <v>-2.7821970264372661E-3</v>
      </c>
    </row>
    <row r="428" spans="1:2" x14ac:dyDescent="0.35">
      <c r="A428" s="2">
        <v>44288</v>
      </c>
      <c r="B428">
        <v>-1.2679578201652776E-2</v>
      </c>
    </row>
    <row r="429" spans="1:2" x14ac:dyDescent="0.35">
      <c r="A429" s="2">
        <v>44289</v>
      </c>
      <c r="B429">
        <v>6.705505447649915E-3</v>
      </c>
    </row>
    <row r="430" spans="1:2" x14ac:dyDescent="0.35">
      <c r="A430" s="2">
        <v>44290</v>
      </c>
      <c r="B430">
        <v>-2.1077683594584247E-3</v>
      </c>
    </row>
    <row r="431" spans="1:2" x14ac:dyDescent="0.35">
      <c r="A431" s="2">
        <v>44291</v>
      </c>
      <c r="B431">
        <v>6.7945691677592512E-3</v>
      </c>
    </row>
    <row r="432" spans="1:2" x14ac:dyDescent="0.35">
      <c r="A432" s="2">
        <v>44292</v>
      </c>
      <c r="B432">
        <v>-9.819163464165356E-3</v>
      </c>
    </row>
    <row r="433" spans="1:2" x14ac:dyDescent="0.35">
      <c r="A433" s="2">
        <v>44293</v>
      </c>
      <c r="B433">
        <v>1.4091768657642748E-3</v>
      </c>
    </row>
    <row r="434" spans="1:2" x14ac:dyDescent="0.35">
      <c r="A434" s="2">
        <v>44294</v>
      </c>
      <c r="B434">
        <v>-1.0513316508058781E-2</v>
      </c>
    </row>
    <row r="435" spans="1:2" x14ac:dyDescent="0.35">
      <c r="A435" s="2">
        <v>44295</v>
      </c>
      <c r="B435">
        <v>4.5871631393476069E-4</v>
      </c>
    </row>
    <row r="436" spans="1:2" x14ac:dyDescent="0.35">
      <c r="A436" s="2">
        <v>44296</v>
      </c>
      <c r="B436">
        <v>5.2372599044707389E-3</v>
      </c>
    </row>
    <row r="437" spans="1:2" x14ac:dyDescent="0.35">
      <c r="A437" s="2">
        <v>44297</v>
      </c>
      <c r="B437">
        <v>1.0994482827218127E-2</v>
      </c>
    </row>
    <row r="438" spans="1:2" x14ac:dyDescent="0.35">
      <c r="A438" s="2">
        <v>44298</v>
      </c>
      <c r="B438">
        <v>-8.6718456436336213E-3</v>
      </c>
    </row>
    <row r="439" spans="1:2" x14ac:dyDescent="0.35">
      <c r="A439" s="2">
        <v>44299</v>
      </c>
      <c r="B439">
        <v>-2.8760185282963356E-3</v>
      </c>
    </row>
    <row r="440" spans="1:2" x14ac:dyDescent="0.35">
      <c r="A440" s="2">
        <v>44300</v>
      </c>
      <c r="B440">
        <v>-1.1829932358305491E-2</v>
      </c>
    </row>
    <row r="441" spans="1:2" x14ac:dyDescent="0.35">
      <c r="A441" s="2">
        <v>44301</v>
      </c>
      <c r="B441">
        <v>-4.716114042995323E-3</v>
      </c>
    </row>
    <row r="442" spans="1:2" x14ac:dyDescent="0.35">
      <c r="A442" s="2">
        <v>44302</v>
      </c>
      <c r="B442">
        <v>1.0310581233657379E-2</v>
      </c>
    </row>
    <row r="443" spans="1:2" x14ac:dyDescent="0.35">
      <c r="A443" s="2">
        <v>44303</v>
      </c>
      <c r="B443">
        <v>-2.023082230389054E-3</v>
      </c>
    </row>
    <row r="444" spans="1:2" x14ac:dyDescent="0.35">
      <c r="A444" s="2">
        <v>44304</v>
      </c>
      <c r="B444">
        <v>-2.2327794167325415E-3</v>
      </c>
    </row>
    <row r="445" spans="1:2" x14ac:dyDescent="0.35">
      <c r="A445" s="2">
        <v>44305</v>
      </c>
      <c r="B445">
        <v>-5.8492319581421818E-3</v>
      </c>
    </row>
    <row r="446" spans="1:2" x14ac:dyDescent="0.35">
      <c r="A446" s="2">
        <v>44306</v>
      </c>
      <c r="B446">
        <v>1.4176732267086078E-3</v>
      </c>
    </row>
    <row r="447" spans="1:2" x14ac:dyDescent="0.35">
      <c r="A447" s="2">
        <v>44307</v>
      </c>
      <c r="B447">
        <v>2.3683218785273141E-2</v>
      </c>
    </row>
    <row r="448" spans="1:2" x14ac:dyDescent="0.35">
      <c r="A448" s="2">
        <v>44308</v>
      </c>
      <c r="B448">
        <v>4.558733442221399E-3</v>
      </c>
    </row>
    <row r="449" spans="1:2" x14ac:dyDescent="0.35">
      <c r="A449" s="2">
        <v>44309</v>
      </c>
      <c r="B449">
        <v>6.4699273399594517E-4</v>
      </c>
    </row>
    <row r="450" spans="1:2" x14ac:dyDescent="0.35">
      <c r="A450" s="2">
        <v>44310</v>
      </c>
      <c r="B450">
        <v>4.7077378593549509E-3</v>
      </c>
    </row>
    <row r="451" spans="1:2" x14ac:dyDescent="0.35">
      <c r="A451" s="2">
        <v>44311</v>
      </c>
      <c r="B451">
        <v>1.956155478477991E-3</v>
      </c>
    </row>
    <row r="452" spans="1:2" x14ac:dyDescent="0.35">
      <c r="A452" s="2">
        <v>44312</v>
      </c>
      <c r="B452">
        <v>-1.490186401725567E-3</v>
      </c>
    </row>
    <row r="453" spans="1:2" x14ac:dyDescent="0.35">
      <c r="A453" s="2">
        <v>44313</v>
      </c>
      <c r="B453">
        <v>4.3937284411610586E-3</v>
      </c>
    </row>
    <row r="454" spans="1:2" x14ac:dyDescent="0.35">
      <c r="A454" s="2">
        <v>44314</v>
      </c>
      <c r="B454">
        <v>-1.5332633334619187E-4</v>
      </c>
    </row>
    <row r="455" spans="1:2" x14ac:dyDescent="0.35">
      <c r="A455" s="2">
        <v>44315</v>
      </c>
      <c r="B455">
        <v>4.7102284096781459E-3</v>
      </c>
    </row>
    <row r="456" spans="1:2" x14ac:dyDescent="0.35">
      <c r="A456" s="2">
        <v>44316</v>
      </c>
      <c r="B456">
        <v>3.7433313741760928E-3</v>
      </c>
    </row>
    <row r="457" spans="1:2" x14ac:dyDescent="0.35">
      <c r="A457" s="2">
        <v>44317</v>
      </c>
      <c r="B457">
        <v>4.3445042079272968E-3</v>
      </c>
    </row>
    <row r="458" spans="1:2" x14ac:dyDescent="0.35">
      <c r="A458" s="2">
        <v>44318</v>
      </c>
      <c r="B458">
        <v>6.5586311758663359E-3</v>
      </c>
    </row>
    <row r="459" spans="1:2" x14ac:dyDescent="0.35">
      <c r="A459" s="2">
        <v>44319</v>
      </c>
      <c r="B459">
        <v>1.8319978609013109E-3</v>
      </c>
    </row>
    <row r="460" spans="1:2" x14ac:dyDescent="0.35">
      <c r="A460" s="2">
        <v>44320</v>
      </c>
      <c r="B460">
        <v>3.7843557405717121E-3</v>
      </c>
    </row>
    <row r="461" spans="1:2" x14ac:dyDescent="0.35">
      <c r="A461" s="2">
        <v>44321</v>
      </c>
      <c r="B461">
        <v>-4.5719052773897519E-4</v>
      </c>
    </row>
    <row r="462" spans="1:2" x14ac:dyDescent="0.35">
      <c r="A462" s="2">
        <v>44322</v>
      </c>
      <c r="B462">
        <v>4.0172549434761284E-3</v>
      </c>
    </row>
    <row r="463" spans="1:2" x14ac:dyDescent="0.35">
      <c r="A463" s="2">
        <v>44323</v>
      </c>
      <c r="B463">
        <v>2.2146021709260953E-3</v>
      </c>
    </row>
    <row r="464" spans="1:2" x14ac:dyDescent="0.35">
      <c r="A464" s="2">
        <v>44324</v>
      </c>
      <c r="B464">
        <v>8.6951469530288147E-3</v>
      </c>
    </row>
    <row r="465" spans="1:2" x14ac:dyDescent="0.35">
      <c r="A465" s="2">
        <v>44325</v>
      </c>
      <c r="B465">
        <v>3.5779861701778809E-3</v>
      </c>
    </row>
    <row r="466" spans="1:2" x14ac:dyDescent="0.35">
      <c r="A466" s="2">
        <v>44326</v>
      </c>
      <c r="B466">
        <v>-3.0866494417881954E-4</v>
      </c>
    </row>
    <row r="467" spans="1:2" x14ac:dyDescent="0.35">
      <c r="A467" s="2">
        <v>44327</v>
      </c>
      <c r="B467">
        <v>6.11821014461822E-3</v>
      </c>
    </row>
    <row r="468" spans="1:2" x14ac:dyDescent="0.35">
      <c r="A468" s="2">
        <v>44328</v>
      </c>
      <c r="B468">
        <v>-1.0795411640602326E-2</v>
      </c>
    </row>
    <row r="469" spans="1:2" x14ac:dyDescent="0.35">
      <c r="A469" s="2">
        <v>44329</v>
      </c>
      <c r="B469">
        <v>9.4153710416798667E-3</v>
      </c>
    </row>
    <row r="470" spans="1:2" x14ac:dyDescent="0.35">
      <c r="A470" s="2">
        <v>44330</v>
      </c>
      <c r="B470">
        <v>-6.3461795501242417E-3</v>
      </c>
    </row>
    <row r="471" spans="1:2" x14ac:dyDescent="0.35">
      <c r="A471" s="2">
        <v>44331</v>
      </c>
      <c r="B471">
        <v>-5.0185976313196195E-3</v>
      </c>
    </row>
    <row r="472" spans="1:2" x14ac:dyDescent="0.35">
      <c r="A472" s="2">
        <v>44332</v>
      </c>
      <c r="B472">
        <v>4.3732903573033893E-3</v>
      </c>
    </row>
    <row r="473" spans="1:2" x14ac:dyDescent="0.35">
      <c r="A473" s="2">
        <v>44333</v>
      </c>
      <c r="B473">
        <v>6.8709719014381433E-4</v>
      </c>
    </row>
    <row r="474" spans="1:2" x14ac:dyDescent="0.35">
      <c r="A474" s="2">
        <v>44334</v>
      </c>
      <c r="B474">
        <v>-6.3952067220878726E-3</v>
      </c>
    </row>
    <row r="475" spans="1:2" x14ac:dyDescent="0.35">
      <c r="A475" s="2">
        <v>44335</v>
      </c>
      <c r="B475">
        <v>-4.3385490107002702E-3</v>
      </c>
    </row>
    <row r="476" spans="1:2" x14ac:dyDescent="0.35">
      <c r="A476" s="2">
        <v>44336</v>
      </c>
      <c r="B476">
        <v>-7.897120811942172E-3</v>
      </c>
    </row>
    <row r="477" spans="1:2" x14ac:dyDescent="0.35">
      <c r="A477" s="2">
        <v>44337</v>
      </c>
      <c r="B477">
        <v>2.9728430281455382E-3</v>
      </c>
    </row>
    <row r="478" spans="1:2" x14ac:dyDescent="0.35">
      <c r="A478" s="2">
        <v>44338</v>
      </c>
      <c r="B478">
        <v>2.7388943661975258E-3</v>
      </c>
    </row>
    <row r="479" spans="1:2" x14ac:dyDescent="0.35">
      <c r="A479" s="2">
        <v>44339</v>
      </c>
      <c r="B479">
        <v>3.3380809561317877E-3</v>
      </c>
    </row>
    <row r="480" spans="1:2" x14ac:dyDescent="0.35">
      <c r="A480" s="2">
        <v>44340</v>
      </c>
      <c r="B480">
        <v>5.8876517610179386E-3</v>
      </c>
    </row>
    <row r="481" spans="1:2" x14ac:dyDescent="0.35">
      <c r="A481" s="2">
        <v>44341</v>
      </c>
      <c r="B481">
        <v>-9.9647955930281433E-4</v>
      </c>
    </row>
    <row r="482" spans="1:2" x14ac:dyDescent="0.35">
      <c r="A482" s="2">
        <v>44342</v>
      </c>
      <c r="B482">
        <v>-8.6708531290534789E-3</v>
      </c>
    </row>
    <row r="483" spans="1:2" x14ac:dyDescent="0.35">
      <c r="A483" s="2">
        <v>44343</v>
      </c>
      <c r="B483">
        <v>-9.8686861547140122E-3</v>
      </c>
    </row>
    <row r="484" spans="1:2" x14ac:dyDescent="0.35">
      <c r="A484" s="2">
        <v>44344</v>
      </c>
      <c r="B484">
        <v>7.3876003322901071E-3</v>
      </c>
    </row>
    <row r="485" spans="1:2" x14ac:dyDescent="0.35">
      <c r="A485" s="2">
        <v>44345</v>
      </c>
      <c r="B485">
        <v>-1.1906956721618271E-3</v>
      </c>
    </row>
    <row r="486" spans="1:2" x14ac:dyDescent="0.35">
      <c r="A486" s="2">
        <v>44346</v>
      </c>
      <c r="B486">
        <v>-6.15219887741563E-3</v>
      </c>
    </row>
    <row r="487" spans="1:2" x14ac:dyDescent="0.35">
      <c r="A487" s="2">
        <v>44347</v>
      </c>
      <c r="B487">
        <v>-3.1724793717848227E-3</v>
      </c>
    </row>
    <row r="488" spans="1:2" x14ac:dyDescent="0.35">
      <c r="A488" s="2">
        <v>44348</v>
      </c>
      <c r="B488">
        <v>-5.7434076737008215E-3</v>
      </c>
    </row>
    <row r="489" spans="1:2" x14ac:dyDescent="0.35">
      <c r="A489" s="2">
        <v>44349</v>
      </c>
      <c r="B489">
        <v>2.9272171323129564E-3</v>
      </c>
    </row>
    <row r="490" spans="1:2" x14ac:dyDescent="0.35">
      <c r="A490" s="2">
        <v>44350</v>
      </c>
      <c r="B490">
        <v>-1.0146079667245459E-2</v>
      </c>
    </row>
    <row r="491" spans="1:2" x14ac:dyDescent="0.35">
      <c r="A491" s="2">
        <v>44351</v>
      </c>
      <c r="B491">
        <v>1.329808267142347E-2</v>
      </c>
    </row>
    <row r="492" spans="1:2" x14ac:dyDescent="0.35">
      <c r="A492" s="2">
        <v>44352</v>
      </c>
      <c r="B492">
        <v>6.6263896670767149E-4</v>
      </c>
    </row>
    <row r="493" spans="1:2" x14ac:dyDescent="0.35">
      <c r="A493" s="2">
        <v>44353</v>
      </c>
      <c r="B493">
        <v>-4.064702253566691E-3</v>
      </c>
    </row>
    <row r="494" spans="1:2" x14ac:dyDescent="0.35">
      <c r="A494" s="2">
        <v>44354</v>
      </c>
      <c r="B494">
        <v>7.8598734860487098E-3</v>
      </c>
    </row>
    <row r="495" spans="1:2" x14ac:dyDescent="0.35">
      <c r="A495" s="2">
        <v>44355</v>
      </c>
      <c r="B495">
        <v>-3.4235331411248547E-3</v>
      </c>
    </row>
    <row r="496" spans="1:2" x14ac:dyDescent="0.35">
      <c r="A496" s="2">
        <v>44356</v>
      </c>
      <c r="B496">
        <v>1.3585498661982375E-2</v>
      </c>
    </row>
    <row r="497" spans="1:2" x14ac:dyDescent="0.35">
      <c r="A497" s="2">
        <v>44357</v>
      </c>
      <c r="B497">
        <v>-6.8556965441428233E-3</v>
      </c>
    </row>
    <row r="498" spans="1:2" x14ac:dyDescent="0.35">
      <c r="A498" s="2">
        <v>44358</v>
      </c>
      <c r="B498">
        <v>-1.1051183985666935E-3</v>
      </c>
    </row>
    <row r="499" spans="1:2" x14ac:dyDescent="0.35">
      <c r="A499" s="2">
        <v>44359</v>
      </c>
      <c r="B499">
        <v>-6.1763591187741227E-3</v>
      </c>
    </row>
    <row r="500" spans="1:2" x14ac:dyDescent="0.35">
      <c r="A500" s="2">
        <v>44360</v>
      </c>
      <c r="B500">
        <v>-5.9586891206648684E-3</v>
      </c>
    </row>
    <row r="501" spans="1:2" x14ac:dyDescent="0.35">
      <c r="A501" s="2">
        <v>44361</v>
      </c>
      <c r="B501">
        <v>7.1929907215297672E-3</v>
      </c>
    </row>
    <row r="502" spans="1:2" x14ac:dyDescent="0.35">
      <c r="A502" s="2">
        <v>44362</v>
      </c>
      <c r="B502">
        <v>7.8612432558422783E-3</v>
      </c>
    </row>
    <row r="503" spans="1:2" x14ac:dyDescent="0.35">
      <c r="A503" s="2">
        <v>44363</v>
      </c>
      <c r="B503">
        <v>-2.1741121598934353E-5</v>
      </c>
    </row>
    <row r="504" spans="1:2" x14ac:dyDescent="0.35">
      <c r="A504" s="2">
        <v>44364</v>
      </c>
      <c r="B504">
        <v>-2.808818650865832E-3</v>
      </c>
    </row>
    <row r="505" spans="1:2" x14ac:dyDescent="0.35">
      <c r="A505" s="2">
        <v>44365</v>
      </c>
      <c r="B505">
        <v>5.04996158334546E-3</v>
      </c>
    </row>
    <row r="506" spans="1:2" x14ac:dyDescent="0.35">
      <c r="A506" s="2">
        <v>44366</v>
      </c>
      <c r="B506">
        <v>4.0364682110207058E-3</v>
      </c>
    </row>
    <row r="507" spans="1:2" x14ac:dyDescent="0.35">
      <c r="A507" s="2">
        <v>44367</v>
      </c>
      <c r="B507">
        <v>6.4105988371469342E-3</v>
      </c>
    </row>
    <row r="508" spans="1:2" x14ac:dyDescent="0.35">
      <c r="A508" s="2">
        <v>44368</v>
      </c>
      <c r="B508">
        <v>-3.2224950728591672E-3</v>
      </c>
    </row>
    <row r="509" spans="1:2" x14ac:dyDescent="0.35">
      <c r="A509" s="2">
        <v>44369</v>
      </c>
      <c r="B509">
        <v>4.4703798080150499E-3</v>
      </c>
    </row>
    <row r="510" spans="1:2" x14ac:dyDescent="0.35">
      <c r="A510" s="2">
        <v>44370</v>
      </c>
      <c r="B510">
        <v>1.1124610252148354E-2</v>
      </c>
    </row>
    <row r="511" spans="1:2" x14ac:dyDescent="0.35">
      <c r="A511" s="2">
        <v>44371</v>
      </c>
      <c r="B511">
        <v>2.1648411852025025E-3</v>
      </c>
    </row>
    <row r="512" spans="1:2" x14ac:dyDescent="0.35">
      <c r="A512" s="2">
        <v>44372</v>
      </c>
      <c r="B512">
        <v>1.0352426482467975E-2</v>
      </c>
    </row>
    <row r="513" spans="1:2" x14ac:dyDescent="0.35">
      <c r="A513" s="2">
        <v>44373</v>
      </c>
      <c r="B513">
        <v>5.0403178366042519E-3</v>
      </c>
    </row>
    <row r="514" spans="1:2" x14ac:dyDescent="0.35">
      <c r="A514" s="2">
        <v>44374</v>
      </c>
      <c r="B514">
        <v>-2.6157843950695859E-3</v>
      </c>
    </row>
    <row r="515" spans="1:2" x14ac:dyDescent="0.35">
      <c r="A515" s="2">
        <v>44375</v>
      </c>
      <c r="B515">
        <v>-1.1695369962338789E-3</v>
      </c>
    </row>
    <row r="516" spans="1:2" x14ac:dyDescent="0.35">
      <c r="A516" s="2">
        <v>44376</v>
      </c>
      <c r="B516">
        <v>6.2442155439620837E-3</v>
      </c>
    </row>
    <row r="517" spans="1:2" x14ac:dyDescent="0.35">
      <c r="A517" s="2">
        <v>44377</v>
      </c>
      <c r="B517">
        <v>3.6633077033046816E-3</v>
      </c>
    </row>
    <row r="518" spans="1:2" x14ac:dyDescent="0.35">
      <c r="A518" s="2">
        <v>44378</v>
      </c>
      <c r="B518">
        <v>-5.4953440345757642E-3</v>
      </c>
    </row>
    <row r="519" spans="1:2" x14ac:dyDescent="0.35">
      <c r="A519" s="2">
        <v>44379</v>
      </c>
      <c r="B519">
        <v>1.0471785197421851E-2</v>
      </c>
    </row>
    <row r="520" spans="1:2" x14ac:dyDescent="0.35">
      <c r="A520" s="2">
        <v>44380</v>
      </c>
      <c r="B520">
        <v>3.7654102714141098E-3</v>
      </c>
    </row>
    <row r="521" spans="1:2" x14ac:dyDescent="0.35">
      <c r="A521" s="2">
        <v>44381</v>
      </c>
      <c r="B521">
        <v>-5.1030061958683252E-3</v>
      </c>
    </row>
    <row r="522" spans="1:2" x14ac:dyDescent="0.35">
      <c r="A522" s="2">
        <v>44382</v>
      </c>
      <c r="B522">
        <v>-8.3716479930512518E-3</v>
      </c>
    </row>
    <row r="523" spans="1:2" x14ac:dyDescent="0.35">
      <c r="A523" s="2">
        <v>44383</v>
      </c>
      <c r="B523">
        <v>1.1194117957672644E-2</v>
      </c>
    </row>
    <row r="524" spans="1:2" x14ac:dyDescent="0.35">
      <c r="A524" s="2">
        <v>44384</v>
      </c>
      <c r="B524">
        <v>-4.2941647608296787E-4</v>
      </c>
    </row>
    <row r="525" spans="1:2" x14ac:dyDescent="0.35">
      <c r="A525" s="2">
        <v>44385</v>
      </c>
      <c r="B525">
        <v>5.7724643794732804E-4</v>
      </c>
    </row>
    <row r="526" spans="1:2" x14ac:dyDescent="0.35">
      <c r="A526" s="2">
        <v>44386</v>
      </c>
      <c r="B526">
        <v>6.8321801340303434E-3</v>
      </c>
    </row>
    <row r="527" spans="1:2" x14ac:dyDescent="0.35">
      <c r="A527" s="2">
        <v>44387</v>
      </c>
      <c r="B527">
        <v>1.1656414755059356E-2</v>
      </c>
    </row>
    <row r="528" spans="1:2" x14ac:dyDescent="0.35">
      <c r="A528" s="2">
        <v>44388</v>
      </c>
      <c r="B528">
        <v>2.165870373391545E-3</v>
      </c>
    </row>
    <row r="529" spans="1:2" x14ac:dyDescent="0.35">
      <c r="A529" s="2">
        <v>44389</v>
      </c>
      <c r="B529">
        <v>-9.416575268657234E-4</v>
      </c>
    </row>
    <row r="530" spans="1:2" x14ac:dyDescent="0.35">
      <c r="A530" s="2">
        <v>44390</v>
      </c>
      <c r="B530">
        <v>-6.3695742519268182E-3</v>
      </c>
    </row>
    <row r="531" spans="1:2" x14ac:dyDescent="0.35">
      <c r="A531" s="2">
        <v>44391</v>
      </c>
      <c r="B531">
        <v>-8.5558303555306053E-3</v>
      </c>
    </row>
    <row r="532" spans="1:2" x14ac:dyDescent="0.35">
      <c r="A532" s="2">
        <v>44392</v>
      </c>
      <c r="B532">
        <v>-7.0575616236940343E-3</v>
      </c>
    </row>
    <row r="533" spans="1:2" x14ac:dyDescent="0.35">
      <c r="A533" s="2">
        <v>44393</v>
      </c>
      <c r="B533">
        <v>-1.123439133838261E-2</v>
      </c>
    </row>
    <row r="534" spans="1:2" x14ac:dyDescent="0.35">
      <c r="A534" s="2">
        <v>44394</v>
      </c>
      <c r="B534">
        <v>-8.365996508139812E-3</v>
      </c>
    </row>
    <row r="535" spans="1:2" x14ac:dyDescent="0.35">
      <c r="A535" s="2">
        <v>44395</v>
      </c>
      <c r="B535">
        <v>-1.4384941417594961E-3</v>
      </c>
    </row>
    <row r="536" spans="1:2" x14ac:dyDescent="0.35">
      <c r="A536" s="2">
        <v>44396</v>
      </c>
      <c r="B536">
        <v>5.690627163867144E-3</v>
      </c>
    </row>
    <row r="537" spans="1:2" x14ac:dyDescent="0.35">
      <c r="A537" s="2">
        <v>44397</v>
      </c>
      <c r="B537">
        <v>-6.681834136685709E-4</v>
      </c>
    </row>
    <row r="538" spans="1:2" x14ac:dyDescent="0.35">
      <c r="A538" s="2">
        <v>44398</v>
      </c>
      <c r="B538">
        <v>-3.4639694021195051E-3</v>
      </c>
    </row>
    <row r="539" spans="1:2" x14ac:dyDescent="0.35">
      <c r="A539" s="2">
        <v>44399</v>
      </c>
      <c r="B539">
        <v>-2.1956629746646436E-4</v>
      </c>
    </row>
    <row r="540" spans="1:2" x14ac:dyDescent="0.35">
      <c r="A540" s="2">
        <v>44400</v>
      </c>
      <c r="B540">
        <v>1.150910485105989E-3</v>
      </c>
    </row>
    <row r="541" spans="1:2" x14ac:dyDescent="0.35">
      <c r="A541" s="2">
        <v>44401</v>
      </c>
      <c r="B541">
        <v>-4.7958744914918878E-4</v>
      </c>
    </row>
    <row r="542" spans="1:2" x14ac:dyDescent="0.35">
      <c r="A542" s="2">
        <v>44402</v>
      </c>
      <c r="B542">
        <v>9.4936856572706545E-3</v>
      </c>
    </row>
    <row r="543" spans="1:2" x14ac:dyDescent="0.35">
      <c r="A543" s="2">
        <v>44403</v>
      </c>
      <c r="B543">
        <v>1.0205037939041487E-2</v>
      </c>
    </row>
    <row r="544" spans="1:2" x14ac:dyDescent="0.35">
      <c r="A544" s="2">
        <v>44404</v>
      </c>
      <c r="B544">
        <v>1.5006502889796098E-2</v>
      </c>
    </row>
    <row r="545" spans="1:2" x14ac:dyDescent="0.35">
      <c r="A545" s="2">
        <v>44405</v>
      </c>
      <c r="B545">
        <v>1.1918218481422955E-2</v>
      </c>
    </row>
    <row r="546" spans="1:2" x14ac:dyDescent="0.35">
      <c r="A546" s="2">
        <v>44406</v>
      </c>
      <c r="B546">
        <v>2.632162992027379E-3</v>
      </c>
    </row>
    <row r="547" spans="1:2" x14ac:dyDescent="0.35">
      <c r="A547" s="2">
        <v>44407</v>
      </c>
      <c r="B547">
        <v>1.0861085788414296E-3</v>
      </c>
    </row>
    <row r="548" spans="1:2" x14ac:dyDescent="0.35">
      <c r="A548" s="2">
        <v>44408</v>
      </c>
      <c r="B548">
        <v>5.5105018372025112E-4</v>
      </c>
    </row>
    <row r="549" spans="1:2" x14ac:dyDescent="0.35">
      <c r="A549" s="2">
        <v>44409</v>
      </c>
      <c r="B549">
        <v>-2.8030865464701436E-3</v>
      </c>
    </row>
    <row r="550" spans="1:2" x14ac:dyDescent="0.35">
      <c r="A550" s="2">
        <v>44501</v>
      </c>
      <c r="B550">
        <v>1.2033152238279115E-2</v>
      </c>
    </row>
    <row r="551" spans="1:2" x14ac:dyDescent="0.35">
      <c r="A551" s="2">
        <v>44502</v>
      </c>
      <c r="B551">
        <v>1.1486153184377759E-2</v>
      </c>
    </row>
    <row r="552" spans="1:2" x14ac:dyDescent="0.35">
      <c r="A552" s="2">
        <v>44503</v>
      </c>
      <c r="B552">
        <v>4.6838817807572817E-3</v>
      </c>
    </row>
    <row r="553" spans="1:2" x14ac:dyDescent="0.35">
      <c r="A553" s="2">
        <v>44504</v>
      </c>
      <c r="B553">
        <v>3.0710402412465784E-3</v>
      </c>
    </row>
    <row r="554" spans="1:2" x14ac:dyDescent="0.35">
      <c r="A554" s="2">
        <v>44505</v>
      </c>
      <c r="B554">
        <v>-3.8689375513509669E-3</v>
      </c>
    </row>
    <row r="555" spans="1:2" x14ac:dyDescent="0.35">
      <c r="A555" s="2">
        <v>44506</v>
      </c>
      <c r="B555">
        <v>-9.7996686373974847E-3</v>
      </c>
    </row>
    <row r="556" spans="1:2" x14ac:dyDescent="0.35">
      <c r="A556" s="2">
        <v>44507</v>
      </c>
      <c r="B556">
        <v>-7.8729346765235488E-4</v>
      </c>
    </row>
    <row r="557" spans="1:2" x14ac:dyDescent="0.35">
      <c r="A557" s="2">
        <v>44508</v>
      </c>
      <c r="B557">
        <v>-1.428074343677503E-3</v>
      </c>
    </row>
    <row r="558" spans="1:2" x14ac:dyDescent="0.35">
      <c r="A558" s="2">
        <v>44509</v>
      </c>
      <c r="B558">
        <v>4.0412723911327619E-3</v>
      </c>
    </row>
    <row r="559" spans="1:2" x14ac:dyDescent="0.35">
      <c r="A559" s="2">
        <v>44510</v>
      </c>
      <c r="B559">
        <v>-1.6077600247827173E-3</v>
      </c>
    </row>
    <row r="560" spans="1:2" x14ac:dyDescent="0.35">
      <c r="A560" s="2">
        <v>44511</v>
      </c>
      <c r="B560">
        <v>-3.8530176851376613E-3</v>
      </c>
    </row>
    <row r="561" spans="1:2" x14ac:dyDescent="0.35">
      <c r="A561" s="2">
        <v>44512</v>
      </c>
      <c r="B561">
        <v>7.4861032988048117E-3</v>
      </c>
    </row>
    <row r="562" spans="1:2" x14ac:dyDescent="0.35">
      <c r="A562" s="2">
        <v>44513</v>
      </c>
      <c r="B562">
        <v>-1.2018395526829768E-2</v>
      </c>
    </row>
    <row r="563" spans="1:2" x14ac:dyDescent="0.35">
      <c r="A563" s="2">
        <v>44514</v>
      </c>
      <c r="B563">
        <v>3.6200016566650937E-3</v>
      </c>
    </row>
    <row r="564" spans="1:2" x14ac:dyDescent="0.35">
      <c r="A564" s="2">
        <v>44515</v>
      </c>
      <c r="B564">
        <v>-1.3866662943097775E-2</v>
      </c>
    </row>
    <row r="565" spans="1:2" x14ac:dyDescent="0.35">
      <c r="A565" s="2">
        <v>44516</v>
      </c>
      <c r="B565">
        <v>7.9754130343360225E-3</v>
      </c>
    </row>
    <row r="566" spans="1:2" x14ac:dyDescent="0.35">
      <c r="A566" s="2">
        <v>44517</v>
      </c>
      <c r="B566">
        <v>-1.3771840921844446E-3</v>
      </c>
    </row>
    <row r="567" spans="1:2" x14ac:dyDescent="0.35">
      <c r="A567" s="2">
        <v>44518</v>
      </c>
      <c r="B567">
        <v>-5.0079764281626919E-3</v>
      </c>
    </row>
    <row r="568" spans="1:2" x14ac:dyDescent="0.35">
      <c r="A568" s="2">
        <v>44519</v>
      </c>
      <c r="B568">
        <v>5.9128164626247306E-3</v>
      </c>
    </row>
    <row r="569" spans="1:2" x14ac:dyDescent="0.35">
      <c r="A569" s="2">
        <v>44520</v>
      </c>
      <c r="B569">
        <v>8.9772223703466891E-3</v>
      </c>
    </row>
    <row r="570" spans="1:2" x14ac:dyDescent="0.35">
      <c r="A570" s="2">
        <v>44521</v>
      </c>
      <c r="B570">
        <v>3.3828276462799021E-3</v>
      </c>
    </row>
    <row r="571" spans="1:2" x14ac:dyDescent="0.35">
      <c r="A571" s="2">
        <v>44522</v>
      </c>
      <c r="B571">
        <v>-9.8103361077033434E-4</v>
      </c>
    </row>
    <row r="572" spans="1:2" x14ac:dyDescent="0.35">
      <c r="A572" s="2">
        <v>44523</v>
      </c>
      <c r="B572">
        <v>9.0980646386576197E-4</v>
      </c>
    </row>
    <row r="573" spans="1:2" x14ac:dyDescent="0.35">
      <c r="A573" s="2">
        <v>44524</v>
      </c>
      <c r="B573">
        <v>-7.3467277976019558E-3</v>
      </c>
    </row>
    <row r="574" spans="1:2" x14ac:dyDescent="0.35">
      <c r="A574" s="2">
        <v>44525</v>
      </c>
      <c r="B574">
        <v>-2.1236472166664502E-3</v>
      </c>
    </row>
    <row r="575" spans="1:2" x14ac:dyDescent="0.35">
      <c r="A575" s="2">
        <v>44526</v>
      </c>
      <c r="B575">
        <v>-1.0637751066060411E-3</v>
      </c>
    </row>
    <row r="576" spans="1:2" x14ac:dyDescent="0.35">
      <c r="A576" s="2">
        <v>44527</v>
      </c>
      <c r="B576">
        <v>5.1858062299594198E-3</v>
      </c>
    </row>
    <row r="577" spans="1:2" x14ac:dyDescent="0.35">
      <c r="A577" s="2">
        <v>44528</v>
      </c>
      <c r="B577">
        <v>-3.2190845290274079E-3</v>
      </c>
    </row>
    <row r="578" spans="1:2" x14ac:dyDescent="0.35">
      <c r="A578" s="2">
        <v>44529</v>
      </c>
      <c r="B578">
        <v>3.3030129339833222E-3</v>
      </c>
    </row>
    <row r="579" spans="1:2" x14ac:dyDescent="0.35">
      <c r="A579" s="2">
        <v>44530</v>
      </c>
      <c r="B579">
        <v>4.0989830704581979E-3</v>
      </c>
    </row>
    <row r="580" spans="1:2" x14ac:dyDescent="0.35">
      <c r="A580" s="2">
        <v>44531</v>
      </c>
      <c r="B580">
        <v>-6.4480879823778404E-3</v>
      </c>
    </row>
    <row r="581" spans="1:2" x14ac:dyDescent="0.35">
      <c r="A581" s="2">
        <v>44532</v>
      </c>
      <c r="B581">
        <v>1.7987586653333588E-4</v>
      </c>
    </row>
    <row r="582" spans="1:2" x14ac:dyDescent="0.35">
      <c r="A582" s="2">
        <v>44533</v>
      </c>
      <c r="B582">
        <v>6.7864231140188263E-3</v>
      </c>
    </row>
    <row r="583" spans="1:2" x14ac:dyDescent="0.35">
      <c r="A583" s="2">
        <v>44534</v>
      </c>
      <c r="B583">
        <v>-3.6047430601132609E-4</v>
      </c>
    </row>
    <row r="584" spans="1:2" x14ac:dyDescent="0.35">
      <c r="A584" s="2">
        <v>44535</v>
      </c>
      <c r="B584">
        <v>-2.7152857579756779E-3</v>
      </c>
    </row>
    <row r="585" spans="1:2" x14ac:dyDescent="0.35">
      <c r="A585" s="2">
        <v>44536</v>
      </c>
      <c r="B585">
        <v>-3.858755448199299E-3</v>
      </c>
    </row>
    <row r="586" spans="1:2" x14ac:dyDescent="0.35">
      <c r="A586" s="2">
        <v>44537</v>
      </c>
      <c r="B586">
        <v>-2.1837618833907349E-3</v>
      </c>
    </row>
    <row r="587" spans="1:2" x14ac:dyDescent="0.35">
      <c r="A587" s="2">
        <v>44538</v>
      </c>
      <c r="B587">
        <v>1.5228117303923742E-3</v>
      </c>
    </row>
    <row r="588" spans="1:2" x14ac:dyDescent="0.35">
      <c r="A588" s="2">
        <v>44539</v>
      </c>
      <c r="B588">
        <v>-7.7870905167620246E-3</v>
      </c>
    </row>
    <row r="589" spans="1:2" x14ac:dyDescent="0.35">
      <c r="A589" s="2">
        <v>44540</v>
      </c>
      <c r="B589">
        <v>1.0908307742479931E-2</v>
      </c>
    </row>
    <row r="590" spans="1:2" x14ac:dyDescent="0.35">
      <c r="A590" s="2">
        <v>44541</v>
      </c>
      <c r="B590">
        <v>3.9409543855075824E-3</v>
      </c>
    </row>
    <row r="591" spans="1:2" x14ac:dyDescent="0.35">
      <c r="A591" s="2">
        <v>44542</v>
      </c>
      <c r="B591">
        <v>-4.1070681868725584E-3</v>
      </c>
    </row>
    <row r="592" spans="1:2" x14ac:dyDescent="0.35">
      <c r="A592" s="2">
        <v>44543</v>
      </c>
      <c r="B592">
        <v>2.4137902683206316E-5</v>
      </c>
    </row>
    <row r="593" spans="1:2" x14ac:dyDescent="0.35">
      <c r="A593" s="2">
        <v>44544</v>
      </c>
      <c r="B593">
        <v>-7.6457410001743277E-3</v>
      </c>
    </row>
    <row r="594" spans="1:2" x14ac:dyDescent="0.35">
      <c r="A594" s="2">
        <v>44545</v>
      </c>
      <c r="B594">
        <v>7.8899675869965775E-3</v>
      </c>
    </row>
    <row r="595" spans="1:2" x14ac:dyDescent="0.35">
      <c r="A595" s="2">
        <v>44546</v>
      </c>
      <c r="B595">
        <v>-5.2160772627685356E-3</v>
      </c>
    </row>
    <row r="596" spans="1:2" x14ac:dyDescent="0.35">
      <c r="A596" s="2">
        <v>44547</v>
      </c>
      <c r="B596">
        <v>-5.7198932874129253E-3</v>
      </c>
    </row>
    <row r="597" spans="1:2" x14ac:dyDescent="0.35">
      <c r="A597" s="2">
        <v>44548</v>
      </c>
      <c r="B597">
        <v>-1.1411196692511892E-2</v>
      </c>
    </row>
    <row r="598" spans="1:2" x14ac:dyDescent="0.35">
      <c r="A598" s="2">
        <v>44549</v>
      </c>
      <c r="B598">
        <v>-8.000316736545136E-3</v>
      </c>
    </row>
    <row r="599" spans="1:2" x14ac:dyDescent="0.35">
      <c r="A599" s="2">
        <v>44550</v>
      </c>
      <c r="B599">
        <v>-9.1579565766407838E-3</v>
      </c>
    </row>
    <row r="600" spans="1:2" x14ac:dyDescent="0.35">
      <c r="A600" s="2">
        <v>44551</v>
      </c>
      <c r="B600">
        <v>7.234467870914944E-4</v>
      </c>
    </row>
    <row r="601" spans="1:2" x14ac:dyDescent="0.35">
      <c r="A601" s="2">
        <v>44552</v>
      </c>
      <c r="B601">
        <v>-7.8115501952415985E-3</v>
      </c>
    </row>
    <row r="602" spans="1:2" x14ac:dyDescent="0.35">
      <c r="A602" s="2">
        <v>44553</v>
      </c>
      <c r="B602">
        <v>3.2729675016087388E-3</v>
      </c>
    </row>
    <row r="603" spans="1:2" x14ac:dyDescent="0.35">
      <c r="A603" s="2">
        <v>44554</v>
      </c>
      <c r="B603">
        <v>-7.035220811674802E-3</v>
      </c>
    </row>
    <row r="604" spans="1:2" x14ac:dyDescent="0.35">
      <c r="A604" s="2">
        <v>44555</v>
      </c>
      <c r="B604">
        <v>-7.2498064130014752E-3</v>
      </c>
    </row>
    <row r="605" spans="1:2" x14ac:dyDescent="0.35">
      <c r="A605" s="2">
        <v>44556</v>
      </c>
      <c r="B605">
        <v>-2.7188430533249524E-3</v>
      </c>
    </row>
    <row r="606" spans="1:2" x14ac:dyDescent="0.35">
      <c r="A606" s="2">
        <v>44557</v>
      </c>
      <c r="B606">
        <v>6.1994142474030851E-4</v>
      </c>
    </row>
    <row r="607" spans="1:2" x14ac:dyDescent="0.35">
      <c r="A607" s="2">
        <v>44558</v>
      </c>
      <c r="B607">
        <v>7.2850915736788805E-4</v>
      </c>
    </row>
    <row r="608" spans="1:2" x14ac:dyDescent="0.35">
      <c r="A608" s="2">
        <v>44559</v>
      </c>
      <c r="B608">
        <v>-6.1583109496259822E-3</v>
      </c>
    </row>
    <row r="609" spans="1:2" x14ac:dyDescent="0.35">
      <c r="A609" s="2">
        <v>44560</v>
      </c>
      <c r="B609">
        <v>-5.2932999076250062E-5</v>
      </c>
    </row>
    <row r="610" spans="1:2" x14ac:dyDescent="0.35">
      <c r="A610" s="2">
        <v>44561</v>
      </c>
      <c r="B610">
        <v>-1.7985394335483216E-3</v>
      </c>
    </row>
    <row r="611" spans="1:2" x14ac:dyDescent="0.35">
      <c r="A611" s="2">
        <v>44562</v>
      </c>
      <c r="B611">
        <v>1.1710943882319816E-2</v>
      </c>
    </row>
    <row r="612" spans="1:2" x14ac:dyDescent="0.35">
      <c r="A612" s="2">
        <v>44563</v>
      </c>
      <c r="B612">
        <v>5.191938245004162E-3</v>
      </c>
    </row>
    <row r="613" spans="1:2" x14ac:dyDescent="0.35">
      <c r="A613" s="2">
        <v>44564</v>
      </c>
      <c r="B613">
        <v>8.0684277765783428E-3</v>
      </c>
    </row>
    <row r="614" spans="1:2" x14ac:dyDescent="0.35">
      <c r="A614" s="2">
        <v>44565</v>
      </c>
      <c r="B614">
        <v>-1.0966018576427788E-2</v>
      </c>
    </row>
    <row r="615" spans="1:2" x14ac:dyDescent="0.35">
      <c r="A615" s="2">
        <v>44566</v>
      </c>
      <c r="B615">
        <v>3.9641722489138697E-3</v>
      </c>
    </row>
    <row r="616" spans="1:2" x14ac:dyDescent="0.35">
      <c r="A616" s="2">
        <v>44567</v>
      </c>
      <c r="B616">
        <v>9.2608512295891E-3</v>
      </c>
    </row>
    <row r="617" spans="1:2" x14ac:dyDescent="0.35">
      <c r="A617" s="2">
        <v>44568</v>
      </c>
      <c r="B617">
        <v>7.0633500455027261E-3</v>
      </c>
    </row>
    <row r="618" spans="1:2" x14ac:dyDescent="0.35">
      <c r="A618" s="2">
        <v>44569</v>
      </c>
      <c r="B618">
        <v>-2.6674469515348257E-3</v>
      </c>
    </row>
    <row r="619" spans="1:2" x14ac:dyDescent="0.35">
      <c r="A619" s="2">
        <v>44570</v>
      </c>
      <c r="B619">
        <v>5.8009872269323649E-3</v>
      </c>
    </row>
    <row r="620" spans="1:2" x14ac:dyDescent="0.35">
      <c r="A620" s="2">
        <v>44571</v>
      </c>
      <c r="B620">
        <v>-8.3737520319106164E-4</v>
      </c>
    </row>
    <row r="621" spans="1:2" x14ac:dyDescent="0.35">
      <c r="A621" s="2">
        <v>44572</v>
      </c>
      <c r="B621">
        <v>-7.2738224753318768E-4</v>
      </c>
    </row>
    <row r="622" spans="1:2" x14ac:dyDescent="0.35">
      <c r="A622" s="2">
        <v>44573</v>
      </c>
      <c r="B622">
        <v>-1.5450293550011616E-2</v>
      </c>
    </row>
    <row r="623" spans="1:2" x14ac:dyDescent="0.35">
      <c r="A623" s="2">
        <v>44574</v>
      </c>
      <c r="B623">
        <v>-1.3146816110698905E-3</v>
      </c>
    </row>
    <row r="624" spans="1:2" x14ac:dyDescent="0.35">
      <c r="A624" s="2">
        <v>44575</v>
      </c>
      <c r="B624">
        <v>3.7152306958356958E-3</v>
      </c>
    </row>
    <row r="625" spans="1:2" x14ac:dyDescent="0.35">
      <c r="A625" s="2">
        <v>44576</v>
      </c>
      <c r="B625">
        <v>8.1925103287514203E-3</v>
      </c>
    </row>
    <row r="626" spans="1:2" x14ac:dyDescent="0.35">
      <c r="A626" s="2">
        <v>44577</v>
      </c>
      <c r="B626">
        <v>-1.4084504644833025E-2</v>
      </c>
    </row>
    <row r="627" spans="1:2" x14ac:dyDescent="0.35">
      <c r="A627" s="2">
        <v>44578</v>
      </c>
      <c r="B627">
        <v>-3.1693708465388433E-3</v>
      </c>
    </row>
    <row r="628" spans="1:2" x14ac:dyDescent="0.35">
      <c r="A628" s="2">
        <v>44579</v>
      </c>
      <c r="B628">
        <v>-1.5278159680787607E-3</v>
      </c>
    </row>
    <row r="629" spans="1:2" x14ac:dyDescent="0.35">
      <c r="A629" s="2">
        <v>44580</v>
      </c>
      <c r="B629">
        <v>-9.0869537918636095E-3</v>
      </c>
    </row>
    <row r="630" spans="1:2" x14ac:dyDescent="0.35">
      <c r="A630" s="2">
        <v>44581</v>
      </c>
      <c r="B630">
        <v>-1.3240405687782091E-3</v>
      </c>
    </row>
    <row r="631" spans="1:2" x14ac:dyDescent="0.35">
      <c r="A631" s="2">
        <v>44582</v>
      </c>
      <c r="B631">
        <v>-7.0527531837578776E-4</v>
      </c>
    </row>
    <row r="632" spans="1:2" x14ac:dyDescent="0.35">
      <c r="A632" s="2">
        <v>44583</v>
      </c>
      <c r="B632">
        <v>4.6473544582168198E-3</v>
      </c>
    </row>
    <row r="633" spans="1:2" x14ac:dyDescent="0.35">
      <c r="A633" s="2">
        <v>44584</v>
      </c>
      <c r="B633">
        <v>-8.652428587076837E-3</v>
      </c>
    </row>
    <row r="634" spans="1:2" x14ac:dyDescent="0.35">
      <c r="A634" s="2">
        <v>44585</v>
      </c>
      <c r="B634">
        <v>-3.6855997202119004E-3</v>
      </c>
    </row>
    <row r="635" spans="1:2" x14ac:dyDescent="0.35">
      <c r="A635" s="2">
        <v>44586</v>
      </c>
      <c r="B635">
        <v>2.8499438804803602E-3</v>
      </c>
    </row>
    <row r="636" spans="1:2" x14ac:dyDescent="0.35">
      <c r="A636" s="2">
        <v>44587</v>
      </c>
      <c r="B636">
        <v>1.2252161820723906E-2</v>
      </c>
    </row>
    <row r="637" spans="1:2" x14ac:dyDescent="0.35">
      <c r="A637" s="2">
        <v>44588</v>
      </c>
      <c r="B637">
        <v>-2.2533973951933354E-3</v>
      </c>
    </row>
    <row r="638" spans="1:2" x14ac:dyDescent="0.35">
      <c r="A638" s="2">
        <v>44589</v>
      </c>
      <c r="B638">
        <v>-3.7770445777607761E-3</v>
      </c>
    </row>
    <row r="639" spans="1:2" x14ac:dyDescent="0.35">
      <c r="A639" s="2">
        <v>44590</v>
      </c>
      <c r="B639">
        <v>5.7542829821125687E-3</v>
      </c>
    </row>
    <row r="640" spans="1:2" x14ac:dyDescent="0.35">
      <c r="A640" s="2">
        <v>44591</v>
      </c>
      <c r="B640">
        <v>4.6102424691602412E-4</v>
      </c>
    </row>
    <row r="641" spans="1:2" x14ac:dyDescent="0.35">
      <c r="A641" s="2">
        <v>44592</v>
      </c>
      <c r="B641">
        <v>-1.4534763065291606E-2</v>
      </c>
    </row>
    <row r="642" spans="1:2" x14ac:dyDescent="0.35">
      <c r="A642" s="2">
        <v>44593</v>
      </c>
      <c r="B642">
        <v>-3.2665100174814033E-3</v>
      </c>
    </row>
    <row r="643" spans="1:2" x14ac:dyDescent="0.35">
      <c r="A643" s="2">
        <v>44594</v>
      </c>
      <c r="B643">
        <v>5.3617438004000765E-3</v>
      </c>
    </row>
    <row r="644" spans="1:2" x14ac:dyDescent="0.35">
      <c r="A644" s="2">
        <v>44595</v>
      </c>
      <c r="B644">
        <v>-8.2274351301625283E-3</v>
      </c>
    </row>
    <row r="645" spans="1:2" x14ac:dyDescent="0.35">
      <c r="A645" s="2">
        <v>44596</v>
      </c>
      <c r="B645">
        <v>-5.3779577824537095E-3</v>
      </c>
    </row>
    <row r="646" spans="1:2" x14ac:dyDescent="0.35">
      <c r="A646" s="2">
        <v>44597</v>
      </c>
      <c r="B646">
        <v>8.343537597902751E-4</v>
      </c>
    </row>
    <row r="647" spans="1:2" x14ac:dyDescent="0.35">
      <c r="A647" s="2">
        <v>44598</v>
      </c>
      <c r="B647">
        <v>-7.5402009846862452E-3</v>
      </c>
    </row>
    <row r="648" spans="1:2" x14ac:dyDescent="0.35">
      <c r="A648" s="2">
        <v>44599</v>
      </c>
      <c r="B648">
        <v>-1.66298352380587E-2</v>
      </c>
    </row>
    <row r="649" spans="1:2" x14ac:dyDescent="0.35">
      <c r="A649" s="2">
        <v>44600</v>
      </c>
      <c r="B649">
        <v>1.0485828795782127E-3</v>
      </c>
    </row>
    <row r="650" spans="1:2" x14ac:dyDescent="0.35">
      <c r="A650" s="2">
        <v>44601</v>
      </c>
      <c r="B650">
        <v>-5.7981241635240051E-3</v>
      </c>
    </row>
    <row r="651" spans="1:2" x14ac:dyDescent="0.35">
      <c r="A651" s="2">
        <v>44602</v>
      </c>
      <c r="B651">
        <v>4.7151128098467934E-3</v>
      </c>
    </row>
    <row r="652" spans="1:2" x14ac:dyDescent="0.35">
      <c r="A652" s="2">
        <v>44603</v>
      </c>
      <c r="B652">
        <v>4.2560131369397021E-3</v>
      </c>
    </row>
    <row r="653" spans="1:2" x14ac:dyDescent="0.35">
      <c r="A653" s="2">
        <v>44604</v>
      </c>
      <c r="B653">
        <v>6.6186629939845986E-3</v>
      </c>
    </row>
    <row r="654" spans="1:2" x14ac:dyDescent="0.35">
      <c r="A654" s="2">
        <v>44605</v>
      </c>
      <c r="B654">
        <v>-3.3685476984460992E-4</v>
      </c>
    </row>
    <row r="655" spans="1:2" x14ac:dyDescent="0.35">
      <c r="A655" s="2">
        <v>44606</v>
      </c>
      <c r="B655">
        <v>-3.887925811670777E-3</v>
      </c>
    </row>
    <row r="656" spans="1:2" x14ac:dyDescent="0.35">
      <c r="A656" s="2">
        <v>44607</v>
      </c>
      <c r="B656">
        <v>8.3687246089823994E-4</v>
      </c>
    </row>
    <row r="657" spans="1:2" x14ac:dyDescent="0.35">
      <c r="A657" s="2">
        <v>44608</v>
      </c>
      <c r="B657">
        <v>7.6622172470408719E-4</v>
      </c>
    </row>
    <row r="658" spans="1:2" x14ac:dyDescent="0.35">
      <c r="A658" s="2">
        <v>44609</v>
      </c>
      <c r="B658">
        <v>1.4552689817318686E-2</v>
      </c>
    </row>
    <row r="659" spans="1:2" x14ac:dyDescent="0.35">
      <c r="A659" s="2">
        <v>44610</v>
      </c>
      <c r="B659">
        <v>2.8050077413260214E-3</v>
      </c>
    </row>
    <row r="660" spans="1:2" x14ac:dyDescent="0.35">
      <c r="A660" s="2">
        <v>44611</v>
      </c>
      <c r="B660">
        <v>-3.1810761872621187E-3</v>
      </c>
    </row>
    <row r="661" spans="1:2" x14ac:dyDescent="0.35">
      <c r="A661" s="2">
        <v>44612</v>
      </c>
      <c r="B661">
        <v>3.6106430826061638E-4</v>
      </c>
    </row>
    <row r="662" spans="1:2" x14ac:dyDescent="0.35">
      <c r="A662" s="2">
        <v>44613</v>
      </c>
      <c r="B662">
        <v>2.5954385475625546E-3</v>
      </c>
    </row>
    <row r="663" spans="1:2" x14ac:dyDescent="0.35">
      <c r="A663" s="2">
        <v>44614</v>
      </c>
      <c r="B663">
        <v>4.4861184501789123E-3</v>
      </c>
    </row>
    <row r="664" spans="1:2" x14ac:dyDescent="0.35">
      <c r="A664" s="2">
        <v>44615</v>
      </c>
      <c r="B664">
        <v>-2.0782857566020636E-3</v>
      </c>
    </row>
    <row r="665" spans="1:2" x14ac:dyDescent="0.35">
      <c r="A665" s="2">
        <v>44616</v>
      </c>
      <c r="B665">
        <v>3.9347801328168343E-4</v>
      </c>
    </row>
    <row r="666" spans="1:2" x14ac:dyDescent="0.35">
      <c r="A666" s="2">
        <v>44617</v>
      </c>
      <c r="B666">
        <v>-5.5559929776629107E-3</v>
      </c>
    </row>
    <row r="667" spans="1:2" x14ac:dyDescent="0.35">
      <c r="A667" s="2">
        <v>44618</v>
      </c>
      <c r="B667">
        <v>7.3784932358971368E-3</v>
      </c>
    </row>
    <row r="668" spans="1:2" x14ac:dyDescent="0.35">
      <c r="A668" s="2">
        <v>44619</v>
      </c>
      <c r="B668">
        <v>-1.0562934993573327E-2</v>
      </c>
    </row>
    <row r="669" spans="1:2" x14ac:dyDescent="0.35">
      <c r="A669" s="2">
        <v>44620</v>
      </c>
      <c r="B669">
        <v>7.1312456719230971E-4</v>
      </c>
    </row>
    <row r="670" spans="1:2" x14ac:dyDescent="0.35">
      <c r="A670" s="2">
        <v>44621</v>
      </c>
      <c r="B670">
        <v>9.3515337326747334E-4</v>
      </c>
    </row>
    <row r="671" spans="1:2" x14ac:dyDescent="0.35">
      <c r="A671" s="2">
        <v>44622</v>
      </c>
      <c r="B671">
        <v>-9.714271140396559E-3</v>
      </c>
    </row>
    <row r="672" spans="1:2" x14ac:dyDescent="0.35">
      <c r="A672" s="2">
        <v>44623</v>
      </c>
      <c r="B672">
        <v>-5.7261724108243865E-3</v>
      </c>
    </row>
    <row r="673" spans="1:2" x14ac:dyDescent="0.35">
      <c r="A673" s="2">
        <v>44624</v>
      </c>
      <c r="B673">
        <v>-2.2817982308619331E-3</v>
      </c>
    </row>
    <row r="674" spans="1:2" x14ac:dyDescent="0.35">
      <c r="A674" s="2">
        <v>44625</v>
      </c>
      <c r="B674">
        <v>3.1715931871006929E-3</v>
      </c>
    </row>
    <row r="675" spans="1:2" x14ac:dyDescent="0.35">
      <c r="A675" s="2">
        <v>44626</v>
      </c>
      <c r="B675">
        <v>1.2684830986946402E-2</v>
      </c>
    </row>
    <row r="676" spans="1:2" x14ac:dyDescent="0.35">
      <c r="A676" s="2">
        <v>44627</v>
      </c>
      <c r="B676">
        <v>1.0778393428420533E-3</v>
      </c>
    </row>
    <row r="677" spans="1:2" x14ac:dyDescent="0.35">
      <c r="A677" s="2">
        <v>44628</v>
      </c>
      <c r="B677">
        <v>-7.6330868969437153E-3</v>
      </c>
    </row>
    <row r="678" spans="1:2" x14ac:dyDescent="0.35">
      <c r="A678" s="2">
        <v>44629</v>
      </c>
      <c r="B678">
        <v>3.4899923615637819E-3</v>
      </c>
    </row>
    <row r="679" spans="1:2" x14ac:dyDescent="0.35">
      <c r="A679" s="2">
        <v>44630</v>
      </c>
      <c r="B679">
        <v>-3.8653556317844876E-3</v>
      </c>
    </row>
    <row r="680" spans="1:2" x14ac:dyDescent="0.35">
      <c r="A680" s="2">
        <v>44631</v>
      </c>
      <c r="B680">
        <v>-3.4711562398605173E-3</v>
      </c>
    </row>
    <row r="681" spans="1:2" x14ac:dyDescent="0.35">
      <c r="A681" s="2">
        <v>44632</v>
      </c>
      <c r="B681">
        <v>1.2433472199618684E-2</v>
      </c>
    </row>
    <row r="682" spans="1:2" x14ac:dyDescent="0.35">
      <c r="A682" s="2">
        <v>44633</v>
      </c>
      <c r="B682">
        <v>-9.8717441753333919E-3</v>
      </c>
    </row>
    <row r="683" spans="1:2" x14ac:dyDescent="0.35">
      <c r="A683" s="2">
        <v>44634</v>
      </c>
      <c r="B683">
        <v>-3.0622821239267308E-3</v>
      </c>
    </row>
    <row r="684" spans="1:2" x14ac:dyDescent="0.35">
      <c r="A684" s="2">
        <v>44635</v>
      </c>
      <c r="B684">
        <v>-8.8875152215617866E-4</v>
      </c>
    </row>
    <row r="685" spans="1:2" x14ac:dyDescent="0.35">
      <c r="A685" s="2">
        <v>44636</v>
      </c>
      <c r="B685">
        <v>-5.5863705192227111E-3</v>
      </c>
    </row>
    <row r="686" spans="1:2" x14ac:dyDescent="0.35">
      <c r="A686" s="2">
        <v>44637</v>
      </c>
      <c r="B686">
        <v>1.8575388888594929E-3</v>
      </c>
    </row>
    <row r="687" spans="1:2" x14ac:dyDescent="0.35">
      <c r="A687" s="2">
        <v>44638</v>
      </c>
      <c r="B687">
        <v>8.8214799787213524E-3</v>
      </c>
    </row>
    <row r="688" spans="1:2" x14ac:dyDescent="0.35">
      <c r="A688" s="2">
        <v>44639</v>
      </c>
      <c r="B688">
        <v>6.5640011076349026E-3</v>
      </c>
    </row>
    <row r="689" spans="1:2" x14ac:dyDescent="0.35">
      <c r="A689" s="2">
        <v>44640</v>
      </c>
      <c r="B689">
        <v>-7.0124103308641722E-3</v>
      </c>
    </row>
    <row r="690" spans="1:2" x14ac:dyDescent="0.35">
      <c r="A690" s="2">
        <v>44641</v>
      </c>
      <c r="B690">
        <v>-1.6149583800407804E-3</v>
      </c>
    </row>
    <row r="691" spans="1:2" x14ac:dyDescent="0.35">
      <c r="A691" s="2">
        <v>44642</v>
      </c>
      <c r="B691">
        <v>-3.9771013068484714E-3</v>
      </c>
    </row>
    <row r="692" spans="1:2" x14ac:dyDescent="0.35">
      <c r="A692" s="2">
        <v>44643</v>
      </c>
      <c r="B692">
        <v>1.7612734979704644E-3</v>
      </c>
    </row>
    <row r="693" spans="1:2" x14ac:dyDescent="0.35">
      <c r="A693" s="2">
        <v>44644</v>
      </c>
      <c r="B693">
        <v>2.2567593784586538E-3</v>
      </c>
    </row>
    <row r="694" spans="1:2" x14ac:dyDescent="0.35">
      <c r="A694" s="2">
        <v>44645</v>
      </c>
      <c r="B694">
        <v>9.0196900076927231E-4</v>
      </c>
    </row>
    <row r="695" spans="1:2" x14ac:dyDescent="0.35">
      <c r="A695" s="2">
        <v>44646</v>
      </c>
      <c r="B695">
        <v>1.7693425199541857E-3</v>
      </c>
    </row>
    <row r="696" spans="1:2" x14ac:dyDescent="0.35">
      <c r="A696" s="2">
        <v>44647</v>
      </c>
      <c r="B696">
        <v>1.9862254671201675E-3</v>
      </c>
    </row>
    <row r="697" spans="1:2" x14ac:dyDescent="0.35">
      <c r="A697" s="2">
        <v>44648</v>
      </c>
      <c r="B697">
        <v>6.2045964639504915E-3</v>
      </c>
    </row>
    <row r="698" spans="1:2" x14ac:dyDescent="0.35">
      <c r="A698" s="2">
        <v>44649</v>
      </c>
      <c r="B698">
        <v>-4.6148218790620444E-3</v>
      </c>
    </row>
    <row r="699" spans="1:2" x14ac:dyDescent="0.35">
      <c r="A699" s="2">
        <v>44650</v>
      </c>
      <c r="B699">
        <v>-1.016544084582771E-2</v>
      </c>
    </row>
    <row r="700" spans="1:2" x14ac:dyDescent="0.35">
      <c r="A700" s="2">
        <v>44651</v>
      </c>
      <c r="B700">
        <v>-2.7403076293573462E-3</v>
      </c>
    </row>
    <row r="701" spans="1:2" x14ac:dyDescent="0.35">
      <c r="A701" s="2">
        <v>44652</v>
      </c>
      <c r="B701">
        <v>5.855516080106283E-4</v>
      </c>
    </row>
    <row r="702" spans="1:2" x14ac:dyDescent="0.35">
      <c r="A702" s="2">
        <v>44653</v>
      </c>
      <c r="B702">
        <v>-2.2295812130375616E-3</v>
      </c>
    </row>
    <row r="703" spans="1:2" x14ac:dyDescent="0.35">
      <c r="A703" s="2">
        <v>44654</v>
      </c>
      <c r="B703">
        <v>-9.2847018347877539E-3</v>
      </c>
    </row>
    <row r="704" spans="1:2" x14ac:dyDescent="0.35">
      <c r="A704" s="2">
        <v>44655</v>
      </c>
      <c r="B704">
        <v>-1.5405857454433792E-3</v>
      </c>
    </row>
    <row r="705" spans="1:2" x14ac:dyDescent="0.35">
      <c r="A705" s="2">
        <v>44656</v>
      </c>
      <c r="B705">
        <v>-5.21179765422667E-3</v>
      </c>
    </row>
    <row r="706" spans="1:2" x14ac:dyDescent="0.35">
      <c r="A706" s="2">
        <v>44657</v>
      </c>
      <c r="B706">
        <v>-1.715521362925232E-3</v>
      </c>
    </row>
    <row r="707" spans="1:2" x14ac:dyDescent="0.35">
      <c r="A707" s="2">
        <v>44658</v>
      </c>
      <c r="B707">
        <v>-4.2426293907459831E-4</v>
      </c>
    </row>
    <row r="708" spans="1:2" x14ac:dyDescent="0.35">
      <c r="A708" s="2">
        <v>44659</v>
      </c>
      <c r="B708">
        <v>4.2250650050488303E-3</v>
      </c>
    </row>
    <row r="709" spans="1:2" x14ac:dyDescent="0.35">
      <c r="A709" s="2">
        <v>44660</v>
      </c>
      <c r="B709">
        <v>6.3574901409389241E-3</v>
      </c>
    </row>
    <row r="710" spans="1:2" x14ac:dyDescent="0.35">
      <c r="A710" s="2">
        <v>44661</v>
      </c>
      <c r="B710">
        <v>1.0068447817456157E-3</v>
      </c>
    </row>
    <row r="711" spans="1:2" x14ac:dyDescent="0.35">
      <c r="A711" s="2">
        <v>44662</v>
      </c>
      <c r="B711">
        <v>6.559673359166282E-3</v>
      </c>
    </row>
    <row r="712" spans="1:2" x14ac:dyDescent="0.35">
      <c r="A712" s="2">
        <v>44663</v>
      </c>
      <c r="B712">
        <v>-9.3703982960384527E-3</v>
      </c>
    </row>
    <row r="713" spans="1:2" x14ac:dyDescent="0.35">
      <c r="A713" s="2">
        <v>44664</v>
      </c>
      <c r="B713">
        <v>6.5571280356449485E-3</v>
      </c>
    </row>
    <row r="714" spans="1:2" x14ac:dyDescent="0.35">
      <c r="A714" s="2">
        <v>44665</v>
      </c>
      <c r="B714">
        <v>-4.2834001384375467E-3</v>
      </c>
    </row>
    <row r="715" spans="1:2" x14ac:dyDescent="0.35">
      <c r="A715" s="2">
        <v>44666</v>
      </c>
      <c r="B715">
        <v>-9.7142967995773807E-3</v>
      </c>
    </row>
    <row r="716" spans="1:2" x14ac:dyDescent="0.35">
      <c r="A716" s="2">
        <v>44667</v>
      </c>
      <c r="B716">
        <v>-8.947982941734467E-4</v>
      </c>
    </row>
    <row r="717" spans="1:2" x14ac:dyDescent="0.35">
      <c r="A717" s="2">
        <v>44668</v>
      </c>
      <c r="B717">
        <v>8.3879151146393043E-3</v>
      </c>
    </row>
    <row r="718" spans="1:2" x14ac:dyDescent="0.35">
      <c r="A718" s="2">
        <v>44669</v>
      </c>
      <c r="B718">
        <v>7.3962087215501456E-3</v>
      </c>
    </row>
    <row r="719" spans="1:2" x14ac:dyDescent="0.35">
      <c r="A719" s="2">
        <v>44670</v>
      </c>
      <c r="B719">
        <v>-4.7565288655746201E-3</v>
      </c>
    </row>
    <row r="720" spans="1:2" x14ac:dyDescent="0.35">
      <c r="A720" s="2">
        <v>44671</v>
      </c>
      <c r="B720">
        <v>-1.3889377686601164E-2</v>
      </c>
    </row>
    <row r="721" spans="1:2" x14ac:dyDescent="0.35">
      <c r="A721" s="2">
        <v>44672</v>
      </c>
      <c r="B721">
        <v>8.2544598574997904E-3</v>
      </c>
    </row>
    <row r="722" spans="1:2" x14ac:dyDescent="0.35">
      <c r="A722" s="2">
        <v>44673</v>
      </c>
      <c r="B722">
        <v>-5.0349157668827115E-4</v>
      </c>
    </row>
    <row r="723" spans="1:2" x14ac:dyDescent="0.35">
      <c r="A723" s="2">
        <v>44674</v>
      </c>
      <c r="B723">
        <v>3.842427506628162E-3</v>
      </c>
    </row>
    <row r="724" spans="1:2" x14ac:dyDescent="0.35">
      <c r="A724" s="2">
        <v>44675</v>
      </c>
      <c r="B724">
        <v>6.3473946193440779E-3</v>
      </c>
    </row>
    <row r="725" spans="1:2" x14ac:dyDescent="0.35">
      <c r="A725" s="2">
        <v>44676</v>
      </c>
      <c r="B725">
        <v>-4.0614125112739177E-3</v>
      </c>
    </row>
    <row r="726" spans="1:2" x14ac:dyDescent="0.35">
      <c r="A726" s="2">
        <v>44677</v>
      </c>
      <c r="B726">
        <v>-3.1645537938416606E-4</v>
      </c>
    </row>
    <row r="727" spans="1:2" x14ac:dyDescent="0.35">
      <c r="A727" s="2">
        <v>44678</v>
      </c>
      <c r="B727">
        <v>3.3552512213328817E-4</v>
      </c>
    </row>
    <row r="728" spans="1:2" x14ac:dyDescent="0.35">
      <c r="A728" s="2">
        <v>44679</v>
      </c>
      <c r="B728">
        <v>5.1635421645900475E-3</v>
      </c>
    </row>
    <row r="729" spans="1:2" x14ac:dyDescent="0.35">
      <c r="A729" s="2">
        <v>44680</v>
      </c>
      <c r="B729">
        <v>-1.0318565694454026E-2</v>
      </c>
    </row>
    <row r="730" spans="1:2" x14ac:dyDescent="0.35">
      <c r="A730" s="2">
        <v>44681</v>
      </c>
      <c r="B730">
        <v>7.6079743325981339E-3</v>
      </c>
    </row>
    <row r="731" spans="1:2" x14ac:dyDescent="0.35">
      <c r="A731" s="2">
        <v>44682</v>
      </c>
      <c r="B731">
        <v>3.6443609569255047E-3</v>
      </c>
    </row>
    <row r="732" spans="1:2" x14ac:dyDescent="0.35">
      <c r="A732" s="2">
        <v>44683</v>
      </c>
      <c r="B732">
        <v>9.0104834561000793E-3</v>
      </c>
    </row>
    <row r="733" spans="1:2" x14ac:dyDescent="0.35">
      <c r="A733" s="2">
        <v>44684</v>
      </c>
      <c r="B733">
        <v>6.7744671949619053E-3</v>
      </c>
    </row>
    <row r="734" spans="1:2" x14ac:dyDescent="0.35">
      <c r="A734" s="2">
        <v>44685</v>
      </c>
      <c r="B734">
        <v>1.7197195202064933E-2</v>
      </c>
    </row>
    <row r="735" spans="1:2" x14ac:dyDescent="0.35">
      <c r="A735" s="2">
        <v>44686</v>
      </c>
      <c r="B735">
        <v>-1.9820752837366685E-3</v>
      </c>
    </row>
    <row r="736" spans="1:2" x14ac:dyDescent="0.35">
      <c r="A736" s="2">
        <v>44687</v>
      </c>
      <c r="B736">
        <v>-6.5340297211839982E-3</v>
      </c>
    </row>
    <row r="737" spans="1:2" x14ac:dyDescent="0.35">
      <c r="A737" s="2">
        <v>44688</v>
      </c>
      <c r="B737">
        <v>-6.8058969450966022E-3</v>
      </c>
    </row>
    <row r="738" spans="1:2" x14ac:dyDescent="0.35">
      <c r="A738" s="2">
        <v>44689</v>
      </c>
      <c r="B738">
        <v>-3.5010669125494671E-3</v>
      </c>
    </row>
    <row r="739" spans="1:2" x14ac:dyDescent="0.35">
      <c r="A739" s="2">
        <v>44690</v>
      </c>
      <c r="B739">
        <v>-6.0379244361124622E-3</v>
      </c>
    </row>
    <row r="740" spans="1:2" x14ac:dyDescent="0.35">
      <c r="A740" s="2">
        <v>44691</v>
      </c>
      <c r="B740">
        <v>-1.8676850852785587E-3</v>
      </c>
    </row>
    <row r="741" spans="1:2" x14ac:dyDescent="0.35">
      <c r="A741" s="2">
        <v>44692</v>
      </c>
      <c r="B741">
        <v>3.7360676616284088E-3</v>
      </c>
    </row>
    <row r="742" spans="1:2" x14ac:dyDescent="0.35">
      <c r="A742" s="2">
        <v>44693</v>
      </c>
      <c r="B742">
        <v>2.5460363300839296E-3</v>
      </c>
    </row>
    <row r="743" spans="1:2" x14ac:dyDescent="0.35">
      <c r="A743" s="2">
        <v>44694</v>
      </c>
      <c r="B743">
        <v>-1.9764605342173043E-3</v>
      </c>
    </row>
    <row r="744" spans="1:2" x14ac:dyDescent="0.35">
      <c r="A744" s="2">
        <v>44695</v>
      </c>
      <c r="B744">
        <v>-1.6147325201458793E-3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E18A-37C8-43BD-8706-CBB93A71264D}">
  <dimension ref="D18:AC82"/>
  <sheetViews>
    <sheetView showGridLines="0" topLeftCell="C50" zoomScale="85" zoomScaleNormal="85" workbookViewId="0">
      <selection activeCell="M80" sqref="M80"/>
    </sheetView>
  </sheetViews>
  <sheetFormatPr defaultRowHeight="14.5" x14ac:dyDescent="0.35"/>
  <cols>
    <col min="1" max="1" width="25.54296875" bestFit="1" customWidth="1"/>
    <col min="2" max="3" width="10.7265625" customWidth="1"/>
    <col min="4" max="4" width="25.54296875" bestFit="1" customWidth="1"/>
    <col min="5" max="6" width="12.81640625" customWidth="1"/>
    <col min="9" max="10" width="17.26953125" bestFit="1" customWidth="1"/>
  </cols>
  <sheetData>
    <row r="18" spans="4:29" x14ac:dyDescent="0.35">
      <c r="D18" s="17" t="s">
        <v>10</v>
      </c>
      <c r="E18" s="11" t="s">
        <v>11</v>
      </c>
      <c r="F18" s="12" t="s">
        <v>12</v>
      </c>
    </row>
    <row r="19" spans="4:29" x14ac:dyDescent="0.35">
      <c r="D19" s="20" t="s">
        <v>13</v>
      </c>
      <c r="E19" s="5">
        <v>0.69</v>
      </c>
      <c r="F19" s="6">
        <v>0.82</v>
      </c>
      <c r="AB19" t="s">
        <v>33</v>
      </c>
      <c r="AC19" t="s">
        <v>32</v>
      </c>
    </row>
    <row r="20" spans="4:29" x14ac:dyDescent="0.35">
      <c r="D20" s="13" t="s">
        <v>14</v>
      </c>
      <c r="E20" s="7">
        <v>10.15</v>
      </c>
      <c r="F20" s="8">
        <v>2.46</v>
      </c>
      <c r="AB20">
        <v>1</v>
      </c>
      <c r="AC20">
        <v>2</v>
      </c>
    </row>
    <row r="21" spans="4:29" x14ac:dyDescent="0.35">
      <c r="D21" s="13" t="s">
        <v>15</v>
      </c>
      <c r="E21" s="7">
        <v>7.0000000000000007E-2</v>
      </c>
      <c r="F21" s="8">
        <v>0.08</v>
      </c>
      <c r="AB21">
        <v>1</v>
      </c>
      <c r="AC21">
        <v>-1</v>
      </c>
    </row>
    <row r="22" spans="4:29" x14ac:dyDescent="0.35">
      <c r="D22" s="13" t="s">
        <v>16</v>
      </c>
      <c r="E22" s="7">
        <v>0.1</v>
      </c>
      <c r="F22" s="8">
        <v>0.1</v>
      </c>
      <c r="AB22">
        <v>1</v>
      </c>
      <c r="AC22">
        <v>1</v>
      </c>
    </row>
    <row r="23" spans="4:29" x14ac:dyDescent="0.35">
      <c r="D23" s="13" t="s">
        <v>17</v>
      </c>
      <c r="E23" s="7">
        <v>0.83</v>
      </c>
      <c r="F23" s="8">
        <v>1.07</v>
      </c>
      <c r="AB23">
        <v>1</v>
      </c>
      <c r="AC23">
        <v>-5</v>
      </c>
    </row>
    <row r="24" spans="4:29" x14ac:dyDescent="0.35">
      <c r="D24" s="13" t="s">
        <v>18</v>
      </c>
      <c r="E24" s="7">
        <v>2.1</v>
      </c>
      <c r="F24" s="8">
        <v>1.46</v>
      </c>
      <c r="I24" t="s">
        <v>29</v>
      </c>
      <c r="J24" t="s">
        <v>28</v>
      </c>
      <c r="AB24">
        <v>1</v>
      </c>
      <c r="AC24">
        <v>-8</v>
      </c>
    </row>
    <row r="25" spans="4:29" x14ac:dyDescent="0.35">
      <c r="D25" s="13" t="s">
        <v>19</v>
      </c>
      <c r="E25" s="7">
        <v>1</v>
      </c>
      <c r="F25" s="8">
        <v>1.03</v>
      </c>
      <c r="I25">
        <v>0.03</v>
      </c>
      <c r="J25">
        <f>I25/2</f>
        <v>1.4999999999999999E-2</v>
      </c>
      <c r="AB25">
        <v>1</v>
      </c>
      <c r="AC25">
        <v>2</v>
      </c>
    </row>
    <row r="26" spans="4:29" x14ac:dyDescent="0.35">
      <c r="D26" s="13" t="s">
        <v>20</v>
      </c>
      <c r="E26" s="7">
        <v>1.1499999999999999</v>
      </c>
      <c r="F26" s="8">
        <v>1.1599999999999999</v>
      </c>
      <c r="I26">
        <v>0.01</v>
      </c>
      <c r="J26">
        <f t="shared" ref="J26:J27" si="0">I26/2</f>
        <v>5.0000000000000001E-3</v>
      </c>
      <c r="AB26">
        <v>1</v>
      </c>
      <c r="AC26">
        <v>3</v>
      </c>
    </row>
    <row r="27" spans="4:29" x14ac:dyDescent="0.35">
      <c r="D27" s="13" t="s">
        <v>21</v>
      </c>
      <c r="E27" s="7">
        <v>0.54</v>
      </c>
      <c r="F27" s="8">
        <v>0.55000000000000004</v>
      </c>
      <c r="I27">
        <v>0.04</v>
      </c>
      <c r="J27">
        <f t="shared" si="0"/>
        <v>0.02</v>
      </c>
      <c r="AB27">
        <v>1</v>
      </c>
      <c r="AC27">
        <v>5</v>
      </c>
    </row>
    <row r="28" spans="4:29" x14ac:dyDescent="0.35">
      <c r="D28" s="13" t="s">
        <v>22</v>
      </c>
      <c r="E28" s="7">
        <v>-1.24</v>
      </c>
      <c r="F28" s="8">
        <v>-0.13</v>
      </c>
      <c r="AB28">
        <v>1</v>
      </c>
      <c r="AC28">
        <v>-1</v>
      </c>
    </row>
    <row r="29" spans="4:29" x14ac:dyDescent="0.35">
      <c r="D29" s="13" t="s">
        <v>23</v>
      </c>
      <c r="E29" s="7">
        <v>32.619999999999997</v>
      </c>
      <c r="F29" s="8">
        <v>12.4</v>
      </c>
      <c r="AB29">
        <v>-3</v>
      </c>
      <c r="AC29">
        <v>1</v>
      </c>
    </row>
    <row r="30" spans="4:29" x14ac:dyDescent="0.35">
      <c r="D30" s="13" t="s">
        <v>24</v>
      </c>
      <c r="E30" s="7">
        <v>-0.22</v>
      </c>
      <c r="F30" s="8">
        <v>-0.26</v>
      </c>
    </row>
    <row r="31" spans="4:29" x14ac:dyDescent="0.35">
      <c r="D31" s="13" t="s">
        <v>25</v>
      </c>
      <c r="E31" s="7">
        <v>-0.02</v>
      </c>
      <c r="F31" s="8">
        <v>-0.02</v>
      </c>
      <c r="AA31" t="s">
        <v>30</v>
      </c>
      <c r="AB31">
        <f>AVERAGE(AB20:AB29)</f>
        <v>0.6</v>
      </c>
      <c r="AC31">
        <f>AVERAGE(AC20:AC29)</f>
        <v>-0.1</v>
      </c>
    </row>
    <row r="32" spans="4:29" x14ac:dyDescent="0.35">
      <c r="D32" s="13" t="s">
        <v>26</v>
      </c>
      <c r="E32" s="18">
        <v>-0.03</v>
      </c>
      <c r="F32" s="19">
        <v>-0.03</v>
      </c>
      <c r="AA32" t="s">
        <v>31</v>
      </c>
      <c r="AB32" s="4">
        <f>_xlfn.STDEV.P(AB20:AB29)</f>
        <v>1.2</v>
      </c>
      <c r="AC32" s="4">
        <f>_xlfn.STDEV.P(AC20:AC29)</f>
        <v>3.6728735344413916</v>
      </c>
    </row>
    <row r="33" spans="4:29" x14ac:dyDescent="0.35">
      <c r="D33" s="16" t="s">
        <v>27</v>
      </c>
      <c r="E33" s="14">
        <v>0.96</v>
      </c>
      <c r="F33" s="15">
        <v>0.86</v>
      </c>
      <c r="AA33" t="s">
        <v>22</v>
      </c>
      <c r="AB33" s="4">
        <f>SKEW(AB20:AB29)</f>
        <v>-3.16227766016838</v>
      </c>
      <c r="AC33" s="4">
        <f>SKEW(AC20:AC29)</f>
        <v>-1.0256151783480769</v>
      </c>
    </row>
    <row r="34" spans="4:29" x14ac:dyDescent="0.35">
      <c r="AA34" t="s">
        <v>23</v>
      </c>
      <c r="AB34" s="4">
        <f>KURT(AB20:AB29)</f>
        <v>10.000000000000007</v>
      </c>
      <c r="AC34" s="4">
        <f>KURT(AC20:AC29)</f>
        <v>0.79340072270068429</v>
      </c>
    </row>
    <row r="35" spans="4:29" x14ac:dyDescent="0.35">
      <c r="D35" s="17" t="s">
        <v>10</v>
      </c>
      <c r="E35" s="11" t="s">
        <v>11</v>
      </c>
      <c r="F35" s="12" t="s">
        <v>12</v>
      </c>
    </row>
    <row r="36" spans="4:29" x14ac:dyDescent="0.35">
      <c r="D36" s="20" t="s">
        <v>13</v>
      </c>
      <c r="E36" s="5">
        <v>1.177</v>
      </c>
      <c r="F36" s="6">
        <v>1.3380000000000001</v>
      </c>
    </row>
    <row r="37" spans="4:29" x14ac:dyDescent="0.35">
      <c r="D37" s="13" t="s">
        <v>14</v>
      </c>
      <c r="E37" s="7">
        <v>56.972999999999999</v>
      </c>
      <c r="F37" s="8">
        <v>17.495000000000001</v>
      </c>
    </row>
    <row r="38" spans="4:29" x14ac:dyDescent="0.35">
      <c r="D38" s="13" t="s">
        <v>15</v>
      </c>
      <c r="E38" s="7">
        <v>0.11899999999999999</v>
      </c>
      <c r="F38" s="8">
        <v>0.13700000000000001</v>
      </c>
    </row>
    <row r="39" spans="4:29" x14ac:dyDescent="0.35">
      <c r="D39" s="13" t="s">
        <v>16</v>
      </c>
      <c r="E39" s="7">
        <v>0.1</v>
      </c>
      <c r="F39" s="8">
        <v>0.1</v>
      </c>
    </row>
    <row r="40" spans="4:29" x14ac:dyDescent="0.35">
      <c r="D40" s="13" t="s">
        <v>17</v>
      </c>
      <c r="E40" s="7">
        <v>1.34</v>
      </c>
      <c r="F40" s="8">
        <v>1.68</v>
      </c>
    </row>
    <row r="41" spans="4:29" x14ac:dyDescent="0.35">
      <c r="D41" s="13" t="s">
        <v>18</v>
      </c>
      <c r="E41" s="7">
        <v>3.5230000000000001</v>
      </c>
      <c r="F41" s="8">
        <v>3.1030000000000002</v>
      </c>
    </row>
    <row r="42" spans="4:29" x14ac:dyDescent="0.35">
      <c r="D42" s="13" t="s">
        <v>19</v>
      </c>
      <c r="E42" s="7">
        <v>1.105</v>
      </c>
      <c r="F42" s="8">
        <v>1.129</v>
      </c>
    </row>
    <row r="43" spans="4:29" x14ac:dyDescent="0.35">
      <c r="D43" s="13" t="s">
        <v>20</v>
      </c>
      <c r="E43" s="7">
        <v>1.2649999999999999</v>
      </c>
      <c r="F43" s="8">
        <v>1.2769999999999999</v>
      </c>
    </row>
    <row r="44" spans="4:29" x14ac:dyDescent="0.35">
      <c r="D44" s="13" t="s">
        <v>21</v>
      </c>
      <c r="E44" s="7">
        <v>0.56499999999999995</v>
      </c>
      <c r="F44" s="8">
        <v>0.55500000000000005</v>
      </c>
    </row>
    <row r="45" spans="4:29" x14ac:dyDescent="0.35">
      <c r="D45" s="13" t="s">
        <v>22</v>
      </c>
      <c r="E45" s="7">
        <v>-1.097</v>
      </c>
      <c r="F45" s="8">
        <v>-0.84699999999999998</v>
      </c>
    </row>
    <row r="46" spans="4:29" x14ac:dyDescent="0.35">
      <c r="D46" s="13" t="s">
        <v>23</v>
      </c>
      <c r="E46" s="7">
        <v>22.741</v>
      </c>
      <c r="F46" s="8">
        <v>13.332000000000001</v>
      </c>
    </row>
    <row r="47" spans="4:29" x14ac:dyDescent="0.35">
      <c r="D47" s="13" t="s">
        <v>24</v>
      </c>
      <c r="E47" s="7">
        <v>-0.224</v>
      </c>
      <c r="F47" s="8">
        <v>-0.24099999999999999</v>
      </c>
    </row>
    <row r="48" spans="4:29" x14ac:dyDescent="0.35">
      <c r="D48" s="13" t="s">
        <v>25</v>
      </c>
      <c r="E48" s="7">
        <v>-2.3E-2</v>
      </c>
      <c r="F48" s="8">
        <v>-2.3E-2</v>
      </c>
    </row>
    <row r="49" spans="4:6" x14ac:dyDescent="0.35">
      <c r="D49" s="13" t="s">
        <v>26</v>
      </c>
      <c r="E49" s="7">
        <v>-0.03</v>
      </c>
      <c r="F49" s="8">
        <v>-2.9000000000000001E-2</v>
      </c>
    </row>
    <row r="50" spans="4:6" x14ac:dyDescent="0.35">
      <c r="D50" s="16" t="s">
        <v>27</v>
      </c>
      <c r="E50" s="9">
        <v>0.98515152559734398</v>
      </c>
      <c r="F50" s="10">
        <v>0.94911421191015299</v>
      </c>
    </row>
    <row r="55" spans="4:6" s="42" customFormat="1" x14ac:dyDescent="0.35"/>
    <row r="58" spans="4:6" x14ac:dyDescent="0.35">
      <c r="D58" s="17" t="s">
        <v>10</v>
      </c>
      <c r="E58" s="11" t="s">
        <v>11</v>
      </c>
      <c r="F58" s="12" t="s">
        <v>12</v>
      </c>
    </row>
    <row r="59" spans="4:6" x14ac:dyDescent="0.35">
      <c r="D59" s="20" t="s">
        <v>13</v>
      </c>
      <c r="E59" s="5">
        <v>0.69</v>
      </c>
      <c r="F59" s="6">
        <v>0.82</v>
      </c>
    </row>
    <row r="60" spans="4:6" x14ac:dyDescent="0.35">
      <c r="D60" s="13" t="s">
        <v>14</v>
      </c>
      <c r="E60" s="7">
        <v>0.116816894271038</v>
      </c>
      <c r="F60" s="8">
        <v>2.8230367889342401E-2</v>
      </c>
    </row>
    <row r="61" spans="4:6" x14ac:dyDescent="0.35">
      <c r="D61" s="13" t="s">
        <v>15</v>
      </c>
      <c r="E61" s="7">
        <v>7.0000000000000007E-2</v>
      </c>
      <c r="F61" s="8">
        <v>0.08</v>
      </c>
    </row>
    <row r="62" spans="4:6" x14ac:dyDescent="0.35">
      <c r="D62" s="13" t="s">
        <v>16</v>
      </c>
      <c r="E62" s="7">
        <v>0.1</v>
      </c>
      <c r="F62" s="8">
        <v>0.1</v>
      </c>
    </row>
    <row r="63" spans="4:6" x14ac:dyDescent="0.35">
      <c r="D63" s="13" t="s">
        <v>18</v>
      </c>
      <c r="E63" s="7">
        <v>2.1</v>
      </c>
      <c r="F63" s="8">
        <v>1.46</v>
      </c>
    </row>
    <row r="64" spans="4:6" x14ac:dyDescent="0.35">
      <c r="D64" s="13" t="s">
        <v>22</v>
      </c>
      <c r="E64" s="7">
        <v>-1.24</v>
      </c>
      <c r="F64" s="8">
        <v>-0.13</v>
      </c>
    </row>
    <row r="65" spans="4:6" x14ac:dyDescent="0.35">
      <c r="D65" s="13" t="s">
        <v>23</v>
      </c>
      <c r="E65" s="7">
        <v>32.619999999999997</v>
      </c>
      <c r="F65" s="8">
        <v>12.4</v>
      </c>
    </row>
    <row r="66" spans="4:6" x14ac:dyDescent="0.35">
      <c r="D66" s="13" t="s">
        <v>24</v>
      </c>
      <c r="E66" s="7">
        <v>-0.22</v>
      </c>
      <c r="F66" s="8">
        <v>-0.26</v>
      </c>
    </row>
    <row r="67" spans="4:6" x14ac:dyDescent="0.35">
      <c r="D67" s="13" t="s">
        <v>25</v>
      </c>
      <c r="E67" s="7">
        <v>-0.02</v>
      </c>
      <c r="F67" s="8">
        <v>-0.02</v>
      </c>
    </row>
    <row r="68" spans="4:6" x14ac:dyDescent="0.35">
      <c r="D68" s="13" t="s">
        <v>26</v>
      </c>
      <c r="E68" s="18">
        <v>-0.03</v>
      </c>
      <c r="F68" s="19">
        <v>-0.03</v>
      </c>
    </row>
    <row r="69" spans="4:6" x14ac:dyDescent="0.35">
      <c r="D69" s="16" t="s">
        <v>27</v>
      </c>
      <c r="E69" s="14">
        <v>0.96</v>
      </c>
      <c r="F69" s="15">
        <v>0.86</v>
      </c>
    </row>
    <row r="71" spans="4:6" x14ac:dyDescent="0.35">
      <c r="D71" s="17" t="s">
        <v>10</v>
      </c>
      <c r="E71" s="11" t="s">
        <v>11</v>
      </c>
      <c r="F71" s="12" t="s">
        <v>12</v>
      </c>
    </row>
    <row r="72" spans="4:6" x14ac:dyDescent="0.35">
      <c r="D72" s="20" t="s">
        <v>13</v>
      </c>
      <c r="E72" s="5">
        <v>1.177</v>
      </c>
      <c r="F72" s="6">
        <v>1.3380000000000001</v>
      </c>
    </row>
    <row r="73" spans="4:6" x14ac:dyDescent="0.35">
      <c r="D73" s="13" t="s">
        <v>14</v>
      </c>
      <c r="E73" s="7">
        <v>0.97522257943206203</v>
      </c>
      <c r="F73" s="8">
        <v>0.299461084006096</v>
      </c>
    </row>
    <row r="74" spans="4:6" x14ac:dyDescent="0.35">
      <c r="D74" s="13" t="s">
        <v>15</v>
      </c>
      <c r="E74" s="7">
        <v>0.11899999999999999</v>
      </c>
      <c r="F74" s="8">
        <v>0.13700000000000001</v>
      </c>
    </row>
    <row r="75" spans="4:6" x14ac:dyDescent="0.35">
      <c r="D75" s="13" t="s">
        <v>16</v>
      </c>
      <c r="E75" s="7">
        <v>0.1</v>
      </c>
      <c r="F75" s="8">
        <v>0.1</v>
      </c>
    </row>
    <row r="76" spans="4:6" x14ac:dyDescent="0.35">
      <c r="D76" s="13" t="s">
        <v>18</v>
      </c>
      <c r="E76" s="7">
        <v>3.5230000000000001</v>
      </c>
      <c r="F76" s="8">
        <v>3.1030000000000002</v>
      </c>
    </row>
    <row r="77" spans="4:6" x14ac:dyDescent="0.35">
      <c r="D77" s="13" t="s">
        <v>22</v>
      </c>
      <c r="E77" s="7">
        <v>-1.097</v>
      </c>
      <c r="F77" s="8">
        <v>-0.84699999999999998</v>
      </c>
    </row>
    <row r="78" spans="4:6" x14ac:dyDescent="0.35">
      <c r="D78" s="13" t="s">
        <v>23</v>
      </c>
      <c r="E78" s="7">
        <v>22.741</v>
      </c>
      <c r="F78" s="8">
        <v>13.332000000000001</v>
      </c>
    </row>
    <row r="79" spans="4:6" x14ac:dyDescent="0.35">
      <c r="D79" s="13" t="s">
        <v>24</v>
      </c>
      <c r="E79" s="7">
        <v>-0.224</v>
      </c>
      <c r="F79" s="8">
        <v>-0.24099999999999999</v>
      </c>
    </row>
    <row r="80" spans="4:6" x14ac:dyDescent="0.35">
      <c r="D80" s="13" t="s">
        <v>25</v>
      </c>
      <c r="E80" s="7">
        <v>-2.3E-2</v>
      </c>
      <c r="F80" s="8">
        <v>-2.3E-2</v>
      </c>
    </row>
    <row r="81" spans="4:6" x14ac:dyDescent="0.35">
      <c r="D81" s="13" t="s">
        <v>26</v>
      </c>
      <c r="E81" s="7">
        <v>-0.03</v>
      </c>
      <c r="F81" s="8">
        <v>-2.9000000000000001E-2</v>
      </c>
    </row>
    <row r="82" spans="4:6" x14ac:dyDescent="0.35">
      <c r="D82" s="16" t="s">
        <v>27</v>
      </c>
      <c r="E82" s="9">
        <v>0.98515152559734398</v>
      </c>
      <c r="F82" s="10">
        <v>0.94911421191015299</v>
      </c>
    </row>
  </sheetData>
  <conditionalFormatting sqref="E19:F19">
    <cfRule type="colorScale" priority="24">
      <colorScale>
        <cfvo type="min"/>
        <cfvo type="max"/>
        <color rgb="FFFFEF9C"/>
        <color rgb="FF63BE7B"/>
      </colorScale>
    </cfRule>
  </conditionalFormatting>
  <conditionalFormatting sqref="E20:F20">
    <cfRule type="colorScale" priority="23">
      <colorScale>
        <cfvo type="min"/>
        <cfvo type="max"/>
        <color rgb="FFFFEF9C"/>
        <color rgb="FF63BE7B"/>
      </colorScale>
    </cfRule>
  </conditionalFormatting>
  <conditionalFormatting sqref="E24:F24">
    <cfRule type="colorScale" priority="22">
      <colorScale>
        <cfvo type="min"/>
        <cfvo type="max"/>
        <color rgb="FFFFEF9C"/>
        <color rgb="FF63BE7B"/>
      </colorScale>
    </cfRule>
  </conditionalFormatting>
  <conditionalFormatting sqref="E36:F36">
    <cfRule type="colorScale" priority="20">
      <colorScale>
        <cfvo type="min"/>
        <cfvo type="max"/>
        <color rgb="FFFFEF9C"/>
        <color rgb="FF63BE7B"/>
      </colorScale>
    </cfRule>
  </conditionalFormatting>
  <conditionalFormatting sqref="E37:F37">
    <cfRule type="colorScale" priority="19">
      <colorScale>
        <cfvo type="min"/>
        <cfvo type="max"/>
        <color rgb="FFFFEF9C"/>
        <color rgb="FF63BE7B"/>
      </colorScale>
    </cfRule>
  </conditionalFormatting>
  <conditionalFormatting sqref="E41:F41">
    <cfRule type="colorScale" priority="18">
      <colorScale>
        <cfvo type="min"/>
        <cfvo type="max"/>
        <color rgb="FFFFEF9C"/>
        <color rgb="FF63BE7B"/>
      </colorScale>
    </cfRule>
  </conditionalFormatting>
  <conditionalFormatting sqref="E30:F30">
    <cfRule type="colorScale" priority="15">
      <colorScale>
        <cfvo type="min"/>
        <cfvo type="max"/>
        <color rgb="FFFFEF9C"/>
        <color rgb="FF63BE7B"/>
      </colorScale>
    </cfRule>
  </conditionalFormatting>
  <conditionalFormatting sqref="E47:F47">
    <cfRule type="colorScale" priority="14">
      <colorScale>
        <cfvo type="min"/>
        <cfvo type="max"/>
        <color rgb="FFFFEF9C"/>
        <color rgb="FF63BE7B"/>
      </colorScale>
    </cfRule>
  </conditionalFormatting>
  <conditionalFormatting sqref="E50:F50">
    <cfRule type="colorScale" priority="13">
      <colorScale>
        <cfvo type="min"/>
        <cfvo type="max"/>
        <color rgb="FFFFEF9C"/>
        <color rgb="FF63BE7B"/>
      </colorScale>
    </cfRule>
  </conditionalFormatting>
  <conditionalFormatting sqref="E33:F33">
    <cfRule type="colorScale" priority="12">
      <colorScale>
        <cfvo type="min"/>
        <cfvo type="max"/>
        <color rgb="FFFFEF9C"/>
        <color rgb="FF63BE7B"/>
      </colorScale>
    </cfRule>
  </conditionalFormatting>
  <conditionalFormatting sqref="E59:F59">
    <cfRule type="colorScale" priority="11">
      <colorScale>
        <cfvo type="min"/>
        <cfvo type="max"/>
        <color rgb="FFFFEF9C"/>
        <color rgb="FF63BE7B"/>
      </colorScale>
    </cfRule>
  </conditionalFormatting>
  <conditionalFormatting sqref="E60:F60">
    <cfRule type="colorScale" priority="10">
      <colorScale>
        <cfvo type="min"/>
        <cfvo type="max"/>
        <color rgb="FFFFEF9C"/>
        <color rgb="FF63BE7B"/>
      </colorScale>
    </cfRule>
  </conditionalFormatting>
  <conditionalFormatting sqref="E63:F63">
    <cfRule type="colorScale" priority="9">
      <colorScale>
        <cfvo type="min"/>
        <cfvo type="max"/>
        <color rgb="FFFFEF9C"/>
        <color rgb="FF63BE7B"/>
      </colorScale>
    </cfRule>
  </conditionalFormatting>
  <conditionalFormatting sqref="E72:F72">
    <cfRule type="colorScale" priority="8">
      <colorScale>
        <cfvo type="min"/>
        <cfvo type="max"/>
        <color rgb="FFFFEF9C"/>
        <color rgb="FF63BE7B"/>
      </colorScale>
    </cfRule>
  </conditionalFormatting>
  <conditionalFormatting sqref="E76:F76">
    <cfRule type="colorScale" priority="6">
      <colorScale>
        <cfvo type="min"/>
        <cfvo type="max"/>
        <color rgb="FFFFEF9C"/>
        <color rgb="FF63BE7B"/>
      </colorScale>
    </cfRule>
  </conditionalFormatting>
  <conditionalFormatting sqref="E66:F66">
    <cfRule type="colorScale" priority="5">
      <colorScale>
        <cfvo type="min"/>
        <cfvo type="max"/>
        <color rgb="FFFFEF9C"/>
        <color rgb="FF63BE7B"/>
      </colorScale>
    </cfRule>
  </conditionalFormatting>
  <conditionalFormatting sqref="E79:F79">
    <cfRule type="colorScale" priority="4">
      <colorScale>
        <cfvo type="min"/>
        <cfvo type="max"/>
        <color rgb="FFFFEF9C"/>
        <color rgb="FF63BE7B"/>
      </colorScale>
    </cfRule>
  </conditionalFormatting>
  <conditionalFormatting sqref="E82:F82">
    <cfRule type="colorScale" priority="3">
      <colorScale>
        <cfvo type="min"/>
        <cfvo type="max"/>
        <color rgb="FFFFEF9C"/>
        <color rgb="FF63BE7B"/>
      </colorScale>
    </cfRule>
  </conditionalFormatting>
  <conditionalFormatting sqref="E69:F69">
    <cfRule type="colorScale" priority="2">
      <colorScale>
        <cfvo type="min"/>
        <cfvo type="max"/>
        <color rgb="FFFFEF9C"/>
        <color rgb="FF63BE7B"/>
      </colorScale>
    </cfRule>
  </conditionalFormatting>
  <conditionalFormatting sqref="E73:F7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6F65-43E0-4DCA-8FBE-D2C4ED3F4801}">
  <dimension ref="C3:L21"/>
  <sheetViews>
    <sheetView showGridLines="0" topLeftCell="A13" workbookViewId="0">
      <selection activeCell="E45" sqref="E45"/>
    </sheetView>
  </sheetViews>
  <sheetFormatPr defaultRowHeight="14.5" x14ac:dyDescent="0.35"/>
  <cols>
    <col min="3" max="3" width="13.08984375" bestFit="1" customWidth="1"/>
    <col min="4" max="4" width="21.26953125" bestFit="1" customWidth="1"/>
    <col min="5" max="5" width="18.26953125" bestFit="1" customWidth="1"/>
    <col min="6" max="6" width="25.90625" bestFit="1" customWidth="1"/>
    <col min="7" max="7" width="15.36328125" bestFit="1" customWidth="1"/>
    <col min="9" max="9" width="32.453125" bestFit="1" customWidth="1"/>
    <col min="10" max="10" width="18.36328125" bestFit="1" customWidth="1"/>
    <col min="11" max="11" width="15.36328125" bestFit="1" customWidth="1"/>
    <col min="12" max="12" width="12.90625" bestFit="1" customWidth="1"/>
  </cols>
  <sheetData>
    <row r="3" spans="3:12" x14ac:dyDescent="0.35">
      <c r="C3" s="32" t="s">
        <v>46</v>
      </c>
      <c r="D3" s="33"/>
      <c r="E3" s="33"/>
      <c r="F3" s="34"/>
      <c r="I3" s="26" t="s">
        <v>44</v>
      </c>
      <c r="J3" s="23" t="s">
        <v>39</v>
      </c>
      <c r="K3" s="11" t="s">
        <v>40</v>
      </c>
      <c r="L3" s="12" t="s">
        <v>41</v>
      </c>
    </row>
    <row r="4" spans="3:12" x14ac:dyDescent="0.35">
      <c r="C4" s="17" t="s">
        <v>42</v>
      </c>
      <c r="D4" s="23" t="s">
        <v>50</v>
      </c>
      <c r="E4" s="17" t="s">
        <v>51</v>
      </c>
      <c r="F4" s="12" t="s">
        <v>52</v>
      </c>
      <c r="I4" s="20" t="str" cm="1">
        <f t="array" ref="I4:I6">TRANSPOSE(J3:L3)</f>
        <v>OOS DASR  ~ IS DASR</v>
      </c>
      <c r="J4" s="27" t="s">
        <v>43</v>
      </c>
      <c r="K4" s="28">
        <v>-32.53</v>
      </c>
      <c r="L4" s="29">
        <v>3.24</v>
      </c>
    </row>
    <row r="5" spans="3:12" x14ac:dyDescent="0.35">
      <c r="C5" s="20" t="s">
        <v>34</v>
      </c>
      <c r="D5" s="41">
        <v>6.5673755098259399</v>
      </c>
      <c r="E5" s="39">
        <v>3.8906192723508299</v>
      </c>
      <c r="F5" s="35" t="s">
        <v>43</v>
      </c>
      <c r="I5" s="13" t="str">
        <v>OOS SR ~ IS DASR</v>
      </c>
      <c r="J5" s="21">
        <f>-K4</f>
        <v>32.53</v>
      </c>
      <c r="K5" s="27" t="s">
        <v>43</v>
      </c>
      <c r="L5" s="29">
        <v>36.479999999999997</v>
      </c>
    </row>
    <row r="6" spans="3:12" x14ac:dyDescent="0.35">
      <c r="C6" s="13" t="s">
        <v>35</v>
      </c>
      <c r="D6" s="24">
        <v>11.267293454662299</v>
      </c>
      <c r="E6" s="36">
        <v>9.7847206289204696</v>
      </c>
      <c r="F6" s="35" t="s">
        <v>43</v>
      </c>
      <c r="I6" s="16" t="str">
        <v>OOS SR ~ IS SR</v>
      </c>
      <c r="J6" s="22">
        <f>-L4</f>
        <v>-3.24</v>
      </c>
      <c r="K6" s="30">
        <f>-L5</f>
        <v>-36.479999999999997</v>
      </c>
      <c r="L6" s="31" t="s">
        <v>43</v>
      </c>
    </row>
    <row r="7" spans="3:12" x14ac:dyDescent="0.35">
      <c r="C7" s="13" t="s">
        <v>27</v>
      </c>
      <c r="D7" s="24">
        <v>5.3297424560877001E-2</v>
      </c>
      <c r="E7" s="36">
        <v>4.0727909901979699E-2</v>
      </c>
      <c r="F7" s="40">
        <v>3.79</v>
      </c>
    </row>
    <row r="8" spans="3:12" x14ac:dyDescent="0.35">
      <c r="C8" s="13" t="s">
        <v>45</v>
      </c>
      <c r="D8" s="24">
        <v>0.58287072545433705</v>
      </c>
      <c r="E8" s="36">
        <v>0.397621906633841</v>
      </c>
      <c r="F8" s="35" t="s">
        <v>43</v>
      </c>
    </row>
    <row r="9" spans="3:12" x14ac:dyDescent="0.35">
      <c r="C9" s="13" t="s">
        <v>36</v>
      </c>
      <c r="D9" s="24">
        <v>5.4243563737280196</v>
      </c>
      <c r="E9" s="36">
        <v>3.11087613486532</v>
      </c>
      <c r="F9" s="35" t="s">
        <v>43</v>
      </c>
    </row>
    <row r="10" spans="3:12" x14ac:dyDescent="0.35">
      <c r="C10" s="13" t="s">
        <v>37</v>
      </c>
      <c r="D10" s="24">
        <v>7.7103946459238601</v>
      </c>
      <c r="E10" s="36">
        <v>4.6703624098363399</v>
      </c>
      <c r="F10" s="35" t="s">
        <v>43</v>
      </c>
    </row>
    <row r="11" spans="3:12" x14ac:dyDescent="0.35">
      <c r="C11" s="16" t="s">
        <v>38</v>
      </c>
      <c r="D11" s="25">
        <v>2256</v>
      </c>
      <c r="E11" s="37">
        <v>2256</v>
      </c>
      <c r="F11" s="31" t="s">
        <v>43</v>
      </c>
    </row>
    <row r="13" spans="3:12" x14ac:dyDescent="0.35">
      <c r="C13" s="32" t="s">
        <v>47</v>
      </c>
      <c r="D13" s="33"/>
      <c r="E13" s="33"/>
      <c r="F13" s="34"/>
    </row>
    <row r="14" spans="3:12" x14ac:dyDescent="0.35">
      <c r="C14" s="17" t="s">
        <v>42</v>
      </c>
      <c r="D14" s="11" t="s">
        <v>48</v>
      </c>
      <c r="E14" s="17" t="s">
        <v>49</v>
      </c>
      <c r="F14" s="12" t="s">
        <v>52</v>
      </c>
    </row>
    <row r="15" spans="3:12" x14ac:dyDescent="0.35">
      <c r="C15" s="20" t="s">
        <v>34</v>
      </c>
      <c r="D15" s="38">
        <v>1.0831939755247599</v>
      </c>
      <c r="E15" s="39">
        <v>0.74102296244175803</v>
      </c>
      <c r="F15" s="35" t="s">
        <v>43</v>
      </c>
    </row>
    <row r="16" spans="3:12" x14ac:dyDescent="0.35">
      <c r="C16" s="13" t="s">
        <v>35</v>
      </c>
      <c r="D16" s="7">
        <v>54.541962865392797</v>
      </c>
      <c r="E16" s="36">
        <v>55.762278398620097</v>
      </c>
      <c r="F16" s="35" t="s">
        <v>43</v>
      </c>
    </row>
    <row r="17" spans="3:6" x14ac:dyDescent="0.35">
      <c r="C17" s="13" t="s">
        <v>27</v>
      </c>
      <c r="D17" s="7">
        <v>0.56881928315428398</v>
      </c>
      <c r="E17" s="36">
        <v>0.57963860304594295</v>
      </c>
      <c r="F17" s="40">
        <v>14.32</v>
      </c>
    </row>
    <row r="18" spans="3:6" x14ac:dyDescent="0.35">
      <c r="C18" s="13" t="s">
        <v>45</v>
      </c>
      <c r="D18" s="7">
        <v>1.9859827527623799E-2</v>
      </c>
      <c r="E18" s="36">
        <v>1.3288964936915001E-2</v>
      </c>
      <c r="F18" s="35" t="s">
        <v>43</v>
      </c>
    </row>
    <row r="19" spans="3:6" x14ac:dyDescent="0.35">
      <c r="C19" s="13" t="s">
        <v>36</v>
      </c>
      <c r="D19" s="7">
        <v>1.04424852516613</v>
      </c>
      <c r="E19" s="36">
        <v>0.71496308233714601</v>
      </c>
      <c r="F19" s="35" t="s">
        <v>43</v>
      </c>
    </row>
    <row r="20" spans="3:6" x14ac:dyDescent="0.35">
      <c r="C20" s="13" t="s">
        <v>37</v>
      </c>
      <c r="D20" s="7">
        <v>1.1221394258833901</v>
      </c>
      <c r="E20" s="36">
        <v>0.76708284254637005</v>
      </c>
      <c r="F20" s="35" t="s">
        <v>43</v>
      </c>
    </row>
    <row r="21" spans="3:6" x14ac:dyDescent="0.35">
      <c r="C21" s="16" t="s">
        <v>38</v>
      </c>
      <c r="D21" s="9">
        <v>2256</v>
      </c>
      <c r="E21" s="37">
        <v>2256</v>
      </c>
      <c r="F21" s="31" t="s">
        <v>43</v>
      </c>
    </row>
  </sheetData>
  <mergeCells count="2">
    <mergeCell ref="C3:F3"/>
    <mergeCell ref="C13:F13"/>
  </mergeCells>
  <phoneticPr fontId="2" type="noConversion"/>
  <conditionalFormatting sqref="J4:L6">
    <cfRule type="colorScale" priority="12">
      <colorScale>
        <cfvo type="min"/>
        <cfvo type="max"/>
        <color rgb="FFFFEF9C"/>
        <color rgb="FF63BE7B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E15">
    <cfRule type="colorScale" priority="11">
      <colorScale>
        <cfvo type="min"/>
        <cfvo type="max"/>
        <color rgb="FFFFEF9C"/>
        <color rgb="FF63BE7B"/>
      </colorScale>
    </cfRule>
  </conditionalFormatting>
  <conditionalFormatting sqref="D5:E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max"/>
        <color rgb="FFFFEF9C"/>
        <color rgb="FF63BE7B"/>
      </colorScale>
    </cfRule>
  </conditionalFormatting>
  <conditionalFormatting sqref="D15:E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 F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Non-Additivity</vt:lpstr>
      <vt:lpstr>Higher Sharpe for Lower Rets</vt:lpstr>
      <vt:lpstr>Drift - No Sense of Order</vt:lpstr>
      <vt:lpstr>Sim Strategy Returns</vt:lpstr>
      <vt:lpstr>Truncated Sim Strategy Returns</vt:lpstr>
      <vt:lpstr>Ex-Post Portfolio Optimization</vt:lpstr>
      <vt:lpstr>WLS 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</dc:creator>
  <cp:lastModifiedBy>marcu</cp:lastModifiedBy>
  <dcterms:created xsi:type="dcterms:W3CDTF">2023-03-21T19:00:11Z</dcterms:created>
  <dcterms:modified xsi:type="dcterms:W3CDTF">2023-04-22T00:53:58Z</dcterms:modified>
</cp:coreProperties>
</file>