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us\Documents\Pelazy\"/>
    </mc:Choice>
  </mc:AlternateContent>
  <xr:revisionPtr revIDLastSave="0" documentId="10_ncr:100000_{3DF46756-AA3C-456F-A93E-693E204D923B}" xr6:coauthVersionLast="31" xr6:coauthVersionMax="31" xr10:uidLastSave="{00000000-0000-0000-0000-000000000000}"/>
  <bookViews>
    <workbookView xWindow="0" yWindow="0" windowWidth="13224" windowHeight="5652" xr2:uid="{E72FA4ED-BAC1-4314-8691-43EDC8D0A22D}"/>
  </bookViews>
  <sheets>
    <sheet name="FOURNISSEUR" sheetId="5" r:id="rId1"/>
    <sheet name="PRODUITS" sheetId="4" r:id="rId2"/>
    <sheet name="PLAT Q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42" i="4" l="1"/>
  <c r="P43" i="4"/>
  <c r="P41" i="4"/>
  <c r="P40" i="4"/>
  <c r="P39" i="4"/>
  <c r="P38" i="4"/>
  <c r="P37" i="4"/>
  <c r="P36" i="4"/>
  <c r="P35" i="4"/>
  <c r="P9" i="4"/>
  <c r="P10" i="4"/>
  <c r="P11" i="4"/>
  <c r="P33" i="4"/>
  <c r="P34" i="4"/>
  <c r="P29" i="4"/>
  <c r="P30" i="4"/>
  <c r="P31" i="4"/>
  <c r="P32" i="4"/>
  <c r="P28" i="4"/>
  <c r="P27" i="4"/>
  <c r="P15" i="4"/>
  <c r="P16" i="4"/>
  <c r="P17" i="4"/>
  <c r="P18" i="4"/>
  <c r="P19" i="4"/>
  <c r="P20" i="4"/>
  <c r="P21" i="4"/>
  <c r="P22" i="4"/>
  <c r="P23" i="4"/>
  <c r="P24" i="4"/>
  <c r="P25" i="4"/>
  <c r="P26" i="4"/>
  <c r="P7" i="4"/>
  <c r="P8" i="4"/>
  <c r="P12" i="4"/>
  <c r="P13" i="4"/>
  <c r="P14" i="4"/>
</calcChain>
</file>

<file path=xl/sharedStrings.xml><?xml version="1.0" encoding="utf-8"?>
<sst xmlns="http://schemas.openxmlformats.org/spreadsheetml/2006/main" count="344" uniqueCount="202">
  <si>
    <t>Roquette</t>
  </si>
  <si>
    <t>Carottes</t>
  </si>
  <si>
    <t>Tomates italiennes</t>
  </si>
  <si>
    <t>Oignons rouges</t>
  </si>
  <si>
    <t>No. Commande</t>
  </si>
  <si>
    <t>ÉBAUCHE</t>
  </si>
  <si>
    <t>Fournisseur</t>
  </si>
  <si>
    <t>GFS</t>
  </si>
  <si>
    <t>Prix/g</t>
  </si>
  <si>
    <t>CTS</t>
  </si>
  <si>
    <t>Oignons jaunes</t>
  </si>
  <si>
    <t>Oignons verts</t>
  </si>
  <si>
    <t>Poivrons rouges</t>
  </si>
  <si>
    <t>Poivrons Jaunes</t>
  </si>
  <si>
    <t>Ail</t>
  </si>
  <si>
    <t>Celeri</t>
  </si>
  <si>
    <t>Brocoli</t>
  </si>
  <si>
    <t>Patate régulière</t>
  </si>
  <si>
    <t>Patate douce</t>
  </si>
  <si>
    <t>Jalapenos</t>
  </si>
  <si>
    <t>Pommes verte</t>
  </si>
  <si>
    <t>Citron</t>
  </si>
  <si>
    <t>Choux blanc</t>
  </si>
  <si>
    <t>Choux rouge</t>
  </si>
  <si>
    <t>Raisin vert/Rouge</t>
  </si>
  <si>
    <t>Mais en grain</t>
  </si>
  <si>
    <t>cantaloup</t>
  </si>
  <si>
    <t>Ananas</t>
  </si>
  <si>
    <t>Melon miel</t>
  </si>
  <si>
    <t>Melon d'eau</t>
  </si>
  <si>
    <t>VIANDE</t>
  </si>
  <si>
    <t>FRUITS/LEGUMES</t>
  </si>
  <si>
    <t>Bœuf Haché</t>
  </si>
  <si>
    <t>Bacon 18.22</t>
  </si>
  <si>
    <t>Lanière Poulet</t>
  </si>
  <si>
    <t>Saumon fumé</t>
  </si>
  <si>
    <t>Jambon</t>
  </si>
  <si>
    <t>Dinde</t>
  </si>
  <si>
    <t>Roti Bœuf</t>
  </si>
  <si>
    <t>Roti Porc</t>
  </si>
  <si>
    <t>Poulet Pané</t>
  </si>
  <si>
    <t>Morue Panée</t>
  </si>
  <si>
    <t>Thon en canne</t>
  </si>
  <si>
    <t>EMBALLAGE</t>
  </si>
  <si>
    <t>1/2 baguette</t>
  </si>
  <si>
    <t>Tortillas TG</t>
  </si>
  <si>
    <t>Tortillas BBQ</t>
  </si>
  <si>
    <t>Tortillas CR</t>
  </si>
  <si>
    <t>Pain POM</t>
  </si>
  <si>
    <t>Sriracha</t>
  </si>
  <si>
    <t>Hoisin</t>
  </si>
  <si>
    <t>Dijon</t>
  </si>
  <si>
    <t>Moutarde</t>
  </si>
  <si>
    <t>Sauce BBQ</t>
  </si>
  <si>
    <t>Asiatique</t>
  </si>
  <si>
    <t>César</t>
  </si>
  <si>
    <t>Ranch</t>
  </si>
  <si>
    <t>Mayonnaise</t>
  </si>
  <si>
    <t>Laitue Romaine</t>
  </si>
  <si>
    <t>Tomate</t>
  </si>
  <si>
    <t>Cornichon</t>
  </si>
  <si>
    <t>Choux Rouge</t>
  </si>
  <si>
    <t>Poivron</t>
  </si>
  <si>
    <t>Pomme Verte</t>
  </si>
  <si>
    <t>Raisin Sec</t>
  </si>
  <si>
    <t>Maïs</t>
  </si>
  <si>
    <t>Ognion Rouge</t>
  </si>
  <si>
    <t>Ciboulette</t>
  </si>
  <si>
    <t>Poulet</t>
  </si>
  <si>
    <t>Thon</t>
  </si>
  <si>
    <t>Bacon</t>
  </si>
  <si>
    <t>jambon</t>
  </si>
  <si>
    <t>Oeuf</t>
  </si>
  <si>
    <t>Cheddar</t>
  </si>
  <si>
    <t>Parmesan</t>
  </si>
  <si>
    <t>Suisse</t>
  </si>
  <si>
    <t>Curry</t>
  </si>
  <si>
    <t>Crouton</t>
  </si>
  <si>
    <t>Sirop d'érable</t>
  </si>
  <si>
    <t>Zeste Citron</t>
  </si>
  <si>
    <t>Coriande</t>
  </si>
  <si>
    <t>Menthe</t>
  </si>
  <si>
    <t>Sel/Poivre</t>
  </si>
  <si>
    <t>Le Classique</t>
  </si>
  <si>
    <t>BLT</t>
  </si>
  <si>
    <t>Poulet Curry</t>
  </si>
  <si>
    <t>Le César</t>
  </si>
  <si>
    <t>Le Texan</t>
  </si>
  <si>
    <t>Club</t>
  </si>
  <si>
    <t>Roti</t>
  </si>
  <si>
    <t>Fromage Suisse</t>
  </si>
  <si>
    <t>Cheddar orange</t>
  </si>
  <si>
    <t>Cheddar blanc</t>
  </si>
  <si>
    <t>Huile d'olive</t>
  </si>
  <si>
    <t xml:space="preserve">LISTE </t>
  </si>
  <si>
    <t>MILIBEC</t>
  </si>
  <si>
    <t>Poulet BBQ (3 caisses)</t>
  </si>
  <si>
    <t>Saucisse Oktoberfest</t>
  </si>
  <si>
    <t>Saucisse Italienne douce</t>
  </si>
  <si>
    <t>Saucisse Toulouse</t>
  </si>
  <si>
    <t>BOULANGERIE</t>
  </si>
  <si>
    <t>Baguette</t>
  </si>
  <si>
    <t>½ Baguette</t>
  </si>
  <si>
    <t>Torsade Chocolat</t>
  </si>
  <si>
    <t>Danoise</t>
  </si>
  <si>
    <t>Chausson Pommes</t>
  </si>
  <si>
    <t>Brioche cannelle</t>
  </si>
  <si>
    <t>Feuilleté Poireau</t>
  </si>
  <si>
    <t>Feuilleté Epinard</t>
  </si>
  <si>
    <t>Amandine</t>
  </si>
  <si>
    <t xml:space="preserve">Croissant </t>
  </si>
  <si>
    <t>Chocolatine</t>
  </si>
  <si>
    <t>MULTIPAIN</t>
  </si>
  <si>
    <t>SOBEYS</t>
  </si>
  <si>
    <t>Pita</t>
  </si>
  <si>
    <t>Mini-Pita</t>
  </si>
  <si>
    <t>Pain Naan Régulier</t>
  </si>
  <si>
    <t>Pain Naan Oignon caramélisé</t>
  </si>
  <si>
    <t>Miche pain campagnarde</t>
  </si>
  <si>
    <t>Muffin anglais</t>
  </si>
  <si>
    <t>Tortillas REGULIER</t>
  </si>
  <si>
    <t>Tortillas Citron/Romarin</t>
  </si>
  <si>
    <t>Semoule</t>
  </si>
  <si>
    <t>Tortillas  Thais</t>
  </si>
  <si>
    <t>CARROUSEL</t>
  </si>
  <si>
    <t>Tortillas Ail/Romarin</t>
  </si>
  <si>
    <t>Tortillas Poivrons rouges</t>
  </si>
  <si>
    <t>Salade Macaronis</t>
  </si>
  <si>
    <t>Faux-Poulet Laniere</t>
  </si>
  <si>
    <t>Lentille verte</t>
  </si>
  <si>
    <t>Lentille rouge</t>
  </si>
  <si>
    <t>Haricot Rouge</t>
  </si>
  <si>
    <t>Mais Crème</t>
  </si>
  <si>
    <t>Riz</t>
  </si>
  <si>
    <t>Huile végétale</t>
  </si>
  <si>
    <t>Persil</t>
  </si>
  <si>
    <t>Coriandre</t>
  </si>
  <si>
    <t>Raisin secs</t>
  </si>
  <si>
    <t>Abricot secs</t>
  </si>
  <si>
    <t>Champignons</t>
  </si>
  <si>
    <t>Fromage philadelphia</t>
  </si>
  <si>
    <t>Cornichons</t>
  </si>
  <si>
    <t>Cesar</t>
  </si>
  <si>
    <t>BBQ</t>
  </si>
  <si>
    <t>SAUCE</t>
  </si>
  <si>
    <t>Susanne</t>
  </si>
  <si>
    <t>Sauce japonaise</t>
  </si>
  <si>
    <t>Boulette vege</t>
  </si>
  <si>
    <t>Tel:</t>
  </si>
  <si>
    <t>Ketchup</t>
  </si>
  <si>
    <t>Moutarde dijon</t>
  </si>
  <si>
    <t>Moutarde jaune</t>
  </si>
  <si>
    <t>Boite triangle</t>
  </si>
  <si>
    <t>Boite aluminium</t>
  </si>
  <si>
    <t>Fries cup</t>
  </si>
  <si>
    <t>Sac baguette</t>
  </si>
  <si>
    <t>Saran-wrap</t>
  </si>
  <si>
    <t>Papier aluminium</t>
  </si>
  <si>
    <t>Simili-Journal</t>
  </si>
  <si>
    <t>Papier cuisson</t>
  </si>
  <si>
    <t>Napkin</t>
  </si>
  <si>
    <t xml:space="preserve">Sac ciré blanc </t>
  </si>
  <si>
    <t>Couvercle</t>
  </si>
  <si>
    <t>No. Produit</t>
  </si>
  <si>
    <t>Prix/unité</t>
  </si>
  <si>
    <t>Sac ciré blanc G</t>
  </si>
  <si>
    <t>Prix</t>
  </si>
  <si>
    <t>Quantité</t>
  </si>
  <si>
    <t>Papier toilette</t>
  </si>
  <si>
    <t>Essui-mains brun</t>
  </si>
  <si>
    <t>Chiffon bleu</t>
  </si>
  <si>
    <t>Sac ordure clair</t>
  </si>
  <si>
    <t>Sac sous-vide 8/10</t>
  </si>
  <si>
    <t>Sac sous-vide 8/12</t>
  </si>
  <si>
    <t>Sac sous-vide 9/13</t>
  </si>
  <si>
    <t>Contenant 12oz</t>
  </si>
  <si>
    <t>Pot Soupe P</t>
  </si>
  <si>
    <t>Pot Soupe M</t>
  </si>
  <si>
    <t>Contenant 4 CPT</t>
  </si>
  <si>
    <t>Pot Soupe G</t>
  </si>
  <si>
    <t>Cnt Cheesecake</t>
  </si>
  <si>
    <t>Boite Poulet</t>
  </si>
  <si>
    <t>500ml ventillé</t>
  </si>
  <si>
    <t>Verre Plastique</t>
  </si>
  <si>
    <t>Bol &amp; Frouchette</t>
  </si>
  <si>
    <t>Bol 24oz</t>
  </si>
  <si>
    <t>Etq Fait-Maison</t>
  </si>
  <si>
    <t>Etq Micro-Onde</t>
  </si>
  <si>
    <t>Cup Granola</t>
  </si>
  <si>
    <t>Moule Tulipe</t>
  </si>
  <si>
    <t>Nettoyant vaisselle</t>
  </si>
  <si>
    <t>Desinfectant Sani</t>
  </si>
  <si>
    <t>Nettoyant Sol</t>
  </si>
  <si>
    <t>Usager</t>
  </si>
  <si>
    <t>Mot De Passe</t>
  </si>
  <si>
    <t>arnoh2r2p7</t>
  </si>
  <si>
    <t>Peluso251</t>
  </si>
  <si>
    <t>USERNAME</t>
  </si>
  <si>
    <t>PASSWORD</t>
  </si>
  <si>
    <t>PAGE WEB</t>
  </si>
  <si>
    <t>https://www.carrousel.ca/</t>
  </si>
  <si>
    <t>arnoh2r2p7@gmail.com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</si>
</sst>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0" fillId="0" borderId="2" xfId="0" applyBorder="1"/>
    <xf numFmtId="0" fontId="0" fillId="0" borderId="3" xfId="0" applyBorder="1"/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0" xfId="0" applyFill="1" applyBorder="1"/>
    <xf numFmtId="0" fontId="3" fillId="0" borderId="0" xfId="0" applyFont="1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3" xfId="0" applyFont="1" applyBorder="1"/>
    <xf numFmtId="2" fontId="0" fillId="0" borderId="6" xfId="0" applyNumberFormat="1" applyBorder="1"/>
    <xf numFmtId="2" fontId="0" fillId="0" borderId="6" xfId="0" applyNumberFormat="1" applyFill="1" applyBorder="1"/>
    <xf numFmtId="0" fontId="4" fillId="0" borderId="0" xfId="1"/>
    <xf numFmtId="0" fontId="0" fillId="0" borderId="0" xfId="0" applyFill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arrousel.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617EB-65E8-44EF-AE7A-AE61DA70ED90}">
  <dimension ref="A1:D4"/>
  <sheetViews>
    <sheetView tabSelected="1" zoomScale="130" zoomScaleNormal="130" workbookViewId="0">
      <selection activeCell="C15" sqref="C15"/>
    </sheetView>
  </sheetViews>
  <sheetFormatPr baseColWidth="10" defaultRowHeight="14.4" x14ac:dyDescent="0.3"/>
  <cols>
    <col min="1" max="2" width="23.6640625" customWidth="1"/>
    <col min="3" max="3" width="23.21875" customWidth="1"/>
  </cols>
  <sheetData>
    <row r="1" spans="1:4" x14ac:dyDescent="0.3">
      <c r="B1" t="s">
        <v>199</v>
      </c>
      <c r="C1" t="s">
        <v>197</v>
      </c>
      <c r="D1" t="s">
        <v>198</v>
      </c>
    </row>
    <row r="2" spans="1:4" x14ac:dyDescent="0.3">
      <c r="A2" t="s">
        <v>124</v>
      </c>
      <c r="B2" s="17" t="s">
        <v>200</v>
      </c>
      <c r="C2" s="18" t="s">
        <v>201</v>
      </c>
      <c r="D2" t="s">
        <v>196</v>
      </c>
    </row>
    <row r="3" spans="1:4" x14ac:dyDescent="0.3">
      <c r="A3" t="s">
        <v>7</v>
      </c>
    </row>
    <row r="4" spans="1:4" x14ac:dyDescent="0.3">
      <c r="A4" t="s">
        <v>9</v>
      </c>
    </row>
  </sheetData>
  <hyperlinks>
    <hyperlink ref="B2" r:id="rId1" xr:uid="{333665DB-400A-43F7-A321-BA3E6211093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D0E42-E93E-4B9B-8E7E-BB034B3E804C}">
  <dimension ref="A1:P61"/>
  <sheetViews>
    <sheetView topLeftCell="F4" zoomScale="130" zoomScaleNormal="130" workbookViewId="0">
      <selection activeCell="K6" sqref="K6"/>
    </sheetView>
  </sheetViews>
  <sheetFormatPr baseColWidth="10" defaultRowHeight="14.4" x14ac:dyDescent="0.3"/>
  <cols>
    <col min="2" max="2" width="15.77734375" customWidth="1"/>
    <col min="3" max="3" width="16.77734375" customWidth="1"/>
    <col min="7" max="7" width="16.88671875" customWidth="1"/>
    <col min="8" max="8" width="18.6640625" customWidth="1"/>
    <col min="12" max="12" width="15" customWidth="1"/>
    <col min="13" max="14" width="16.6640625" customWidth="1"/>
  </cols>
  <sheetData>
    <row r="1" spans="1:16" ht="15" thickBot="1" x14ac:dyDescent="0.35"/>
    <row r="2" spans="1:16" ht="15" customHeight="1" thickTop="1" thickBot="1" x14ac:dyDescent="0.35">
      <c r="B2" s="12" t="s">
        <v>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</row>
    <row r="3" spans="1:16" ht="15" customHeight="1" thickTop="1" thickBot="1" x14ac:dyDescent="0.35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</row>
    <row r="4" spans="1:16" ht="14.4" customHeight="1" thickTop="1" thickBot="1" x14ac:dyDescent="0.35">
      <c r="B4" s="13" t="s">
        <v>94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</row>
    <row r="5" spans="1:16" ht="15.6" thickTop="1" thickBot="1" x14ac:dyDescent="0.35">
      <c r="K5" t="s">
        <v>193</v>
      </c>
      <c r="L5" t="s">
        <v>195</v>
      </c>
      <c r="M5" t="s">
        <v>194</v>
      </c>
      <c r="N5" t="s">
        <v>196</v>
      </c>
    </row>
    <row r="6" spans="1:16" ht="15" thickTop="1" x14ac:dyDescent="0.3">
      <c r="A6" s="2" t="s">
        <v>6</v>
      </c>
      <c r="B6" s="3" t="s">
        <v>4</v>
      </c>
      <c r="C6" s="4" t="s">
        <v>31</v>
      </c>
      <c r="D6" s="5" t="s">
        <v>8</v>
      </c>
      <c r="F6" s="2" t="s">
        <v>6</v>
      </c>
      <c r="G6" s="3" t="s">
        <v>4</v>
      </c>
      <c r="H6" s="4" t="s">
        <v>30</v>
      </c>
      <c r="I6" s="5" t="s">
        <v>8</v>
      </c>
      <c r="K6" s="2" t="s">
        <v>6</v>
      </c>
      <c r="L6" s="3" t="s">
        <v>163</v>
      </c>
      <c r="M6" s="4" t="s">
        <v>43</v>
      </c>
      <c r="N6" s="14" t="s">
        <v>167</v>
      </c>
      <c r="O6" s="14" t="s">
        <v>166</v>
      </c>
      <c r="P6" s="5" t="s">
        <v>164</v>
      </c>
    </row>
    <row r="7" spans="1:16" x14ac:dyDescent="0.3">
      <c r="A7" s="6" t="s">
        <v>7</v>
      </c>
      <c r="B7" s="7"/>
      <c r="C7" s="7"/>
      <c r="D7" s="8"/>
      <c r="F7" s="6"/>
      <c r="G7" s="7"/>
      <c r="H7" s="7"/>
      <c r="I7" s="8"/>
      <c r="K7" s="6" t="s">
        <v>124</v>
      </c>
      <c r="L7" s="7">
        <v>4195013</v>
      </c>
      <c r="M7" s="7" t="s">
        <v>175</v>
      </c>
      <c r="N7" s="9">
        <v>200</v>
      </c>
      <c r="O7" s="9">
        <v>49.43</v>
      </c>
      <c r="P7" s="15">
        <f t="shared" ref="P7:P11" si="0">O7/N7</f>
        <v>0.24715000000000001</v>
      </c>
    </row>
    <row r="8" spans="1:16" x14ac:dyDescent="0.3">
      <c r="A8" s="6" t="s">
        <v>7</v>
      </c>
      <c r="B8" s="7"/>
      <c r="C8" s="7" t="s">
        <v>58</v>
      </c>
      <c r="D8" s="8"/>
      <c r="F8" s="6" t="s">
        <v>9</v>
      </c>
      <c r="G8" s="7"/>
      <c r="H8" s="7" t="s">
        <v>32</v>
      </c>
      <c r="I8" s="8"/>
      <c r="K8" s="6" t="s">
        <v>124</v>
      </c>
      <c r="L8" s="9">
        <v>4207710</v>
      </c>
      <c r="M8" s="9" t="s">
        <v>152</v>
      </c>
      <c r="N8" s="9">
        <v>300</v>
      </c>
      <c r="O8" s="9">
        <v>54.91</v>
      </c>
      <c r="P8" s="15">
        <f t="shared" si="0"/>
        <v>0.18303333333333333</v>
      </c>
    </row>
    <row r="9" spans="1:16" x14ac:dyDescent="0.3">
      <c r="A9" s="6" t="s">
        <v>7</v>
      </c>
      <c r="B9" s="7"/>
      <c r="C9" s="7" t="s">
        <v>0</v>
      </c>
      <c r="D9" s="8"/>
      <c r="F9" s="6" t="s">
        <v>9</v>
      </c>
      <c r="G9" s="7"/>
      <c r="H9" s="7" t="s">
        <v>33</v>
      </c>
      <c r="I9" s="8"/>
      <c r="K9" s="6" t="s">
        <v>124</v>
      </c>
      <c r="L9" s="9"/>
      <c r="M9" s="9" t="s">
        <v>182</v>
      </c>
      <c r="N9" s="9">
        <v>126</v>
      </c>
      <c r="O9" s="9">
        <v>78.88</v>
      </c>
      <c r="P9" s="15">
        <f t="shared" si="0"/>
        <v>0.62603174603174605</v>
      </c>
    </row>
    <row r="10" spans="1:16" x14ac:dyDescent="0.3">
      <c r="A10" s="6" t="s">
        <v>7</v>
      </c>
      <c r="B10" s="7"/>
      <c r="C10" s="7" t="s">
        <v>1</v>
      </c>
      <c r="D10" s="8"/>
      <c r="F10" s="6" t="s">
        <v>9</v>
      </c>
      <c r="G10" s="7"/>
      <c r="H10" s="7" t="s">
        <v>34</v>
      </c>
      <c r="I10" s="8"/>
      <c r="K10" s="6" t="s">
        <v>124</v>
      </c>
      <c r="L10" s="9">
        <v>4490030</v>
      </c>
      <c r="M10" s="9" t="s">
        <v>181</v>
      </c>
      <c r="N10" s="9">
        <v>100</v>
      </c>
      <c r="O10" s="9">
        <v>54.48</v>
      </c>
      <c r="P10" s="15">
        <f t="shared" si="0"/>
        <v>0.54479999999999995</v>
      </c>
    </row>
    <row r="11" spans="1:16" x14ac:dyDescent="0.3">
      <c r="A11" s="6" t="s">
        <v>7</v>
      </c>
      <c r="B11" s="7"/>
      <c r="C11" s="7" t="s">
        <v>2</v>
      </c>
      <c r="D11" s="8"/>
      <c r="F11" s="6" t="s">
        <v>9</v>
      </c>
      <c r="G11" s="7"/>
      <c r="H11" s="7" t="s">
        <v>35</v>
      </c>
      <c r="I11" s="8"/>
      <c r="K11" s="6" t="s">
        <v>124</v>
      </c>
      <c r="L11" s="9">
        <v>7300438</v>
      </c>
      <c r="M11" s="9" t="s">
        <v>153</v>
      </c>
      <c r="N11" s="9">
        <v>500</v>
      </c>
      <c r="O11" s="9">
        <v>84.84</v>
      </c>
      <c r="P11" s="15">
        <f t="shared" si="0"/>
        <v>0.16968</v>
      </c>
    </row>
    <row r="12" spans="1:16" x14ac:dyDescent="0.3">
      <c r="A12" s="6" t="s">
        <v>7</v>
      </c>
      <c r="B12" s="7"/>
      <c r="C12" s="7" t="s">
        <v>10</v>
      </c>
      <c r="D12" s="8"/>
      <c r="F12" s="6" t="s">
        <v>9</v>
      </c>
      <c r="G12" s="7"/>
      <c r="H12" s="7" t="s">
        <v>36</v>
      </c>
      <c r="I12" s="8"/>
      <c r="K12" s="6" t="s">
        <v>124</v>
      </c>
      <c r="L12" s="9">
        <v>7306439</v>
      </c>
      <c r="M12" s="9" t="s">
        <v>162</v>
      </c>
      <c r="N12" s="9">
        <v>500</v>
      </c>
      <c r="O12" s="9">
        <v>36.46</v>
      </c>
      <c r="P12" s="15">
        <f>O12/N12</f>
        <v>7.2919999999999999E-2</v>
      </c>
    </row>
    <row r="13" spans="1:16" x14ac:dyDescent="0.3">
      <c r="A13" s="6" t="s">
        <v>7</v>
      </c>
      <c r="B13" s="7"/>
      <c r="C13" s="7" t="s">
        <v>3</v>
      </c>
      <c r="D13" s="8"/>
      <c r="F13" s="6" t="s">
        <v>9</v>
      </c>
      <c r="G13" s="7"/>
      <c r="H13" s="7" t="s">
        <v>37</v>
      </c>
      <c r="I13" s="8"/>
      <c r="K13" s="6" t="s">
        <v>124</v>
      </c>
      <c r="L13" s="9">
        <v>7034508</v>
      </c>
      <c r="M13" s="9" t="s">
        <v>154</v>
      </c>
      <c r="N13" s="9">
        <v>1000</v>
      </c>
      <c r="O13" s="9">
        <v>70.12</v>
      </c>
      <c r="P13" s="15">
        <f>O13/N13</f>
        <v>7.0120000000000002E-2</v>
      </c>
    </row>
    <row r="14" spans="1:16" x14ac:dyDescent="0.3">
      <c r="A14" s="6" t="s">
        <v>7</v>
      </c>
      <c r="B14" s="7"/>
      <c r="C14" s="7" t="s">
        <v>11</v>
      </c>
      <c r="D14" s="8"/>
      <c r="F14" s="6" t="s">
        <v>9</v>
      </c>
      <c r="G14" s="7"/>
      <c r="H14" s="7" t="s">
        <v>38</v>
      </c>
      <c r="I14" s="8"/>
      <c r="K14" s="6" t="s">
        <v>124</v>
      </c>
      <c r="L14" s="9">
        <v>1185330</v>
      </c>
      <c r="M14" s="9" t="s">
        <v>155</v>
      </c>
      <c r="N14" s="9">
        <v>1000</v>
      </c>
      <c r="O14" s="9">
        <v>39.76</v>
      </c>
      <c r="P14" s="15">
        <f>O14/N14</f>
        <v>3.9759999999999997E-2</v>
      </c>
    </row>
    <row r="15" spans="1:16" x14ac:dyDescent="0.3">
      <c r="A15" s="6" t="s">
        <v>7</v>
      </c>
      <c r="B15" s="7"/>
      <c r="C15" s="7" t="s">
        <v>12</v>
      </c>
      <c r="D15" s="8"/>
      <c r="F15" s="6" t="s">
        <v>9</v>
      </c>
      <c r="G15" s="7"/>
      <c r="H15" s="7" t="s">
        <v>39</v>
      </c>
      <c r="I15" s="8"/>
      <c r="K15" s="6" t="s">
        <v>124</v>
      </c>
      <c r="L15" s="9">
        <v>3800808</v>
      </c>
      <c r="M15" s="9" t="s">
        <v>172</v>
      </c>
      <c r="N15" s="9">
        <v>2000</v>
      </c>
      <c r="O15" s="9">
        <v>90</v>
      </c>
      <c r="P15" s="15">
        <f>O15/N15</f>
        <v>4.4999999999999998E-2</v>
      </c>
    </row>
    <row r="16" spans="1:16" x14ac:dyDescent="0.3">
      <c r="A16" s="6" t="s">
        <v>7</v>
      </c>
      <c r="B16" s="7"/>
      <c r="C16" s="7" t="s">
        <v>13</v>
      </c>
      <c r="D16" s="8"/>
      <c r="F16" s="6" t="s">
        <v>9</v>
      </c>
      <c r="G16" s="7"/>
      <c r="H16" s="7" t="s">
        <v>40</v>
      </c>
      <c r="I16" s="8"/>
      <c r="K16" s="6" t="s">
        <v>124</v>
      </c>
      <c r="L16" s="7">
        <v>3800812</v>
      </c>
      <c r="M16" s="9" t="s">
        <v>173</v>
      </c>
      <c r="N16" s="9">
        <v>1000</v>
      </c>
      <c r="O16" s="9">
        <v>53.99</v>
      </c>
      <c r="P16" s="15">
        <f>O16/N16</f>
        <v>5.3990000000000003E-2</v>
      </c>
    </row>
    <row r="17" spans="1:16" x14ac:dyDescent="0.3">
      <c r="A17" s="6" t="s">
        <v>7</v>
      </c>
      <c r="B17" s="7"/>
      <c r="C17" s="7" t="s">
        <v>14</v>
      </c>
      <c r="D17" s="8"/>
      <c r="F17" s="6" t="s">
        <v>9</v>
      </c>
      <c r="G17" s="7"/>
      <c r="H17" s="7" t="s">
        <v>41</v>
      </c>
      <c r="I17" s="8"/>
      <c r="K17" s="6" t="s">
        <v>124</v>
      </c>
      <c r="L17" s="7">
        <v>3800913</v>
      </c>
      <c r="M17" s="9" t="s">
        <v>174</v>
      </c>
      <c r="N17" s="9">
        <v>1000</v>
      </c>
      <c r="O17" s="9">
        <v>87.14</v>
      </c>
      <c r="P17" s="15">
        <f>O17/N17</f>
        <v>8.7139999999999995E-2</v>
      </c>
    </row>
    <row r="18" spans="1:16" x14ac:dyDescent="0.3">
      <c r="A18" s="6" t="s">
        <v>7</v>
      </c>
      <c r="B18" s="7"/>
      <c r="C18" s="7" t="s">
        <v>15</v>
      </c>
      <c r="D18" s="8"/>
      <c r="F18" s="6" t="s">
        <v>9</v>
      </c>
      <c r="G18" s="7"/>
      <c r="H18" s="7" t="s">
        <v>42</v>
      </c>
      <c r="I18" s="8"/>
      <c r="K18" s="6" t="s">
        <v>124</v>
      </c>
      <c r="L18" s="7">
        <v>5292425</v>
      </c>
      <c r="M18" s="9" t="s">
        <v>156</v>
      </c>
      <c r="N18" s="9">
        <v>1</v>
      </c>
      <c r="O18" s="9">
        <v>72.34</v>
      </c>
      <c r="P18" s="15">
        <f>O18/N18</f>
        <v>72.34</v>
      </c>
    </row>
    <row r="19" spans="1:16" x14ac:dyDescent="0.3">
      <c r="A19" s="6" t="s">
        <v>7</v>
      </c>
      <c r="B19" s="7"/>
      <c r="C19" s="7" t="s">
        <v>16</v>
      </c>
      <c r="D19" s="8"/>
      <c r="F19" s="6" t="s">
        <v>9</v>
      </c>
      <c r="G19" s="7"/>
      <c r="H19" s="9" t="s">
        <v>90</v>
      </c>
      <c r="I19" s="8"/>
      <c r="K19" s="6" t="s">
        <v>124</v>
      </c>
      <c r="L19" s="7">
        <v>7376530</v>
      </c>
      <c r="M19" s="9" t="s">
        <v>157</v>
      </c>
      <c r="N19" s="9">
        <v>1</v>
      </c>
      <c r="O19" s="9">
        <v>24.3</v>
      </c>
      <c r="P19" s="15">
        <f>O19/N19</f>
        <v>24.3</v>
      </c>
    </row>
    <row r="20" spans="1:16" x14ac:dyDescent="0.3">
      <c r="A20" s="6" t="s">
        <v>7</v>
      </c>
      <c r="B20" s="7"/>
      <c r="C20" s="7" t="s">
        <v>17</v>
      </c>
      <c r="D20" s="8"/>
      <c r="F20" s="6" t="s">
        <v>9</v>
      </c>
      <c r="G20" s="7"/>
      <c r="H20" s="9" t="s">
        <v>91</v>
      </c>
      <c r="I20" s="8"/>
      <c r="K20" s="6" t="s">
        <v>124</v>
      </c>
      <c r="L20" s="7">
        <v>2307001</v>
      </c>
      <c r="M20" s="9" t="s">
        <v>158</v>
      </c>
      <c r="N20" s="9">
        <v>2000</v>
      </c>
      <c r="O20" s="9">
        <v>53.45</v>
      </c>
      <c r="P20" s="15">
        <f>O20/N20</f>
        <v>2.6725000000000002E-2</v>
      </c>
    </row>
    <row r="21" spans="1:16" x14ac:dyDescent="0.3">
      <c r="A21" s="6" t="s">
        <v>7</v>
      </c>
      <c r="B21" s="7"/>
      <c r="C21" s="7" t="s">
        <v>18</v>
      </c>
      <c r="D21" s="8"/>
      <c r="F21" s="6" t="s">
        <v>9</v>
      </c>
      <c r="G21" s="7"/>
      <c r="H21" s="9" t="s">
        <v>92</v>
      </c>
      <c r="I21" s="8"/>
      <c r="K21" s="6" t="s">
        <v>124</v>
      </c>
      <c r="L21" s="7">
        <v>2213930</v>
      </c>
      <c r="M21" s="9" t="s">
        <v>159</v>
      </c>
      <c r="N21" s="9">
        <v>1000</v>
      </c>
      <c r="O21" s="9">
        <v>81.459999999999994</v>
      </c>
      <c r="P21" s="15">
        <f>O21/N21</f>
        <v>8.1459999999999991E-2</v>
      </c>
    </row>
    <row r="22" spans="1:16" x14ac:dyDescent="0.3">
      <c r="A22" s="6" t="s">
        <v>7</v>
      </c>
      <c r="B22" s="7"/>
      <c r="C22" s="7" t="s">
        <v>19</v>
      </c>
      <c r="D22" s="8"/>
      <c r="F22" s="6" t="s">
        <v>9</v>
      </c>
      <c r="G22" s="7"/>
      <c r="H22" s="9" t="s">
        <v>93</v>
      </c>
      <c r="I22" s="8"/>
      <c r="K22" s="6" t="s">
        <v>124</v>
      </c>
      <c r="L22" s="7">
        <v>7514512</v>
      </c>
      <c r="M22" s="9" t="s">
        <v>160</v>
      </c>
      <c r="N22" s="9">
        <v>3000</v>
      </c>
      <c r="O22" s="9">
        <v>40.99</v>
      </c>
      <c r="P22" s="15">
        <f>O22/N22</f>
        <v>1.3663333333333335E-2</v>
      </c>
    </row>
    <row r="23" spans="1:16" x14ac:dyDescent="0.3">
      <c r="A23" s="6" t="s">
        <v>7</v>
      </c>
      <c r="B23" s="7"/>
      <c r="C23" s="7" t="s">
        <v>20</v>
      </c>
      <c r="D23" s="8"/>
      <c r="F23" s="6" t="s">
        <v>95</v>
      </c>
      <c r="G23" s="7"/>
      <c r="H23" s="9" t="s">
        <v>96</v>
      </c>
      <c r="I23" s="8"/>
      <c r="K23" s="6" t="s">
        <v>124</v>
      </c>
      <c r="L23" s="7">
        <v>1180000</v>
      </c>
      <c r="M23" s="9" t="s">
        <v>161</v>
      </c>
      <c r="N23" s="9">
        <v>1000</v>
      </c>
      <c r="O23" s="9">
        <v>22.83</v>
      </c>
      <c r="P23" s="15">
        <f>O23/N23</f>
        <v>2.283E-2</v>
      </c>
    </row>
    <row r="24" spans="1:16" x14ac:dyDescent="0.3">
      <c r="A24" s="6" t="s">
        <v>7</v>
      </c>
      <c r="B24" s="7"/>
      <c r="C24" s="7" t="s">
        <v>21</v>
      </c>
      <c r="D24" s="8"/>
      <c r="F24" s="6" t="s">
        <v>95</v>
      </c>
      <c r="G24" s="7"/>
      <c r="H24" s="9" t="s">
        <v>97</v>
      </c>
      <c r="I24" s="8"/>
      <c r="K24" s="6" t="s">
        <v>124</v>
      </c>
      <c r="L24">
        <v>1300080</v>
      </c>
      <c r="M24" s="9" t="s">
        <v>165</v>
      </c>
      <c r="N24" s="9">
        <v>500</v>
      </c>
      <c r="O24" s="9">
        <v>23.68</v>
      </c>
      <c r="P24" s="15">
        <f>O24/N24</f>
        <v>4.7359999999999999E-2</v>
      </c>
    </row>
    <row r="25" spans="1:16" x14ac:dyDescent="0.3">
      <c r="A25" s="6" t="s">
        <v>7</v>
      </c>
      <c r="B25" s="7"/>
      <c r="C25" s="7" t="s">
        <v>22</v>
      </c>
      <c r="D25" s="8"/>
      <c r="F25" s="6" t="s">
        <v>95</v>
      </c>
      <c r="G25" s="7"/>
      <c r="H25" s="9" t="s">
        <v>98</v>
      </c>
      <c r="I25" s="8"/>
      <c r="K25" s="6" t="s">
        <v>124</v>
      </c>
      <c r="L25" s="7">
        <v>2900022</v>
      </c>
      <c r="M25" s="9" t="s">
        <v>168</v>
      </c>
      <c r="N25" s="9">
        <v>12</v>
      </c>
      <c r="O25" s="9">
        <v>30.63</v>
      </c>
      <c r="P25" s="15">
        <f>O25/N25</f>
        <v>2.5524999999999998</v>
      </c>
    </row>
    <row r="26" spans="1:16" x14ac:dyDescent="0.3">
      <c r="A26" s="6" t="s">
        <v>7</v>
      </c>
      <c r="B26" s="7"/>
      <c r="C26" s="7" t="s">
        <v>23</v>
      </c>
      <c r="D26" s="8"/>
      <c r="F26" s="6" t="s">
        <v>95</v>
      </c>
      <c r="G26" s="7"/>
      <c r="H26" s="9" t="s">
        <v>99</v>
      </c>
      <c r="I26" s="8"/>
      <c r="K26" s="6" t="s">
        <v>124</v>
      </c>
      <c r="L26" s="9">
        <v>2900353</v>
      </c>
      <c r="M26" s="9" t="s">
        <v>169</v>
      </c>
      <c r="N26" s="9">
        <v>12</v>
      </c>
      <c r="O26" s="9">
        <v>22.88</v>
      </c>
      <c r="P26" s="15">
        <f>O26/N26</f>
        <v>1.9066666666666665</v>
      </c>
    </row>
    <row r="27" spans="1:16" x14ac:dyDescent="0.3">
      <c r="A27" s="6" t="s">
        <v>7</v>
      </c>
      <c r="B27" s="7"/>
      <c r="C27" s="7" t="s">
        <v>24</v>
      </c>
      <c r="D27" s="8"/>
      <c r="K27" s="6" t="s">
        <v>124</v>
      </c>
      <c r="L27" s="9">
        <v>2900601</v>
      </c>
      <c r="M27" s="9" t="s">
        <v>170</v>
      </c>
      <c r="N27" s="9">
        <v>150</v>
      </c>
      <c r="O27" s="9">
        <v>44.83</v>
      </c>
      <c r="P27" s="15">
        <f>O27/N27</f>
        <v>0.29886666666666667</v>
      </c>
    </row>
    <row r="28" spans="1:16" ht="15" thickBot="1" x14ac:dyDescent="0.35">
      <c r="A28" s="6" t="s">
        <v>7</v>
      </c>
      <c r="B28" s="7"/>
      <c r="C28" s="7" t="s">
        <v>25</v>
      </c>
      <c r="D28" s="8"/>
      <c r="K28" s="6" t="s">
        <v>124</v>
      </c>
      <c r="L28" s="9">
        <v>3390542</v>
      </c>
      <c r="M28" s="9" t="s">
        <v>171</v>
      </c>
      <c r="N28" s="9">
        <v>150</v>
      </c>
      <c r="O28" s="9">
        <v>37.93</v>
      </c>
      <c r="P28" s="15">
        <f>O28/N28</f>
        <v>0.25286666666666668</v>
      </c>
    </row>
    <row r="29" spans="1:16" ht="15" thickTop="1" x14ac:dyDescent="0.3">
      <c r="A29" s="6" t="s">
        <v>7</v>
      </c>
      <c r="B29" s="7"/>
      <c r="C29" s="9" t="s">
        <v>132</v>
      </c>
      <c r="D29" s="8"/>
      <c r="F29" s="2" t="s">
        <v>6</v>
      </c>
      <c r="G29" s="3" t="s">
        <v>4</v>
      </c>
      <c r="H29" s="4" t="s">
        <v>100</v>
      </c>
      <c r="I29" s="5" t="s">
        <v>8</v>
      </c>
      <c r="K29" s="6" t="s">
        <v>124</v>
      </c>
      <c r="M29" s="9" t="s">
        <v>176</v>
      </c>
      <c r="O29" s="9"/>
      <c r="P29" s="15" t="e">
        <f>O29/N29</f>
        <v>#DIV/0!</v>
      </c>
    </row>
    <row r="30" spans="1:16" x14ac:dyDescent="0.3">
      <c r="A30" s="6" t="s">
        <v>7</v>
      </c>
      <c r="B30" s="7"/>
      <c r="C30" s="7" t="s">
        <v>26</v>
      </c>
      <c r="D30" s="8"/>
      <c r="F30" s="9" t="s">
        <v>112</v>
      </c>
      <c r="H30" t="s">
        <v>101</v>
      </c>
      <c r="K30" s="6" t="s">
        <v>124</v>
      </c>
      <c r="M30" s="9" t="s">
        <v>177</v>
      </c>
      <c r="P30" s="15" t="e">
        <f>O30/N30</f>
        <v>#DIV/0!</v>
      </c>
    </row>
    <row r="31" spans="1:16" x14ac:dyDescent="0.3">
      <c r="A31" s="6" t="s">
        <v>7</v>
      </c>
      <c r="B31" s="7"/>
      <c r="C31" s="7" t="s">
        <v>27</v>
      </c>
      <c r="D31" s="8"/>
      <c r="F31" s="9" t="s">
        <v>112</v>
      </c>
      <c r="H31" t="s">
        <v>102</v>
      </c>
      <c r="K31" s="6" t="s">
        <v>124</v>
      </c>
      <c r="M31" s="9" t="s">
        <v>179</v>
      </c>
      <c r="P31" s="15" t="e">
        <f>O31/N31</f>
        <v>#DIV/0!</v>
      </c>
    </row>
    <row r="32" spans="1:16" x14ac:dyDescent="0.3">
      <c r="A32" s="6" t="s">
        <v>7</v>
      </c>
      <c r="B32" s="7"/>
      <c r="C32" s="7" t="s">
        <v>28</v>
      </c>
      <c r="D32" s="8"/>
      <c r="F32" s="9" t="s">
        <v>112</v>
      </c>
      <c r="H32" t="s">
        <v>110</v>
      </c>
      <c r="K32" s="6" t="s">
        <v>124</v>
      </c>
      <c r="L32">
        <v>4195113</v>
      </c>
      <c r="M32" s="9" t="s">
        <v>178</v>
      </c>
      <c r="N32">
        <v>150</v>
      </c>
      <c r="O32">
        <v>40.159999999999997</v>
      </c>
      <c r="P32" s="15">
        <f>O32/N32</f>
        <v>0.26773333333333332</v>
      </c>
    </row>
    <row r="33" spans="1:16" x14ac:dyDescent="0.3">
      <c r="A33" s="6" t="s">
        <v>7</v>
      </c>
      <c r="C33" s="7" t="s">
        <v>29</v>
      </c>
      <c r="D33" s="8"/>
      <c r="F33" s="9" t="s">
        <v>112</v>
      </c>
      <c r="H33" t="s">
        <v>111</v>
      </c>
      <c r="K33" s="6" t="s">
        <v>124</v>
      </c>
      <c r="L33">
        <v>4206020</v>
      </c>
      <c r="M33" s="9" t="s">
        <v>180</v>
      </c>
      <c r="N33">
        <v>200</v>
      </c>
      <c r="O33">
        <v>51.7</v>
      </c>
      <c r="P33" s="15">
        <f>O33/N33</f>
        <v>0.25850000000000001</v>
      </c>
    </row>
    <row r="34" spans="1:16" x14ac:dyDescent="0.3">
      <c r="A34" s="6" t="s">
        <v>7</v>
      </c>
      <c r="B34" s="7"/>
      <c r="C34" s="9" t="s">
        <v>128</v>
      </c>
      <c r="D34" s="7"/>
      <c r="F34" s="9" t="s">
        <v>112</v>
      </c>
      <c r="H34" t="s">
        <v>103</v>
      </c>
      <c r="K34" s="6" t="s">
        <v>124</v>
      </c>
      <c r="L34">
        <v>6400083</v>
      </c>
      <c r="M34" s="9" t="s">
        <v>186</v>
      </c>
      <c r="N34">
        <v>1000</v>
      </c>
      <c r="O34">
        <v>5.53</v>
      </c>
      <c r="P34" s="15">
        <f t="shared" ref="P34:P43" si="1">O34/N34</f>
        <v>5.5300000000000002E-3</v>
      </c>
    </row>
    <row r="35" spans="1:16" x14ac:dyDescent="0.3">
      <c r="A35" s="6" t="s">
        <v>7</v>
      </c>
      <c r="B35" s="7"/>
      <c r="C35" s="9" t="s">
        <v>122</v>
      </c>
      <c r="D35" s="7"/>
      <c r="F35" s="9" t="s">
        <v>112</v>
      </c>
      <c r="H35" t="s">
        <v>104</v>
      </c>
      <c r="K35" s="6" t="s">
        <v>124</v>
      </c>
      <c r="L35">
        <v>6400194</v>
      </c>
      <c r="M35" s="9" t="s">
        <v>187</v>
      </c>
      <c r="N35">
        <v>500</v>
      </c>
      <c r="O35">
        <v>3.78</v>
      </c>
      <c r="P35" s="15">
        <f t="shared" si="1"/>
        <v>7.5599999999999999E-3</v>
      </c>
    </row>
    <row r="36" spans="1:16" x14ac:dyDescent="0.3">
      <c r="A36" s="6" t="s">
        <v>7</v>
      </c>
      <c r="B36" s="7"/>
      <c r="C36" s="9" t="s">
        <v>129</v>
      </c>
      <c r="D36" s="7"/>
      <c r="F36" s="9" t="s">
        <v>112</v>
      </c>
      <c r="H36" t="s">
        <v>105</v>
      </c>
      <c r="K36" s="6" t="s">
        <v>124</v>
      </c>
      <c r="L36">
        <v>7105012</v>
      </c>
      <c r="M36" s="9" t="s">
        <v>183</v>
      </c>
      <c r="N36">
        <v>1000</v>
      </c>
      <c r="O36">
        <v>96.56</v>
      </c>
      <c r="P36" s="16">
        <f t="shared" si="1"/>
        <v>9.6560000000000007E-2</v>
      </c>
    </row>
    <row r="37" spans="1:16" x14ac:dyDescent="0.3">
      <c r="A37" s="6" t="s">
        <v>7</v>
      </c>
      <c r="C37" s="9" t="s">
        <v>130</v>
      </c>
      <c r="F37" s="9" t="s">
        <v>112</v>
      </c>
      <c r="H37" t="s">
        <v>106</v>
      </c>
      <c r="K37" s="6" t="s">
        <v>124</v>
      </c>
      <c r="L37">
        <v>7373204</v>
      </c>
      <c r="M37" s="9" t="s">
        <v>184</v>
      </c>
      <c r="N37">
        <v>250</v>
      </c>
      <c r="O37">
        <v>97.46</v>
      </c>
      <c r="P37" s="16">
        <f t="shared" si="1"/>
        <v>0.38983999999999996</v>
      </c>
    </row>
    <row r="38" spans="1:16" x14ac:dyDescent="0.3">
      <c r="A38" s="6" t="s">
        <v>7</v>
      </c>
      <c r="C38" s="9" t="s">
        <v>131</v>
      </c>
      <c r="F38" s="9" t="s">
        <v>112</v>
      </c>
      <c r="H38" t="s">
        <v>109</v>
      </c>
      <c r="K38" s="6" t="s">
        <v>124</v>
      </c>
      <c r="L38">
        <v>7373224</v>
      </c>
      <c r="M38" s="9" t="s">
        <v>185</v>
      </c>
      <c r="N38">
        <v>150</v>
      </c>
      <c r="O38">
        <v>60.82</v>
      </c>
      <c r="P38" s="16">
        <f t="shared" si="1"/>
        <v>0.40546666666666664</v>
      </c>
    </row>
    <row r="39" spans="1:16" x14ac:dyDescent="0.3">
      <c r="A39" s="6" t="s">
        <v>7</v>
      </c>
      <c r="C39" s="9" t="s">
        <v>133</v>
      </c>
      <c r="F39" s="9" t="s">
        <v>112</v>
      </c>
      <c r="H39" t="s">
        <v>107</v>
      </c>
      <c r="K39" s="6" t="s">
        <v>124</v>
      </c>
      <c r="L39">
        <v>7550794</v>
      </c>
      <c r="M39" s="9" t="s">
        <v>188</v>
      </c>
      <c r="N39">
        <v>250</v>
      </c>
      <c r="O39">
        <v>7.18</v>
      </c>
      <c r="P39" s="16">
        <f t="shared" si="1"/>
        <v>2.8719999999999999E-2</v>
      </c>
    </row>
    <row r="40" spans="1:16" x14ac:dyDescent="0.3">
      <c r="C40" s="9" t="s">
        <v>134</v>
      </c>
      <c r="F40" s="9" t="s">
        <v>112</v>
      </c>
      <c r="H40" t="s">
        <v>108</v>
      </c>
      <c r="K40" s="6" t="s">
        <v>124</v>
      </c>
      <c r="L40">
        <v>7552161</v>
      </c>
      <c r="M40" s="9" t="s">
        <v>189</v>
      </c>
      <c r="N40">
        <v>1000</v>
      </c>
      <c r="O40">
        <v>63.88</v>
      </c>
      <c r="P40" s="16">
        <f t="shared" si="1"/>
        <v>6.3880000000000006E-2</v>
      </c>
    </row>
    <row r="41" spans="1:16" x14ac:dyDescent="0.3">
      <c r="C41" s="9" t="s">
        <v>139</v>
      </c>
      <c r="K41" s="6" t="s">
        <v>124</v>
      </c>
      <c r="L41">
        <v>9707100</v>
      </c>
      <c r="M41" s="9" t="s">
        <v>190</v>
      </c>
      <c r="N41">
        <v>1</v>
      </c>
      <c r="O41">
        <v>7.64</v>
      </c>
      <c r="P41" s="16">
        <f t="shared" si="1"/>
        <v>7.64</v>
      </c>
    </row>
    <row r="42" spans="1:16" x14ac:dyDescent="0.3">
      <c r="C42" t="s">
        <v>81</v>
      </c>
      <c r="F42" s="1" t="s">
        <v>145</v>
      </c>
      <c r="G42" t="s">
        <v>148</v>
      </c>
      <c r="K42" s="6" t="s">
        <v>124</v>
      </c>
      <c r="L42">
        <v>9707310</v>
      </c>
      <c r="M42" s="9" t="s">
        <v>192</v>
      </c>
      <c r="N42">
        <v>1</v>
      </c>
      <c r="O42">
        <v>10.26</v>
      </c>
      <c r="P42" s="16">
        <f t="shared" si="1"/>
        <v>10.26</v>
      </c>
    </row>
    <row r="43" spans="1:16" x14ac:dyDescent="0.3">
      <c r="C43" t="s">
        <v>135</v>
      </c>
      <c r="F43" t="s">
        <v>74</v>
      </c>
      <c r="K43" s="6" t="s">
        <v>124</v>
      </c>
      <c r="L43">
        <v>9707170</v>
      </c>
      <c r="M43" s="9" t="s">
        <v>191</v>
      </c>
      <c r="N43">
        <v>1</v>
      </c>
      <c r="O43">
        <v>14.81</v>
      </c>
      <c r="P43" s="16">
        <f t="shared" si="1"/>
        <v>14.81</v>
      </c>
    </row>
    <row r="44" spans="1:16" x14ac:dyDescent="0.3">
      <c r="C44" t="s">
        <v>67</v>
      </c>
      <c r="F44" t="s">
        <v>146</v>
      </c>
    </row>
    <row r="45" spans="1:16" ht="15" thickBot="1" x14ac:dyDescent="0.35">
      <c r="C45" t="s">
        <v>136</v>
      </c>
      <c r="F45" t="s">
        <v>147</v>
      </c>
    </row>
    <row r="46" spans="1:16" ht="15" thickTop="1" x14ac:dyDescent="0.3">
      <c r="C46" t="s">
        <v>137</v>
      </c>
      <c r="E46" s="2" t="s">
        <v>6</v>
      </c>
      <c r="F46" s="3" t="s">
        <v>4</v>
      </c>
      <c r="G46" s="4" t="s">
        <v>100</v>
      </c>
      <c r="H46" s="4"/>
      <c r="I46" s="5" t="s">
        <v>8</v>
      </c>
    </row>
    <row r="47" spans="1:16" x14ac:dyDescent="0.3">
      <c r="C47" t="s">
        <v>138</v>
      </c>
      <c r="E47" t="s">
        <v>113</v>
      </c>
      <c r="G47" t="s">
        <v>114</v>
      </c>
    </row>
    <row r="48" spans="1:16" x14ac:dyDescent="0.3">
      <c r="C48" t="s">
        <v>140</v>
      </c>
      <c r="E48" t="s">
        <v>113</v>
      </c>
      <c r="G48" t="s">
        <v>115</v>
      </c>
    </row>
    <row r="49" spans="3:8" x14ac:dyDescent="0.3">
      <c r="C49" t="s">
        <v>141</v>
      </c>
      <c r="E49" t="s">
        <v>113</v>
      </c>
      <c r="G49" t="s">
        <v>116</v>
      </c>
    </row>
    <row r="50" spans="3:8" x14ac:dyDescent="0.3">
      <c r="C50" s="11" t="s">
        <v>144</v>
      </c>
      <c r="E50" t="s">
        <v>113</v>
      </c>
      <c r="G50" t="s">
        <v>117</v>
      </c>
    </row>
    <row r="51" spans="3:8" x14ac:dyDescent="0.3">
      <c r="C51" t="s">
        <v>142</v>
      </c>
      <c r="E51" t="s">
        <v>113</v>
      </c>
      <c r="G51" t="s">
        <v>118</v>
      </c>
    </row>
    <row r="52" spans="3:8" x14ac:dyDescent="0.3">
      <c r="C52" t="s">
        <v>57</v>
      </c>
      <c r="E52" t="s">
        <v>113</v>
      </c>
      <c r="G52" t="s">
        <v>119</v>
      </c>
    </row>
    <row r="53" spans="3:8" x14ac:dyDescent="0.3">
      <c r="C53" t="s">
        <v>143</v>
      </c>
      <c r="E53" t="s">
        <v>113</v>
      </c>
    </row>
    <row r="54" spans="3:8" x14ac:dyDescent="0.3">
      <c r="C54" t="s">
        <v>50</v>
      </c>
      <c r="E54" t="s">
        <v>113</v>
      </c>
      <c r="G54" s="1" t="s">
        <v>30</v>
      </c>
      <c r="H54" s="1"/>
    </row>
    <row r="55" spans="3:8" x14ac:dyDescent="0.3">
      <c r="C55" t="s">
        <v>56</v>
      </c>
      <c r="E55" t="s">
        <v>113</v>
      </c>
      <c r="G55" t="s">
        <v>46</v>
      </c>
    </row>
    <row r="56" spans="3:8" x14ac:dyDescent="0.3">
      <c r="C56" t="s">
        <v>149</v>
      </c>
      <c r="E56" t="s">
        <v>113</v>
      </c>
      <c r="G56" t="s">
        <v>120</v>
      </c>
    </row>
    <row r="57" spans="3:8" x14ac:dyDescent="0.3">
      <c r="C57" t="s">
        <v>151</v>
      </c>
      <c r="E57" t="s">
        <v>113</v>
      </c>
      <c r="G57" t="s">
        <v>121</v>
      </c>
    </row>
    <row r="58" spans="3:8" x14ac:dyDescent="0.3">
      <c r="C58" t="s">
        <v>150</v>
      </c>
      <c r="E58" t="s">
        <v>113</v>
      </c>
      <c r="G58" t="s">
        <v>126</v>
      </c>
    </row>
    <row r="59" spans="3:8" x14ac:dyDescent="0.3">
      <c r="C59" t="s">
        <v>82</v>
      </c>
      <c r="E59" t="s">
        <v>113</v>
      </c>
      <c r="G59" t="s">
        <v>123</v>
      </c>
    </row>
    <row r="60" spans="3:8" x14ac:dyDescent="0.3">
      <c r="G60" t="s">
        <v>125</v>
      </c>
    </row>
    <row r="61" spans="3:8" x14ac:dyDescent="0.3">
      <c r="G61" t="s">
        <v>127</v>
      </c>
    </row>
  </sheetData>
  <mergeCells count="2">
    <mergeCell ref="B2:O3"/>
    <mergeCell ref="B4:O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C44DC-8FFA-481C-ADB8-188A0CBE22CD}">
  <dimension ref="A1:AS15"/>
  <sheetViews>
    <sheetView topLeftCell="C1" zoomScaleNormal="100" workbookViewId="0">
      <selection activeCell="H17" sqref="H17"/>
    </sheetView>
  </sheetViews>
  <sheetFormatPr baseColWidth="10" defaultRowHeight="14.4" x14ac:dyDescent="0.3"/>
  <cols>
    <col min="1" max="1" width="13.77734375" customWidth="1"/>
  </cols>
  <sheetData>
    <row r="1" spans="1:45" ht="15.6" x14ac:dyDescent="0.3">
      <c r="A1" s="10"/>
      <c r="B1" s="10" t="s">
        <v>44</v>
      </c>
      <c r="C1" s="10" t="s">
        <v>45</v>
      </c>
      <c r="D1" s="10" t="s">
        <v>46</v>
      </c>
      <c r="E1" s="10" t="s">
        <v>47</v>
      </c>
      <c r="F1" s="10" t="s">
        <v>48</v>
      </c>
      <c r="G1" s="10" t="s">
        <v>49</v>
      </c>
      <c r="H1" s="10" t="s">
        <v>50</v>
      </c>
      <c r="I1" s="10" t="s">
        <v>51</v>
      </c>
      <c r="J1" s="10" t="s">
        <v>52</v>
      </c>
      <c r="K1" s="10" t="s">
        <v>53</v>
      </c>
      <c r="L1" s="10" t="s">
        <v>54</v>
      </c>
      <c r="M1" s="10" t="s">
        <v>55</v>
      </c>
      <c r="N1" s="10" t="s">
        <v>56</v>
      </c>
      <c r="O1" s="10" t="s">
        <v>57</v>
      </c>
      <c r="P1" s="10" t="s">
        <v>0</v>
      </c>
      <c r="Q1" s="10" t="s">
        <v>58</v>
      </c>
      <c r="R1" s="10" t="s">
        <v>59</v>
      </c>
      <c r="S1" s="10" t="s">
        <v>19</v>
      </c>
      <c r="T1" s="10" t="s">
        <v>60</v>
      </c>
      <c r="U1" s="10" t="s">
        <v>61</v>
      </c>
      <c r="V1" s="10" t="s">
        <v>1</v>
      </c>
      <c r="W1" s="10" t="s">
        <v>62</v>
      </c>
      <c r="X1" s="10" t="s">
        <v>63</v>
      </c>
      <c r="Y1" s="10" t="s">
        <v>64</v>
      </c>
      <c r="Z1" s="10" t="s">
        <v>65</v>
      </c>
      <c r="AA1" s="10" t="s">
        <v>66</v>
      </c>
      <c r="AB1" s="10" t="s">
        <v>67</v>
      </c>
      <c r="AC1" s="10" t="s">
        <v>39</v>
      </c>
      <c r="AD1" s="10" t="s">
        <v>68</v>
      </c>
      <c r="AE1" s="10" t="s">
        <v>69</v>
      </c>
      <c r="AF1" s="10" t="s">
        <v>70</v>
      </c>
      <c r="AG1" s="10" t="s">
        <v>37</v>
      </c>
      <c r="AH1" s="10" t="s">
        <v>71</v>
      </c>
      <c r="AI1" s="10" t="s">
        <v>72</v>
      </c>
      <c r="AJ1" s="10" t="s">
        <v>73</v>
      </c>
      <c r="AK1" s="10" t="s">
        <v>74</v>
      </c>
      <c r="AL1" s="10" t="s">
        <v>75</v>
      </c>
      <c r="AM1" s="10" t="s">
        <v>76</v>
      </c>
      <c r="AN1" s="10" t="s">
        <v>77</v>
      </c>
      <c r="AO1" s="10" t="s">
        <v>78</v>
      </c>
      <c r="AP1" s="10" t="s">
        <v>79</v>
      </c>
      <c r="AQ1" s="10" t="s">
        <v>80</v>
      </c>
      <c r="AR1" s="10" t="s">
        <v>81</v>
      </c>
      <c r="AS1" s="10" t="s">
        <v>82</v>
      </c>
    </row>
    <row r="2" spans="1:45" ht="15.6" x14ac:dyDescent="0.3">
      <c r="A2" s="10" t="s">
        <v>83</v>
      </c>
      <c r="B2">
        <v>0</v>
      </c>
      <c r="C2">
        <v>0</v>
      </c>
      <c r="D2">
        <v>0</v>
      </c>
      <c r="E2">
        <v>0</v>
      </c>
      <c r="F2">
        <v>2</v>
      </c>
      <c r="G2">
        <v>0</v>
      </c>
      <c r="H2">
        <v>0</v>
      </c>
      <c r="I2">
        <v>0</v>
      </c>
      <c r="J2">
        <v>15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20</v>
      </c>
      <c r="R2">
        <v>30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60</v>
      </c>
      <c r="AI2">
        <v>0</v>
      </c>
      <c r="AJ2">
        <v>0</v>
      </c>
      <c r="AK2">
        <v>0</v>
      </c>
      <c r="AL2">
        <v>30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 ht="15.6" x14ac:dyDescent="0.3">
      <c r="A3" s="10" t="s">
        <v>72</v>
      </c>
      <c r="B3">
        <v>0</v>
      </c>
      <c r="C3">
        <v>0</v>
      </c>
      <c r="D3">
        <v>0</v>
      </c>
      <c r="E3">
        <v>0</v>
      </c>
      <c r="F3">
        <v>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30</v>
      </c>
      <c r="P3">
        <v>0</v>
      </c>
      <c r="Q3">
        <v>0</v>
      </c>
      <c r="R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</row>
    <row r="4" spans="1:45" ht="15.6" x14ac:dyDescent="0.3">
      <c r="A4" s="10" t="s">
        <v>69</v>
      </c>
      <c r="B4">
        <v>0</v>
      </c>
      <c r="C4">
        <v>0</v>
      </c>
      <c r="D4">
        <v>0</v>
      </c>
      <c r="E4">
        <v>0</v>
      </c>
      <c r="F4">
        <v>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20</v>
      </c>
      <c r="P4">
        <v>15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15</v>
      </c>
      <c r="Y4">
        <v>0</v>
      </c>
      <c r="Z4">
        <v>15</v>
      </c>
      <c r="AA4">
        <v>0</v>
      </c>
      <c r="AB4">
        <v>0</v>
      </c>
      <c r="AC4">
        <v>0</v>
      </c>
      <c r="AD4">
        <v>0</v>
      </c>
      <c r="AE4">
        <v>60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2.5</v>
      </c>
      <c r="AQ4">
        <v>0</v>
      </c>
      <c r="AR4">
        <v>0</v>
      </c>
      <c r="AS4">
        <v>1</v>
      </c>
    </row>
    <row r="5" spans="1:45" ht="15.6" x14ac:dyDescent="0.3">
      <c r="A5" s="10" t="s">
        <v>84</v>
      </c>
      <c r="B5">
        <v>0</v>
      </c>
      <c r="C5">
        <v>0</v>
      </c>
      <c r="D5">
        <v>0</v>
      </c>
      <c r="E5">
        <v>0</v>
      </c>
      <c r="F5">
        <v>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20</v>
      </c>
      <c r="O5">
        <v>0</v>
      </c>
      <c r="P5">
        <v>0</v>
      </c>
      <c r="Q5">
        <v>20</v>
      </c>
      <c r="R5">
        <v>30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50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 ht="15.6" x14ac:dyDescent="0.3">
      <c r="A6" s="10" t="s">
        <v>85</v>
      </c>
      <c r="B6">
        <v>0</v>
      </c>
      <c r="C6">
        <v>0</v>
      </c>
      <c r="D6">
        <v>0</v>
      </c>
      <c r="E6">
        <v>0</v>
      </c>
      <c r="F6">
        <v>2</v>
      </c>
      <c r="G6">
        <v>0</v>
      </c>
      <c r="H6">
        <v>0</v>
      </c>
      <c r="I6">
        <v>8</v>
      </c>
      <c r="J6">
        <v>0</v>
      </c>
      <c r="K6">
        <v>0</v>
      </c>
      <c r="L6">
        <v>0</v>
      </c>
      <c r="M6">
        <v>0</v>
      </c>
      <c r="N6">
        <v>0</v>
      </c>
      <c r="O6">
        <v>10</v>
      </c>
      <c r="P6">
        <v>0</v>
      </c>
      <c r="Q6">
        <v>20</v>
      </c>
      <c r="R6">
        <v>0</v>
      </c>
      <c r="S6">
        <v>0</v>
      </c>
      <c r="T6">
        <v>0</v>
      </c>
      <c r="U6">
        <v>0</v>
      </c>
      <c r="V6">
        <v>0</v>
      </c>
      <c r="W6">
        <v>20</v>
      </c>
      <c r="X6">
        <v>0</v>
      </c>
      <c r="Y6">
        <v>10</v>
      </c>
      <c r="Z6">
        <v>0</v>
      </c>
      <c r="AA6">
        <v>0</v>
      </c>
      <c r="AB6">
        <v>0</v>
      </c>
      <c r="AC6">
        <v>0</v>
      </c>
      <c r="AD6">
        <v>80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2</v>
      </c>
      <c r="AN6">
        <v>0</v>
      </c>
      <c r="AO6">
        <v>5</v>
      </c>
      <c r="AP6">
        <v>0</v>
      </c>
      <c r="AQ6">
        <v>0</v>
      </c>
      <c r="AR6">
        <v>0</v>
      </c>
      <c r="AS6">
        <v>0</v>
      </c>
    </row>
    <row r="7" spans="1:45" ht="15.6" x14ac:dyDescent="0.3">
      <c r="A7" s="10" t="s">
        <v>86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30</v>
      </c>
      <c r="N7">
        <v>0</v>
      </c>
      <c r="O7">
        <v>0</v>
      </c>
      <c r="P7">
        <v>0</v>
      </c>
      <c r="Q7">
        <v>45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80</v>
      </c>
      <c r="AE7">
        <v>0</v>
      </c>
      <c r="AF7">
        <v>80</v>
      </c>
      <c r="AG7">
        <v>0</v>
      </c>
      <c r="AH7">
        <v>0</v>
      </c>
      <c r="AI7">
        <v>0</v>
      </c>
      <c r="AJ7">
        <v>0</v>
      </c>
      <c r="AK7">
        <v>15</v>
      </c>
      <c r="AL7">
        <v>0</v>
      </c>
      <c r="AM7">
        <v>0</v>
      </c>
      <c r="AN7">
        <v>6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 ht="15.6" x14ac:dyDescent="0.3">
      <c r="A8" s="10" t="s">
        <v>87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15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5</v>
      </c>
      <c r="T8">
        <v>0</v>
      </c>
      <c r="U8">
        <v>0</v>
      </c>
      <c r="V8">
        <v>0</v>
      </c>
      <c r="W8">
        <v>40</v>
      </c>
      <c r="X8">
        <v>0</v>
      </c>
      <c r="Y8">
        <v>0</v>
      </c>
      <c r="Z8">
        <v>0</v>
      </c>
      <c r="AA8">
        <v>10</v>
      </c>
      <c r="AB8">
        <v>0</v>
      </c>
      <c r="AC8">
        <v>0</v>
      </c>
      <c r="AD8">
        <v>80</v>
      </c>
      <c r="AE8">
        <v>0</v>
      </c>
      <c r="AF8">
        <v>0</v>
      </c>
      <c r="AG8">
        <v>0</v>
      </c>
      <c r="AH8">
        <v>0</v>
      </c>
      <c r="AI8">
        <v>0</v>
      </c>
      <c r="AJ8">
        <v>20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 ht="15.6" x14ac:dyDescent="0.3">
      <c r="A9" s="10" t="s">
        <v>54</v>
      </c>
      <c r="B9">
        <v>0</v>
      </c>
      <c r="C9">
        <v>1</v>
      </c>
      <c r="D9">
        <v>0</v>
      </c>
      <c r="E9">
        <v>0</v>
      </c>
      <c r="F9">
        <v>0</v>
      </c>
      <c r="G9">
        <v>6</v>
      </c>
      <c r="H9">
        <v>15</v>
      </c>
      <c r="I9">
        <v>0</v>
      </c>
      <c r="J9">
        <v>0</v>
      </c>
      <c r="K9">
        <v>0</v>
      </c>
      <c r="L9">
        <v>10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40</v>
      </c>
      <c r="V9">
        <v>40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70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6</v>
      </c>
      <c r="AR9">
        <v>6</v>
      </c>
      <c r="AS9">
        <v>0</v>
      </c>
    </row>
    <row r="10" spans="1:45" ht="15.6" x14ac:dyDescent="0.3">
      <c r="A10" s="10" t="s">
        <v>88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20</v>
      </c>
      <c r="P10">
        <v>0</v>
      </c>
      <c r="Q10">
        <v>20</v>
      </c>
      <c r="R10">
        <v>18.75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30</v>
      </c>
      <c r="AE10">
        <v>0</v>
      </c>
      <c r="AF10">
        <v>30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 ht="15.6" x14ac:dyDescent="0.3">
      <c r="A11" s="10" t="s">
        <v>89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5</v>
      </c>
      <c r="K11">
        <v>5</v>
      </c>
      <c r="L11">
        <v>0</v>
      </c>
      <c r="M11">
        <v>0</v>
      </c>
      <c r="N11">
        <v>0</v>
      </c>
      <c r="O11">
        <v>5</v>
      </c>
      <c r="P11">
        <v>0</v>
      </c>
      <c r="Q11">
        <v>20</v>
      </c>
      <c r="R11">
        <v>0</v>
      </c>
      <c r="S11">
        <v>0</v>
      </c>
      <c r="T11">
        <v>20</v>
      </c>
      <c r="U11">
        <v>0</v>
      </c>
      <c r="V11">
        <v>0</v>
      </c>
      <c r="W11">
        <v>20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50</v>
      </c>
      <c r="AH11">
        <v>50</v>
      </c>
      <c r="AI11">
        <v>0</v>
      </c>
      <c r="AJ11">
        <v>0</v>
      </c>
      <c r="AK11">
        <v>0</v>
      </c>
      <c r="AL11">
        <v>30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 ht="15.6" x14ac:dyDescent="0.3">
      <c r="A12" s="10" t="s">
        <v>36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20</v>
      </c>
      <c r="P12">
        <v>0</v>
      </c>
      <c r="Q12">
        <v>20</v>
      </c>
      <c r="R12">
        <v>0</v>
      </c>
      <c r="S12">
        <v>0</v>
      </c>
      <c r="T12">
        <v>0</v>
      </c>
      <c r="U12">
        <v>0</v>
      </c>
      <c r="V12">
        <v>0</v>
      </c>
      <c r="W12">
        <v>20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30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 ht="15.6" x14ac:dyDescent="0.3">
      <c r="A13" s="10" t="s">
        <v>37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20</v>
      </c>
      <c r="P13">
        <v>0</v>
      </c>
      <c r="Q13">
        <v>20</v>
      </c>
      <c r="R13">
        <v>0</v>
      </c>
      <c r="S13">
        <v>0</v>
      </c>
      <c r="T13">
        <v>0</v>
      </c>
      <c r="U13">
        <v>0</v>
      </c>
      <c r="V13">
        <v>0</v>
      </c>
      <c r="W13">
        <v>20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30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 ht="15.6" x14ac:dyDescent="0.3">
      <c r="A14" s="10"/>
    </row>
    <row r="15" spans="1:45" ht="15.6" x14ac:dyDescent="0.3">
      <c r="A15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FOURNISSEUR</vt:lpstr>
      <vt:lpstr>PRODUITS</vt:lpstr>
      <vt:lpstr>PLAT 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Marc-Antoine Girard</dc:creator>
  <cp:lastModifiedBy>Marc-Antoine Girard</cp:lastModifiedBy>
  <dcterms:created xsi:type="dcterms:W3CDTF">2018-10-25T17:03:16Z</dcterms:created>
  <dcterms:modified xsi:type="dcterms:W3CDTF">2018-10-25T23:35:24Z</dcterms:modified>
</cp:coreProperties>
</file>