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SCM M&amp;A\Excel Work\"/>
    </mc:Choice>
  </mc:AlternateContent>
  <xr:revisionPtr revIDLastSave="0" documentId="13_ncr:1_{AA783DF9-B249-43F1-B242-47F9E60B90FA}" xr6:coauthVersionLast="47" xr6:coauthVersionMax="47" xr10:uidLastSave="{00000000-0000-0000-0000-000000000000}"/>
  <bookViews>
    <workbookView xWindow="-110" yWindow="-110" windowWidth="19420" windowHeight="10420" activeTab="2" xr2:uid="{165992E7-B0D9-4F22-BBFB-566F07F88A1D}"/>
  </bookViews>
  <sheets>
    <sheet name="Flow Constraints" sheetId="1" r:id="rId1"/>
    <sheet name="Locations" sheetId="2" r:id="rId2"/>
    <sheet name="Solution" sheetId="3" r:id="rId3"/>
  </sheets>
  <definedNames>
    <definedName name="solver_adj" localSheetId="2" hidden="1">Solution!$A$4:$A$18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0" localSheetId="2" hidden="1">Solution!#REF!</definedName>
    <definedName name="solver_lhs1" localSheetId="2" hidden="1">Solution!$A$4:$A$18</definedName>
    <definedName name="solver_lhs2" localSheetId="2" hidden="1">Solution!$A$4:$A$18</definedName>
    <definedName name="solver_lhs3" localSheetId="2" hidden="1">Solution!$L$4:$L$11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Solution!$E$1</definedName>
    <definedName name="solver_pre" localSheetId="2" hidden="1">0.000001</definedName>
    <definedName name="solver_rbv" localSheetId="2" hidden="1">1</definedName>
    <definedName name="solver_rel0" localSheetId="2" hidden="1">2</definedName>
    <definedName name="solver_rel1" localSheetId="2" hidden="1">1</definedName>
    <definedName name="solver_rel2" localSheetId="2" hidden="1">3</definedName>
    <definedName name="solver_rel3" localSheetId="2" hidden="1">2</definedName>
    <definedName name="solver_rhs0" localSheetId="2" hidden="1">Solution!$M$4:$M$11</definedName>
    <definedName name="solver_rhs1" localSheetId="2" hidden="1">Solution!$F$4:$F$18</definedName>
    <definedName name="solver_rhs2" localSheetId="2" hidden="1">0</definedName>
    <definedName name="solver_rhs3" localSheetId="2" hidden="1">Solution!$M$4:$M$11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" l="1"/>
  <c r="J4" i="3"/>
  <c r="J6" i="3"/>
  <c r="J7" i="3"/>
  <c r="J8" i="3"/>
  <c r="J9" i="3"/>
  <c r="J10" i="3"/>
  <c r="J11" i="3"/>
  <c r="E1" i="3" l="1"/>
  <c r="K5" i="3"/>
  <c r="L5" i="3" s="1"/>
  <c r="K6" i="3"/>
  <c r="K7" i="3"/>
  <c r="K8" i="3"/>
  <c r="K9" i="3"/>
  <c r="K10" i="3"/>
  <c r="K11" i="3"/>
  <c r="K4" i="3"/>
  <c r="L4" i="3" s="1"/>
  <c r="L6" i="3" l="1"/>
  <c r="L11" i="3"/>
  <c r="L10" i="3"/>
  <c r="L9" i="3"/>
  <c r="L7" i="3"/>
  <c r="L8" i="3"/>
</calcChain>
</file>

<file path=xl/sharedStrings.xml><?xml version="1.0" encoding="utf-8"?>
<sst xmlns="http://schemas.openxmlformats.org/spreadsheetml/2006/main" count="62" uniqueCount="24">
  <si>
    <t>from</t>
  </si>
  <si>
    <t>to</t>
  </si>
  <si>
    <t>capacity_of_molten_chocolate</t>
  </si>
  <si>
    <t>location_id</t>
  </si>
  <si>
    <t>location_name</t>
  </si>
  <si>
    <t>Buttercream Beach</t>
  </si>
  <si>
    <t>Cherry Jubilee Junction</t>
  </si>
  <si>
    <t>Creme Brulee Cliffs</t>
  </si>
  <si>
    <t>Dulce de Leche Dunes</t>
  </si>
  <si>
    <t>Fizzwhiz Fjord</t>
  </si>
  <si>
    <t>Licorice Labyrinth</t>
  </si>
  <si>
    <t>Tangerine Taffy Tropics</t>
  </si>
  <si>
    <t>Tartberry Thicket</t>
  </si>
  <si>
    <t>Units of Flow</t>
  </si>
  <si>
    <t>Links</t>
  </si>
  <si>
    <t>Upper Bound</t>
  </si>
  <si>
    <t>Supply / Demand</t>
  </si>
  <si>
    <t>From</t>
  </si>
  <si>
    <t>To</t>
  </si>
  <si>
    <t>Nodes</t>
  </si>
  <si>
    <t>Inflow</t>
  </si>
  <si>
    <t>Outflow</t>
  </si>
  <si>
    <t>Net Flow</t>
  </si>
  <si>
    <t>Maximal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</si>
</sst>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25EF-3DB3-4B11-A469-D8E031C82558}">
  <dimension ref="A1:C16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1</v>
      </c>
      <c r="C2">
        <v>484</v>
      </c>
    </row>
    <row r="3" spans="1:3" x14ac:dyDescent="0.35">
      <c r="A3">
        <v>0</v>
      </c>
      <c r="B3">
        <v>2</v>
      </c>
      <c r="C3">
        <v>124</v>
      </c>
    </row>
    <row r="4" spans="1:3" x14ac:dyDescent="0.35">
      <c r="A4">
        <v>0</v>
      </c>
      <c r="B4">
        <v>3</v>
      </c>
      <c r="C4">
        <v>157</v>
      </c>
    </row>
    <row r="5" spans="1:3" x14ac:dyDescent="0.35">
      <c r="A5">
        <v>1</v>
      </c>
      <c r="B5">
        <v>6</v>
      </c>
      <c r="C5">
        <v>159</v>
      </c>
    </row>
    <row r="6" spans="1:3" x14ac:dyDescent="0.35">
      <c r="A6">
        <v>2</v>
      </c>
      <c r="B6">
        <v>1</v>
      </c>
      <c r="C6">
        <v>250</v>
      </c>
    </row>
    <row r="7" spans="1:3" x14ac:dyDescent="0.35">
      <c r="A7">
        <v>2</v>
      </c>
      <c r="B7">
        <v>4</v>
      </c>
      <c r="C7">
        <v>209</v>
      </c>
    </row>
    <row r="8" spans="1:3" x14ac:dyDescent="0.35">
      <c r="A8">
        <v>3</v>
      </c>
      <c r="B8">
        <v>1</v>
      </c>
      <c r="C8">
        <v>185</v>
      </c>
    </row>
    <row r="9" spans="1:3" x14ac:dyDescent="0.35">
      <c r="A9">
        <v>3</v>
      </c>
      <c r="B9">
        <v>5</v>
      </c>
      <c r="C9">
        <v>143</v>
      </c>
    </row>
    <row r="10" spans="1:3" x14ac:dyDescent="0.35">
      <c r="A10">
        <v>3</v>
      </c>
      <c r="B10">
        <v>6</v>
      </c>
      <c r="C10">
        <v>61</v>
      </c>
    </row>
    <row r="11" spans="1:3" x14ac:dyDescent="0.35">
      <c r="A11">
        <v>4</v>
      </c>
      <c r="B11">
        <v>7</v>
      </c>
      <c r="C11">
        <v>214</v>
      </c>
    </row>
    <row r="12" spans="1:3" x14ac:dyDescent="0.35">
      <c r="A12">
        <v>4</v>
      </c>
      <c r="B12">
        <v>1</v>
      </c>
      <c r="C12">
        <v>252</v>
      </c>
    </row>
    <row r="13" spans="1:3" x14ac:dyDescent="0.35">
      <c r="A13">
        <v>4</v>
      </c>
      <c r="B13">
        <v>6</v>
      </c>
      <c r="C13">
        <v>120</v>
      </c>
    </row>
    <row r="14" spans="1:3" x14ac:dyDescent="0.35">
      <c r="A14">
        <v>5</v>
      </c>
      <c r="B14">
        <v>7</v>
      </c>
      <c r="C14">
        <v>206</v>
      </c>
    </row>
    <row r="15" spans="1:3" x14ac:dyDescent="0.35">
      <c r="A15">
        <v>5</v>
      </c>
      <c r="B15">
        <v>2</v>
      </c>
      <c r="C15">
        <v>118</v>
      </c>
    </row>
    <row r="16" spans="1:3" x14ac:dyDescent="0.35">
      <c r="A16">
        <v>6</v>
      </c>
      <c r="B16">
        <v>7</v>
      </c>
      <c r="C1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DA30-D842-4014-9652-7E7C6F57DDFB}">
  <dimension ref="A1:B9"/>
  <sheetViews>
    <sheetView workbookViewId="0">
      <selection activeCell="D17" sqref="D17"/>
    </sheetView>
  </sheetViews>
  <sheetFormatPr defaultRowHeight="14.5" x14ac:dyDescent="0.35"/>
  <cols>
    <col min="1" max="1" width="9.6328125" bestFit="1" customWidth="1"/>
    <col min="2" max="2" width="19.36328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0</v>
      </c>
      <c r="B2" t="s">
        <v>5</v>
      </c>
    </row>
    <row r="3" spans="1:2" x14ac:dyDescent="0.35">
      <c r="A3">
        <v>1</v>
      </c>
      <c r="B3" t="s">
        <v>6</v>
      </c>
    </row>
    <row r="4" spans="1:2" x14ac:dyDescent="0.35">
      <c r="A4">
        <v>2</v>
      </c>
      <c r="B4" t="s">
        <v>7</v>
      </c>
    </row>
    <row r="5" spans="1:2" x14ac:dyDescent="0.35">
      <c r="A5">
        <v>3</v>
      </c>
      <c r="B5" t="s">
        <v>8</v>
      </c>
    </row>
    <row r="6" spans="1:2" x14ac:dyDescent="0.35">
      <c r="A6">
        <v>4</v>
      </c>
      <c r="B6" t="s">
        <v>9</v>
      </c>
    </row>
    <row r="7" spans="1:2" x14ac:dyDescent="0.35">
      <c r="A7">
        <v>5</v>
      </c>
      <c r="B7" t="s">
        <v>10</v>
      </c>
    </row>
    <row r="8" spans="1:2" x14ac:dyDescent="0.35">
      <c r="A8">
        <v>6</v>
      </c>
      <c r="B8" t="s">
        <v>11</v>
      </c>
    </row>
    <row r="9" spans="1:2" x14ac:dyDescent="0.35">
      <c r="A9">
        <v>7</v>
      </c>
      <c r="B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AA84-9728-426F-A321-CBC8298FC496}">
  <dimension ref="A1:M18"/>
  <sheetViews>
    <sheetView tabSelected="1" zoomScale="85" zoomScaleNormal="85" workbookViewId="0">
      <selection activeCell="I16" sqref="I16"/>
    </sheetView>
  </sheetViews>
  <sheetFormatPr defaultRowHeight="14.5" x14ac:dyDescent="0.35"/>
  <cols>
    <col min="1" max="1" width="8.7265625" style="1"/>
    <col min="2" max="2" width="4.1796875" style="1" customWidth="1"/>
    <col min="3" max="3" width="19.36328125" style="1" bestFit="1" customWidth="1"/>
    <col min="4" max="4" width="12.08984375" style="1" bestFit="1" customWidth="1"/>
    <col min="5" max="5" width="19.36328125" style="1" bestFit="1" customWidth="1"/>
    <col min="6" max="8" width="8.7265625" style="1"/>
    <col min="9" max="9" width="19.36328125" style="1" bestFit="1" customWidth="1"/>
    <col min="10" max="16384" width="8.7265625" style="1"/>
  </cols>
  <sheetData>
    <row r="1" spans="1:13" x14ac:dyDescent="0.35">
      <c r="D1" s="2" t="s">
        <v>23</v>
      </c>
      <c r="E1" s="1">
        <f>A18</f>
        <v>0</v>
      </c>
    </row>
    <row r="2" spans="1:13" x14ac:dyDescent="0.35">
      <c r="A2" s="6" t="s">
        <v>13</v>
      </c>
      <c r="B2" s="7" t="s">
        <v>14</v>
      </c>
      <c r="C2" s="7"/>
      <c r="D2" s="7"/>
      <c r="E2" s="7"/>
      <c r="F2" s="6" t="s">
        <v>15</v>
      </c>
      <c r="H2" s="3"/>
      <c r="I2" s="3"/>
      <c r="J2" s="3"/>
      <c r="K2" s="3"/>
      <c r="L2" s="3"/>
      <c r="M2" s="6" t="s">
        <v>16</v>
      </c>
    </row>
    <row r="3" spans="1:13" x14ac:dyDescent="0.35">
      <c r="A3" s="6"/>
      <c r="B3" s="8" t="s">
        <v>17</v>
      </c>
      <c r="C3" s="8"/>
      <c r="D3" s="9" t="s">
        <v>18</v>
      </c>
      <c r="E3" s="9"/>
      <c r="F3" s="6"/>
      <c r="H3" s="7" t="s">
        <v>19</v>
      </c>
      <c r="I3" s="7"/>
      <c r="J3" s="4" t="s">
        <v>20</v>
      </c>
      <c r="K3" s="5" t="s">
        <v>21</v>
      </c>
      <c r="L3" s="3" t="s">
        <v>22</v>
      </c>
      <c r="M3" s="6"/>
    </row>
    <row r="4" spans="1:13" x14ac:dyDescent="0.35">
      <c r="A4" s="1">
        <v>0</v>
      </c>
      <c r="B4" s="1">
        <v>0</v>
      </c>
      <c r="C4" s="1" t="s">
        <v>5</v>
      </c>
      <c r="D4" s="1">
        <v>1</v>
      </c>
      <c r="E4" s="1" t="s">
        <v>6</v>
      </c>
      <c r="F4" s="1">
        <v>484</v>
      </c>
      <c r="H4" s="1">
        <v>0</v>
      </c>
      <c r="I4" s="1" t="s">
        <v>5</v>
      </c>
      <c r="J4" s="1">
        <f>SUMIF($D$4:$D$18,H4,$A$4:$A$18)</f>
        <v>0</v>
      </c>
      <c r="K4" s="1">
        <f>SUMIF($B$4:$B$18,H4,$A$4:$A$18)</f>
        <v>0</v>
      </c>
      <c r="L4" s="1">
        <f>J4-K4</f>
        <v>0</v>
      </c>
      <c r="M4" s="1">
        <v>0</v>
      </c>
    </row>
    <row r="5" spans="1:13" x14ac:dyDescent="0.35">
      <c r="A5" s="1">
        <v>0</v>
      </c>
      <c r="B5" s="1">
        <v>0</v>
      </c>
      <c r="C5" s="1" t="s">
        <v>5</v>
      </c>
      <c r="D5" s="1">
        <v>2</v>
      </c>
      <c r="E5" s="1" t="s">
        <v>7</v>
      </c>
      <c r="F5" s="1">
        <v>124</v>
      </c>
      <c r="H5" s="1">
        <v>1</v>
      </c>
      <c r="I5" s="1" t="s">
        <v>6</v>
      </c>
      <c r="J5" s="1">
        <f t="shared" ref="J5:J11" si="0">SUMIF($D$4:$D$18,H5,$A$4:$A$18)</f>
        <v>0</v>
      </c>
      <c r="K5" s="1">
        <f t="shared" ref="J5:K11" si="1">SUMIF($B$4:$B$18,H5,$A$4:$A$18)</f>
        <v>0</v>
      </c>
      <c r="L5" s="1">
        <f t="shared" ref="L5:L11" si="2">J5-K5</f>
        <v>0</v>
      </c>
      <c r="M5" s="1">
        <v>0</v>
      </c>
    </row>
    <row r="6" spans="1:13" x14ac:dyDescent="0.35">
      <c r="A6" s="1">
        <v>0</v>
      </c>
      <c r="B6" s="1">
        <v>0</v>
      </c>
      <c r="C6" s="1" t="s">
        <v>5</v>
      </c>
      <c r="D6" s="1">
        <v>3</v>
      </c>
      <c r="E6" s="1" t="s">
        <v>8</v>
      </c>
      <c r="F6" s="1">
        <v>157</v>
      </c>
      <c r="H6" s="1">
        <v>2</v>
      </c>
      <c r="I6" s="1" t="s">
        <v>7</v>
      </c>
      <c r="J6" s="1">
        <f t="shared" si="0"/>
        <v>0</v>
      </c>
      <c r="K6" s="1">
        <f t="shared" si="1"/>
        <v>0</v>
      </c>
      <c r="L6" s="1">
        <f t="shared" si="2"/>
        <v>0</v>
      </c>
      <c r="M6" s="1">
        <v>0</v>
      </c>
    </row>
    <row r="7" spans="1:13" x14ac:dyDescent="0.35">
      <c r="A7" s="1">
        <v>0</v>
      </c>
      <c r="B7" s="1">
        <v>1</v>
      </c>
      <c r="C7" s="1" t="s">
        <v>6</v>
      </c>
      <c r="D7" s="1">
        <v>6</v>
      </c>
      <c r="E7" s="1" t="s">
        <v>11</v>
      </c>
      <c r="F7" s="1">
        <v>159</v>
      </c>
      <c r="H7" s="1">
        <v>3</v>
      </c>
      <c r="I7" s="1" t="s">
        <v>8</v>
      </c>
      <c r="J7" s="1">
        <f t="shared" si="0"/>
        <v>0</v>
      </c>
      <c r="K7" s="1">
        <f t="shared" si="1"/>
        <v>0</v>
      </c>
      <c r="L7" s="1">
        <f t="shared" si="2"/>
        <v>0</v>
      </c>
      <c r="M7" s="1">
        <v>0</v>
      </c>
    </row>
    <row r="8" spans="1:13" x14ac:dyDescent="0.35">
      <c r="A8" s="1">
        <v>0</v>
      </c>
      <c r="B8" s="1">
        <v>2</v>
      </c>
      <c r="C8" s="1" t="s">
        <v>7</v>
      </c>
      <c r="D8" s="1">
        <v>1</v>
      </c>
      <c r="E8" s="1" t="s">
        <v>6</v>
      </c>
      <c r="F8" s="1">
        <v>250</v>
      </c>
      <c r="H8" s="1">
        <v>4</v>
      </c>
      <c r="I8" s="1" t="s">
        <v>9</v>
      </c>
      <c r="J8" s="1">
        <f t="shared" si="0"/>
        <v>0</v>
      </c>
      <c r="K8" s="1">
        <f t="shared" si="1"/>
        <v>0</v>
      </c>
      <c r="L8" s="1">
        <f t="shared" si="2"/>
        <v>0</v>
      </c>
      <c r="M8" s="1">
        <v>0</v>
      </c>
    </row>
    <row r="9" spans="1:13" x14ac:dyDescent="0.35">
      <c r="A9" s="1">
        <v>0</v>
      </c>
      <c r="B9" s="1">
        <v>2</v>
      </c>
      <c r="C9" s="1" t="s">
        <v>7</v>
      </c>
      <c r="D9" s="1">
        <v>4</v>
      </c>
      <c r="E9" s="1" t="s">
        <v>9</v>
      </c>
      <c r="F9" s="1">
        <v>209</v>
      </c>
      <c r="H9" s="1">
        <v>5</v>
      </c>
      <c r="I9" s="1" t="s">
        <v>10</v>
      </c>
      <c r="J9" s="1">
        <f t="shared" si="0"/>
        <v>0</v>
      </c>
      <c r="K9" s="1">
        <f t="shared" si="1"/>
        <v>0</v>
      </c>
      <c r="L9" s="1">
        <f t="shared" si="2"/>
        <v>0</v>
      </c>
      <c r="M9" s="1">
        <v>0</v>
      </c>
    </row>
    <row r="10" spans="1:13" x14ac:dyDescent="0.35">
      <c r="A10" s="1">
        <v>0</v>
      </c>
      <c r="B10" s="1">
        <v>3</v>
      </c>
      <c r="C10" s="1" t="s">
        <v>8</v>
      </c>
      <c r="D10" s="1">
        <v>1</v>
      </c>
      <c r="E10" s="1" t="s">
        <v>6</v>
      </c>
      <c r="F10" s="1">
        <v>185</v>
      </c>
      <c r="H10" s="1">
        <v>6</v>
      </c>
      <c r="I10" s="1" t="s">
        <v>11</v>
      </c>
      <c r="J10" s="1">
        <f t="shared" si="0"/>
        <v>0</v>
      </c>
      <c r="K10" s="1">
        <f t="shared" si="1"/>
        <v>0</v>
      </c>
      <c r="L10" s="1">
        <f t="shared" si="2"/>
        <v>0</v>
      </c>
      <c r="M10" s="1">
        <v>0</v>
      </c>
    </row>
    <row r="11" spans="1:13" x14ac:dyDescent="0.35">
      <c r="A11" s="1">
        <v>0</v>
      </c>
      <c r="B11" s="1">
        <v>3</v>
      </c>
      <c r="C11" s="1" t="s">
        <v>8</v>
      </c>
      <c r="D11" s="1">
        <v>5</v>
      </c>
      <c r="E11" s="1" t="s">
        <v>10</v>
      </c>
      <c r="F11" s="1">
        <v>143</v>
      </c>
      <c r="H11" s="1">
        <v>7</v>
      </c>
      <c r="I11" s="1" t="s">
        <v>12</v>
      </c>
      <c r="J11" s="1">
        <f t="shared" si="0"/>
        <v>0</v>
      </c>
      <c r="K11" s="1">
        <f t="shared" si="1"/>
        <v>0</v>
      </c>
      <c r="L11" s="1">
        <f t="shared" si="2"/>
        <v>0</v>
      </c>
      <c r="M11" s="1">
        <v>0</v>
      </c>
    </row>
    <row r="12" spans="1:13" x14ac:dyDescent="0.35">
      <c r="A12" s="1">
        <v>0</v>
      </c>
      <c r="B12" s="1">
        <v>3</v>
      </c>
      <c r="C12" s="1" t="s">
        <v>8</v>
      </c>
      <c r="D12" s="1">
        <v>6</v>
      </c>
      <c r="E12" s="1" t="s">
        <v>11</v>
      </c>
      <c r="F12" s="1">
        <v>61</v>
      </c>
    </row>
    <row r="13" spans="1:13" x14ac:dyDescent="0.35">
      <c r="A13" s="1">
        <v>0</v>
      </c>
      <c r="B13" s="1">
        <v>4</v>
      </c>
      <c r="C13" s="1" t="s">
        <v>9</v>
      </c>
      <c r="D13" s="1">
        <v>7</v>
      </c>
      <c r="E13" s="1" t="s">
        <v>12</v>
      </c>
      <c r="F13" s="1">
        <v>214</v>
      </c>
    </row>
    <row r="14" spans="1:13" x14ac:dyDescent="0.35">
      <c r="A14" s="1">
        <v>0</v>
      </c>
      <c r="B14" s="1">
        <v>4</v>
      </c>
      <c r="C14" s="1" t="s">
        <v>9</v>
      </c>
      <c r="D14" s="1">
        <v>1</v>
      </c>
      <c r="E14" s="1" t="s">
        <v>6</v>
      </c>
      <c r="F14" s="1">
        <v>252</v>
      </c>
    </row>
    <row r="15" spans="1:13" x14ac:dyDescent="0.35">
      <c r="A15" s="1">
        <v>0</v>
      </c>
      <c r="B15" s="1">
        <v>4</v>
      </c>
      <c r="C15" s="1" t="s">
        <v>9</v>
      </c>
      <c r="D15" s="1">
        <v>6</v>
      </c>
      <c r="E15" s="1" t="s">
        <v>11</v>
      </c>
      <c r="F15" s="1">
        <v>120</v>
      </c>
    </row>
    <row r="16" spans="1:13" x14ac:dyDescent="0.35">
      <c r="A16" s="1">
        <v>0</v>
      </c>
      <c r="B16" s="1">
        <v>5</v>
      </c>
      <c r="C16" s="1" t="s">
        <v>10</v>
      </c>
      <c r="D16" s="1">
        <v>7</v>
      </c>
      <c r="E16" s="1" t="s">
        <v>12</v>
      </c>
      <c r="F16" s="1">
        <v>206</v>
      </c>
    </row>
    <row r="17" spans="1:6" x14ac:dyDescent="0.35">
      <c r="A17" s="1">
        <v>0</v>
      </c>
      <c r="B17" s="1">
        <v>5</v>
      </c>
      <c r="C17" s="1" t="s">
        <v>10</v>
      </c>
      <c r="D17" s="1">
        <v>2</v>
      </c>
      <c r="E17" s="1" t="s">
        <v>7</v>
      </c>
      <c r="F17" s="1">
        <v>118</v>
      </c>
    </row>
    <row r="18" spans="1:6" x14ac:dyDescent="0.35">
      <c r="A18" s="1">
        <v>0</v>
      </c>
      <c r="B18" s="1">
        <v>6</v>
      </c>
      <c r="C18" s="1" t="s">
        <v>11</v>
      </c>
      <c r="D18" s="1">
        <v>7</v>
      </c>
      <c r="E18" s="1" t="s">
        <v>12</v>
      </c>
      <c r="F18" s="1">
        <v>222</v>
      </c>
    </row>
  </sheetData>
  <mergeCells count="7">
    <mergeCell ref="A2:A3"/>
    <mergeCell ref="B2:E2"/>
    <mergeCell ref="F2:F3"/>
    <mergeCell ref="M2:M3"/>
    <mergeCell ref="B3:C3"/>
    <mergeCell ref="D3:E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 Constraints</vt:lpstr>
      <vt:lpstr>Locations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Macaulay</dc:creator>
  <cp:lastModifiedBy>Marcus Macaulay</cp:lastModifiedBy>
  <dcterms:created xsi:type="dcterms:W3CDTF">2025-04-02T22:18:42Z</dcterms:created>
  <dcterms:modified xsi:type="dcterms:W3CDTF">2025-05-06T23:52:26Z</dcterms:modified>
</cp:coreProperties>
</file>