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trp_analitico" sheetId="105" r:id="rId1"/>
    <sheet name="stg_trp_analitico_atualiza" sheetId="106" r:id="rId2"/>
    <sheet name="stg_trp_transport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8" i="102"/>
  <c r="F2"/>
  <c r="F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<sst xmlns="http://schemas.openxmlformats.org/spreadsheetml/2006/main" count="710" uniqueCount="297">
  <si>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</si>
  <si>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</si>
  <si>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</si>
  <si>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</si>
  <si>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</si>
  <si>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</si>
  <si>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</si>
  <si>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</si>
  <si>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</si>
  <si>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</si>
  <si>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</si>
  <si>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</si>
  <si>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</si>
  <si>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</si>
  <si>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</si>
  <si>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</si>
  <si>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</si>
  <si>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</si>
  <si>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</si>
  <si>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</si>
  <si>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</si>
  <si>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</si>
  <si>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</si>
  <si>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</si>
  <si>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</si>
  <si>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</si>
  <si>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</si>
  <si>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</si>
  <si>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</si>
  <si>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</si>
  <si>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</si>
  <si>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</si>
  <si>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</si>
  <si>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Normal</t>
  </si>
  <si>
    <t>FINALIZADO</t>
  </si>
  <si>
    <t>ENT</t>
  </si>
  <si>
    <t>ENTREGUE</t>
  </si>
  <si>
    <t>SP</t>
  </si>
  <si>
    <t>VIVO LOGISTICA</t>
  </si>
  <si>
    <t>EM PROCESSO</t>
  </si>
  <si>
    <t>ETR</t>
  </si>
  <si>
    <t>Entregue a Transportadora</t>
  </si>
  <si>
    <t>Pegar a informação do "Cód Companhia"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</si>
  <si>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</si>
  <si>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</si>
  <si>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</si>
  <si>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4218646301</t>
  </si>
  <si>
    <t>4547005</t>
  </si>
  <si>
    <t>1.4000</t>
  </si>
  <si>
    <t>4547006</t>
  </si>
  <si>
    <t>B2B Extra</t>
  </si>
  <si>
    <t>70100460</t>
  </si>
  <si>
    <t>7010046001</t>
  </si>
  <si>
    <t>F20002126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</si>
  <si>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</si>
  <si>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</si>
  <si>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</si>
  <si>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</si>
  <si>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</si>
  <si>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2.7000</t>
  </si>
  <si>
    <t>Pegar a informação do cód da Filial no cabeçalho da tela</t>
  </si>
  <si>
    <t>Pegar a informação da coluna "Status (Fechada)" para a Ref Fiscal desejada. Se for igual a "F", retornará "Finalizado". Caso contrário, retornará "Em processo"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</si>
  <si>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</si>
  <si>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</si>
  <si>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</si>
  <si>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0000002576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</si>
  <si>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</si>
  <si>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</si>
  <si>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</si>
  <si>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</si>
  <si>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Sessão "znfmdc507m000" (Ordens de Frete) [Na lupinha, informar o NR_ENTREGA como Nr.Pedido Site, limpando primeiramente todos os campos]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</si>
  <si>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</si>
  <si>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</si>
  <si>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</si>
  <si>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</si>
  <si>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</si>
  <si>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</si>
  <si>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</si>
  <si>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</si>
  <si>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</si>
  <si>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</si>
  <si>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</si>
  <si>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</si>
  <si>
    <t>Pegar a informação da coluna "Número da Etiqueta". Isso não tem na tabela, mas vamos precisar dela pra validar as informações  de Ocorrência de Entrega</t>
  </si>
  <si>
    <t>NR_ORDEM</t>
  </si>
  <si>
    <t>Pegar a informação da coluna "Número da Ordem Fiscal". Isso não tem na tabela, mas vamos precisar dela pra validar as informações  de Data Limite da Expedição</t>
  </si>
  <si>
    <t>Sessão "tdsls4100m000" (Ordens de Venda)</t>
  </si>
  <si>
    <t>Sessão "cislil504m00l" (Nota Fiscal)</t>
  </si>
  <si>
    <t>stg_trp_analitico_atualiza</t>
  </si>
  <si>
    <t>EXT</t>
  </si>
  <si>
    <t>EXTRAVIO</t>
  </si>
  <si>
    <t>Pegar a informação do NR Entrega no cabeçalho da tela</t>
  </si>
  <si>
    <t>Pegar a informação da coluna "Número da Etiqueta". Isso não tem na tabela, mas vamos precisar dela pra validar as demais informações  de Ocorrência de Entrega</t>
  </si>
  <si>
    <t>Pegar a informação da coluna "Código ocorrência interna"</t>
  </si>
  <si>
    <t>Pegar a informação da descrição da coluna "Código ocorrência interna"</t>
  </si>
  <si>
    <t>Pegar a maior data apresentada na coluna "Data e Hora da Ocorrência" para a ocorrência que está sendo analisada</t>
  </si>
  <si>
    <t>Poderá acontecer da entrega já ter etiqueta, no entanto, ainda não existem ocorrências de Frete. Neste caso as demais informações virão nulas</t>
  </si>
  <si>
    <t>znfmdc507m000 e znfmdc510m100</t>
  </si>
  <si>
    <t>stg_trp_transporte</t>
  </si>
  <si>
    <t>VL_FRETE_CLIENTE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</si>
  <si>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</si>
  <si>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</si>
  <si>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</si>
  <si>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</si>
  <si>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</si>
  <si>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</si>
  <si>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CD_CIA</t>
  </si>
  <si>
    <t>VL_VOLUME_M3</t>
  </si>
  <si>
    <t>VL_PESO</t>
  </si>
  <si>
    <t>VL_PESO_CUBADO</t>
  </si>
  <si>
    <t>NR_CNPJ_TRANSPORTADORA</t>
  </si>
  <si>
    <t>DS_OBS_ROMANEIO</t>
  </si>
  <si>
    <t>DT_ULT_ATUALIZACAO</t>
  </si>
  <si>
    <t>Sao Paulo</t>
  </si>
  <si>
    <t>30</t>
  </si>
  <si>
    <t>11169431000100</t>
  </si>
  <si>
    <t>Vivo_NL</t>
  </si>
  <si>
    <t>1.9900</t>
  </si>
  <si>
    <t>6413110</t>
  </si>
  <si>
    <t>Barueri</t>
  </si>
  <si>
    <t>0.0107</t>
  </si>
  <si>
    <t>3.1968</t>
  </si>
  <si>
    <t>0.0028</t>
  </si>
  <si>
    <t>0.8400</t>
  </si>
  <si>
    <t>7850</t>
  </si>
  <si>
    <t>Pegar a informação do Cód Filial no cabeçalho da tela</t>
  </si>
  <si>
    <t>Pegar a informação da coluna "Número da Nota Fiscal"</t>
  </si>
  <si>
    <t>Pegar a informação da coluna "Série da Nota Fiscal"</t>
  </si>
  <si>
    <t>Pegar a informação da coluna "Valor do Frete cobrado Transportadora"</t>
  </si>
  <si>
    <t>Pegar a informação da coluna "Valor do Frete Cliente"</t>
  </si>
  <si>
    <t>Pegar a informação da coluna "Valor do Frete Acertado"</t>
  </si>
  <si>
    <t>Pegar a informação da coluna "Data e Hora da Ocorrência", apenas para o "Código Ocorrência Interna" = "ROT". Pegar a data mais antiga</t>
  </si>
  <si>
    <t>Pegar a informação do Cód da Transportadora no cabeçalho da tela</t>
  </si>
  <si>
    <t>Ir para a sessão "tcmcs0580m000" (Transportadora) e informar o código da transportadora. Pegar a informação da coluna "Entidade Fiscal" [sem considerar a "/" e "."]</t>
  </si>
  <si>
    <t xml:space="preserve">Fazer o detalhamento do Pedido desejado. Na aba superior "Entrega 2", pegar a informação de "Cidade Entrega" </t>
  </si>
  <si>
    <t>NR_REF_FISCAL</t>
  </si>
  <si>
    <t>Pegar a informação da coluna "Referência Fiscal". Isso não tem na tabela, mas vamos precisar dela pra validar as demais informações  de Faturamento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</si>
  <si>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</si>
  <si>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</si>
  <si>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todos os itens existentes na entrega que está sendo analisada. Informar o Cod Item na segunda lacuna da coluna "Item" e pedir o seu detalhamento. Na aba superior "Inventário", seção "Dimensões" executar a regra: Altura x Largura x Comprimento para cada um dos itens e somar todos eles para chegar ao resultado final</t>
  </si>
  <si>
    <t>Fazer o detalhamento da Entrega. Na aba geral,  seção "Nota Fiscal", pegar a informação do "Peso (Kg)"</t>
  </si>
  <si>
    <t>Multiplicar o resultado da coluna VL_VOLUME_M3 por 300</t>
  </si>
  <si>
    <t>0.9720</t>
  </si>
  <si>
    <t>0.6400</t>
  </si>
  <si>
    <t>Ir para a sessão "znfmdc560m000" (Contrato de Transportes) e informar o código da transportadora e contrato identificado anteriormente. Pegar a informação "ID Externa do Contrato" no cabeçalho da tela</t>
  </si>
  <si>
    <t>Está pegando a informação de "rcd_utc" da tabela "cisli940"que não aparece nas telas. Como a coluna foi criada na tabela com registros já existentes, o campo nulo é extraído com essa data. No ambiente de produção isso não acontecerá, conforme explicado pelo Fábio da INFOR</t>
  </si>
  <si>
    <t>Sessão "whwmd4500m000" (Itens armazenamento)</t>
  </si>
  <si>
    <t>Sessão "znslsc501m000" (Pedidos de Venda Site Linhas) [informar o NR_ENTREGA na coluna "Entrega"]</t>
  </si>
  <si>
    <t>Sessão "cislil504m00l" (Nota Fiscal) - Informar a Ref Fiscal na coluna Referência Fiscal]</t>
  </si>
  <si>
    <t>znfmdc507m000, znfmdc510m100, znslsc501m000, cislil504m00l e whwmd4500m000</t>
  </si>
  <si>
    <t>2014-08-23 14:53:00.000</t>
  </si>
  <si>
    <t>2014-08-26 17:53:48.000</t>
  </si>
  <si>
    <t>2014-06-10 17:18:14.000</t>
  </si>
  <si>
    <t>2014-06-11 01:00:00.000</t>
  </si>
  <si>
    <t>2014-06-10 17:15:00.000</t>
  </si>
  <si>
    <t>2014-06-10 01:00:00.000</t>
  </si>
  <si>
    <t>70100458</t>
  </si>
  <si>
    <t>7010045801</t>
  </si>
  <si>
    <t>F20002146</t>
  </si>
  <si>
    <t>2014-07-19 09:25:02.000</t>
  </si>
  <si>
    <t>2014-06-10 17:13:58.000</t>
  </si>
  <si>
    <t>2014-06-10 17:09:00.000</t>
  </si>
  <si>
    <t>70100455</t>
  </si>
  <si>
    <t>7010045501</t>
  </si>
  <si>
    <t>F20002137</t>
  </si>
  <si>
    <t>2014-08-22 14:53:00.000</t>
  </si>
  <si>
    <t>2014-06-16 10:57:50.000</t>
  </si>
  <si>
    <t>2014-06-17 01:00:00.000</t>
  </si>
  <si>
    <t>2014-06-10 16:52:00.000</t>
  </si>
  <si>
    <t>2014-06-16 01:00:00.000</t>
  </si>
  <si>
    <t>70100454</t>
  </si>
  <si>
    <t>7010045401</t>
  </si>
  <si>
    <t>F20002136</t>
  </si>
  <si>
    <t>2014-06-10 16:46:00.000</t>
  </si>
  <si>
    <t>70100451</t>
  </si>
  <si>
    <t>7010045101</t>
  </si>
  <si>
    <t>F20002139</t>
  </si>
  <si>
    <t>2014-07-18 15:44:13.000</t>
  </si>
  <si>
    <t>2014-06-10 16:22:00.000</t>
  </si>
  <si>
    <t>50234400</t>
  </si>
  <si>
    <t>5023440001</t>
  </si>
  <si>
    <t>F20007104</t>
  </si>
  <si>
    <t>2015-02-07 14:33:16.000</t>
  </si>
  <si>
    <t>2015-02-10 00:00:00.000</t>
  </si>
  <si>
    <t>RS</t>
  </si>
  <si>
    <t>91050090</t>
  </si>
  <si>
    <t>2015-02-09 23:59:00.000</t>
  </si>
  <si>
    <t>2015-02-07 09:05:00.000</t>
  </si>
  <si>
    <t>2015-02-09 00:00:00.000</t>
  </si>
  <si>
    <t>50234399</t>
  </si>
  <si>
    <t>5023439901</t>
  </si>
  <si>
    <t>F20007105</t>
  </si>
  <si>
    <t>2015-02-07 14:34:04.000</t>
  </si>
  <si>
    <t>2015-02-07 09:06:30.000</t>
  </si>
  <si>
    <t>50234359</t>
  </si>
  <si>
    <t>5023435901</t>
  </si>
  <si>
    <t>F20007081</t>
  </si>
  <si>
    <t>2014-10-09 11:00:00.000</t>
  </si>
  <si>
    <t>2015-02-06 11:37:00.000</t>
  </si>
  <si>
    <t>2015-02-06 13:36:30.000</t>
  </si>
  <si>
    <t>2015-02-06 11:36:11.000</t>
  </si>
  <si>
    <t>50234285</t>
  </si>
  <si>
    <t>5023428501</t>
  </si>
  <si>
    <t>F20007062</t>
  </si>
  <si>
    <t>2015-02-05 14:30:08.000</t>
  </si>
  <si>
    <t>2015-02-06 00:00:00.000</t>
  </si>
  <si>
    <t>2015-02-05 11:44:00.000</t>
  </si>
  <si>
    <t>2015-02-05 13:43:57.000</t>
  </si>
  <si>
    <t>2015-02-05 11:43:47.000</t>
  </si>
  <si>
    <t>50234280</t>
  </si>
  <si>
    <t>5023428001</t>
  </si>
  <si>
    <t>F20007064</t>
  </si>
  <si>
    <t>2015-02-05 16:52:41.000</t>
  </si>
  <si>
    <t>2015-02-05 11:16:00.000</t>
  </si>
  <si>
    <t>2015-02-05 13:15:55.000</t>
  </si>
  <si>
    <t>2015-02-05 11:15:54.000</t>
  </si>
  <si>
    <t>V20004577</t>
  </si>
  <si>
    <t>Problema com Timezone</t>
  </si>
  <si>
    <t>Informar o NR_PEDIDO na coluna Pedido do Cliente. Caso o registro não seja apresentado, utilizar a seta "Next Group" até encontrá-lo. Pegar a informação da coluna "Data de Emissão"</t>
  </si>
  <si>
    <t>Sessão "znslsc500m000" (Pedidos de Venda Integrados)</t>
  </si>
  <si>
    <t>znslsc524m000, znfmdc507m000, znslsc500m000, znfmdc510m100, nslsc501m000, tdsls4100m000 e cislil504m00l</t>
  </si>
  <si>
    <t>Informar o NR_ORDEM na coluna Ordem e pedir o detalhamento da mesmas. Na aba inferior "Linhas da Ordem", detalhar o item desejado. Na aba superior "Armazém", seção "Armazém",  pegar a informação de "Data da Liberação"</t>
  </si>
  <si>
    <t>Informar o NR_REFERENCIA_FISCAL na coluna Referência Fiscal. Pegar a informação da coluna "Valor Total"</t>
  </si>
  <si>
    <t>Informar o NR_REFERENCIA_FISCAL na coluna Referência Fiscal e pedir o detalhamento da mesma. Na aba inferior "Linhas da Nota Fiscal" , somar todas as quantidades dos itens comprados da coluna "Quantidade". A soma deverá ser feita somente para os itens Comprados ou Fabricados.</t>
  </si>
  <si>
    <t>NL100000531BR</t>
  </si>
  <si>
    <t>2014-10-22 16:01:08.000</t>
  </si>
  <si>
    <t>2014-10-03 18:00:09.000</t>
  </si>
  <si>
    <t>2014-08-26 19:53:48.000</t>
  </si>
  <si>
    <t>7010045901</t>
  </si>
  <si>
    <t>2014-09-01 15:13:55.000</t>
  </si>
  <si>
    <t>2014-07-19 11:25:02.000</t>
  </si>
  <si>
    <t>2014-08-22 16:53:00.000</t>
  </si>
  <si>
    <t>2014-07-18 17:44:13.000</t>
  </si>
  <si>
    <t>7000283301</t>
  </si>
  <si>
    <t>2014-09-15 12:48:21.000</t>
  </si>
  <si>
    <t>2014-09-15 17:27:01.000</t>
  </si>
  <si>
    <t>1595</t>
  </si>
  <si>
    <t>2.8000</t>
  </si>
  <si>
    <t>Vivo_UrL</t>
  </si>
  <si>
    <t>2014-07-09 01:00:00.000</t>
  </si>
  <si>
    <t>0.0081</t>
  </si>
  <si>
    <t>2.4300</t>
  </si>
  <si>
    <t>2015-02-06 14:01:13.000</t>
  </si>
  <si>
    <t>5023370201</t>
  </si>
  <si>
    <t>1423</t>
  </si>
  <si>
    <t>2014-12-26 00:00:00.000</t>
  </si>
  <si>
    <t>3986030</t>
  </si>
  <si>
    <t>300.0000</t>
  </si>
  <si>
    <t>2015-01-02 10:15:29.000</t>
  </si>
  <si>
    <t>5023377402</t>
  </si>
  <si>
    <t>1972</t>
  </si>
  <si>
    <t>4.9900</t>
  </si>
  <si>
    <t>Vivo_Rv_Lev</t>
  </si>
  <si>
    <t>2015-01-07 09:49:57.000</t>
  </si>
  <si>
    <t>12948023</t>
  </si>
  <si>
    <t>Atibaia</t>
  </si>
  <si>
    <t>2015-01-07 10:03:28.000</t>
  </si>
  <si>
    <t>5023377502</t>
  </si>
  <si>
    <t>1974</t>
  </si>
  <si>
    <t>2015-01-07 09:54:58.000</t>
  </si>
  <si>
    <t>2015-01-07 13:24:59.000</t>
  </si>
  <si>
    <t>5023380002</t>
  </si>
  <si>
    <t>1980</t>
  </si>
  <si>
    <t>3.9900</t>
  </si>
  <si>
    <t>106.9893</t>
  </si>
  <si>
    <t>2015-01-12 13:12:27.000</t>
  </si>
  <si>
    <t>2015-01-12 14:00:49.000</t>
  </si>
  <si>
    <t>5023377401</t>
  </si>
  <si>
    <t>1443</t>
  </si>
  <si>
    <t>2015-01-13 00:00:00.000</t>
  </si>
  <si>
    <t>2015-01-07 09:56:37.000</t>
  </si>
  <si>
    <t>5023377501</t>
  </si>
  <si>
    <t>1444</t>
  </si>
  <si>
    <t>2015-01-07 09:58:20.000</t>
  </si>
  <si>
    <t>5023379401</t>
  </si>
  <si>
    <t>1458</t>
  </si>
  <si>
    <t>9.9900</t>
  </si>
  <si>
    <t>8.5500</t>
  </si>
  <si>
    <t>2015-01-15 00:00:00.000</t>
  </si>
  <si>
    <t>9061740</t>
  </si>
  <si>
    <t>SANTO ANDRE</t>
  </si>
  <si>
    <t>0.0880</t>
  </si>
  <si>
    <t>26.4000</t>
  </si>
  <si>
    <t>2015-01-09 15:17:15.000</t>
  </si>
  <si>
    <t>5023380001</t>
  </si>
  <si>
    <t>1459</t>
  </si>
  <si>
    <t>2015-01-16 00:00:00.000</t>
  </si>
  <si>
    <t>2015-01-19 15:34:02.000</t>
  </si>
  <si>
    <t>5023381001</t>
  </si>
  <si>
    <t>1466</t>
  </si>
  <si>
    <t>2015-01-19 00:00:00.000</t>
  </si>
  <si>
    <t>2015-01-19 15:34:20.000</t>
  </si>
  <si>
    <t>Fixo 1</t>
  </si>
  <si>
    <t>MG100000036BR</t>
  </si>
  <si>
    <t>F20007092</t>
  </si>
  <si>
    <t>NL100000140BR</t>
  </si>
  <si>
    <t>F20006687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</si>
</sst>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X41"/>
  <sheetViews>
    <sheetView topLeftCell="I4" workbookViewId="0">
      <selection activeCell="N20" sqref="N20:R22"/>
    </sheetView>
  </sheetViews>
  <sheetFormatPr defaultRowHeight="11.25"/>
  <cols>
    <col min="1" max="1" width="21.28515625" style="1" customWidth="1"/>
    <col min="2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31.140625" style="1" customWidth="1"/>
    <col min="25" max="25" width="31.5703125" style="2" customWidth="1"/>
    <col min="26" max="26" width="25.7109375" style="1" customWidth="1"/>
    <col min="27" max="27" width="34.140625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50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50" ht="21">
      <c r="A2" s="28" t="s">
        <v>0</v>
      </c>
      <c r="B2" s="28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50" ht="21">
      <c r="A3" s="29" t="s">
        <v>1</v>
      </c>
      <c r="B3" s="29"/>
      <c r="C3" s="5" t="s">
        <v>220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50">
      <c r="N4" s="1" t="s">
        <v>217</v>
      </c>
      <c r="O4" s="1" t="s">
        <v>217</v>
      </c>
      <c r="R4" s="1" t="s">
        <v>217</v>
      </c>
      <c r="S4" s="1"/>
      <c r="T4" s="1" t="s">
        <v>217</v>
      </c>
      <c r="V4" s="4"/>
      <c r="W4" s="1" t="s">
        <v>217</v>
      </c>
      <c r="X4" s="1" t="s">
        <v>217</v>
      </c>
      <c r="Y4" s="1" t="s">
        <v>217</v>
      </c>
      <c r="Z4" s="2"/>
      <c r="AL4" s="1"/>
      <c r="AM4" s="4"/>
      <c r="AO4" s="1"/>
      <c r="AP4" s="4"/>
      <c r="AQ4" s="4"/>
      <c r="AR4" s="1"/>
    </row>
    <row r="5" spans="1:50">
      <c r="L5" s="2"/>
      <c r="O5" s="4"/>
      <c r="Y5" s="1"/>
      <c r="AK5" s="4"/>
      <c r="AL5" s="1"/>
      <c r="AN5" s="4"/>
      <c r="AO5" s="3"/>
      <c r="AP5" s="1"/>
      <c r="AQ5" s="3"/>
    </row>
    <row r="6" spans="1:50" ht="28.5" customHeight="1">
      <c r="A6" s="7" t="s">
        <v>9</v>
      </c>
      <c r="B6" s="7" t="s">
        <v>13</v>
      </c>
      <c r="C6" s="7" t="s">
        <v>2</v>
      </c>
      <c r="D6" s="7" t="s">
        <v>11</v>
      </c>
      <c r="E6" s="8" t="s">
        <v>62</v>
      </c>
      <c r="F6" s="8" t="s">
        <v>84</v>
      </c>
      <c r="G6" s="7" t="s">
        <v>18</v>
      </c>
      <c r="H6" s="7" t="s">
        <v>21</v>
      </c>
      <c r="I6" s="7" t="s">
        <v>31</v>
      </c>
      <c r="J6" s="7" t="s">
        <v>14</v>
      </c>
      <c r="K6" s="7" t="s">
        <v>17</v>
      </c>
      <c r="L6" s="7" t="s">
        <v>7</v>
      </c>
      <c r="M6" s="7" t="s">
        <v>29</v>
      </c>
      <c r="N6" s="7" t="s">
        <v>12</v>
      </c>
      <c r="O6" s="7" t="s">
        <v>16</v>
      </c>
      <c r="P6" s="7" t="s">
        <v>24</v>
      </c>
      <c r="Q6" s="7" t="s">
        <v>25</v>
      </c>
      <c r="R6" s="7" t="s">
        <v>26</v>
      </c>
      <c r="S6" s="7" t="s">
        <v>15</v>
      </c>
      <c r="T6" s="7" t="s">
        <v>19</v>
      </c>
      <c r="U6" s="7" t="s">
        <v>27</v>
      </c>
      <c r="V6" s="7" t="s">
        <v>28</v>
      </c>
      <c r="W6" s="7" t="s">
        <v>20</v>
      </c>
      <c r="X6" s="7" t="s">
        <v>22</v>
      </c>
      <c r="Y6" s="7" t="s">
        <v>23</v>
      </c>
      <c r="Z6" s="7" t="s">
        <v>30</v>
      </c>
      <c r="AA6" s="7" t="s">
        <v>32</v>
      </c>
      <c r="AD6" s="2"/>
      <c r="AL6" s="1"/>
      <c r="AO6" s="1"/>
      <c r="AP6" s="1"/>
      <c r="AR6" s="1"/>
      <c r="AS6" s="4"/>
      <c r="AT6" s="1"/>
      <c r="AU6" s="1"/>
      <c r="AV6" s="4"/>
      <c r="AX6" s="1"/>
    </row>
    <row r="7" spans="1:50">
      <c r="A7" s="6" t="s">
        <v>51</v>
      </c>
      <c r="B7" s="6" t="s">
        <v>52</v>
      </c>
      <c r="C7" s="6" t="s">
        <v>3</v>
      </c>
      <c r="D7" s="6" t="s">
        <v>50</v>
      </c>
      <c r="E7" s="10" t="s">
        <v>65</v>
      </c>
      <c r="F7" s="10" t="s">
        <v>216</v>
      </c>
      <c r="G7" s="6" t="s">
        <v>4</v>
      </c>
      <c r="H7" s="6" t="s">
        <v>53</v>
      </c>
      <c r="I7" s="6" t="s">
        <v>59</v>
      </c>
      <c r="J7" s="6" t="s">
        <v>6</v>
      </c>
      <c r="K7" s="6" t="s">
        <v>34</v>
      </c>
      <c r="L7" s="6" t="s">
        <v>3</v>
      </c>
      <c r="M7" s="6" t="s">
        <v>38</v>
      </c>
      <c r="N7" s="9" t="s">
        <v>150</v>
      </c>
      <c r="O7" s="9" t="s">
        <v>151</v>
      </c>
      <c r="P7" s="6" t="s">
        <v>35</v>
      </c>
      <c r="Q7" s="6" t="s">
        <v>36</v>
      </c>
      <c r="R7" s="9" t="s">
        <v>151</v>
      </c>
      <c r="S7" s="6" t="s">
        <v>33</v>
      </c>
      <c r="T7" s="9" t="s">
        <v>152</v>
      </c>
      <c r="U7" s="6" t="s">
        <v>37</v>
      </c>
      <c r="V7" s="6" t="s">
        <v>49</v>
      </c>
      <c r="W7" s="9" t="s">
        <v>153</v>
      </c>
      <c r="X7" s="9" t="s">
        <v>154</v>
      </c>
      <c r="Y7" s="9" t="s">
        <v>155</v>
      </c>
      <c r="Z7" s="6" t="s">
        <v>54</v>
      </c>
      <c r="AA7" s="6" t="s">
        <v>8</v>
      </c>
      <c r="AB7" s="4"/>
      <c r="AC7" s="4"/>
      <c r="AD7" s="12"/>
      <c r="AE7" s="4"/>
      <c r="AF7" s="4"/>
      <c r="AG7" s="4"/>
      <c r="AH7" s="4"/>
      <c r="AI7" s="4"/>
      <c r="AJ7" s="4"/>
      <c r="AK7" s="4"/>
      <c r="AM7" s="4"/>
      <c r="AN7" s="4"/>
      <c r="AP7" s="4"/>
      <c r="AQ7" s="4"/>
      <c r="AR7" s="4"/>
      <c r="AS7" s="4"/>
      <c r="AT7" s="4"/>
      <c r="AU7" s="4"/>
      <c r="AV7" s="4"/>
      <c r="AX7" s="4"/>
    </row>
    <row r="8" spans="1:50">
      <c r="A8" s="4" t="s">
        <v>156</v>
      </c>
      <c r="B8" s="4" t="s">
        <v>157</v>
      </c>
      <c r="C8" s="4" t="s">
        <v>3</v>
      </c>
      <c r="D8" s="4" t="s">
        <v>50</v>
      </c>
      <c r="E8" s="4"/>
      <c r="F8" s="4"/>
      <c r="G8" s="4" t="s">
        <v>4</v>
      </c>
      <c r="H8" s="4" t="s">
        <v>158</v>
      </c>
      <c r="I8" s="4" t="s">
        <v>59</v>
      </c>
      <c r="J8" s="4" t="s">
        <v>6</v>
      </c>
      <c r="K8" s="4" t="s">
        <v>39</v>
      </c>
      <c r="L8" s="4" t="s">
        <v>3</v>
      </c>
      <c r="M8" s="4" t="s">
        <v>38</v>
      </c>
      <c r="N8" s="4" t="s">
        <v>5</v>
      </c>
      <c r="O8" s="4" t="s">
        <v>159</v>
      </c>
      <c r="P8" s="4" t="s">
        <v>35</v>
      </c>
      <c r="Q8" s="4" t="s">
        <v>36</v>
      </c>
      <c r="R8" s="4" t="s">
        <v>159</v>
      </c>
      <c r="S8" s="4" t="s">
        <v>33</v>
      </c>
      <c r="T8" s="4" t="s">
        <v>160</v>
      </c>
      <c r="U8" s="4" t="s">
        <v>37</v>
      </c>
      <c r="V8" s="4" t="s">
        <v>49</v>
      </c>
      <c r="W8" s="4" t="s">
        <v>153</v>
      </c>
      <c r="X8" s="4" t="s">
        <v>161</v>
      </c>
      <c r="Y8" s="4" t="s">
        <v>155</v>
      </c>
      <c r="Z8" s="4" t="s">
        <v>54</v>
      </c>
      <c r="AA8" s="4" t="s">
        <v>8</v>
      </c>
      <c r="AB8" s="4"/>
      <c r="AC8" s="4"/>
      <c r="AD8" s="12"/>
      <c r="AE8" s="4"/>
      <c r="AF8" s="4"/>
      <c r="AG8" s="4"/>
      <c r="AH8" s="4"/>
      <c r="AI8" s="4"/>
      <c r="AJ8" s="4"/>
      <c r="AK8" s="4"/>
      <c r="AM8" s="4"/>
      <c r="AN8" s="4"/>
      <c r="AP8" s="4"/>
      <c r="AQ8" s="4"/>
      <c r="AR8" s="4"/>
      <c r="AS8" s="4"/>
      <c r="AT8" s="4"/>
      <c r="AU8" s="4"/>
      <c r="AV8" s="4"/>
      <c r="AX8" s="4"/>
    </row>
    <row r="9" spans="1:50">
      <c r="A9" s="4" t="s">
        <v>162</v>
      </c>
      <c r="B9" s="4" t="s">
        <v>163</v>
      </c>
      <c r="C9" s="4" t="s">
        <v>3</v>
      </c>
      <c r="D9" s="4" t="s">
        <v>50</v>
      </c>
      <c r="E9" s="4"/>
      <c r="F9" s="4"/>
      <c r="G9" s="4" t="s">
        <v>4</v>
      </c>
      <c r="H9" s="4" t="s">
        <v>164</v>
      </c>
      <c r="I9" s="4" t="s">
        <v>59</v>
      </c>
      <c r="J9" s="4" t="s">
        <v>6</v>
      </c>
      <c r="K9" s="4" t="s">
        <v>34</v>
      </c>
      <c r="L9" s="4" t="s">
        <v>3</v>
      </c>
      <c r="M9" s="4" t="s">
        <v>38</v>
      </c>
      <c r="N9" s="4" t="s">
        <v>5</v>
      </c>
      <c r="O9" s="4" t="s">
        <v>5</v>
      </c>
      <c r="P9" s="4" t="s">
        <v>89</v>
      </c>
      <c r="Q9" s="4" t="s">
        <v>90</v>
      </c>
      <c r="R9" s="4" t="s">
        <v>165</v>
      </c>
      <c r="S9" s="4" t="s">
        <v>33</v>
      </c>
      <c r="T9" s="4" t="s">
        <v>166</v>
      </c>
      <c r="U9" s="4" t="s">
        <v>37</v>
      </c>
      <c r="V9" s="4" t="s">
        <v>49</v>
      </c>
      <c r="W9" s="4" t="s">
        <v>167</v>
      </c>
      <c r="X9" s="4" t="s">
        <v>168</v>
      </c>
      <c r="Y9" s="4" t="s">
        <v>169</v>
      </c>
      <c r="Z9" s="4" t="s">
        <v>54</v>
      </c>
      <c r="AA9" s="4" t="s">
        <v>8</v>
      </c>
      <c r="AB9" s="4"/>
      <c r="AC9" s="4"/>
      <c r="AD9" s="12"/>
      <c r="AE9" s="4"/>
      <c r="AF9" s="4"/>
      <c r="AG9" s="4"/>
      <c r="AH9" s="4"/>
      <c r="AI9" s="4"/>
      <c r="AJ9" s="4"/>
      <c r="AK9" s="4"/>
      <c r="AM9" s="4"/>
      <c r="AN9" s="4"/>
      <c r="AP9" s="4"/>
      <c r="AQ9" s="4"/>
      <c r="AR9" s="4"/>
      <c r="AS9" s="4"/>
      <c r="AT9" s="4"/>
      <c r="AU9" s="4"/>
      <c r="AV9" s="4"/>
      <c r="AX9" s="4"/>
    </row>
    <row r="10" spans="1:50">
      <c r="A10" s="4" t="s">
        <v>170</v>
      </c>
      <c r="B10" s="4" t="s">
        <v>171</v>
      </c>
      <c r="C10" s="4" t="s">
        <v>3</v>
      </c>
      <c r="D10" s="4" t="s">
        <v>50</v>
      </c>
      <c r="E10" s="4"/>
      <c r="F10" s="4"/>
      <c r="G10" s="4" t="s">
        <v>4</v>
      </c>
      <c r="H10" s="4" t="s">
        <v>172</v>
      </c>
      <c r="I10" s="4" t="s">
        <v>59</v>
      </c>
      <c r="J10" s="4" t="s">
        <v>6</v>
      </c>
      <c r="K10" s="4" t="s">
        <v>39</v>
      </c>
      <c r="L10" s="4" t="s">
        <v>3</v>
      </c>
      <c r="M10" s="4" t="s">
        <v>38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33</v>
      </c>
      <c r="T10" s="4" t="s">
        <v>166</v>
      </c>
      <c r="U10" s="4" t="s">
        <v>37</v>
      </c>
      <c r="V10" s="4" t="s">
        <v>49</v>
      </c>
      <c r="W10" s="4" t="s">
        <v>167</v>
      </c>
      <c r="X10" s="4" t="s">
        <v>173</v>
      </c>
      <c r="Y10" s="4" t="s">
        <v>169</v>
      </c>
      <c r="Z10" s="4" t="s">
        <v>54</v>
      </c>
      <c r="AA10" s="4" t="s">
        <v>8</v>
      </c>
      <c r="AB10" s="4"/>
      <c r="AC10" s="4"/>
      <c r="AD10" s="12"/>
      <c r="AE10" s="4"/>
      <c r="AF10" s="4"/>
      <c r="AG10" s="4"/>
      <c r="AH10" s="4"/>
      <c r="AI10" s="4"/>
      <c r="AJ10" s="4"/>
      <c r="AK10" s="4"/>
      <c r="AM10" s="4"/>
      <c r="AN10" s="4"/>
      <c r="AP10" s="4"/>
      <c r="AQ10" s="4"/>
      <c r="AR10" s="4"/>
      <c r="AS10" s="4"/>
      <c r="AT10" s="4"/>
      <c r="AU10" s="4"/>
      <c r="AV10" s="4"/>
      <c r="AX10" s="4"/>
    </row>
    <row r="11" spans="1:50">
      <c r="A11" s="4" t="s">
        <v>174</v>
      </c>
      <c r="B11" s="4" t="s">
        <v>175</v>
      </c>
      <c r="C11" s="4" t="s">
        <v>3</v>
      </c>
      <c r="D11" s="4" t="s">
        <v>50</v>
      </c>
      <c r="E11" s="4"/>
      <c r="F11" s="4"/>
      <c r="G11" s="4" t="s">
        <v>4</v>
      </c>
      <c r="H11" s="4" t="s">
        <v>176</v>
      </c>
      <c r="I11" s="4" t="s">
        <v>59</v>
      </c>
      <c r="J11" s="4" t="s">
        <v>6</v>
      </c>
      <c r="K11" s="4" t="s">
        <v>34</v>
      </c>
      <c r="L11" s="4" t="s">
        <v>3</v>
      </c>
      <c r="M11" s="4" t="s">
        <v>38</v>
      </c>
      <c r="N11" s="4" t="s">
        <v>5</v>
      </c>
      <c r="O11" s="4" t="s">
        <v>177</v>
      </c>
      <c r="P11" s="4" t="s">
        <v>35</v>
      </c>
      <c r="Q11" s="4" t="s">
        <v>36</v>
      </c>
      <c r="R11" s="4" t="s">
        <v>177</v>
      </c>
      <c r="S11" s="4" t="s">
        <v>33</v>
      </c>
      <c r="T11" s="4" t="s">
        <v>166</v>
      </c>
      <c r="U11" s="4" t="s">
        <v>37</v>
      </c>
      <c r="V11" s="4" t="s">
        <v>49</v>
      </c>
      <c r="W11" s="4" t="s">
        <v>167</v>
      </c>
      <c r="X11" s="4" t="s">
        <v>178</v>
      </c>
      <c r="Y11" s="4" t="s">
        <v>169</v>
      </c>
      <c r="Z11" s="4" t="s">
        <v>54</v>
      </c>
      <c r="AA11" s="4" t="s">
        <v>8</v>
      </c>
      <c r="AB11" s="4"/>
      <c r="AC11" s="4"/>
      <c r="AD11" s="12"/>
      <c r="AE11" s="4"/>
      <c r="AF11" s="4"/>
      <c r="AG11" s="4"/>
      <c r="AH11" s="4"/>
      <c r="AI11" s="4"/>
      <c r="AJ11" s="4"/>
      <c r="AK11" s="4"/>
      <c r="AM11" s="4"/>
      <c r="AN11" s="4"/>
      <c r="AP11" s="4"/>
      <c r="AQ11" s="4"/>
      <c r="AR11" s="4"/>
      <c r="AS11" s="4"/>
      <c r="AT11" s="4"/>
      <c r="AU11" s="4"/>
      <c r="AV11" s="4"/>
      <c r="AX11" s="4"/>
    </row>
    <row r="12" spans="1:50">
      <c r="A12" s="4" t="s">
        <v>179</v>
      </c>
      <c r="B12" s="4" t="s">
        <v>180</v>
      </c>
      <c r="C12" s="4" t="s">
        <v>3</v>
      </c>
      <c r="D12" s="4" t="s">
        <v>50</v>
      </c>
      <c r="E12" s="4"/>
      <c r="F12" s="4"/>
      <c r="G12" s="4" t="s">
        <v>4</v>
      </c>
      <c r="H12" s="4" t="s">
        <v>181</v>
      </c>
      <c r="I12" s="4" t="s">
        <v>6</v>
      </c>
      <c r="J12" s="4" t="s">
        <v>6</v>
      </c>
      <c r="K12" s="4" t="s">
        <v>39</v>
      </c>
      <c r="L12" s="4" t="s">
        <v>3</v>
      </c>
      <c r="M12" s="4" t="s">
        <v>38</v>
      </c>
      <c r="N12" s="4" t="s">
        <v>5</v>
      </c>
      <c r="O12" s="4" t="s">
        <v>5</v>
      </c>
      <c r="P12" s="4" t="s">
        <v>40</v>
      </c>
      <c r="Q12" s="4" t="s">
        <v>41</v>
      </c>
      <c r="R12" s="4" t="s">
        <v>182</v>
      </c>
      <c r="S12" s="4" t="s">
        <v>33</v>
      </c>
      <c r="T12" s="4" t="s">
        <v>183</v>
      </c>
      <c r="U12" s="4" t="s">
        <v>184</v>
      </c>
      <c r="V12" s="4" t="s">
        <v>185</v>
      </c>
      <c r="W12" s="4" t="s">
        <v>186</v>
      </c>
      <c r="X12" s="4" t="s">
        <v>187</v>
      </c>
      <c r="Y12" s="4" t="s">
        <v>188</v>
      </c>
      <c r="Z12" s="4" t="s">
        <v>6</v>
      </c>
      <c r="AA12" s="4" t="s">
        <v>8</v>
      </c>
      <c r="AB12" s="4"/>
      <c r="AC12" s="4"/>
      <c r="AD12" s="12"/>
      <c r="AE12" s="4"/>
      <c r="AF12" s="4"/>
      <c r="AG12" s="4"/>
      <c r="AH12" s="4"/>
      <c r="AI12" s="4"/>
      <c r="AJ12" s="4"/>
      <c r="AK12" s="4"/>
      <c r="AM12" s="4"/>
      <c r="AN12" s="4"/>
      <c r="AP12" s="4"/>
      <c r="AQ12" s="4"/>
      <c r="AR12" s="4"/>
      <c r="AS12" s="4"/>
      <c r="AT12" s="4"/>
      <c r="AU12" s="4"/>
      <c r="AV12" s="4"/>
      <c r="AX12" s="4"/>
    </row>
    <row r="13" spans="1:50">
      <c r="A13" s="4" t="s">
        <v>189</v>
      </c>
      <c r="B13" s="4" t="s">
        <v>190</v>
      </c>
      <c r="C13" s="4" t="s">
        <v>3</v>
      </c>
      <c r="D13" s="4" t="s">
        <v>50</v>
      </c>
      <c r="E13" s="4"/>
      <c r="F13" s="4"/>
      <c r="G13" s="4" t="s">
        <v>4</v>
      </c>
      <c r="H13" s="4" t="s">
        <v>191</v>
      </c>
      <c r="I13" s="4" t="s">
        <v>6</v>
      </c>
      <c r="J13" s="4" t="s">
        <v>6</v>
      </c>
      <c r="K13" s="4" t="s">
        <v>34</v>
      </c>
      <c r="L13" s="4" t="s">
        <v>3</v>
      </c>
      <c r="M13" s="4" t="s">
        <v>38</v>
      </c>
      <c r="N13" s="4" t="s">
        <v>5</v>
      </c>
      <c r="O13" s="4" t="s">
        <v>192</v>
      </c>
      <c r="P13" s="4" t="s">
        <v>35</v>
      </c>
      <c r="Q13" s="4" t="s">
        <v>36</v>
      </c>
      <c r="R13" s="4" t="s">
        <v>192</v>
      </c>
      <c r="S13" s="4" t="s">
        <v>33</v>
      </c>
      <c r="T13" s="4" t="s">
        <v>183</v>
      </c>
      <c r="U13" s="4" t="s">
        <v>184</v>
      </c>
      <c r="V13" s="4" t="s">
        <v>185</v>
      </c>
      <c r="W13" s="4" t="s">
        <v>186</v>
      </c>
      <c r="X13" s="4" t="s">
        <v>193</v>
      </c>
      <c r="Y13" s="4" t="s">
        <v>188</v>
      </c>
      <c r="Z13" s="4" t="s">
        <v>6</v>
      </c>
      <c r="AA13" s="4" t="s">
        <v>8</v>
      </c>
      <c r="AB13" s="4"/>
      <c r="AC13" s="4"/>
      <c r="AD13" s="12"/>
      <c r="AE13" s="4"/>
      <c r="AF13" s="4"/>
      <c r="AG13" s="4"/>
      <c r="AH13" s="4"/>
      <c r="AI13" s="4"/>
      <c r="AJ13" s="4"/>
      <c r="AK13" s="4"/>
      <c r="AM13" s="4"/>
      <c r="AN13" s="4"/>
      <c r="AP13" s="4"/>
      <c r="AQ13" s="4"/>
      <c r="AR13" s="4"/>
      <c r="AS13" s="4"/>
      <c r="AT13" s="4"/>
      <c r="AU13" s="4"/>
      <c r="AV13" s="4"/>
      <c r="AX13" s="4"/>
    </row>
    <row r="14" spans="1:50">
      <c r="A14" s="4" t="s">
        <v>194</v>
      </c>
      <c r="B14" s="4" t="s">
        <v>195</v>
      </c>
      <c r="C14" s="4" t="s">
        <v>3</v>
      </c>
      <c r="D14" s="4" t="s">
        <v>50</v>
      </c>
      <c r="E14" s="4"/>
      <c r="F14" s="4"/>
      <c r="G14" s="4" t="s">
        <v>4</v>
      </c>
      <c r="H14" s="4" t="s">
        <v>196</v>
      </c>
      <c r="I14" s="4" t="s">
        <v>6</v>
      </c>
      <c r="J14" s="4" t="s">
        <v>6</v>
      </c>
      <c r="K14" s="4" t="s">
        <v>34</v>
      </c>
      <c r="L14" s="4" t="s">
        <v>3</v>
      </c>
      <c r="M14" s="4" t="s">
        <v>38</v>
      </c>
      <c r="N14" s="4" t="s">
        <v>5</v>
      </c>
      <c r="O14" s="4" t="s">
        <v>197</v>
      </c>
      <c r="P14" s="4" t="s">
        <v>35</v>
      </c>
      <c r="Q14" s="4" t="s">
        <v>36</v>
      </c>
      <c r="R14" s="4" t="s">
        <v>197</v>
      </c>
      <c r="S14" s="4" t="s">
        <v>33</v>
      </c>
      <c r="T14" s="4" t="s">
        <v>188</v>
      </c>
      <c r="U14" s="4" t="s">
        <v>184</v>
      </c>
      <c r="V14" s="4" t="s">
        <v>185</v>
      </c>
      <c r="W14" s="4" t="s">
        <v>198</v>
      </c>
      <c r="X14" s="4" t="s">
        <v>199</v>
      </c>
      <c r="Y14" s="4" t="s">
        <v>200</v>
      </c>
      <c r="Z14" s="4" t="s">
        <v>6</v>
      </c>
      <c r="AA14" s="4" t="s">
        <v>8</v>
      </c>
      <c r="AB14" s="4"/>
      <c r="AC14" s="4"/>
      <c r="AD14" s="12"/>
      <c r="AE14" s="4"/>
      <c r="AF14" s="4"/>
      <c r="AG14" s="4"/>
      <c r="AH14" s="4"/>
      <c r="AI14" s="4"/>
      <c r="AJ14" s="4"/>
      <c r="AK14" s="4"/>
      <c r="AM14" s="4"/>
      <c r="AN14" s="4"/>
      <c r="AP14" s="4"/>
      <c r="AQ14" s="4"/>
      <c r="AR14" s="4"/>
      <c r="AS14" s="4"/>
      <c r="AT14" s="4"/>
      <c r="AU14" s="4"/>
      <c r="AV14" s="4"/>
      <c r="AX14" s="4"/>
    </row>
    <row r="15" spans="1:50">
      <c r="A15" s="4" t="s">
        <v>201</v>
      </c>
      <c r="B15" s="4" t="s">
        <v>202</v>
      </c>
      <c r="C15" s="4" t="s">
        <v>3</v>
      </c>
      <c r="D15" s="4" t="s">
        <v>50</v>
      </c>
      <c r="E15" s="4"/>
      <c r="F15" s="4"/>
      <c r="G15" s="4" t="s">
        <v>4</v>
      </c>
      <c r="H15" s="4" t="s">
        <v>203</v>
      </c>
      <c r="I15" s="4" t="s">
        <v>6</v>
      </c>
      <c r="J15" s="4" t="s">
        <v>6</v>
      </c>
      <c r="K15" s="4" t="s">
        <v>34</v>
      </c>
      <c r="L15" s="4" t="s">
        <v>3</v>
      </c>
      <c r="M15" s="4" t="s">
        <v>38</v>
      </c>
      <c r="N15" s="4" t="s">
        <v>5</v>
      </c>
      <c r="O15" s="4" t="s">
        <v>204</v>
      </c>
      <c r="P15" s="4" t="s">
        <v>35</v>
      </c>
      <c r="Q15" s="4" t="s">
        <v>36</v>
      </c>
      <c r="R15" s="4" t="s">
        <v>204</v>
      </c>
      <c r="S15" s="4" t="s">
        <v>33</v>
      </c>
      <c r="T15" s="4" t="s">
        <v>205</v>
      </c>
      <c r="U15" s="4" t="s">
        <v>184</v>
      </c>
      <c r="V15" s="4" t="s">
        <v>185</v>
      </c>
      <c r="W15" s="4" t="s">
        <v>206</v>
      </c>
      <c r="X15" s="4" t="s">
        <v>207</v>
      </c>
      <c r="Y15" s="4" t="s">
        <v>208</v>
      </c>
      <c r="Z15" s="4" t="s">
        <v>6</v>
      </c>
      <c r="AA15" s="4" t="s">
        <v>8</v>
      </c>
      <c r="AB15" s="4"/>
      <c r="AC15" s="4"/>
      <c r="AD15" s="12"/>
      <c r="AE15" s="4"/>
      <c r="AF15" s="4"/>
      <c r="AG15" s="4"/>
      <c r="AH15" s="4"/>
      <c r="AI15" s="4"/>
      <c r="AJ15" s="4"/>
      <c r="AK15" s="4"/>
      <c r="AM15" s="4"/>
      <c r="AN15" s="4"/>
      <c r="AP15" s="4"/>
      <c r="AQ15" s="4"/>
      <c r="AR15" s="4"/>
      <c r="AS15" s="4"/>
      <c r="AT15" s="4"/>
      <c r="AU15" s="4"/>
      <c r="AV15" s="4"/>
      <c r="AX15" s="4"/>
    </row>
    <row r="16" spans="1:50">
      <c r="A16" s="4" t="s">
        <v>209</v>
      </c>
      <c r="B16" s="4" t="s">
        <v>210</v>
      </c>
      <c r="C16" s="4" t="s">
        <v>3</v>
      </c>
      <c r="D16" s="4" t="s">
        <v>50</v>
      </c>
      <c r="E16" s="4"/>
      <c r="F16" s="4"/>
      <c r="G16" s="4" t="s">
        <v>4</v>
      </c>
      <c r="H16" s="4" t="s">
        <v>211</v>
      </c>
      <c r="I16" s="4" t="s">
        <v>6</v>
      </c>
      <c r="J16" s="4" t="s">
        <v>6</v>
      </c>
      <c r="K16" s="4" t="s">
        <v>34</v>
      </c>
      <c r="L16" s="4" t="s">
        <v>3</v>
      </c>
      <c r="M16" s="4" t="s">
        <v>38</v>
      </c>
      <c r="N16" s="4" t="s">
        <v>5</v>
      </c>
      <c r="O16" s="4" t="s">
        <v>212</v>
      </c>
      <c r="P16" s="4" t="s">
        <v>35</v>
      </c>
      <c r="Q16" s="4" t="s">
        <v>36</v>
      </c>
      <c r="R16" s="4" t="s">
        <v>212</v>
      </c>
      <c r="S16" s="4" t="s">
        <v>33</v>
      </c>
      <c r="T16" s="4" t="s">
        <v>205</v>
      </c>
      <c r="U16" s="4" t="s">
        <v>184</v>
      </c>
      <c r="V16" s="4" t="s">
        <v>185</v>
      </c>
      <c r="W16" s="4" t="s">
        <v>213</v>
      </c>
      <c r="X16" s="4" t="s">
        <v>214</v>
      </c>
      <c r="Y16" s="4" t="s">
        <v>215</v>
      </c>
      <c r="Z16" s="4" t="s">
        <v>6</v>
      </c>
      <c r="AA16" s="4" t="s">
        <v>8</v>
      </c>
      <c r="AB16" s="4"/>
      <c r="AC16" s="4"/>
      <c r="AD16" s="12"/>
      <c r="AE16" s="4"/>
      <c r="AF16" s="4"/>
      <c r="AG16" s="4"/>
      <c r="AH16" s="4"/>
      <c r="AI16" s="4"/>
      <c r="AJ16" s="4"/>
      <c r="AK16" s="4"/>
      <c r="AM16" s="4"/>
      <c r="AN16" s="4"/>
      <c r="AP16" s="4"/>
      <c r="AQ16" s="4"/>
      <c r="AR16" s="4"/>
      <c r="AS16" s="4"/>
      <c r="AT16" s="4"/>
      <c r="AU16" s="4"/>
      <c r="AV16" s="4"/>
      <c r="AX16" s="4"/>
    </row>
    <row r="17" spans="1:5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12"/>
      <c r="AE17" s="4"/>
      <c r="AF17" s="4"/>
      <c r="AG17" s="4"/>
      <c r="AH17" s="4"/>
      <c r="AI17" s="4"/>
      <c r="AJ17" s="4"/>
      <c r="AK17" s="4"/>
      <c r="AM17" s="4"/>
      <c r="AN17" s="4"/>
      <c r="AP17" s="4"/>
      <c r="AQ17" s="4"/>
      <c r="AR17" s="4"/>
      <c r="AS17" s="4"/>
      <c r="AT17" s="4"/>
      <c r="AU17" s="4"/>
      <c r="AV17" s="4"/>
      <c r="AX17" s="4"/>
    </row>
    <row r="18" spans="1:5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12"/>
      <c r="AE18" s="4"/>
      <c r="AF18" s="4"/>
      <c r="AG18" s="4"/>
      <c r="AH18" s="4"/>
      <c r="AI18" s="4"/>
      <c r="AJ18" s="4"/>
      <c r="AK18" s="4"/>
      <c r="AM18" s="4"/>
      <c r="AN18" s="4"/>
      <c r="AP18" s="4"/>
      <c r="AQ18" s="4"/>
      <c r="AR18" s="4"/>
      <c r="AS18" s="4"/>
      <c r="AT18" s="4"/>
      <c r="AU18" s="4"/>
      <c r="AV18" s="4"/>
      <c r="AX18" s="4"/>
    </row>
    <row r="19" spans="1:50">
      <c r="G19" s="4"/>
      <c r="H19" s="2"/>
      <c r="S19" s="1"/>
      <c r="Y19" s="1"/>
    </row>
    <row r="20" spans="1:50" ht="11.25" customHeight="1">
      <c r="A20" s="13" t="s">
        <v>55</v>
      </c>
      <c r="B20" s="14"/>
      <c r="C20" s="14"/>
      <c r="D20" s="15"/>
      <c r="E20" s="13" t="s">
        <v>70</v>
      </c>
      <c r="F20" s="14"/>
      <c r="G20" s="14"/>
      <c r="H20" s="14"/>
      <c r="I20" s="14"/>
      <c r="J20" s="14"/>
      <c r="K20" s="14"/>
      <c r="L20" s="14"/>
      <c r="M20" s="15"/>
      <c r="N20" s="13" t="s">
        <v>63</v>
      </c>
      <c r="O20" s="14"/>
      <c r="P20" s="14"/>
      <c r="Q20" s="14"/>
      <c r="R20" s="15"/>
      <c r="S20" s="13" t="s">
        <v>147</v>
      </c>
      <c r="T20" s="14"/>
      <c r="U20" s="14"/>
      <c r="V20" s="14"/>
      <c r="W20" s="15"/>
      <c r="X20" s="22" t="s">
        <v>219</v>
      </c>
      <c r="Y20" s="25" t="s">
        <v>86</v>
      </c>
      <c r="Z20" s="25" t="s">
        <v>87</v>
      </c>
      <c r="AA20" s="25"/>
    </row>
    <row r="21" spans="1:50" ht="11.25" customHeight="1">
      <c r="A21" s="16"/>
      <c r="B21" s="17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8"/>
      <c r="N21" s="16"/>
      <c r="O21" s="17"/>
      <c r="P21" s="17"/>
      <c r="Q21" s="17"/>
      <c r="R21" s="18"/>
      <c r="S21" s="16"/>
      <c r="T21" s="17"/>
      <c r="U21" s="17"/>
      <c r="V21" s="17"/>
      <c r="W21" s="18"/>
      <c r="X21" s="23"/>
      <c r="Y21" s="25"/>
      <c r="Z21" s="25"/>
      <c r="AA21" s="25"/>
    </row>
    <row r="22" spans="1:50" ht="11.25" customHeight="1">
      <c r="A22" s="19"/>
      <c r="B22" s="20"/>
      <c r="C22" s="20"/>
      <c r="D22" s="21"/>
      <c r="E22" s="19"/>
      <c r="F22" s="20"/>
      <c r="G22" s="20"/>
      <c r="H22" s="20"/>
      <c r="I22" s="20"/>
      <c r="J22" s="20"/>
      <c r="K22" s="20"/>
      <c r="L22" s="20"/>
      <c r="M22" s="21"/>
      <c r="N22" s="19"/>
      <c r="O22" s="20"/>
      <c r="P22" s="20"/>
      <c r="Q22" s="20"/>
      <c r="R22" s="21"/>
      <c r="S22" s="19"/>
      <c r="T22" s="20"/>
      <c r="U22" s="20"/>
      <c r="V22" s="20"/>
      <c r="W22" s="21"/>
      <c r="X22" s="24"/>
      <c r="Y22" s="25"/>
      <c r="Z22" s="25"/>
      <c r="AA22" s="25"/>
    </row>
    <row r="23" spans="1:50" ht="11.25" customHeight="1">
      <c r="A23" s="26" t="s">
        <v>56</v>
      </c>
      <c r="B23" s="26" t="s">
        <v>57</v>
      </c>
      <c r="C23" s="26" t="s">
        <v>42</v>
      </c>
      <c r="D23" s="26" t="s">
        <v>58</v>
      </c>
      <c r="E23" s="26" t="s">
        <v>83</v>
      </c>
      <c r="F23" s="26" t="s">
        <v>85</v>
      </c>
      <c r="G23" s="26" t="s">
        <v>60</v>
      </c>
      <c r="H23" s="26" t="s">
        <v>43</v>
      </c>
      <c r="I23" s="26" t="s">
        <v>45</v>
      </c>
      <c r="J23" s="26" t="s">
        <v>44</v>
      </c>
      <c r="K23" s="26" t="s">
        <v>61</v>
      </c>
      <c r="L23" s="26" t="s">
        <v>79</v>
      </c>
      <c r="M23" s="26" t="s">
        <v>80</v>
      </c>
      <c r="N23" s="26" t="s">
        <v>64</v>
      </c>
      <c r="O23" s="26" t="s">
        <v>66</v>
      </c>
      <c r="P23" s="26" t="s">
        <v>67</v>
      </c>
      <c r="Q23" s="26" t="s">
        <v>68</v>
      </c>
      <c r="R23" s="26" t="s">
        <v>69</v>
      </c>
      <c r="S23" s="26" t="s">
        <v>73</v>
      </c>
      <c r="T23" s="26" t="s">
        <v>74</v>
      </c>
      <c r="U23" s="26" t="s">
        <v>71</v>
      </c>
      <c r="V23" s="26" t="s">
        <v>72</v>
      </c>
      <c r="W23" s="26" t="s">
        <v>75</v>
      </c>
      <c r="X23" s="26" t="s">
        <v>218</v>
      </c>
      <c r="Y23" s="26" t="s">
        <v>221</v>
      </c>
      <c r="Z23" s="26" t="s">
        <v>222</v>
      </c>
      <c r="AA23" s="27" t="s">
        <v>223</v>
      </c>
      <c r="AL23" s="1"/>
      <c r="AM23" s="4"/>
      <c r="AO23" s="1"/>
      <c r="AP23" s="4"/>
      <c r="AQ23" s="3"/>
      <c r="AR23" s="1"/>
    </row>
    <row r="24" spans="1:50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7"/>
      <c r="AL24" s="1"/>
      <c r="AM24" s="4"/>
      <c r="AO24" s="1"/>
      <c r="AP24" s="4"/>
      <c r="AQ24" s="3"/>
      <c r="AR24" s="1"/>
    </row>
    <row r="25" spans="1:50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7"/>
      <c r="AL25" s="1"/>
      <c r="AM25" s="4"/>
      <c r="AO25" s="1"/>
      <c r="AP25" s="4"/>
      <c r="AQ25" s="3"/>
      <c r="AR25" s="1"/>
    </row>
    <row r="26" spans="1:50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7"/>
      <c r="AL26" s="1"/>
      <c r="AM26" s="4"/>
      <c r="AO26" s="1"/>
      <c r="AP26" s="4"/>
      <c r="AQ26" s="3"/>
      <c r="AR26" s="1"/>
    </row>
    <row r="27" spans="1:50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7"/>
      <c r="AL27" s="1"/>
      <c r="AM27" s="4"/>
      <c r="AO27" s="1"/>
      <c r="AP27" s="4"/>
      <c r="AQ27" s="3"/>
      <c r="AR27" s="1"/>
    </row>
    <row r="28" spans="1:50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7"/>
      <c r="AL28" s="1"/>
      <c r="AM28" s="4"/>
      <c r="AO28" s="1"/>
      <c r="AP28" s="4"/>
      <c r="AQ28" s="3"/>
      <c r="AR28" s="1"/>
    </row>
    <row r="29" spans="1:50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7"/>
      <c r="AL29" s="1"/>
      <c r="AM29" s="4"/>
      <c r="AO29" s="1"/>
      <c r="AP29" s="4"/>
      <c r="AQ29" s="3"/>
      <c r="AR29" s="1"/>
    </row>
    <row r="30" spans="1:50">
      <c r="H30" s="2"/>
      <c r="S30" s="1"/>
      <c r="Y30" s="1"/>
    </row>
    <row r="31" spans="1:50">
      <c r="H31" s="2"/>
      <c r="L31" s="30" t="s">
        <v>81</v>
      </c>
      <c r="M31" s="26" t="s">
        <v>82</v>
      </c>
      <c r="S31" s="1"/>
      <c r="V31" s="4"/>
      <c r="Y31" s="1"/>
    </row>
    <row r="32" spans="1:50" ht="11.25" customHeight="1">
      <c r="H32" s="2"/>
      <c r="L32" s="31"/>
      <c r="M32" s="26"/>
      <c r="S32" s="1"/>
      <c r="V32" s="4"/>
      <c r="Y32" s="1"/>
    </row>
    <row r="33" spans="12:13">
      <c r="L33" s="31"/>
      <c r="M33" s="26"/>
    </row>
    <row r="34" spans="12:13">
      <c r="L34" s="31"/>
      <c r="M34" s="26"/>
    </row>
    <row r="35" spans="12:13">
      <c r="L35" s="31"/>
      <c r="M35" s="26"/>
    </row>
    <row r="36" spans="12:13">
      <c r="L36" s="31"/>
      <c r="M36" s="26"/>
    </row>
    <row r="37" spans="12:13">
      <c r="L37" s="32"/>
      <c r="M37" s="26"/>
    </row>
    <row r="39" spans="12:13">
      <c r="L39" s="10" t="s">
        <v>76</v>
      </c>
    </row>
    <row r="40" spans="12:13">
      <c r="L40" s="10" t="s">
        <v>77</v>
      </c>
    </row>
    <row r="41" spans="12:13">
      <c r="L41" s="10" t="s">
        <v>78</v>
      </c>
    </row>
  </sheetData>
  <mergeCells count="38">
    <mergeCell ref="L31:L37"/>
    <mergeCell ref="M23:M29"/>
    <mergeCell ref="M31:M37"/>
    <mergeCell ref="V23:V29"/>
    <mergeCell ref="S23:S29"/>
    <mergeCell ref="T23:T29"/>
    <mergeCell ref="H23:H29"/>
    <mergeCell ref="I23:I29"/>
    <mergeCell ref="J23:J29"/>
    <mergeCell ref="W23:W29"/>
    <mergeCell ref="L23:L29"/>
    <mergeCell ref="O23:O29"/>
    <mergeCell ref="P23:P29"/>
    <mergeCell ref="Q23:Q29"/>
    <mergeCell ref="R23:R29"/>
    <mergeCell ref="U23:U29"/>
    <mergeCell ref="N23:N29"/>
    <mergeCell ref="Y23:Y29"/>
    <mergeCell ref="Z23:Z29"/>
    <mergeCell ref="Z20:AA22"/>
    <mergeCell ref="AA23:AA29"/>
    <mergeCell ref="A2:B2"/>
    <mergeCell ref="A3:B3"/>
    <mergeCell ref="X23:X29"/>
    <mergeCell ref="F23:F29"/>
    <mergeCell ref="A20:D22"/>
    <mergeCell ref="G23:G29"/>
    <mergeCell ref="K23:K29"/>
    <mergeCell ref="E23:E29"/>
    <mergeCell ref="A23:A29"/>
    <mergeCell ref="B23:B29"/>
    <mergeCell ref="C23:C29"/>
    <mergeCell ref="D23:D29"/>
    <mergeCell ref="E20:M22"/>
    <mergeCell ref="N20:R22"/>
    <mergeCell ref="S20:W22"/>
    <mergeCell ref="X20:X22"/>
    <mergeCell ref="Y20:Y2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R79"/>
  <sheetViews>
    <sheetView workbookViewId="0">
      <selection activeCell="G6" sqref="G6"/>
    </sheetView>
  </sheetViews>
  <sheetFormatPr defaultRowHeight="11.25"/>
  <cols>
    <col min="1" max="1" width="19.85546875" style="1" customWidth="1"/>
    <col min="2" max="2" width="30.140625" style="1" customWidth="1"/>
    <col min="3" max="3" width="23.140625" style="1" customWidth="1"/>
    <col min="4" max="4" width="20.5703125" style="1" customWidth="1"/>
    <col min="5" max="5" width="23.5703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28" t="s">
        <v>0</v>
      </c>
      <c r="B2" s="28"/>
      <c r="C2" s="5" t="s">
        <v>88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29" t="s">
        <v>1</v>
      </c>
      <c r="B3" s="29"/>
      <c r="C3" s="5" t="s">
        <v>97</v>
      </c>
      <c r="D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G5" s="1" t="s">
        <v>217</v>
      </c>
      <c r="L5" s="2"/>
      <c r="O5" s="4"/>
      <c r="Y5" s="1"/>
      <c r="AK5" s="4"/>
      <c r="AL5" s="1"/>
      <c r="AN5" s="4"/>
      <c r="AO5" s="3"/>
      <c r="AP5" s="1"/>
      <c r="AQ5" s="3"/>
    </row>
    <row r="6" spans="1:44" ht="21" customHeight="1">
      <c r="A6" s="7" t="s">
        <v>13</v>
      </c>
      <c r="B6" s="7" t="s">
        <v>62</v>
      </c>
      <c r="C6" s="7" t="s">
        <v>17</v>
      </c>
      <c r="D6" s="7" t="s">
        <v>16</v>
      </c>
      <c r="E6" s="7" t="s">
        <v>24</v>
      </c>
      <c r="F6" s="7" t="s">
        <v>25</v>
      </c>
      <c r="G6" s="7" t="s">
        <v>26</v>
      </c>
      <c r="S6" s="1"/>
      <c r="T6" s="4"/>
      <c r="Y6" s="1"/>
      <c r="Z6" s="2"/>
      <c r="AL6" s="1"/>
      <c r="AM6" s="4"/>
      <c r="AO6" s="1"/>
      <c r="AP6" s="4"/>
      <c r="AQ6" s="3"/>
      <c r="AR6" s="1"/>
    </row>
    <row r="7" spans="1:44">
      <c r="A7" s="6" t="s">
        <v>224</v>
      </c>
      <c r="B7" s="9" t="s">
        <v>224</v>
      </c>
      <c r="C7" s="6" t="s">
        <v>39</v>
      </c>
      <c r="D7" s="6" t="s">
        <v>5</v>
      </c>
      <c r="E7" s="6" t="s">
        <v>40</v>
      </c>
      <c r="F7" s="6" t="s">
        <v>41</v>
      </c>
      <c r="G7" s="9" t="s">
        <v>225</v>
      </c>
      <c r="S7" s="1"/>
      <c r="T7" s="4"/>
      <c r="Y7" s="1"/>
      <c r="Z7" s="2"/>
      <c r="AL7" s="1"/>
      <c r="AM7" s="4"/>
      <c r="AO7" s="1"/>
      <c r="AP7" s="4"/>
      <c r="AQ7" s="3"/>
      <c r="AR7" s="1"/>
    </row>
    <row r="8" spans="1:44">
      <c r="A8" s="4" t="s">
        <v>124</v>
      </c>
      <c r="B8" s="9"/>
      <c r="C8" s="4" t="s">
        <v>39</v>
      </c>
      <c r="D8" s="4" t="s">
        <v>5</v>
      </c>
      <c r="E8" s="4" t="s">
        <v>35</v>
      </c>
      <c r="F8" s="4" t="s">
        <v>36</v>
      </c>
      <c r="G8" s="4" t="s">
        <v>226</v>
      </c>
      <c r="S8" s="1"/>
      <c r="T8" s="4"/>
      <c r="Y8" s="1"/>
      <c r="Z8" s="2"/>
      <c r="AL8" s="1"/>
      <c r="AM8" s="4"/>
      <c r="AO8" s="1"/>
      <c r="AP8" s="4"/>
      <c r="AQ8" s="3"/>
      <c r="AR8" s="1"/>
    </row>
    <row r="9" spans="1:44">
      <c r="A9" s="4" t="s">
        <v>52</v>
      </c>
      <c r="B9" s="9"/>
      <c r="C9" s="4" t="s">
        <v>39</v>
      </c>
      <c r="D9" s="4" t="s">
        <v>5</v>
      </c>
      <c r="E9" s="4" t="s">
        <v>35</v>
      </c>
      <c r="F9" s="4" t="s">
        <v>36</v>
      </c>
      <c r="G9" s="4" t="s">
        <v>227</v>
      </c>
      <c r="S9" s="1"/>
      <c r="T9" s="4"/>
      <c r="Y9" s="1"/>
      <c r="Z9" s="2"/>
      <c r="AL9" s="1"/>
      <c r="AM9" s="4"/>
      <c r="AO9" s="1"/>
      <c r="AP9" s="4"/>
      <c r="AQ9" s="3"/>
      <c r="AR9" s="1"/>
    </row>
    <row r="10" spans="1:44">
      <c r="A10" s="4" t="s">
        <v>228</v>
      </c>
      <c r="B10" s="9"/>
      <c r="C10" s="4" t="s">
        <v>39</v>
      </c>
      <c r="D10" s="4" t="s">
        <v>5</v>
      </c>
      <c r="E10" s="4" t="s">
        <v>40</v>
      </c>
      <c r="F10" s="4" t="s">
        <v>41</v>
      </c>
      <c r="G10" s="4" t="s">
        <v>229</v>
      </c>
      <c r="S10" s="1"/>
      <c r="T10" s="4"/>
      <c r="Y10" s="1"/>
      <c r="Z10" s="2"/>
      <c r="AL10" s="1"/>
      <c r="AM10" s="4"/>
      <c r="AO10" s="1"/>
      <c r="AP10" s="4"/>
      <c r="AQ10" s="3"/>
      <c r="AR10" s="1"/>
    </row>
    <row r="11" spans="1:44">
      <c r="A11" s="4" t="s">
        <v>157</v>
      </c>
      <c r="B11" s="9"/>
      <c r="C11" s="4" t="s">
        <v>39</v>
      </c>
      <c r="D11" s="4" t="s">
        <v>5</v>
      </c>
      <c r="E11" s="4" t="s">
        <v>35</v>
      </c>
      <c r="F11" s="4" t="s">
        <v>36</v>
      </c>
      <c r="G11" s="4" t="s">
        <v>230</v>
      </c>
      <c r="S11" s="1"/>
      <c r="T11" s="4"/>
      <c r="Y11" s="1"/>
      <c r="Z11" s="2"/>
      <c r="AL11" s="1"/>
      <c r="AM11" s="4"/>
      <c r="AO11" s="1"/>
      <c r="AP11" s="4"/>
      <c r="AQ11" s="3"/>
      <c r="AR11" s="1"/>
    </row>
    <row r="12" spans="1:44">
      <c r="A12" s="4" t="s">
        <v>163</v>
      </c>
      <c r="B12" s="9"/>
      <c r="C12" s="4" t="s">
        <v>39</v>
      </c>
      <c r="D12" s="4" t="s">
        <v>5</v>
      </c>
      <c r="E12" s="4" t="s">
        <v>89</v>
      </c>
      <c r="F12" s="4" t="s">
        <v>90</v>
      </c>
      <c r="G12" s="4" t="s">
        <v>231</v>
      </c>
      <c r="S12" s="1"/>
      <c r="T12" s="4"/>
      <c r="Y12" s="1"/>
      <c r="Z12" s="2"/>
      <c r="AL12" s="1"/>
      <c r="AM12" s="4"/>
      <c r="AO12" s="1"/>
      <c r="AP12" s="4"/>
      <c r="AQ12" s="3"/>
      <c r="AR12" s="1"/>
    </row>
    <row r="13" spans="1:44">
      <c r="A13" s="4" t="s">
        <v>171</v>
      </c>
      <c r="B13" s="9"/>
      <c r="C13" s="4" t="s">
        <v>39</v>
      </c>
      <c r="D13" s="4" t="s">
        <v>5</v>
      </c>
      <c r="E13" s="4" t="s">
        <v>5</v>
      </c>
      <c r="F13" s="4" t="s">
        <v>5</v>
      </c>
      <c r="G13" s="4" t="s">
        <v>5</v>
      </c>
      <c r="S13" s="1"/>
      <c r="T13" s="4"/>
      <c r="Y13" s="1"/>
      <c r="Z13" s="2"/>
      <c r="AL13" s="1"/>
      <c r="AM13" s="4"/>
      <c r="AO13" s="1"/>
      <c r="AP13" s="4"/>
      <c r="AQ13" s="3"/>
      <c r="AR13" s="1"/>
    </row>
    <row r="14" spans="1:44">
      <c r="A14" s="4" t="s">
        <v>175</v>
      </c>
      <c r="B14" s="9"/>
      <c r="C14" s="4" t="s">
        <v>39</v>
      </c>
      <c r="D14" s="4" t="s">
        <v>5</v>
      </c>
      <c r="E14" s="4" t="s">
        <v>35</v>
      </c>
      <c r="F14" s="4" t="s">
        <v>36</v>
      </c>
      <c r="G14" s="4" t="s">
        <v>232</v>
      </c>
      <c r="S14" s="1"/>
      <c r="T14" s="4"/>
      <c r="Y14" s="1"/>
      <c r="Z14" s="2"/>
      <c r="AL14" s="1"/>
      <c r="AM14" s="4"/>
      <c r="AO14" s="1"/>
      <c r="AP14" s="4"/>
      <c r="AQ14" s="3"/>
      <c r="AR14" s="1"/>
    </row>
    <row r="15" spans="1:44">
      <c r="A15" s="4" t="s">
        <v>233</v>
      </c>
      <c r="B15" s="9"/>
      <c r="C15" s="4" t="s">
        <v>39</v>
      </c>
      <c r="D15" s="4" t="s">
        <v>5</v>
      </c>
      <c r="E15" s="4" t="s">
        <v>35</v>
      </c>
      <c r="F15" s="4" t="s">
        <v>36</v>
      </c>
      <c r="G15" s="4" t="s">
        <v>234</v>
      </c>
      <c r="S15" s="1"/>
      <c r="T15" s="4"/>
      <c r="Y15" s="1"/>
      <c r="Z15" s="2"/>
      <c r="AL15" s="1"/>
      <c r="AM15" s="4"/>
      <c r="AO15" s="1"/>
      <c r="AP15" s="4"/>
      <c r="AQ15" s="3"/>
      <c r="AR15" s="1"/>
    </row>
    <row r="16" spans="1:44">
      <c r="A16" s="4" t="s">
        <v>233</v>
      </c>
      <c r="B16" s="9"/>
      <c r="C16" s="4" t="s">
        <v>39</v>
      </c>
      <c r="D16" s="4" t="s">
        <v>5</v>
      </c>
      <c r="E16" s="4" t="s">
        <v>35</v>
      </c>
      <c r="F16" s="4" t="s">
        <v>36</v>
      </c>
      <c r="G16" s="4" t="s">
        <v>235</v>
      </c>
      <c r="S16" s="1"/>
      <c r="T16" s="4"/>
      <c r="Y16" s="1"/>
      <c r="Z16" s="2"/>
      <c r="AL16" s="1"/>
      <c r="AM16" s="4"/>
      <c r="AO16" s="1"/>
      <c r="AP16" s="4"/>
      <c r="AQ16" s="3"/>
      <c r="AR16" s="1"/>
    </row>
    <row r="17" spans="1:44">
      <c r="S17" s="1"/>
      <c r="T17" s="4"/>
      <c r="Y17" s="1"/>
      <c r="Z17" s="2"/>
      <c r="AL17" s="1"/>
      <c r="AM17" s="4"/>
      <c r="AO17" s="1"/>
      <c r="AP17" s="4"/>
      <c r="AQ17" s="3"/>
      <c r="AR17" s="1"/>
    </row>
    <row r="18" spans="1:44" ht="11.25" customHeight="1">
      <c r="A18" s="42" t="s">
        <v>70</v>
      </c>
      <c r="B18" s="43"/>
      <c r="C18" s="44"/>
      <c r="D18" s="33" t="s">
        <v>63</v>
      </c>
      <c r="E18" s="34"/>
      <c r="F18" s="34"/>
      <c r="G18" s="35"/>
    </row>
    <row r="19" spans="1:44" ht="11.25" customHeight="1">
      <c r="A19" s="45"/>
      <c r="B19" s="46"/>
      <c r="C19" s="47"/>
      <c r="D19" s="36"/>
      <c r="E19" s="37"/>
      <c r="F19" s="37"/>
      <c r="G19" s="38"/>
    </row>
    <row r="20" spans="1:44" ht="11.25" customHeight="1">
      <c r="A20" s="48"/>
      <c r="B20" s="49"/>
      <c r="C20" s="50"/>
      <c r="D20" s="39"/>
      <c r="E20" s="40"/>
      <c r="F20" s="40"/>
      <c r="G20" s="41"/>
    </row>
    <row r="21" spans="1:44">
      <c r="A21" s="26" t="s">
        <v>91</v>
      </c>
      <c r="B21" s="26" t="s">
        <v>92</v>
      </c>
      <c r="C21" s="26" t="s">
        <v>61</v>
      </c>
      <c r="D21" s="26" t="s">
        <v>66</v>
      </c>
      <c r="E21" s="26" t="s">
        <v>93</v>
      </c>
      <c r="F21" s="26" t="s">
        <v>94</v>
      </c>
      <c r="G21" s="26" t="s">
        <v>95</v>
      </c>
    </row>
    <row r="22" spans="1:44">
      <c r="A22" s="26"/>
      <c r="B22" s="26"/>
      <c r="C22" s="26"/>
      <c r="D22" s="26"/>
      <c r="E22" s="26"/>
      <c r="F22" s="26"/>
      <c r="G22" s="26"/>
    </row>
    <row r="23" spans="1:44">
      <c r="A23" s="26"/>
      <c r="B23" s="26"/>
      <c r="C23" s="26"/>
      <c r="D23" s="26"/>
      <c r="E23" s="26"/>
      <c r="F23" s="26"/>
      <c r="G23" s="26"/>
    </row>
    <row r="24" spans="1:44">
      <c r="A24" s="26"/>
      <c r="B24" s="26"/>
      <c r="C24" s="26"/>
      <c r="D24" s="26"/>
      <c r="E24" s="26"/>
      <c r="F24" s="26"/>
      <c r="G24" s="26"/>
    </row>
    <row r="25" spans="1:44">
      <c r="A25" s="26"/>
      <c r="B25" s="26"/>
      <c r="C25" s="26"/>
      <c r="D25" s="26"/>
      <c r="E25" s="26"/>
      <c r="F25" s="26"/>
      <c r="G25" s="26"/>
    </row>
    <row r="26" spans="1:44">
      <c r="A26" s="26"/>
      <c r="B26" s="26"/>
      <c r="C26" s="26"/>
      <c r="D26" s="26"/>
      <c r="E26" s="26"/>
      <c r="F26" s="26"/>
      <c r="G26" s="26"/>
    </row>
    <row r="27" spans="1:44">
      <c r="A27" s="26"/>
      <c r="B27" s="26"/>
      <c r="C27" s="26"/>
      <c r="D27" s="26"/>
      <c r="E27" s="26"/>
      <c r="F27" s="26"/>
      <c r="G27" s="26"/>
    </row>
    <row r="29" spans="1:44">
      <c r="B29" s="26" t="s">
        <v>96</v>
      </c>
      <c r="O29" s="4"/>
      <c r="S29" s="1"/>
      <c r="U29" s="2"/>
      <c r="Y29" s="1"/>
      <c r="AH29" s="4"/>
      <c r="AK29" s="4"/>
      <c r="AL29" s="3"/>
      <c r="AN29" s="3"/>
      <c r="AO29" s="3"/>
      <c r="AQ29" s="3"/>
    </row>
    <row r="30" spans="1:44">
      <c r="B30" s="26"/>
      <c r="O30" s="4"/>
      <c r="S30" s="1"/>
      <c r="U30" s="2"/>
      <c r="Y30" s="1"/>
      <c r="AH30" s="4"/>
      <c r="AK30" s="4"/>
      <c r="AL30" s="3"/>
      <c r="AN30" s="3"/>
      <c r="AO30" s="3"/>
      <c r="AQ30" s="3"/>
    </row>
    <row r="31" spans="1:44">
      <c r="B31" s="26"/>
      <c r="O31" s="4"/>
      <c r="S31" s="1"/>
      <c r="U31" s="2"/>
      <c r="Y31" s="1"/>
      <c r="AH31" s="4"/>
      <c r="AK31" s="4"/>
      <c r="AL31" s="3"/>
      <c r="AN31" s="3"/>
      <c r="AO31" s="3"/>
      <c r="AQ31" s="3"/>
    </row>
    <row r="32" spans="1:44">
      <c r="B32" s="26"/>
      <c r="O32" s="4"/>
      <c r="S32" s="1"/>
      <c r="U32" s="2"/>
      <c r="Y32" s="1"/>
      <c r="AH32" s="4"/>
      <c r="AK32" s="4"/>
      <c r="AL32" s="3"/>
      <c r="AN32" s="3"/>
      <c r="AO32" s="3"/>
      <c r="AQ32" s="3"/>
    </row>
    <row r="33" spans="2:43">
      <c r="B33" s="26"/>
      <c r="O33" s="4"/>
      <c r="S33" s="1"/>
      <c r="U33" s="2"/>
      <c r="Y33" s="1"/>
      <c r="AH33" s="4"/>
      <c r="AK33" s="4"/>
      <c r="AL33" s="3"/>
      <c r="AN33" s="3"/>
      <c r="AO33" s="3"/>
      <c r="AQ33" s="3"/>
    </row>
    <row r="34" spans="2:43">
      <c r="B34" s="26"/>
      <c r="O34" s="4"/>
      <c r="S34" s="1"/>
      <c r="U34" s="2"/>
      <c r="Y34" s="1"/>
      <c r="AH34" s="4"/>
      <c r="AK34" s="4"/>
      <c r="AL34" s="3"/>
      <c r="AN34" s="3"/>
      <c r="AO34" s="3"/>
      <c r="AQ34" s="3"/>
    </row>
    <row r="35" spans="2:43">
      <c r="B35" s="26"/>
      <c r="O35" s="4"/>
      <c r="S35" s="1"/>
      <c r="U35" s="2"/>
      <c r="Y35" s="1"/>
      <c r="AH35" s="4"/>
      <c r="AK35" s="4"/>
      <c r="AL35" s="3"/>
      <c r="AN35" s="3"/>
      <c r="AO35" s="3"/>
      <c r="AQ35" s="3"/>
    </row>
    <row r="36" spans="2:43">
      <c r="O36" s="4"/>
      <c r="S36" s="1"/>
      <c r="U36" s="2"/>
      <c r="Y36" s="1"/>
      <c r="AH36" s="4"/>
      <c r="AK36" s="4"/>
      <c r="AL36" s="3"/>
      <c r="AN36" s="3"/>
      <c r="AO36" s="3"/>
      <c r="AQ36" s="3"/>
    </row>
    <row r="37" spans="2:43">
      <c r="O37" s="4"/>
      <c r="S37" s="1"/>
      <c r="U37" s="2"/>
      <c r="Y37" s="1"/>
      <c r="AH37" s="4"/>
      <c r="AK37" s="4"/>
      <c r="AL37" s="3"/>
      <c r="AN37" s="3"/>
      <c r="AO37" s="3"/>
      <c r="AQ37" s="3"/>
    </row>
    <row r="38" spans="2:43">
      <c r="O38" s="4"/>
      <c r="S38" s="1"/>
      <c r="U38" s="2"/>
      <c r="Y38" s="1"/>
      <c r="AH38" s="4"/>
      <c r="AK38" s="4"/>
      <c r="AL38" s="3"/>
      <c r="AN38" s="3"/>
      <c r="AO38" s="3"/>
      <c r="AQ38" s="3"/>
    </row>
    <row r="39" spans="2:43">
      <c r="O39" s="4"/>
      <c r="S39" s="1"/>
      <c r="U39" s="2"/>
      <c r="Y39" s="1"/>
      <c r="AH39" s="4"/>
      <c r="AK39" s="4"/>
      <c r="AL39" s="3"/>
      <c r="AN39" s="3"/>
      <c r="AO39" s="3"/>
      <c r="AQ39" s="3"/>
    </row>
    <row r="40" spans="2:43">
      <c r="O40" s="4"/>
      <c r="S40" s="1"/>
      <c r="U40" s="2"/>
      <c r="Y40" s="1"/>
      <c r="AH40" s="4"/>
      <c r="AK40" s="4"/>
      <c r="AL40" s="3"/>
      <c r="AN40" s="3"/>
      <c r="AO40" s="3"/>
      <c r="AQ40" s="3"/>
    </row>
    <row r="41" spans="2:43">
      <c r="O41" s="4"/>
      <c r="S41" s="1"/>
      <c r="U41" s="2"/>
      <c r="Y41" s="1"/>
      <c r="AH41" s="4"/>
      <c r="AK41" s="4"/>
      <c r="AL41" s="3"/>
      <c r="AN41" s="3"/>
      <c r="AO41" s="3"/>
      <c r="AQ41" s="3"/>
    </row>
    <row r="42" spans="2:43">
      <c r="O42" s="4"/>
      <c r="S42" s="1"/>
      <c r="U42" s="2"/>
      <c r="Y42" s="1"/>
      <c r="AH42" s="4"/>
      <c r="AK42" s="4"/>
      <c r="AL42" s="3"/>
      <c r="AN42" s="3"/>
      <c r="AO42" s="3"/>
      <c r="AQ42" s="3"/>
    </row>
    <row r="43" spans="2:43">
      <c r="O43" s="4"/>
      <c r="S43" s="1"/>
      <c r="U43" s="2"/>
      <c r="Y43" s="1"/>
      <c r="AH43" s="4"/>
      <c r="AK43" s="4"/>
      <c r="AL43" s="3"/>
      <c r="AN43" s="3"/>
      <c r="AO43" s="3"/>
      <c r="AQ43" s="3"/>
    </row>
    <row r="44" spans="2:43">
      <c r="O44" s="4"/>
      <c r="S44" s="1"/>
      <c r="U44" s="2"/>
      <c r="Y44" s="1"/>
      <c r="AH44" s="4"/>
      <c r="AK44" s="4"/>
      <c r="AL44" s="3"/>
      <c r="AN44" s="3"/>
      <c r="AO44" s="3"/>
      <c r="AQ44" s="3"/>
    </row>
    <row r="45" spans="2:43">
      <c r="O45" s="4"/>
      <c r="S45" s="1"/>
      <c r="U45" s="2"/>
      <c r="Y45" s="1"/>
      <c r="AH45" s="4"/>
      <c r="AK45" s="4"/>
      <c r="AL45" s="3"/>
      <c r="AN45" s="3"/>
      <c r="AO45" s="3"/>
      <c r="AQ45" s="3"/>
    </row>
    <row r="46" spans="2:43">
      <c r="O46" s="4"/>
      <c r="S46" s="1"/>
      <c r="U46" s="2"/>
      <c r="Y46" s="1"/>
      <c r="AH46" s="4"/>
      <c r="AK46" s="4"/>
      <c r="AL46" s="3"/>
      <c r="AN46" s="3"/>
      <c r="AO46" s="3"/>
      <c r="AQ46" s="3"/>
    </row>
    <row r="47" spans="2:43">
      <c r="O47" s="4"/>
      <c r="S47" s="1"/>
      <c r="U47" s="2"/>
      <c r="Y47" s="1"/>
      <c r="AH47" s="4"/>
      <c r="AK47" s="4"/>
      <c r="AL47" s="3"/>
      <c r="AN47" s="3"/>
      <c r="AO47" s="3"/>
      <c r="AQ47" s="3"/>
    </row>
    <row r="48" spans="2:43">
      <c r="O48" s="4"/>
      <c r="S48" s="1"/>
      <c r="U48" s="2"/>
      <c r="Y48" s="1"/>
      <c r="AH48" s="4"/>
      <c r="AK48" s="4"/>
      <c r="AL48" s="3"/>
      <c r="AN48" s="3"/>
      <c r="AO48" s="3"/>
      <c r="AQ48" s="3"/>
    </row>
    <row r="49" spans="15:43">
      <c r="O49" s="4"/>
      <c r="S49" s="1"/>
      <c r="U49" s="2"/>
      <c r="Y49" s="1"/>
      <c r="AH49" s="4"/>
      <c r="AK49" s="4"/>
      <c r="AL49" s="3"/>
      <c r="AN49" s="3"/>
      <c r="AO49" s="3"/>
      <c r="AQ49" s="3"/>
    </row>
    <row r="50" spans="15:43">
      <c r="O50" s="4"/>
      <c r="S50" s="1"/>
      <c r="U50" s="2"/>
      <c r="Y50" s="1"/>
      <c r="AH50" s="4"/>
      <c r="AK50" s="4"/>
      <c r="AL50" s="3"/>
      <c r="AN50" s="3"/>
      <c r="AO50" s="3"/>
      <c r="AQ50" s="3"/>
    </row>
    <row r="51" spans="15:43">
      <c r="O51" s="4"/>
      <c r="S51" s="1"/>
      <c r="U51" s="2"/>
      <c r="Y51" s="1"/>
      <c r="AH51" s="4"/>
      <c r="AK51" s="4"/>
      <c r="AL51" s="3"/>
      <c r="AN51" s="3"/>
      <c r="AO51" s="3"/>
      <c r="AQ51" s="3"/>
    </row>
    <row r="52" spans="15:43">
      <c r="O52" s="4"/>
      <c r="S52" s="1"/>
      <c r="U52" s="2"/>
      <c r="Y52" s="1"/>
      <c r="AH52" s="4"/>
      <c r="AK52" s="4"/>
      <c r="AL52" s="3"/>
      <c r="AN52" s="3"/>
      <c r="AO52" s="3"/>
      <c r="AQ52" s="3"/>
    </row>
    <row r="53" spans="15:43">
      <c r="O53" s="4"/>
      <c r="S53" s="1"/>
      <c r="U53" s="2"/>
      <c r="Y53" s="1"/>
      <c r="AH53" s="4"/>
      <c r="AK53" s="4"/>
      <c r="AL53" s="3"/>
      <c r="AN53" s="3"/>
      <c r="AO53" s="3"/>
      <c r="AQ53" s="3"/>
    </row>
    <row r="54" spans="15:43">
      <c r="O54" s="4"/>
      <c r="S54" s="1"/>
      <c r="U54" s="2"/>
      <c r="Y54" s="1"/>
      <c r="AH54" s="4"/>
      <c r="AK54" s="4"/>
      <c r="AL54" s="3"/>
      <c r="AN54" s="3"/>
      <c r="AO54" s="3"/>
      <c r="AQ54" s="3"/>
    </row>
    <row r="55" spans="15:43">
      <c r="O55" s="4"/>
      <c r="S55" s="1"/>
      <c r="U55" s="2"/>
      <c r="Y55" s="1"/>
      <c r="AH55" s="4"/>
      <c r="AK55" s="4"/>
      <c r="AL55" s="3"/>
      <c r="AN55" s="3"/>
      <c r="AO55" s="3"/>
      <c r="AQ55" s="3"/>
    </row>
    <row r="56" spans="15:43">
      <c r="O56" s="4"/>
      <c r="S56" s="1"/>
      <c r="U56" s="2"/>
      <c r="Y56" s="1"/>
      <c r="AH56" s="4"/>
      <c r="AK56" s="4"/>
      <c r="AL56" s="3"/>
      <c r="AN56" s="3"/>
      <c r="AO56" s="3"/>
      <c r="AQ56" s="3"/>
    </row>
    <row r="57" spans="15:43">
      <c r="O57" s="4"/>
      <c r="S57" s="1"/>
      <c r="U57" s="2"/>
      <c r="Y57" s="1"/>
      <c r="AH57" s="4"/>
      <c r="AK57" s="4"/>
      <c r="AL57" s="3"/>
      <c r="AN57" s="3"/>
      <c r="AO57" s="3"/>
      <c r="AQ57" s="3"/>
    </row>
    <row r="58" spans="15:43">
      <c r="O58" s="4"/>
      <c r="S58" s="1"/>
      <c r="U58" s="2"/>
      <c r="Y58" s="1"/>
      <c r="AH58" s="4"/>
      <c r="AK58" s="4"/>
      <c r="AL58" s="3"/>
      <c r="AN58" s="3"/>
      <c r="AO58" s="3"/>
      <c r="AQ58" s="3"/>
    </row>
    <row r="59" spans="15:43">
      <c r="O59" s="4"/>
      <c r="S59" s="1"/>
      <c r="U59" s="2"/>
      <c r="Y59" s="1"/>
      <c r="AH59" s="4"/>
      <c r="AK59" s="4"/>
      <c r="AL59" s="3"/>
      <c r="AN59" s="3"/>
      <c r="AO59" s="3"/>
      <c r="AQ59" s="3"/>
    </row>
    <row r="60" spans="15:43">
      <c r="O60" s="4"/>
      <c r="S60" s="1"/>
      <c r="U60" s="2"/>
      <c r="Y60" s="1"/>
      <c r="AH60" s="4"/>
      <c r="AK60" s="4"/>
      <c r="AL60" s="3"/>
      <c r="AN60" s="3"/>
      <c r="AO60" s="3"/>
      <c r="AQ60" s="3"/>
    </row>
    <row r="61" spans="15:43">
      <c r="O61" s="4"/>
      <c r="S61" s="1"/>
      <c r="U61" s="2"/>
      <c r="Y61" s="1"/>
      <c r="AH61" s="4"/>
      <c r="AK61" s="4"/>
      <c r="AL61" s="3"/>
      <c r="AN61" s="3"/>
      <c r="AO61" s="3"/>
      <c r="AQ61" s="3"/>
    </row>
    <row r="62" spans="15:43">
      <c r="O62" s="4"/>
      <c r="S62" s="1"/>
      <c r="U62" s="2"/>
      <c r="Y62" s="1"/>
      <c r="AH62" s="4"/>
      <c r="AK62" s="4"/>
      <c r="AL62" s="3"/>
      <c r="AN62" s="3"/>
      <c r="AO62" s="3"/>
      <c r="AQ62" s="3"/>
    </row>
    <row r="63" spans="15:43">
      <c r="O63" s="4"/>
      <c r="S63" s="1"/>
      <c r="U63" s="2"/>
      <c r="Y63" s="1"/>
      <c r="AH63" s="4"/>
      <c r="AK63" s="4"/>
      <c r="AL63" s="3"/>
      <c r="AN63" s="3"/>
      <c r="AO63" s="3"/>
      <c r="AQ63" s="3"/>
    </row>
    <row r="64" spans="15:43">
      <c r="O64" s="4"/>
      <c r="S64" s="1"/>
      <c r="U64" s="2"/>
      <c r="Y64" s="1"/>
      <c r="AH64" s="4"/>
      <c r="AK64" s="4"/>
      <c r="AL64" s="3"/>
      <c r="AN64" s="3"/>
      <c r="AO64" s="3"/>
      <c r="AQ64" s="3"/>
    </row>
    <row r="65" spans="15:43">
      <c r="O65" s="4"/>
      <c r="S65" s="1"/>
      <c r="U65" s="2"/>
      <c r="Y65" s="1"/>
      <c r="AH65" s="4"/>
      <c r="AK65" s="4"/>
      <c r="AL65" s="3"/>
      <c r="AN65" s="3"/>
      <c r="AO65" s="3"/>
      <c r="AQ65" s="3"/>
    </row>
    <row r="66" spans="15:43">
      <c r="O66" s="4"/>
      <c r="S66" s="1"/>
      <c r="U66" s="2"/>
      <c r="Y66" s="1"/>
      <c r="AH66" s="4"/>
      <c r="AK66" s="4"/>
      <c r="AL66" s="3"/>
      <c r="AN66" s="3"/>
      <c r="AO66" s="3"/>
      <c r="AQ66" s="3"/>
    </row>
    <row r="67" spans="15:43">
      <c r="O67" s="4"/>
      <c r="S67" s="1"/>
      <c r="U67" s="2"/>
      <c r="Y67" s="1"/>
      <c r="AH67" s="4"/>
      <c r="AK67" s="4"/>
      <c r="AL67" s="3"/>
      <c r="AN67" s="3"/>
      <c r="AO67" s="3"/>
      <c r="AQ67" s="3"/>
    </row>
    <row r="68" spans="15:43">
      <c r="O68" s="4"/>
      <c r="S68" s="1"/>
      <c r="U68" s="2"/>
      <c r="Y68" s="1"/>
      <c r="AH68" s="4"/>
      <c r="AK68" s="4"/>
      <c r="AL68" s="3"/>
      <c r="AN68" s="3"/>
      <c r="AO68" s="3"/>
      <c r="AQ68" s="3"/>
    </row>
    <row r="69" spans="15:43">
      <c r="O69" s="4"/>
      <c r="S69" s="1"/>
      <c r="U69" s="2"/>
      <c r="Y69" s="1"/>
      <c r="AH69" s="4"/>
      <c r="AK69" s="4"/>
      <c r="AL69" s="3"/>
      <c r="AN69" s="3"/>
      <c r="AO69" s="3"/>
      <c r="AQ69" s="3"/>
    </row>
    <row r="70" spans="15:43">
      <c r="O70" s="4"/>
      <c r="S70" s="1"/>
      <c r="U70" s="2"/>
      <c r="Y70" s="1"/>
      <c r="AH70" s="4"/>
      <c r="AK70" s="4"/>
      <c r="AL70" s="3"/>
      <c r="AN70" s="3"/>
      <c r="AO70" s="3"/>
      <c r="AQ70" s="3"/>
    </row>
    <row r="71" spans="15:43">
      <c r="O71" s="4"/>
      <c r="S71" s="1"/>
      <c r="U71" s="2"/>
      <c r="Y71" s="1"/>
      <c r="AH71" s="4"/>
      <c r="AK71" s="4"/>
      <c r="AL71" s="3"/>
      <c r="AN71" s="3"/>
      <c r="AO71" s="3"/>
      <c r="AQ71" s="3"/>
    </row>
    <row r="72" spans="15:43">
      <c r="O72" s="4"/>
      <c r="S72" s="1"/>
      <c r="U72" s="2"/>
      <c r="Y72" s="1"/>
      <c r="AH72" s="4"/>
      <c r="AK72" s="4"/>
      <c r="AL72" s="3"/>
      <c r="AN72" s="3"/>
      <c r="AO72" s="3"/>
      <c r="AQ72" s="3"/>
    </row>
    <row r="73" spans="15:43">
      <c r="O73" s="4"/>
      <c r="S73" s="1"/>
      <c r="U73" s="2"/>
      <c r="Y73" s="1"/>
      <c r="AH73" s="4"/>
      <c r="AK73" s="4"/>
      <c r="AL73" s="3"/>
      <c r="AN73" s="3"/>
      <c r="AO73" s="3"/>
      <c r="AQ73" s="3"/>
    </row>
    <row r="74" spans="15:43">
      <c r="O74" s="4"/>
      <c r="S74" s="1"/>
      <c r="U74" s="2"/>
      <c r="Y74" s="1"/>
      <c r="AH74" s="4"/>
      <c r="AK74" s="4"/>
      <c r="AL74" s="3"/>
      <c r="AN74" s="3"/>
      <c r="AO74" s="3"/>
      <c r="AQ74" s="3"/>
    </row>
    <row r="75" spans="15:43">
      <c r="O75" s="4"/>
      <c r="S75" s="1"/>
      <c r="U75" s="2"/>
      <c r="Y75" s="1"/>
      <c r="AH75" s="4"/>
      <c r="AK75" s="4"/>
      <c r="AL75" s="3"/>
      <c r="AN75" s="3"/>
      <c r="AO75" s="3"/>
      <c r="AQ75" s="3"/>
    </row>
    <row r="76" spans="15:43">
      <c r="O76" s="4"/>
      <c r="S76" s="1"/>
      <c r="U76" s="2"/>
      <c r="Y76" s="1"/>
      <c r="AH76" s="4"/>
      <c r="AK76" s="4"/>
      <c r="AL76" s="3"/>
      <c r="AN76" s="3"/>
      <c r="AO76" s="3"/>
      <c r="AQ76" s="3"/>
    </row>
    <row r="77" spans="15:43">
      <c r="O77" s="4"/>
      <c r="S77" s="1"/>
      <c r="U77" s="2"/>
      <c r="Y77" s="1"/>
      <c r="AH77" s="4"/>
      <c r="AK77" s="4"/>
      <c r="AL77" s="3"/>
      <c r="AN77" s="3"/>
      <c r="AO77" s="3"/>
      <c r="AQ77" s="3"/>
    </row>
    <row r="78" spans="15:43">
      <c r="O78" s="4"/>
      <c r="S78" s="1"/>
      <c r="U78" s="2"/>
      <c r="Y78" s="1"/>
      <c r="AH78" s="4"/>
      <c r="AK78" s="4"/>
      <c r="AL78" s="3"/>
      <c r="AN78" s="3"/>
      <c r="AO78" s="3"/>
      <c r="AQ78" s="3"/>
    </row>
    <row r="79" spans="15:43">
      <c r="O79" s="4"/>
      <c r="S79" s="1"/>
      <c r="U79" s="2"/>
      <c r="Y79" s="1"/>
      <c r="AH79" s="4"/>
      <c r="AK79" s="4"/>
      <c r="AL79" s="3"/>
      <c r="AN79" s="3"/>
      <c r="AO79" s="3"/>
      <c r="AQ79" s="3"/>
    </row>
  </sheetData>
  <mergeCells count="12">
    <mergeCell ref="A2:B2"/>
    <mergeCell ref="A3:B3"/>
    <mergeCell ref="B29:B35"/>
    <mergeCell ref="E21:E27"/>
    <mergeCell ref="F21:F27"/>
    <mergeCell ref="D18:G20"/>
    <mergeCell ref="A18:C20"/>
    <mergeCell ref="G21:G27"/>
    <mergeCell ref="A21:A27"/>
    <mergeCell ref="B21:B27"/>
    <mergeCell ref="D21:D27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S35"/>
  <sheetViews>
    <sheetView tabSelected="1" topLeftCell="A4" workbookViewId="0">
      <selection activeCell="V8" sqref="V8"/>
    </sheetView>
  </sheetViews>
  <sheetFormatPr defaultRowHeight="11.25"/>
  <cols>
    <col min="1" max="1" width="24" style="1" customWidth="1"/>
    <col min="2" max="2" width="19.28515625" style="1" customWidth="1"/>
    <col min="3" max="4" width="23.5703125" style="1" bestFit="1" customWidth="1"/>
    <col min="5" max="5" width="24.42578125" style="1" customWidth="1"/>
    <col min="6" max="6" width="21.28515625" style="1" customWidth="1"/>
    <col min="7" max="7" width="23.5703125" style="1" customWidth="1"/>
    <col min="8" max="8" width="22" style="1" customWidth="1"/>
    <col min="9" max="9" width="24" style="1" customWidth="1"/>
    <col min="10" max="10" width="23.140625" style="1" customWidth="1"/>
    <col min="11" max="11" width="20.5703125" style="1" customWidth="1"/>
    <col min="12" max="12" width="22.42578125" style="1" customWidth="1"/>
    <col min="13" max="13" width="24.7109375" style="1" customWidth="1"/>
    <col min="14" max="14" width="40.140625" style="1" customWidth="1"/>
    <col min="15" max="15" width="22.5703125" style="1" customWidth="1"/>
    <col min="16" max="16" width="26" style="1" customWidth="1"/>
    <col min="17" max="17" width="25.140625" style="1" customWidth="1"/>
    <col min="18" max="18" width="22.42578125" style="1" customWidth="1"/>
    <col min="19" max="19" width="39.85546875" style="1" customWidth="1"/>
    <col min="20" max="20" width="35.42578125" style="1" customWidth="1"/>
    <col min="21" max="21" width="30" style="1" customWidth="1"/>
    <col min="22" max="22" width="21.5703125" style="4" bestFit="1" customWidth="1"/>
    <col min="23" max="23" width="26.42578125" style="1" customWidth="1"/>
    <col min="24" max="24" width="22.7109375" style="1" customWidth="1"/>
    <col min="25" max="25" width="21.5703125" style="1" customWidth="1"/>
    <col min="26" max="26" width="31.5703125" style="2" customWidth="1"/>
    <col min="27" max="27" width="25.7109375" style="1" customWidth="1"/>
    <col min="28" max="28" width="30" style="1" customWidth="1"/>
    <col min="29" max="29" width="21.140625" style="1" customWidth="1"/>
    <col min="30" max="30" width="23.28515625" style="1" customWidth="1"/>
    <col min="31" max="31" width="22.42578125" style="1" customWidth="1"/>
    <col min="32" max="32" width="23.28515625" style="1" customWidth="1"/>
    <col min="33" max="33" width="21.7109375" style="1" bestFit="1" customWidth="1"/>
    <col min="34" max="34" width="23.28515625" style="1" customWidth="1"/>
    <col min="35" max="36" width="23.5703125" style="1" customWidth="1"/>
    <col min="37" max="37" width="24.140625" style="1" customWidth="1"/>
    <col min="38" max="38" width="23" style="1" customWidth="1"/>
    <col min="39" max="39" width="34.42578125" style="4" customWidth="1"/>
    <col min="40" max="40" width="34.140625" style="1" customWidth="1"/>
    <col min="41" max="41" width="38.5703125" style="1" customWidth="1"/>
    <col min="42" max="42" width="38.42578125" style="4" customWidth="1"/>
    <col min="43" max="43" width="24.85546875" style="3" customWidth="1"/>
    <col min="44" max="44" width="32.7109375" style="1" customWidth="1"/>
    <col min="45" max="16384" width="9.140625" style="3"/>
  </cols>
  <sheetData>
    <row r="1" spans="1:45">
      <c r="V1" s="1"/>
      <c r="W1" s="4"/>
      <c r="Z1" s="1"/>
      <c r="AA1" s="2"/>
      <c r="AM1" s="1"/>
      <c r="AN1" s="4"/>
      <c r="AP1" s="1"/>
      <c r="AQ1" s="1"/>
      <c r="AR1" s="4"/>
      <c r="AS1" s="1"/>
    </row>
    <row r="2" spans="1:45" ht="21">
      <c r="A2" s="28" t="s">
        <v>0</v>
      </c>
      <c r="B2" s="28"/>
      <c r="C2" s="5" t="s">
        <v>98</v>
      </c>
      <c r="D2" s="5"/>
      <c r="V2" s="1"/>
      <c r="W2" s="4"/>
      <c r="Z2" s="1"/>
      <c r="AA2" s="2"/>
      <c r="AM2" s="1"/>
      <c r="AN2" s="4"/>
      <c r="AP2" s="1"/>
      <c r="AQ2" s="1"/>
      <c r="AR2" s="4"/>
      <c r="AS2" s="1"/>
    </row>
    <row r="3" spans="1:45" ht="21">
      <c r="A3" s="29" t="s">
        <v>1</v>
      </c>
      <c r="B3" s="29"/>
      <c r="C3" s="5" t="s">
        <v>149</v>
      </c>
      <c r="I3" s="5"/>
      <c r="J3" s="5"/>
      <c r="K3" s="5"/>
      <c r="V3" s="1"/>
      <c r="W3" s="4"/>
      <c r="Z3" s="1"/>
      <c r="AA3" s="2"/>
      <c r="AM3" s="1"/>
      <c r="AN3" s="4"/>
      <c r="AP3" s="1"/>
      <c r="AQ3" s="1"/>
      <c r="AR3" s="4"/>
      <c r="AS3" s="1"/>
    </row>
    <row r="4" spans="1:45">
      <c r="V4" s="1"/>
      <c r="W4" s="4"/>
      <c r="Z4" s="1"/>
      <c r="AA4" s="2"/>
      <c r="AM4" s="1"/>
      <c r="AN4" s="4"/>
      <c r="AP4" s="1"/>
      <c r="AQ4" s="4"/>
      <c r="AR4" s="4"/>
      <c r="AS4" s="1"/>
    </row>
    <row r="5" spans="1:45">
      <c r="C5" s="2"/>
      <c r="D5" s="2"/>
      <c r="S5" s="4"/>
      <c r="Z5" s="1"/>
      <c r="AL5" s="4"/>
      <c r="AM5" s="1"/>
      <c r="AO5" s="4"/>
      <c r="AP5" s="3"/>
      <c r="AQ5" s="1"/>
      <c r="AR5" s="3"/>
    </row>
    <row r="6" spans="1:45" ht="20.25" customHeight="1">
      <c r="A6" s="7" t="s">
        <v>106</v>
      </c>
      <c r="B6" s="7" t="s">
        <v>13</v>
      </c>
      <c r="C6" s="7" t="s">
        <v>62</v>
      </c>
      <c r="D6" s="7" t="s">
        <v>135</v>
      </c>
      <c r="E6" s="7" t="s">
        <v>2</v>
      </c>
      <c r="F6" s="7" t="s">
        <v>110</v>
      </c>
      <c r="G6" s="7" t="s">
        <v>103</v>
      </c>
      <c r="H6" s="7" t="s">
        <v>102</v>
      </c>
      <c r="I6" s="7" t="s">
        <v>14</v>
      </c>
      <c r="J6" s="7" t="s">
        <v>99</v>
      </c>
      <c r="K6" s="7" t="s">
        <v>100</v>
      </c>
      <c r="L6" s="7" t="s">
        <v>108</v>
      </c>
      <c r="M6" s="7" t="s">
        <v>111</v>
      </c>
      <c r="N6" s="7" t="s">
        <v>12</v>
      </c>
      <c r="O6" s="7" t="s">
        <v>19</v>
      </c>
      <c r="P6" s="7" t="s">
        <v>28</v>
      </c>
      <c r="Q6" s="7" t="s">
        <v>101</v>
      </c>
      <c r="R6" s="7" t="s">
        <v>27</v>
      </c>
      <c r="S6" s="7" t="s">
        <v>104</v>
      </c>
      <c r="T6" s="7" t="s">
        <v>105</v>
      </c>
      <c r="U6" s="7" t="s">
        <v>107</v>
      </c>
      <c r="V6" s="7" t="s">
        <v>109</v>
      </c>
      <c r="W6" s="11" t="s">
        <v>112</v>
      </c>
      <c r="Z6" s="1"/>
      <c r="AJ6" s="4"/>
      <c r="AN6" s="3"/>
      <c r="AP6" s="3"/>
      <c r="AR6" s="3"/>
    </row>
    <row r="7" spans="1:45">
      <c r="A7" s="4" t="s">
        <v>3</v>
      </c>
      <c r="B7" s="6" t="s">
        <v>46</v>
      </c>
      <c r="C7" s="9" t="s">
        <v>293</v>
      </c>
      <c r="D7" s="9" t="s">
        <v>294</v>
      </c>
      <c r="E7" s="6" t="s">
        <v>4</v>
      </c>
      <c r="F7" s="6" t="s">
        <v>115</v>
      </c>
      <c r="G7" s="6" t="s">
        <v>114</v>
      </c>
      <c r="H7" s="6" t="s">
        <v>236</v>
      </c>
      <c r="I7" s="6" t="s">
        <v>6</v>
      </c>
      <c r="J7" s="6" t="s">
        <v>48</v>
      </c>
      <c r="K7" s="6" t="s">
        <v>6</v>
      </c>
      <c r="L7" s="6" t="s">
        <v>237</v>
      </c>
      <c r="M7" s="6" t="s">
        <v>238</v>
      </c>
      <c r="N7" s="6" t="s">
        <v>5</v>
      </c>
      <c r="O7" s="6" t="s">
        <v>239</v>
      </c>
      <c r="P7" s="6" t="s">
        <v>47</v>
      </c>
      <c r="Q7" s="6" t="s">
        <v>113</v>
      </c>
      <c r="R7" s="6" t="s">
        <v>37</v>
      </c>
      <c r="S7" s="6" t="s">
        <v>5</v>
      </c>
      <c r="T7" s="6" t="s">
        <v>5</v>
      </c>
      <c r="U7" s="6" t="s">
        <v>240</v>
      </c>
      <c r="V7" s="6" t="s">
        <v>241</v>
      </c>
      <c r="W7" s="12" t="s">
        <v>242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N7" s="3"/>
      <c r="AO7" s="4"/>
      <c r="AP7" s="3"/>
      <c r="AR7" s="3"/>
    </row>
    <row r="8" spans="1:45">
      <c r="A8" s="4" t="s">
        <v>3</v>
      </c>
      <c r="B8" s="6" t="s">
        <v>243</v>
      </c>
      <c r="C8" s="9" t="s">
        <v>295</v>
      </c>
      <c r="D8" s="9" t="s">
        <v>296</v>
      </c>
      <c r="E8" s="6" t="s">
        <v>4</v>
      </c>
      <c r="F8" s="6" t="s">
        <v>115</v>
      </c>
      <c r="G8" s="6" t="s">
        <v>114</v>
      </c>
      <c r="H8" s="6" t="s">
        <v>244</v>
      </c>
      <c r="I8" s="6" t="s">
        <v>6</v>
      </c>
      <c r="J8" s="6" t="s">
        <v>117</v>
      </c>
      <c r="K8" s="6" t="s">
        <v>6</v>
      </c>
      <c r="L8" s="6" t="s">
        <v>8</v>
      </c>
      <c r="M8" s="6" t="s">
        <v>116</v>
      </c>
      <c r="N8" s="6" t="s">
        <v>5</v>
      </c>
      <c r="O8" s="6" t="s">
        <v>245</v>
      </c>
      <c r="P8" s="6" t="s">
        <v>246</v>
      </c>
      <c r="Q8" s="6" t="s">
        <v>113</v>
      </c>
      <c r="R8" s="6" t="s">
        <v>37</v>
      </c>
      <c r="S8" s="6" t="s">
        <v>5</v>
      </c>
      <c r="T8" s="6" t="s">
        <v>5</v>
      </c>
      <c r="U8" s="6" t="s">
        <v>8</v>
      </c>
      <c r="V8" s="6" t="s">
        <v>247</v>
      </c>
      <c r="W8" s="2" t="s">
        <v>248</v>
      </c>
      <c r="Z8" s="1"/>
      <c r="AJ8" s="4"/>
      <c r="AN8" s="3"/>
      <c r="AP8" s="3"/>
      <c r="AR8" s="3"/>
    </row>
    <row r="9" spans="1:45">
      <c r="A9" s="4" t="s">
        <v>3</v>
      </c>
      <c r="B9" s="1" t="s">
        <v>249</v>
      </c>
      <c r="C9" s="9"/>
      <c r="D9" s="9"/>
      <c r="E9" s="1" t="s">
        <v>4</v>
      </c>
      <c r="F9" s="1" t="s">
        <v>115</v>
      </c>
      <c r="G9" s="1" t="s">
        <v>3</v>
      </c>
      <c r="H9" s="1" t="s">
        <v>250</v>
      </c>
      <c r="I9" s="1" t="s">
        <v>6</v>
      </c>
      <c r="J9" s="1" t="s">
        <v>251</v>
      </c>
      <c r="K9" s="1" t="s">
        <v>6</v>
      </c>
      <c r="L9" s="4" t="s">
        <v>143</v>
      </c>
      <c r="M9" s="1" t="s">
        <v>252</v>
      </c>
      <c r="N9" s="1" t="s">
        <v>5</v>
      </c>
      <c r="O9" s="1" t="s">
        <v>253</v>
      </c>
      <c r="P9" s="1" t="s">
        <v>254</v>
      </c>
      <c r="Q9" s="1" t="s">
        <v>255</v>
      </c>
      <c r="R9" s="1" t="s">
        <v>37</v>
      </c>
      <c r="S9" s="1" t="s">
        <v>5</v>
      </c>
      <c r="T9" s="1" t="s">
        <v>5</v>
      </c>
      <c r="U9" s="1" t="s">
        <v>122</v>
      </c>
      <c r="V9" s="1" t="s">
        <v>123</v>
      </c>
      <c r="W9" s="2" t="s">
        <v>256</v>
      </c>
      <c r="Z9" s="1"/>
      <c r="AJ9" s="4"/>
      <c r="AN9" s="3"/>
      <c r="AP9" s="3"/>
      <c r="AR9" s="3"/>
    </row>
    <row r="10" spans="1:45">
      <c r="A10" s="4" t="s">
        <v>3</v>
      </c>
      <c r="B10" s="1" t="s">
        <v>257</v>
      </c>
      <c r="C10" s="9"/>
      <c r="D10" s="9"/>
      <c r="E10" s="1" t="s">
        <v>4</v>
      </c>
      <c r="F10" s="1" t="s">
        <v>115</v>
      </c>
      <c r="G10" s="1" t="s">
        <v>3</v>
      </c>
      <c r="H10" s="1" t="s">
        <v>258</v>
      </c>
      <c r="I10" s="1" t="s">
        <v>6</v>
      </c>
      <c r="J10" s="1" t="s">
        <v>251</v>
      </c>
      <c r="K10" s="1" t="s">
        <v>6</v>
      </c>
      <c r="L10" s="4" t="s">
        <v>143</v>
      </c>
      <c r="M10" s="1" t="s">
        <v>252</v>
      </c>
      <c r="N10" s="1" t="s">
        <v>5</v>
      </c>
      <c r="O10" s="1" t="s">
        <v>259</v>
      </c>
      <c r="P10" s="1" t="s">
        <v>254</v>
      </c>
      <c r="Q10" s="1" t="s">
        <v>255</v>
      </c>
      <c r="R10" s="1" t="s">
        <v>37</v>
      </c>
      <c r="S10" s="1" t="s">
        <v>5</v>
      </c>
      <c r="T10" s="1" t="s">
        <v>5</v>
      </c>
      <c r="U10" s="1" t="s">
        <v>122</v>
      </c>
      <c r="V10" s="1" t="s">
        <v>123</v>
      </c>
      <c r="W10" s="2" t="s">
        <v>260</v>
      </c>
      <c r="Z10" s="1"/>
      <c r="AJ10" s="4"/>
      <c r="AN10" s="3"/>
      <c r="AP10" s="3"/>
      <c r="AR10" s="3"/>
    </row>
    <row r="11" spans="1:45">
      <c r="A11" s="4" t="s">
        <v>3</v>
      </c>
      <c r="B11" s="1" t="s">
        <v>261</v>
      </c>
      <c r="C11" s="9"/>
      <c r="D11" s="9"/>
      <c r="E11" s="1" t="s">
        <v>4</v>
      </c>
      <c r="F11" s="1" t="s">
        <v>115</v>
      </c>
      <c r="G11" s="1" t="s">
        <v>3</v>
      </c>
      <c r="H11" s="1" t="s">
        <v>262</v>
      </c>
      <c r="I11" s="1" t="s">
        <v>6</v>
      </c>
      <c r="J11" s="1" t="s">
        <v>263</v>
      </c>
      <c r="K11" s="1" t="s">
        <v>6</v>
      </c>
      <c r="L11" s="4" t="s">
        <v>264</v>
      </c>
      <c r="M11" s="1" t="s">
        <v>252</v>
      </c>
      <c r="N11" s="1" t="s">
        <v>5</v>
      </c>
      <c r="O11" s="1" t="s">
        <v>265</v>
      </c>
      <c r="P11" s="1" t="s">
        <v>118</v>
      </c>
      <c r="Q11" s="1" t="s">
        <v>119</v>
      </c>
      <c r="R11" s="1" t="s">
        <v>37</v>
      </c>
      <c r="S11" s="1" t="s">
        <v>5</v>
      </c>
      <c r="T11" s="1" t="s">
        <v>5</v>
      </c>
      <c r="U11" s="1" t="s">
        <v>120</v>
      </c>
      <c r="V11" s="1" t="s">
        <v>121</v>
      </c>
      <c r="W11" s="2" t="s">
        <v>266</v>
      </c>
      <c r="Z11" s="1"/>
      <c r="AJ11" s="4"/>
      <c r="AN11" s="3"/>
      <c r="AP11" s="3"/>
      <c r="AR11" s="3"/>
    </row>
    <row r="12" spans="1:45">
      <c r="A12" s="4" t="s">
        <v>3</v>
      </c>
      <c r="B12" s="1" t="s">
        <v>267</v>
      </c>
      <c r="C12" s="9"/>
      <c r="D12" s="9"/>
      <c r="E12" s="1" t="s">
        <v>4</v>
      </c>
      <c r="F12" s="1" t="s">
        <v>115</v>
      </c>
      <c r="G12" s="1" t="s">
        <v>114</v>
      </c>
      <c r="H12" s="1" t="s">
        <v>268</v>
      </c>
      <c r="I12" s="1" t="s">
        <v>6</v>
      </c>
      <c r="J12" s="1" t="s">
        <v>251</v>
      </c>
      <c r="K12" s="1" t="s">
        <v>6</v>
      </c>
      <c r="L12" s="4" t="s">
        <v>143</v>
      </c>
      <c r="M12" s="1" t="s">
        <v>116</v>
      </c>
      <c r="N12" s="1" t="s">
        <v>5</v>
      </c>
      <c r="O12" s="1" t="s">
        <v>269</v>
      </c>
      <c r="P12" s="1" t="s">
        <v>254</v>
      </c>
      <c r="Q12" s="1" t="s">
        <v>255</v>
      </c>
      <c r="R12" s="1" t="s">
        <v>37</v>
      </c>
      <c r="S12" s="1" t="s">
        <v>5</v>
      </c>
      <c r="T12" s="1" t="s">
        <v>5</v>
      </c>
      <c r="U12" s="1" t="s">
        <v>122</v>
      </c>
      <c r="V12" s="1" t="s">
        <v>123</v>
      </c>
      <c r="W12" s="2" t="s">
        <v>270</v>
      </c>
      <c r="Z12" s="1"/>
      <c r="AJ12" s="4"/>
      <c r="AN12" s="3"/>
      <c r="AP12" s="3"/>
      <c r="AR12" s="3"/>
    </row>
    <row r="13" spans="1:45">
      <c r="A13" s="4" t="s">
        <v>3</v>
      </c>
      <c r="B13" s="1" t="s">
        <v>271</v>
      </c>
      <c r="C13" s="9"/>
      <c r="D13" s="9"/>
      <c r="E13" s="1" t="s">
        <v>4</v>
      </c>
      <c r="F13" s="1" t="s">
        <v>115</v>
      </c>
      <c r="G13" s="1" t="s">
        <v>114</v>
      </c>
      <c r="H13" s="1" t="s">
        <v>272</v>
      </c>
      <c r="I13" s="1" t="s">
        <v>6</v>
      </c>
      <c r="J13" s="1" t="s">
        <v>251</v>
      </c>
      <c r="K13" s="1" t="s">
        <v>6</v>
      </c>
      <c r="L13" s="4" t="s">
        <v>143</v>
      </c>
      <c r="M13" s="1" t="s">
        <v>116</v>
      </c>
      <c r="N13" s="1" t="s">
        <v>5</v>
      </c>
      <c r="O13" s="1" t="s">
        <v>269</v>
      </c>
      <c r="P13" s="1" t="s">
        <v>254</v>
      </c>
      <c r="Q13" s="1" t="s">
        <v>255</v>
      </c>
      <c r="R13" s="1" t="s">
        <v>37</v>
      </c>
      <c r="S13" s="1" t="s">
        <v>5</v>
      </c>
      <c r="T13" s="1" t="s">
        <v>5</v>
      </c>
      <c r="U13" s="1" t="s">
        <v>122</v>
      </c>
      <c r="V13" s="1" t="s">
        <v>123</v>
      </c>
      <c r="W13" s="2" t="s">
        <v>273</v>
      </c>
      <c r="Z13" s="1"/>
      <c r="AJ13" s="4"/>
      <c r="AN13" s="3"/>
      <c r="AP13" s="3"/>
      <c r="AR13" s="3"/>
    </row>
    <row r="14" spans="1:45">
      <c r="A14" s="4" t="s">
        <v>3</v>
      </c>
      <c r="B14" s="4" t="s">
        <v>274</v>
      </c>
      <c r="C14" s="9"/>
      <c r="D14" s="9"/>
      <c r="E14" s="1" t="s">
        <v>4</v>
      </c>
      <c r="F14" s="1" t="s">
        <v>115</v>
      </c>
      <c r="G14" s="1" t="s">
        <v>114</v>
      </c>
      <c r="H14" s="1" t="s">
        <v>275</v>
      </c>
      <c r="I14" s="1" t="s">
        <v>6</v>
      </c>
      <c r="J14" s="1" t="s">
        <v>276</v>
      </c>
      <c r="K14" s="1" t="s">
        <v>6</v>
      </c>
      <c r="L14" s="1" t="s">
        <v>277</v>
      </c>
      <c r="M14" s="1" t="s">
        <v>116</v>
      </c>
      <c r="N14" s="1" t="s">
        <v>5</v>
      </c>
      <c r="O14" s="1" t="s">
        <v>278</v>
      </c>
      <c r="P14" s="1" t="s">
        <v>279</v>
      </c>
      <c r="Q14" s="1" t="s">
        <v>280</v>
      </c>
      <c r="R14" s="1" t="s">
        <v>37</v>
      </c>
      <c r="S14" s="1" t="s">
        <v>5</v>
      </c>
      <c r="T14" s="1" t="s">
        <v>5</v>
      </c>
      <c r="U14" s="1" t="s">
        <v>281</v>
      </c>
      <c r="V14" s="1" t="s">
        <v>282</v>
      </c>
      <c r="W14" s="1" t="s">
        <v>283</v>
      </c>
      <c r="Z14" s="1"/>
      <c r="AA14" s="2"/>
      <c r="AM14" s="1"/>
      <c r="AN14" s="4"/>
      <c r="AP14" s="1"/>
      <c r="AQ14" s="4"/>
      <c r="AR14" s="3"/>
      <c r="AS14" s="1"/>
    </row>
    <row r="15" spans="1:45">
      <c r="A15" s="4" t="s">
        <v>3</v>
      </c>
      <c r="B15" s="4" t="s">
        <v>284</v>
      </c>
      <c r="C15" s="9"/>
      <c r="D15" s="9"/>
      <c r="E15" s="1" t="s">
        <v>4</v>
      </c>
      <c r="F15" s="1" t="s">
        <v>115</v>
      </c>
      <c r="G15" s="1" t="s">
        <v>114</v>
      </c>
      <c r="H15" s="1" t="s">
        <v>285</v>
      </c>
      <c r="I15" s="1" t="s">
        <v>6</v>
      </c>
      <c r="J15" s="1" t="s">
        <v>263</v>
      </c>
      <c r="K15" s="1" t="s">
        <v>6</v>
      </c>
      <c r="L15" s="1" t="s">
        <v>142</v>
      </c>
      <c r="M15" s="1" t="s">
        <v>116</v>
      </c>
      <c r="N15" s="1" t="s">
        <v>5</v>
      </c>
      <c r="O15" s="1" t="s">
        <v>286</v>
      </c>
      <c r="P15" s="1" t="s">
        <v>118</v>
      </c>
      <c r="Q15" s="1" t="s">
        <v>119</v>
      </c>
      <c r="R15" s="1" t="s">
        <v>37</v>
      </c>
      <c r="S15" s="1" t="s">
        <v>5</v>
      </c>
      <c r="T15" s="1" t="s">
        <v>5</v>
      </c>
      <c r="U15" s="1" t="s">
        <v>120</v>
      </c>
      <c r="V15" s="1" t="s">
        <v>121</v>
      </c>
      <c r="W15" s="1" t="s">
        <v>287</v>
      </c>
      <c r="Z15" s="1"/>
      <c r="AA15" s="2"/>
      <c r="AM15" s="1"/>
      <c r="AN15" s="4"/>
      <c r="AP15" s="1"/>
      <c r="AQ15" s="4"/>
      <c r="AR15" s="3"/>
      <c r="AS15" s="1"/>
    </row>
    <row r="16" spans="1:45">
      <c r="A16" s="4" t="s">
        <v>3</v>
      </c>
      <c r="B16" s="4" t="s">
        <v>288</v>
      </c>
      <c r="C16" s="9"/>
      <c r="D16" s="9"/>
      <c r="E16" s="1" t="s">
        <v>4</v>
      </c>
      <c r="F16" s="1" t="s">
        <v>115</v>
      </c>
      <c r="G16" s="1" t="s">
        <v>114</v>
      </c>
      <c r="H16" s="1" t="s">
        <v>289</v>
      </c>
      <c r="I16" s="1" t="s">
        <v>6</v>
      </c>
      <c r="J16" s="1" t="s">
        <v>263</v>
      </c>
      <c r="K16" s="1" t="s">
        <v>6</v>
      </c>
      <c r="L16" s="1" t="s">
        <v>142</v>
      </c>
      <c r="M16" s="1" t="s">
        <v>116</v>
      </c>
      <c r="N16" s="1" t="s">
        <v>5</v>
      </c>
      <c r="O16" s="1" t="s">
        <v>290</v>
      </c>
      <c r="P16" s="1" t="s">
        <v>118</v>
      </c>
      <c r="Q16" s="1" t="s">
        <v>119</v>
      </c>
      <c r="R16" s="1" t="s">
        <v>37</v>
      </c>
      <c r="S16" s="1" t="s">
        <v>5</v>
      </c>
      <c r="T16" s="1" t="s">
        <v>5</v>
      </c>
      <c r="U16" s="1" t="s">
        <v>120</v>
      </c>
      <c r="V16" s="1" t="s">
        <v>121</v>
      </c>
      <c r="W16" s="1" t="s">
        <v>291</v>
      </c>
      <c r="Z16" s="1"/>
      <c r="AA16" s="2"/>
      <c r="AM16" s="1"/>
      <c r="AN16" s="4"/>
      <c r="AP16" s="1"/>
      <c r="AQ16" s="4"/>
      <c r="AR16" s="3"/>
      <c r="AS16" s="1"/>
    </row>
    <row r="17" spans="1:45">
      <c r="F17" s="4"/>
      <c r="V17" s="1"/>
    </row>
    <row r="18" spans="1:45" ht="11.25" customHeight="1">
      <c r="B18" s="52" t="s">
        <v>70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1" t="s">
        <v>63</v>
      </c>
      <c r="O18" s="52" t="s">
        <v>147</v>
      </c>
      <c r="P18" s="52"/>
      <c r="Q18" s="52"/>
      <c r="R18" s="52"/>
      <c r="S18" s="13" t="s">
        <v>148</v>
      </c>
      <c r="T18" s="15"/>
      <c r="U18" s="52" t="s">
        <v>146</v>
      </c>
      <c r="V18" s="52"/>
    </row>
    <row r="19" spans="1:45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1"/>
      <c r="O19" s="52"/>
      <c r="P19" s="52"/>
      <c r="Q19" s="52"/>
      <c r="R19" s="52"/>
      <c r="S19" s="16"/>
      <c r="T19" s="18"/>
      <c r="U19" s="52"/>
      <c r="V19" s="52"/>
    </row>
    <row r="20" spans="1:45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1"/>
      <c r="O20" s="52"/>
      <c r="P20" s="52"/>
      <c r="Q20" s="52"/>
      <c r="R20" s="52"/>
      <c r="S20" s="19"/>
      <c r="T20" s="21"/>
      <c r="U20" s="52"/>
      <c r="V20" s="52"/>
    </row>
    <row r="21" spans="1:45" ht="11.25" customHeight="1">
      <c r="A21" s="26" t="s">
        <v>292</v>
      </c>
      <c r="B21" s="26" t="s">
        <v>91</v>
      </c>
      <c r="C21" s="26" t="s">
        <v>92</v>
      </c>
      <c r="D21" s="26" t="s">
        <v>136</v>
      </c>
      <c r="E21" s="26" t="s">
        <v>125</v>
      </c>
      <c r="F21" s="26" t="s">
        <v>132</v>
      </c>
      <c r="G21" s="26" t="s">
        <v>127</v>
      </c>
      <c r="H21" s="26" t="s">
        <v>126</v>
      </c>
      <c r="I21" s="26" t="s">
        <v>128</v>
      </c>
      <c r="J21" s="26" t="s">
        <v>129</v>
      </c>
      <c r="K21" s="26" t="s">
        <v>130</v>
      </c>
      <c r="L21" s="26" t="s">
        <v>140</v>
      </c>
      <c r="M21" s="26" t="s">
        <v>79</v>
      </c>
      <c r="N21" s="26" t="s">
        <v>131</v>
      </c>
      <c r="O21" s="26" t="s">
        <v>74</v>
      </c>
      <c r="P21" s="26" t="s">
        <v>72</v>
      </c>
      <c r="Q21" s="26" t="s">
        <v>134</v>
      </c>
      <c r="R21" s="53" t="s">
        <v>71</v>
      </c>
      <c r="S21" s="27" t="s">
        <v>137</v>
      </c>
      <c r="T21" s="27" t="s">
        <v>138</v>
      </c>
      <c r="U21" s="27" t="s">
        <v>139</v>
      </c>
      <c r="V21" s="27" t="s">
        <v>141</v>
      </c>
      <c r="W21" s="27" t="s">
        <v>145</v>
      </c>
      <c r="Z21" s="1"/>
      <c r="AA21" s="2"/>
      <c r="AM21" s="1"/>
      <c r="AN21" s="4"/>
      <c r="AP21" s="1"/>
      <c r="AQ21" s="4"/>
      <c r="AR21" s="3"/>
      <c r="AS21" s="1"/>
    </row>
    <row r="22" spans="1:4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53"/>
      <c r="S22" s="27"/>
      <c r="T22" s="27"/>
      <c r="U22" s="27"/>
      <c r="V22" s="27"/>
      <c r="W22" s="27"/>
      <c r="Z22" s="1"/>
      <c r="AA22" s="2"/>
      <c r="AM22" s="1"/>
      <c r="AN22" s="4"/>
      <c r="AP22" s="1"/>
      <c r="AQ22" s="4"/>
      <c r="AR22" s="3"/>
      <c r="AS22" s="1"/>
    </row>
    <row r="23" spans="1:4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53"/>
      <c r="S23" s="27"/>
      <c r="T23" s="27"/>
      <c r="U23" s="27"/>
      <c r="V23" s="27"/>
      <c r="W23" s="27"/>
      <c r="Z23" s="1"/>
      <c r="AA23" s="2"/>
      <c r="AM23" s="1"/>
      <c r="AN23" s="4"/>
      <c r="AP23" s="1"/>
      <c r="AQ23" s="4"/>
      <c r="AR23" s="3"/>
      <c r="AS23" s="1"/>
    </row>
    <row r="24" spans="1:4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53"/>
      <c r="S24" s="27"/>
      <c r="T24" s="27"/>
      <c r="U24" s="27"/>
      <c r="V24" s="27"/>
      <c r="W24" s="27"/>
      <c r="Z24" s="1"/>
      <c r="AA24" s="2"/>
      <c r="AM24" s="1"/>
      <c r="AN24" s="4"/>
      <c r="AP24" s="1"/>
      <c r="AQ24" s="4"/>
      <c r="AR24" s="3"/>
      <c r="AS24" s="1"/>
    </row>
    <row r="25" spans="1:4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53"/>
      <c r="S25" s="27"/>
      <c r="T25" s="27"/>
      <c r="U25" s="27"/>
      <c r="V25" s="27"/>
      <c r="W25" s="27"/>
      <c r="Z25" s="1"/>
      <c r="AA25" s="2"/>
      <c r="AM25" s="1"/>
      <c r="AN25" s="4"/>
      <c r="AP25" s="1"/>
      <c r="AQ25" s="4"/>
      <c r="AR25" s="3"/>
      <c r="AS25" s="1"/>
    </row>
    <row r="26" spans="1:4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53"/>
      <c r="S26" s="27"/>
      <c r="T26" s="27"/>
      <c r="U26" s="27"/>
      <c r="V26" s="27"/>
      <c r="W26" s="27"/>
      <c r="Z26" s="1"/>
      <c r="AA26" s="2"/>
      <c r="AM26" s="1"/>
      <c r="AN26" s="4"/>
      <c r="AP26" s="1"/>
      <c r="AQ26" s="4"/>
      <c r="AR26" s="3"/>
      <c r="AS26" s="1"/>
    </row>
    <row r="27" spans="1:4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53"/>
      <c r="S27" s="27"/>
      <c r="T27" s="27"/>
      <c r="U27" s="27"/>
      <c r="V27" s="27"/>
      <c r="W27" s="27"/>
      <c r="Z27" s="1"/>
      <c r="AA27" s="2"/>
      <c r="AM27" s="1"/>
      <c r="AN27" s="4"/>
      <c r="AP27" s="1"/>
      <c r="AQ27" s="4"/>
      <c r="AR27" s="3"/>
      <c r="AS27" s="1"/>
    </row>
    <row r="28" spans="1:45">
      <c r="S28" s="27"/>
      <c r="T28" s="27"/>
      <c r="U28" s="27"/>
      <c r="V28" s="27"/>
      <c r="W28" s="27"/>
    </row>
    <row r="29" spans="1:45">
      <c r="F29" s="26" t="s">
        <v>133</v>
      </c>
      <c r="M29" s="30" t="s">
        <v>144</v>
      </c>
      <c r="S29" s="27"/>
      <c r="T29" s="27"/>
      <c r="U29" s="27"/>
      <c r="V29" s="27"/>
      <c r="W29" s="27"/>
    </row>
    <row r="30" spans="1:45">
      <c r="F30" s="26"/>
      <c r="M30" s="31"/>
    </row>
    <row r="31" spans="1:45">
      <c r="F31" s="26"/>
      <c r="M31" s="31"/>
    </row>
    <row r="32" spans="1:45">
      <c r="F32" s="26"/>
      <c r="M32" s="31"/>
    </row>
    <row r="33" spans="6:13">
      <c r="F33" s="26"/>
      <c r="M33" s="31"/>
    </row>
    <row r="34" spans="6:13">
      <c r="F34" s="26"/>
      <c r="M34" s="31"/>
    </row>
    <row r="35" spans="6:13">
      <c r="F35" s="26"/>
      <c r="M35" s="32"/>
    </row>
  </sheetData>
  <mergeCells count="32">
    <mergeCell ref="U18:V20"/>
    <mergeCell ref="W21:W29"/>
    <mergeCell ref="B18:M20"/>
    <mergeCell ref="U21:U29"/>
    <mergeCell ref="L21:L27"/>
    <mergeCell ref="V21:V29"/>
    <mergeCell ref="M21:M27"/>
    <mergeCell ref="M29:M35"/>
    <mergeCell ref="T21:T29"/>
    <mergeCell ref="O18:R20"/>
    <mergeCell ref="S18:T20"/>
    <mergeCell ref="O21:O27"/>
    <mergeCell ref="P21:P27"/>
    <mergeCell ref="Q21:Q27"/>
    <mergeCell ref="R21:R27"/>
    <mergeCell ref="D21:D27"/>
    <mergeCell ref="A2:B2"/>
    <mergeCell ref="A3:B3"/>
    <mergeCell ref="S21:S29"/>
    <mergeCell ref="A21:A27"/>
    <mergeCell ref="C21:C27"/>
    <mergeCell ref="N21:N27"/>
    <mergeCell ref="N18:N20"/>
    <mergeCell ref="F21:F27"/>
    <mergeCell ref="F29:F35"/>
    <mergeCell ref="K21:K27"/>
    <mergeCell ref="B21:B27"/>
    <mergeCell ref="E21:E27"/>
    <mergeCell ref="G21:G27"/>
    <mergeCell ref="H21:H27"/>
    <mergeCell ref="I21:I27"/>
    <mergeCell ref="J21:J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8"/>
  <sheetViews>
    <sheetView workbookViewId="0">
      <selection activeCell="F24" sqref="F2:F24"/>
    </sheetView>
  </sheetViews>
  <sheetFormatPr defaultRowHeight="15"/>
  <sheetData>
    <row r="2" spans="3:6">
      <c r="C2" s="7" t="s">
        <v>106</v>
      </c>
      <c r="F2" t="str">
        <f>CONCATENATE(C2,",")</f>
        <v>CD_CIA,</v>
      </c>
    </row>
    <row r="3" spans="3:6">
      <c r="C3" s="7" t="s">
        <v>13</v>
      </c>
      <c r="F3" t="str">
        <f t="shared" ref="F3:F28" si="0">CONCATENATE(C3,",")</f>
        <v>NR_ENTREGA,</v>
      </c>
    </row>
    <row r="4" spans="3:6">
      <c r="C4" s="7" t="s">
        <v>62</v>
      </c>
      <c r="F4" t="str">
        <f t="shared" si="0"/>
        <v>NR_ETIQUETA,</v>
      </c>
    </row>
    <row r="5" spans="3:6">
      <c r="C5" s="7" t="s">
        <v>135</v>
      </c>
      <c r="F5" t="str">
        <f t="shared" si="0"/>
        <v>NR_REF_FISCAL,</v>
      </c>
    </row>
    <row r="6" spans="3:6">
      <c r="C6" s="7" t="s">
        <v>2</v>
      </c>
      <c r="F6" t="str">
        <f t="shared" si="0"/>
        <v>CD_FILIAL,</v>
      </c>
    </row>
    <row r="7" spans="3:6">
      <c r="C7" s="7" t="s">
        <v>110</v>
      </c>
      <c r="F7" t="str">
        <f t="shared" si="0"/>
        <v>NR_CNPJ_TRANSPORTADORA,</v>
      </c>
    </row>
    <row r="8" spans="3:6">
      <c r="C8" s="7" t="s">
        <v>103</v>
      </c>
      <c r="F8" t="str">
        <f t="shared" si="0"/>
        <v>NR_SERIE_NOTA_FISCAL,</v>
      </c>
    </row>
    <row r="9" spans="3:6">
      <c r="C9" s="7" t="s">
        <v>102</v>
      </c>
      <c r="F9" t="str">
        <f t="shared" si="0"/>
        <v>NR_NOTA_FISCAL,</v>
      </c>
    </row>
    <row r="10" spans="3:6">
      <c r="C10" s="7" t="s">
        <v>14</v>
      </c>
      <c r="F10" t="str">
        <f t="shared" si="0"/>
        <v>VL_FRETE_PAGAR_GARANTIA,</v>
      </c>
    </row>
    <row r="11" spans="3:6">
      <c r="C11" s="7" t="s">
        <v>99</v>
      </c>
      <c r="F11" t="str">
        <f t="shared" si="0"/>
        <v>VL_FRETE_CLIENTE,</v>
      </c>
    </row>
    <row r="12" spans="3:6">
      <c r="C12" s="7" t="s">
        <v>100</v>
      </c>
      <c r="F12" t="str">
        <f t="shared" si="0"/>
        <v>VL_FRETE_CLIENTE_ORIGINAL,</v>
      </c>
    </row>
    <row r="13" spans="3:6">
      <c r="C13" s="7" t="s">
        <v>108</v>
      </c>
      <c r="F13" t="str">
        <f t="shared" si="0"/>
        <v>VL_PESO,</v>
      </c>
    </row>
    <row r="14" spans="3:6">
      <c r="C14" s="7" t="s">
        <v>111</v>
      </c>
      <c r="F14" t="str">
        <f t="shared" si="0"/>
        <v>DS_OBS_ROMANEIO,</v>
      </c>
    </row>
    <row r="15" spans="3:6">
      <c r="C15" s="7" t="s">
        <v>12</v>
      </c>
      <c r="F15" t="str">
        <f t="shared" si="0"/>
        <v>DT_SAIDA_ENTREGA,</v>
      </c>
    </row>
    <row r="16" spans="3:6">
      <c r="C16" s="7" t="s">
        <v>19</v>
      </c>
      <c r="F16" t="str">
        <f t="shared" si="0"/>
        <v>DT_PROMETIDA,</v>
      </c>
    </row>
    <row r="17" spans="3:6">
      <c r="C17" s="7" t="s">
        <v>28</v>
      </c>
      <c r="F17" t="str">
        <f t="shared" si="0"/>
        <v>CD_CEP_DESTINATARIO,</v>
      </c>
    </row>
    <row r="18" spans="3:6">
      <c r="C18" s="7" t="s">
        <v>101</v>
      </c>
      <c r="F18" t="str">
        <f t="shared" si="0"/>
        <v>NM_CIDADE_DESTINATARIO,</v>
      </c>
    </row>
    <row r="19" spans="3:6">
      <c r="C19" s="7" t="s">
        <v>27</v>
      </c>
      <c r="F19" t="str">
        <f t="shared" si="0"/>
        <v>NM_UF_DESTINATARIO,</v>
      </c>
    </row>
    <row r="20" spans="3:6">
      <c r="C20" s="7" t="s">
        <v>104</v>
      </c>
      <c r="F20" t="str">
        <f t="shared" si="0"/>
        <v>NR_NOTA_FATURA,</v>
      </c>
    </row>
    <row r="21" spans="3:6">
      <c r="C21" s="7" t="s">
        <v>105</v>
      </c>
      <c r="F21" t="str">
        <f t="shared" si="0"/>
        <v>NR_SERIE_NOTA_FATURA,</v>
      </c>
    </row>
    <row r="22" spans="3:6">
      <c r="C22" s="7" t="s">
        <v>107</v>
      </c>
      <c r="F22" t="str">
        <f t="shared" si="0"/>
        <v>VL_VOLUME_M3,</v>
      </c>
    </row>
    <row r="23" spans="3:6">
      <c r="C23" s="7" t="s">
        <v>109</v>
      </c>
      <c r="F23" t="str">
        <f t="shared" si="0"/>
        <v>VL_PESO_CUBADO,</v>
      </c>
    </row>
    <row r="24" spans="3:6">
      <c r="C24" s="11" t="s">
        <v>112</v>
      </c>
      <c r="F24" t="str">
        <f t="shared" si="0"/>
        <v>DT_ULT_ATUALIZACAO,</v>
      </c>
    </row>
    <row r="25" spans="3:6">
      <c r="C25" s="7" t="s">
        <v>22</v>
      </c>
      <c r="F25" t="str">
        <f t="shared" si="0"/>
        <v>DT_EMISSAO_PEDIDO,</v>
      </c>
    </row>
    <row r="26" spans="3:6">
      <c r="C26" s="7" t="s">
        <v>23</v>
      </c>
      <c r="F26" t="str">
        <f t="shared" si="0"/>
        <v>DT_LIMITE_EXPEDICAO,</v>
      </c>
    </row>
    <row r="27" spans="3:6">
      <c r="C27" s="7" t="s">
        <v>30</v>
      </c>
      <c r="F27" t="str">
        <f t="shared" si="0"/>
        <v>VL_TOTAL_NF,</v>
      </c>
    </row>
    <row r="28" spans="3:6">
      <c r="C28" t="s">
        <v>32</v>
      </c>
      <c r="F28" t="str">
        <f t="shared" si="0"/>
        <v>QT_VOLUMES,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stg_trp_analitico</vt:lpstr>
      <vt:lpstr>stg_trp_analitico_atualiza</vt:lpstr>
      <vt:lpstr>stg_trp_transporte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2015-02-10T12:39:02Z</dcterms:modified>
</cp:coreProperties>
</file>