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stg_follow_rascunho" sheetId="3" r:id="rId1"/>
    <sheet name="stg_follow_compra" sheetId="4" r:id="rId2"/>
    <sheet name="stg_follow_kit_sige" sheetId="5" r:id="rId3"/>
    <sheet name="Conf_antiga" sheetId="1" r:id="rId4"/>
    <sheet name="Plan2" sheetId="2" r:id="rId5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</calcChain>
</file>

<file path=xl/sharedStrings.xml><?xml version="1.0" encoding="utf-8"?>
<sst xmlns="http://schemas.openxmlformats.org/spreadsheetml/2006/main" count="1301" uniqueCount="362">
  <si>
    <t>ds_chave</t>
  </si>
  <si>
    <t>nr_id_fornecedor</t>
  </si>
  <si>
    <t>nr_id_filial</t>
  </si>
  <si>
    <t>ds_cliente</t>
  </si>
  <si>
    <t>nr_pedido</t>
  </si>
  <si>
    <t>nr_id_sku</t>
  </si>
  <si>
    <t>ds_cod_fornecedor</t>
  </si>
  <si>
    <t>ds_produto</t>
  </si>
  <si>
    <t>qtd_saldo</t>
  </si>
  <si>
    <t>qtd_total</t>
  </si>
  <si>
    <t>vl_saldo</t>
  </si>
  <si>
    <t>vl_unit_ped</t>
  </si>
  <si>
    <t>vl_total</t>
  </si>
  <si>
    <t>ds_ean</t>
  </si>
  <si>
    <t>dt_emissao</t>
  </si>
  <si>
    <t>dt_entrega</t>
  </si>
  <si>
    <t>ds_abc</t>
  </si>
  <si>
    <t>qtd_estoque</t>
  </si>
  <si>
    <t>ds_cobertura</t>
  </si>
  <si>
    <t>ds_prioridade</t>
  </si>
  <si>
    <t>ds_rascunho_consolidado</t>
  </si>
  <si>
    <t>ds_sit_analise</t>
  </si>
  <si>
    <t>ds_nf_consolidado</t>
  </si>
  <si>
    <t>ds_saldo_si_consolidado</t>
  </si>
  <si>
    <t>nr_soma_rascunho</t>
  </si>
  <si>
    <t>ds_quantidade_consolidado</t>
  </si>
  <si>
    <t>ds_kit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</si>
  <si>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</si>
  <si>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</si>
  <si>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</si>
  <si>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</si>
  <si>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</si>
  <si>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</si>
  <si>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</si>
  <si>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</si>
  <si>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</si>
  <si>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</si>
  <si>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</si>
  <si>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</si>
  <si>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</si>
  <si>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</si>
  <si>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</si>
  <si>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</si>
  <si>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</si>
  <si>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</si>
  <si>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</si>
  <si>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qtd_liquidado</t>
  </si>
  <si>
    <t>vl_liquidado</t>
  </si>
  <si>
    <t>NULL</t>
  </si>
  <si>
    <t>D</t>
  </si>
  <si>
    <t>Não</t>
  </si>
  <si>
    <t>Não Informado</t>
  </si>
  <si>
    <t>COMPRA PARA REVENDA</t>
  </si>
  <si>
    <t>Liquidado</t>
  </si>
  <si>
    <t>Sem Rec.</t>
  </si>
  <si>
    <t xml:space="preserve"> </t>
  </si>
  <si>
    <t>30 DIAS NÃO USAR</t>
  </si>
  <si>
    <t>ACIMA DE 60 DIAS</t>
  </si>
  <si>
    <t>T</t>
  </si>
  <si>
    <t>0.0000</t>
  </si>
  <si>
    <t>PEDIDO MANUAL</t>
  </si>
  <si>
    <t>1</t>
  </si>
  <si>
    <t>0</t>
  </si>
  <si>
    <t>1403</t>
  </si>
  <si>
    <t>6</t>
  </si>
  <si>
    <t>38</t>
  </si>
  <si>
    <t>2403</t>
  </si>
  <si>
    <t>100000009</t>
  </si>
  <si>
    <t>129402</t>
  </si>
  <si>
    <t>100000009129402</t>
  </si>
  <si>
    <t>ADD MARK COMERCIO E SERVIÇOS TECNOL</t>
  </si>
  <si>
    <t>50600071000101</t>
  </si>
  <si>
    <t>2014-02-21 14:13:00.000</t>
  </si>
  <si>
    <t>CAFETEIRA CHEF THERMA CM401 11</t>
  </si>
  <si>
    <t>2014-02-21 17:13:00.000</t>
  </si>
  <si>
    <t>116.0000</t>
  </si>
  <si>
    <t>117.0000</t>
  </si>
  <si>
    <t>E</t>
  </si>
  <si>
    <t>73</t>
  </si>
  <si>
    <t>Eletroportáteis</t>
  </si>
  <si>
    <t>Serviços Tomados</t>
  </si>
  <si>
    <t>1933</t>
  </si>
  <si>
    <t>2014-02-21</t>
  </si>
  <si>
    <t>falmeida</t>
  </si>
  <si>
    <t>100000018</t>
  </si>
  <si>
    <t>100016</t>
  </si>
  <si>
    <t>100000018100016</t>
  </si>
  <si>
    <t>CNS NACIONAL</t>
  </si>
  <si>
    <t>33285255000105</t>
  </si>
  <si>
    <t>2014-02-21 15:11:00.000</t>
  </si>
  <si>
    <t>10</t>
  </si>
  <si>
    <t>PSICOLOGIA E TRABALHO APROPRIA</t>
  </si>
  <si>
    <t>2014-02-21 18:11:00.000</t>
  </si>
  <si>
    <t>36.0000</t>
  </si>
  <si>
    <t>37.0000</t>
  </si>
  <si>
    <t>484</t>
  </si>
  <si>
    <t>Livros</t>
  </si>
  <si>
    <t>100000021</t>
  </si>
  <si>
    <t>900000571</t>
  </si>
  <si>
    <t>100000021900000571</t>
  </si>
  <si>
    <t>ACBZ Import e Com Ltda</t>
  </si>
  <si>
    <t>9509531000189</t>
  </si>
  <si>
    <t>2014-02-25 17:45:00.000</t>
  </si>
  <si>
    <t>ggggggG</t>
  </si>
  <si>
    <t>2014-02-25 20:45:00.000</t>
  </si>
  <si>
    <t>788</t>
  </si>
  <si>
    <t>31520.0000</t>
  </si>
  <si>
    <t>40.0000</t>
  </si>
  <si>
    <t>828.0000</t>
  </si>
  <si>
    <t>C</t>
  </si>
  <si>
    <t>Eletrônicos</t>
  </si>
  <si>
    <t>2014-02-25</t>
  </si>
  <si>
    <t>infor1</t>
  </si>
  <si>
    <t>100000022</t>
  </si>
  <si>
    <t>900000058</t>
  </si>
  <si>
    <t>100000022900000058</t>
  </si>
  <si>
    <t>Celular Desbloqueado L7 Preto</t>
  </si>
  <si>
    <t>100.0000</t>
  </si>
  <si>
    <t>101.0000</t>
  </si>
  <si>
    <t>900000257</t>
  </si>
  <si>
    <t>100000022900000257</t>
  </si>
  <si>
    <t>Embalagem do Adaptador</t>
  </si>
  <si>
    <t>100000025</t>
  </si>
  <si>
    <t>900000635</t>
  </si>
  <si>
    <t>100000025900000635</t>
  </si>
  <si>
    <t>TECHNOS DA AMAZONIA INDUSTRIA E COM</t>
  </si>
  <si>
    <t>4628426000145</t>
  </si>
  <si>
    <t>2014-03-10 11:43:00.000</t>
  </si>
  <si>
    <t>4</t>
  </si>
  <si>
    <t>I-RELOGIO CRONOGRAFO/CALENDARI</t>
  </si>
  <si>
    <t>2014-03-14 14:26:00.000</t>
  </si>
  <si>
    <t>251.0000</t>
  </si>
  <si>
    <t>252.0000</t>
  </si>
  <si>
    <t>1733</t>
  </si>
  <si>
    <t>Relógios</t>
  </si>
  <si>
    <t>2014-03-10</t>
  </si>
  <si>
    <t>antunes</t>
  </si>
  <si>
    <t>900000636</t>
  </si>
  <si>
    <t>100000025900000636</t>
  </si>
  <si>
    <t>I-REL.DIGITAL/CX.PLAST./PUL.PL</t>
  </si>
  <si>
    <t>675.0000</t>
  </si>
  <si>
    <t>112.5000</t>
  </si>
  <si>
    <t>118.5000</t>
  </si>
  <si>
    <t>900000637</t>
  </si>
  <si>
    <t>100000025900000637</t>
  </si>
  <si>
    <t>I-REL.ANALOGO/CX.PLAST./PUL.PL</t>
  </si>
  <si>
    <t>1188.0000</t>
  </si>
  <si>
    <t>198.0000</t>
  </si>
  <si>
    <t>204.0000</t>
  </si>
  <si>
    <t>900000638</t>
  </si>
  <si>
    <t>100000025900000638</t>
  </si>
  <si>
    <t>3</t>
  </si>
  <si>
    <t>337.5000</t>
  </si>
  <si>
    <t>115.5000</t>
  </si>
  <si>
    <t>C20000320</t>
  </si>
  <si>
    <t>900000150</t>
  </si>
  <si>
    <t>C20000320900000150</t>
  </si>
  <si>
    <t>HECAR INDUSTRIA DE CARRINHOS LTDA</t>
  </si>
  <si>
    <t>6352241000186</t>
  </si>
  <si>
    <t>2014-02-12 09:58:00.000</t>
  </si>
  <si>
    <t>BANHEIRA LUXO HIPPO 322223 AZU</t>
  </si>
  <si>
    <t>2014-03-20 15:00:00.000</t>
  </si>
  <si>
    <t>39</t>
  </si>
  <si>
    <t>7811.7000</t>
  </si>
  <si>
    <t>200.3000</t>
  </si>
  <si>
    <t>239.3000</t>
  </si>
  <si>
    <t>PR0000028</t>
  </si>
  <si>
    <t>NF com erro</t>
  </si>
  <si>
    <t>4999</t>
  </si>
  <si>
    <t>7811.7</t>
  </si>
  <si>
    <t>983</t>
  </si>
  <si>
    <t>Bebês</t>
  </si>
  <si>
    <t>2014-02-12</t>
  </si>
  <si>
    <t>prissant</t>
  </si>
  <si>
    <t>60 DIAS NÃO USAR</t>
  </si>
  <si>
    <t>900000152</t>
  </si>
  <si>
    <t>C20000320900000152</t>
  </si>
  <si>
    <t>BANHEIRA SAFIRA C SUP NA CX MO</t>
  </si>
  <si>
    <t>7611.4000</t>
  </si>
  <si>
    <t>238.3000</t>
  </si>
  <si>
    <t>7611.4</t>
  </si>
  <si>
    <t>900000153</t>
  </si>
  <si>
    <t>C20000320900000153</t>
  </si>
  <si>
    <t>GRADE DE PROTECAO PATATI PATAT</t>
  </si>
  <si>
    <t>40</t>
  </si>
  <si>
    <t>8012.0000</t>
  </si>
  <si>
    <t>240.3000</t>
  </si>
  <si>
    <t>8012</t>
  </si>
  <si>
    <t>900000198</t>
  </si>
  <si>
    <t>C20000320900000198</t>
  </si>
  <si>
    <t>CADEIRAO C ENCOSTO ANATOMICO M</t>
  </si>
  <si>
    <t>13</t>
  </si>
  <si>
    <t>2603.9000</t>
  </si>
  <si>
    <t>213.3000</t>
  </si>
  <si>
    <t>Agendado</t>
  </si>
  <si>
    <t>2603.9</t>
  </si>
  <si>
    <t>Pegar a informação da coluna "Ordem de Compra"</t>
  </si>
  <si>
    <t>Pegar a informação da coluna "Data da Ordem"</t>
  </si>
  <si>
    <t>Pegar a segunda informação da coluna "Parceiro de Negócio Faturador"</t>
  </si>
  <si>
    <t>Pegar a primeira informação da coluna "Parceiro de Negócio Faturador"</t>
  </si>
  <si>
    <t>Ir para a sessão "tccom4520m000"  e informar o Cód Parceiro na coluna "Parceiro Negócio Faturador". Pegar a informação da coluna "Entidade Fiscal", desconsiderando a "/", "-" e os zeros à direita</t>
  </si>
  <si>
    <t>Pegar a primeira informação da coluna "Dep Compras"</t>
  </si>
  <si>
    <t>Ir para a sessão "tdpur0112m000"  e informar o Cód Depto na coluna "Departamento". Pegar a informação da coluna "Unidade Empresarial"
Ir para a sessão "tcemm0130m000", e informar o Cód Unid Empresarial na coluna "Unid Empresarial". Pegar a informação da coluna "Cat uni Empresarial"</t>
  </si>
  <si>
    <t>Fazer o detalhamento da Ordem desejada. Na aba inferior "Linha da Ordem", pegar a segunda informação da coluna item</t>
  </si>
  <si>
    <t>Pegar o nr_id_sku, ir para a sessão "tcibd0501m000" e informar o mesmo na segunda coluna do Item, pedindo o seu detalhamento na sequência. Pegar a informação "Descrição" existente no cabeçalho da tela</t>
  </si>
  <si>
    <t>Pegar o nr_id_sku, ir para a sessão "tcibd0501m000" e informar o mesmo na segunda coluna do Item, pedindo o seu detalhamento na sequência. Na aba "Dados do Item I", pegar a primeira informação do "Grupo de Item"</t>
  </si>
  <si>
    <t>Pegar o nr_id_sku, ir para a sessão "tcibd0501m000" e informar o mesmo na segunda coluna do Item, pedindo o seu detalhamento na sequência. Na aba "Dados do Item I", pegar a segunda informação do "Grupo de Item"</t>
  </si>
  <si>
    <t>tdpur4100m000 (Ordens de Compra)</t>
  </si>
  <si>
    <t>É a concatenação do "nr_pedido" com o "nr_id_sku"</t>
  </si>
  <si>
    <t>Fazer o detalhamento da Ordem desejada. Na aba inferior "Monitor", aba "Parceiros de Negócios" pegar a informação da coluna "Data planejada de Recebimento Atual"</t>
  </si>
  <si>
    <t>nr_id_rascunho</t>
  </si>
  <si>
    <t>nr_id_nf</t>
  </si>
  <si>
    <t>nr_quantidade</t>
  </si>
  <si>
    <t>PR0001341</t>
  </si>
  <si>
    <t>254.16</t>
  </si>
  <si>
    <t>1524.96</t>
  </si>
  <si>
    <t>1482.25</t>
  </si>
  <si>
    <t>348.16</t>
  </si>
  <si>
    <t>7811.70</t>
  </si>
  <si>
    <t>7611.40</t>
  </si>
  <si>
    <t>8012.00</t>
  </si>
  <si>
    <t>2603.90</t>
  </si>
  <si>
    <t>C200012131640909</t>
  </si>
  <si>
    <t>PR0001342</t>
  </si>
  <si>
    <t>740.40</t>
  </si>
  <si>
    <t>C200012131640912</t>
  </si>
  <si>
    <t>1234.00</t>
  </si>
  <si>
    <t>100000041900002716</t>
  </si>
  <si>
    <t>100000041900002717</t>
  </si>
  <si>
    <t>100000041900002718</t>
  </si>
  <si>
    <t>100000041900002719</t>
  </si>
  <si>
    <t>Pegar a Informação da coluna "Referência fiscal"</t>
  </si>
  <si>
    <t>Pegar a Informação da coluna "Status"</t>
  </si>
  <si>
    <t>Fazer o detalhamento da referência desejada. Na aba superior "Geral", seção "Documento", pegar a informação do "Nr Docto Fiscal"</t>
  </si>
  <si>
    <t>É a junção da Ordem de Compra com o código do item.
Fazer o detalhamento da referência desejada. Na aba inferior "Linhas", detalhar o item desejado. Na aba inferior "Ordens Origem por Linha Pré Recebimento", pegar a Ordem de Venda na coluna "Ordem".
Concatenar o Nr Ordem com o Cód Item para compor o DS_CHAVE</t>
  </si>
  <si>
    <t>Sessão "brnfel504m00l" (Recebimento Fiscal NFE (Pré-Nota))</t>
  </si>
  <si>
    <t>Sessão "tdpur4100m000" (Ordens de Compra)</t>
  </si>
  <si>
    <t xml:space="preserve">Informar a Ordem de Compra na coluna Ordem. Pedir o detalhamentno da linha apresentada. Na aba inferior "Linha de Ordem", pegar a informação da coluna "Quantidade Ordenada" de cada item </t>
  </si>
  <si>
    <t>MIS_STAGING</t>
  </si>
  <si>
    <t>com.stg_follow_rascunho</t>
  </si>
  <si>
    <t>BANCO :</t>
  </si>
  <si>
    <t>Tabela :</t>
  </si>
  <si>
    <t>nr_seq_natope</t>
  </si>
  <si>
    <t>nr_cond_pagto</t>
  </si>
  <si>
    <t>nr_inedoneo</t>
  </si>
  <si>
    <t>com.stg_follow_compra</t>
  </si>
  <si>
    <t>SARAIVA S/A LIVREIROS EDITORES</t>
  </si>
  <si>
    <t>SG0000004</t>
  </si>
  <si>
    <t>O QUE A VIDA ME ENSINOU</t>
  </si>
  <si>
    <t>ED ECONOMIA ADMINISTRACAO NEG</t>
  </si>
  <si>
    <t>2014-12-15 14:07:00.000</t>
  </si>
  <si>
    <t>Dev. Total - Compra p/ Revenda</t>
  </si>
  <si>
    <t>janaina</t>
  </si>
  <si>
    <t>A VISTA</t>
  </si>
  <si>
    <t>SG00000041948939</t>
  </si>
  <si>
    <t>BULLYING E A PREVENCAO DA VIOLENCIA NAS ESCOLAS</t>
  </si>
  <si>
    <t>EDITORA J CURSOS</t>
  </si>
  <si>
    <t>SG00000042171017</t>
  </si>
  <si>
    <t>DIREITO CIVIL 2 CONTRATOS EM ESPECIE DIREITO</t>
  </si>
  <si>
    <t>J CURSOS</t>
  </si>
  <si>
    <t>SG00000042177147</t>
  </si>
  <si>
    <t>60500139000711</t>
  </si>
  <si>
    <t>2</t>
  </si>
  <si>
    <t>1948939</t>
  </si>
  <si>
    <t>60500139000126</t>
  </si>
  <si>
    <t>-1</t>
  </si>
  <si>
    <t>-17.9400</t>
  </si>
  <si>
    <t>17.9400</t>
  </si>
  <si>
    <t>6202</t>
  </si>
  <si>
    <t>2014-12-15</t>
  </si>
  <si>
    <t>2171017</t>
  </si>
  <si>
    <t>-54.4000</t>
  </si>
  <si>
    <t>54.4050</t>
  </si>
  <si>
    <t>2177147</t>
  </si>
  <si>
    <t>-2</t>
  </si>
  <si>
    <t>-219.0500</t>
  </si>
  <si>
    <t>109.5250</t>
  </si>
  <si>
    <t>EDITORA ESCALA LTDA</t>
  </si>
  <si>
    <t>SG0000002</t>
  </si>
  <si>
    <t>BOTA SPIKES 01 BERGAMO PRETO 35 ZATS</t>
  </si>
  <si>
    <t>INDUSTRIA COM CALCADOS ALA LTD</t>
  </si>
  <si>
    <t>Moda</t>
  </si>
  <si>
    <t>2014-12-11 13:57:00.000</t>
  </si>
  <si>
    <t>SG00000022986305</t>
  </si>
  <si>
    <t>BOTA SPIKES 04 BERGAMO MALBEC 35 ZATS</t>
  </si>
  <si>
    <t>SG00000022986311</t>
  </si>
  <si>
    <t>BOTA FIVELA C TACHAS WHISKY 35 PICCADILLY</t>
  </si>
  <si>
    <t>A GRINGS S A</t>
  </si>
  <si>
    <t>SG00000022996507</t>
  </si>
  <si>
    <t>BOTA DUAS FIVELAS MICRO FIBRA MARROM 35 PICCADILLY</t>
  </si>
  <si>
    <t>SG00000022996573</t>
  </si>
  <si>
    <t>BOTA DUAS FIVELAS MICRO FIBRA PRETO 35 PICCADILLY</t>
  </si>
  <si>
    <t>SG00000022996714</t>
  </si>
  <si>
    <t>BOTA CANO ALTO LISA NAPA CASTOR 35 PICCADILLY</t>
  </si>
  <si>
    <t>SG00000022996726</t>
  </si>
  <si>
    <t>SAPATO FIVELA FRONTAL MICROF PR 35 PICCADILLY</t>
  </si>
  <si>
    <t>SG00000022996778</t>
  </si>
  <si>
    <t>SAPATILHA PEEP TOE MIC NOZNP TAUP 35 PICCADILLY</t>
  </si>
  <si>
    <t>SG00000022996808</t>
  </si>
  <si>
    <t>1228546000167</t>
  </si>
  <si>
    <t>2986305</t>
  </si>
  <si>
    <t>78658846000100</t>
  </si>
  <si>
    <t>1734</t>
  </si>
  <si>
    <t>-70.0000</t>
  </si>
  <si>
    <t>70.0000</t>
  </si>
  <si>
    <t>2014-12-11</t>
  </si>
  <si>
    <t>2986311</t>
  </si>
  <si>
    <t>2996507</t>
  </si>
  <si>
    <t>97755177000300</t>
  </si>
  <si>
    <t>-93.0100</t>
  </si>
  <si>
    <t>93.0100</t>
  </si>
  <si>
    <t>2996573</t>
  </si>
  <si>
    <t>-89.2400</t>
  </si>
  <si>
    <t>89.2400</t>
  </si>
  <si>
    <t>2996714</t>
  </si>
  <si>
    <t>2996726</t>
  </si>
  <si>
    <t>-79.8600</t>
  </si>
  <si>
    <t>79.8600</t>
  </si>
  <si>
    <t>2996778</t>
  </si>
  <si>
    <t>-61.1800</t>
  </si>
  <si>
    <t>61.1800</t>
  </si>
  <si>
    <t>2996808</t>
  </si>
  <si>
    <t>-46.9700</t>
  </si>
  <si>
    <t>46.9700</t>
  </si>
  <si>
    <t xml:space="preserve">Pegar a informação da coluna "Ordem de Compra" </t>
  </si>
  <si>
    <t>Pegar a segunda informação da coluna "Parceiro de negócios Faturador"</t>
  </si>
  <si>
    <t>Pegar a primeira informação da coluna "Parceiro de negócios Faturador". 
Ir para a sessão "tccom4520m000" (Parceiro de Negócio Fornecedores) e informar o código na primeira coluna de "Parceiro de negócio fornecedor". Pegar a informação da coluna "Entidade Fiscal" [sem qualquer separador]</t>
  </si>
  <si>
    <t>Pegar a informação da coluna "Dep Compras". Ir para a sessão "tdpur0112m000" (Departamentos de Compras). Informar o código na coluna Departamento e pegar a informação da coluna "Unidade Empresarial". Ir para a sessão "tcemm0130m000" (unidades Empresariais). Informar o código da Unidade empresarial na coluna "Unid Empresarial"  e pegar ainformação da coluna "Cat da Uni Empresarial"</t>
  </si>
  <si>
    <t>Fazer o detalhamento  do Pedido. Na aba inferior "Linha da Ordem", pegar a informação da segunda coluna do "Item"</t>
  </si>
  <si>
    <t>Fazer o detalhamento  do Pedido. Na aba inferior "Linha da Ordem", pegar a informação da terceira coluna do "Item"</t>
  </si>
  <si>
    <t>Ir para a sessão "tcibd0501m000" (Itens Geral) e informar o código do item na segunda coluna do "Item". Pedir o detalhamento do mesmo. Na aba superior "Dados do Item I", sessão "Estrutura Mercadológica", pegar a primeira informação do Grupo de Item</t>
  </si>
  <si>
    <t>Ir para a sessão "tcibd0501m000" (Itens Geral) e informar o código do item na segunda coluna do "Item". Pedir o detalhamento do mesmo. Na aba superior "Dados do Item I", sessão "Estrutura Mercadológica", pegar a segunda informação do Grupo de Item</t>
  </si>
  <si>
    <t>Fazer o detalhamento  do Pedido. Na aba inferior "Recebimentos", pegar a informação das colunas "Qtd Aprovada" + "Qtd Rejeitada" do item desejado</t>
  </si>
  <si>
    <t>Fazer o detalhamento do Pedido. Na aba inferior "Linha da Ordem", pegar a  informação da coluna "Preço" do item desejado. Ir para a aba inferior "Recebimentos" e multiplicar o Preço pelo resultado da soma de "Qtd Aprovada" + "Qtd Rejeitada"  para cada item desejado</t>
  </si>
  <si>
    <t>Fazer o detalhamento da referência desejada. Na aba inferior "Linhas",  pegar a informação da coluna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</si>
  <si>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das colunas "Qtd Ordenada" e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</si>
  <si>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 coluna "Qtd Ordenada" de cada item.
Ir para a aba inferior "Recebimento" e pegar as informações das colunas: Qtd Recebida, Qtd Rejeitada e Qtd Aprovada de cada item
Executar a seguinte regra para compor o valor Saldo:
(Qtd Ordenada - Qtd Recebida - Qtd Rejeitada - Qtd Aprovada)</t>
  </si>
  <si>
    <t>Fazer o detalhamento do Pedido. Na aba inferior "Linha da Ordem", pegar a  informação da coluna "Preço" do item desejado.</t>
  </si>
  <si>
    <t>Fazer o detalhamento do Pedido. Na aba inferior "Linha da Ordem", pegar a  informação da coluna "Quantidade Ordenada" do item desejado.</t>
  </si>
  <si>
    <t>É a multiplicação da "QTD_TOTAL" pelo "VL_UNIT_PED"</t>
  </si>
  <si>
    <t>Fazer o detalhamento  do Pedido. Na aba inferior "Linha da Ordem", selecionar o item desejado. No menu Specifc, selecionar "Linhas da Precisão de Impostos". Na seção "Dados Fiscais", pegar a informação do CFO</t>
  </si>
  <si>
    <t>Fazer o detalhamento do Pedido desejada. Na aba inferior "Monitor", aba "Parceiros de Negócios" pegar a informação da coluna "Data planejada de Recebimento Atual" de cada item desejado</t>
  </si>
  <si>
    <t>Selecionar a ordem desejada e com o botão direito do mouse, escolher "Text" e em seguida "Texto do Cabeçalho"</t>
  </si>
  <si>
    <t>Selecionar a ordem desejada e no menu "Specific", selecionar "Histórico de Ordem". Novamente no menu "Specific", desmarcar a opção "Última Entrada por Ordem". Pegar o código do login para a data mais antiga apresentada para a ordem desejada</t>
  </si>
  <si>
    <t>Pegar a informação da primeira coluna da "Condições de Pagamento" [este campo pode estar oculto na tela. É só pedir a sua apresentação nas configurações da tela]</t>
  </si>
  <si>
    <t>Pegar a informação da segunda coluna da "Condições de Pagamento" [este campo pode estar oculto na tela. É só pedir a sua apresentação nas configurações da tela]</t>
  </si>
  <si>
    <t>Selecionar a ordem desejada e no menu "Specific", selecionar "Histórico de Ordem". Novamente no menu "Specific", desmarcar a opção "Última Entrada por Ordem". Pegar a data mais antiga apresentada para a ordem desejada na coluna "Data da Trans."</t>
  </si>
  <si>
    <t>Fazer o detalhamento do pedido desejado. Na aba superior "Ordem",  seção "Controle", pegar a segunda informação do "Tipo Ordem Compra"</t>
  </si>
  <si>
    <t>Pegar a primeira informação da coluna "Status" . 
Se status &lt;&gt; 25 then "Aberto" else "Liquidado"</t>
  </si>
  <si>
    <t>Aberto</t>
  </si>
  <si>
    <t xml:space="preserve">Fazer o detalhamento do Pedido desejado. Na aba inferior "Linhas da Ordem",  pegar a informação da coluna "Qtd Ordenada" e na aba inferior "Recebimento" e pegar a informação da coluna "Qtd Recebida" para o item trabalhado.
Executar a seguinte regra para compor a informação:
case  when "Qtd Recebida" = 0 then 'Sem Rec.'
  when "Qtd Recebida" = "Qtd Ordenada" then 'Rec.Total'  else 'Rec.Parcial' end
</t>
  </si>
  <si>
    <t>Pegar a primeira informação da coluna "Parceiro de negócios Faturador". 
Ir para a sessão "tccom4520m000" (Parceiro de Negócio Fornecedores) e informar o código na primeira coluna de "Parceiro de negócio fornecedor". Fazer o detalhamento do parceiro. No cabeçalho da tela, a opção OK Fiscal [1-Sim (está ticado), 2-Não (não está ticado)]</t>
  </si>
  <si>
    <t>Concatenação do NR_PEDIDO + NR_ID_SKU</t>
  </si>
  <si>
    <t>Não tem dados para a sequência da natureza da operação</t>
  </si>
  <si>
    <t>Não consegui encontrar essas informações no LN]</t>
  </si>
  <si>
    <t>com.stg_follow_kit_sige</t>
  </si>
  <si>
    <t>nr_kit_sige</t>
  </si>
  <si>
    <t>nr_item_sku</t>
  </si>
  <si>
    <t>Sessão "tibom1110m000" (Lista de Material)</t>
  </si>
  <si>
    <t>Na lupinha informar o Cód Item, limpando primeiramente todos os campos. Pegar a informação do Item no cabeçalho da tela</t>
  </si>
  <si>
    <t>Na lupinha informar o Cód Item, limpando primeiramente todos os campos. Pegar a informação da segunda coluna do item no detalhe da tela</t>
  </si>
  <si>
    <t>Não tem dados. Na tabela MIS_SHARED_DIMENSION.dim.ods_produto o campo ds_item_ativo está como "Não" ou "Não se aplica"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</si>
</sst>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0" fontId="1" fillId="0" borderId="0" xfId="0" applyFont="1"/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49" fontId="1" fillId="7" borderId="0" xfId="0" applyNumberFormat="1" applyFont="1" applyFill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F34"/>
  <sheetViews>
    <sheetView workbookViewId="0">
      <selection activeCell="A31" sqref="A31"/>
    </sheetView>
  </sheetViews>
  <sheetFormatPr defaultRowHeight="11.25"/>
  <cols>
    <col min="1" max="1" width="22" style="7" customWidth="1"/>
    <col min="2" max="2" width="21.28515625" style="7" customWidth="1"/>
    <col min="3" max="3" width="21.42578125" style="7" customWidth="1"/>
    <col min="4" max="4" width="24.140625" style="7" customWidth="1"/>
    <col min="5" max="5" width="27.42578125" style="7" customWidth="1"/>
    <col min="6" max="6" width="26.42578125" style="7" customWidth="1"/>
    <col min="7" max="16384" width="9.140625" style="7"/>
  </cols>
  <sheetData>
    <row r="2" spans="1:6" s="14" customFormat="1" ht="18.75">
      <c r="B2" s="15" t="s">
        <v>240</v>
      </c>
      <c r="C2" s="14" t="s">
        <v>238</v>
      </c>
    </row>
    <row r="3" spans="1:6" s="14" customFormat="1" ht="18.75">
      <c r="B3" s="15" t="s">
        <v>241</v>
      </c>
      <c r="C3" s="14" t="s">
        <v>239</v>
      </c>
    </row>
    <row r="5" spans="1:6" ht="27.75" customHeight="1">
      <c r="A5" s="9" t="s">
        <v>210</v>
      </c>
      <c r="B5" s="9" t="s">
        <v>21</v>
      </c>
      <c r="C5" s="9" t="s">
        <v>211</v>
      </c>
      <c r="D5" s="8" t="s">
        <v>0</v>
      </c>
      <c r="E5" s="9" t="s">
        <v>212</v>
      </c>
      <c r="F5" s="9" t="s">
        <v>10</v>
      </c>
    </row>
    <row r="6" spans="1:6">
      <c r="A6" s="11" t="s">
        <v>213</v>
      </c>
      <c r="B6" s="11" t="s">
        <v>167</v>
      </c>
      <c r="C6" s="11">
        <v>51821</v>
      </c>
      <c r="D6" s="1" t="s">
        <v>227</v>
      </c>
      <c r="E6" s="12">
        <v>2</v>
      </c>
      <c r="F6" s="12" t="s">
        <v>214</v>
      </c>
    </row>
    <row r="7" spans="1:6">
      <c r="A7" s="11" t="s">
        <v>213</v>
      </c>
      <c r="B7" s="11" t="s">
        <v>167</v>
      </c>
      <c r="C7" s="11">
        <v>51821</v>
      </c>
      <c r="D7" s="1" t="s">
        <v>228</v>
      </c>
      <c r="E7" s="12">
        <v>12</v>
      </c>
      <c r="F7" s="12" t="s">
        <v>215</v>
      </c>
    </row>
    <row r="8" spans="1:6">
      <c r="A8" s="11" t="s">
        <v>213</v>
      </c>
      <c r="B8" s="11" t="s">
        <v>167</v>
      </c>
      <c r="C8" s="11">
        <v>51821</v>
      </c>
      <c r="D8" s="1" t="s">
        <v>229</v>
      </c>
      <c r="E8" s="12">
        <v>35</v>
      </c>
      <c r="F8" s="12" t="s">
        <v>216</v>
      </c>
    </row>
    <row r="9" spans="1:6">
      <c r="A9" s="11" t="s">
        <v>213</v>
      </c>
      <c r="B9" s="11" t="s">
        <v>167</v>
      </c>
      <c r="C9" s="11">
        <v>51821</v>
      </c>
      <c r="D9" s="1" t="s">
        <v>230</v>
      </c>
      <c r="E9" s="12">
        <v>4</v>
      </c>
      <c r="F9" s="12" t="s">
        <v>217</v>
      </c>
    </row>
    <row r="10" spans="1:6">
      <c r="A10" s="11" t="s">
        <v>166</v>
      </c>
      <c r="B10" s="11" t="s">
        <v>167</v>
      </c>
      <c r="C10" s="11">
        <v>4999</v>
      </c>
      <c r="D10" s="13" t="s">
        <v>156</v>
      </c>
      <c r="E10" s="11">
        <v>39</v>
      </c>
      <c r="F10" s="11" t="s">
        <v>218</v>
      </c>
    </row>
    <row r="11" spans="1:6">
      <c r="A11" s="11" t="s">
        <v>166</v>
      </c>
      <c r="B11" s="11" t="s">
        <v>167</v>
      </c>
      <c r="C11" s="11">
        <v>4999</v>
      </c>
      <c r="D11" s="13" t="s">
        <v>176</v>
      </c>
      <c r="E11" s="11">
        <v>38</v>
      </c>
      <c r="F11" s="11" t="s">
        <v>219</v>
      </c>
    </row>
    <row r="12" spans="1:6">
      <c r="A12" s="11" t="s">
        <v>166</v>
      </c>
      <c r="B12" s="11" t="s">
        <v>167</v>
      </c>
      <c r="C12" s="11">
        <v>4999</v>
      </c>
      <c r="D12" s="13" t="s">
        <v>182</v>
      </c>
      <c r="E12" s="11">
        <v>40</v>
      </c>
      <c r="F12" s="11" t="s">
        <v>220</v>
      </c>
    </row>
    <row r="13" spans="1:6">
      <c r="A13" s="11" t="s">
        <v>166</v>
      </c>
      <c r="B13" s="11" t="s">
        <v>167</v>
      </c>
      <c r="C13" s="11">
        <v>4999</v>
      </c>
      <c r="D13" s="13" t="s">
        <v>189</v>
      </c>
      <c r="E13" s="11">
        <v>13</v>
      </c>
      <c r="F13" s="11" t="s">
        <v>221</v>
      </c>
    </row>
    <row r="14" spans="1:6">
      <c r="A14" s="10" t="s">
        <v>223</v>
      </c>
      <c r="B14" s="10" t="s">
        <v>167</v>
      </c>
      <c r="C14" s="10">
        <v>5606</v>
      </c>
      <c r="D14" s="1" t="s">
        <v>222</v>
      </c>
      <c r="E14" s="12">
        <v>6</v>
      </c>
      <c r="F14" s="12" t="s">
        <v>224</v>
      </c>
    </row>
    <row r="15" spans="1:6">
      <c r="A15" s="10" t="s">
        <v>223</v>
      </c>
      <c r="B15" s="10" t="s">
        <v>167</v>
      </c>
      <c r="C15" s="10">
        <v>5606</v>
      </c>
      <c r="D15" s="1" t="s">
        <v>225</v>
      </c>
      <c r="E15" s="12">
        <v>10</v>
      </c>
      <c r="F15" s="12" t="s">
        <v>226</v>
      </c>
    </row>
    <row r="16" spans="1:6">
      <c r="A16" s="10"/>
      <c r="B16" s="10"/>
      <c r="C16" s="10"/>
      <c r="D16" s="1"/>
      <c r="E16" s="10"/>
      <c r="F16" s="10"/>
    </row>
    <row r="17" spans="1:6">
      <c r="A17" s="10"/>
      <c r="B17" s="10"/>
      <c r="C17" s="10"/>
      <c r="D17" s="1"/>
      <c r="E17" s="10"/>
      <c r="F17" s="10"/>
    </row>
    <row r="18" spans="1:6">
      <c r="A18" s="23" t="s">
        <v>235</v>
      </c>
      <c r="B18" s="24"/>
      <c r="C18" s="24"/>
      <c r="D18" s="25"/>
      <c r="E18" s="23" t="s">
        <v>236</v>
      </c>
      <c r="F18" s="25"/>
    </row>
    <row r="19" spans="1:6">
      <c r="A19" s="26"/>
      <c r="B19" s="27"/>
      <c r="C19" s="27"/>
      <c r="D19" s="28"/>
      <c r="E19" s="26"/>
      <c r="F19" s="28"/>
    </row>
    <row r="20" spans="1:6">
      <c r="A20" s="29"/>
      <c r="B20" s="30"/>
      <c r="C20" s="30"/>
      <c r="D20" s="31"/>
      <c r="E20" s="29"/>
      <c r="F20" s="31"/>
    </row>
    <row r="21" spans="1:6" ht="11.25" customHeight="1">
      <c r="A21" s="22" t="s">
        <v>231</v>
      </c>
      <c r="B21" s="22" t="s">
        <v>232</v>
      </c>
      <c r="C21" s="21" t="s">
        <v>233</v>
      </c>
      <c r="D21" s="22" t="s">
        <v>234</v>
      </c>
      <c r="E21" s="21" t="s">
        <v>237</v>
      </c>
      <c r="F21" s="22" t="s">
        <v>334</v>
      </c>
    </row>
    <row r="22" spans="1:6">
      <c r="A22" s="22"/>
      <c r="B22" s="22"/>
      <c r="C22" s="21"/>
      <c r="D22" s="22"/>
      <c r="E22" s="21"/>
      <c r="F22" s="22"/>
    </row>
    <row r="23" spans="1:6">
      <c r="A23" s="22"/>
      <c r="B23" s="22"/>
      <c r="C23" s="21"/>
      <c r="D23" s="22"/>
      <c r="E23" s="21"/>
      <c r="F23" s="22"/>
    </row>
    <row r="24" spans="1:6">
      <c r="A24" s="22"/>
      <c r="B24" s="22"/>
      <c r="C24" s="21"/>
      <c r="D24" s="22"/>
      <c r="E24" s="21"/>
      <c r="F24" s="22"/>
    </row>
    <row r="25" spans="1:6">
      <c r="A25" s="22"/>
      <c r="B25" s="22"/>
      <c r="C25" s="21"/>
      <c r="D25" s="22"/>
      <c r="E25" s="21"/>
      <c r="F25" s="22"/>
    </row>
    <row r="26" spans="1:6">
      <c r="A26" s="22"/>
      <c r="B26" s="22"/>
      <c r="C26" s="21"/>
      <c r="D26" s="22"/>
      <c r="E26" s="21"/>
      <c r="F26" s="22"/>
    </row>
    <row r="27" spans="1:6">
      <c r="A27" s="22"/>
      <c r="B27" s="22"/>
      <c r="C27" s="21"/>
      <c r="D27" s="22"/>
      <c r="E27" s="21"/>
      <c r="F27" s="22"/>
    </row>
    <row r="28" spans="1:6">
      <c r="D28" s="22"/>
      <c r="F28" s="22"/>
    </row>
    <row r="29" spans="1:6">
      <c r="D29" s="22"/>
      <c r="F29" s="22"/>
    </row>
    <row r="30" spans="1:6">
      <c r="D30" s="22"/>
      <c r="F30" s="22"/>
    </row>
    <row r="31" spans="1:6">
      <c r="D31" s="22"/>
      <c r="F31" s="22"/>
    </row>
    <row r="32" spans="1:6">
      <c r="D32" s="22"/>
      <c r="F32" s="22"/>
    </row>
    <row r="33" spans="4:6">
      <c r="D33" s="22"/>
      <c r="F33" s="22"/>
    </row>
    <row r="34" spans="4:6">
      <c r="D34" s="22"/>
      <c r="F34" s="22"/>
    </row>
  </sheetData>
  <mergeCells count="8">
    <mergeCell ref="E21:E27"/>
    <mergeCell ref="D21:D34"/>
    <mergeCell ref="A18:D20"/>
    <mergeCell ref="E18:F20"/>
    <mergeCell ref="F21:F34"/>
    <mergeCell ref="A21:A27"/>
    <mergeCell ref="B21:B27"/>
    <mergeCell ref="C21:C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2:AF49"/>
  <sheetViews>
    <sheetView workbookViewId="0">
      <selection activeCell="A19" sqref="A19:AC21"/>
    </sheetView>
  </sheetViews>
  <sheetFormatPr defaultRowHeight="11.25"/>
  <cols>
    <col min="1" max="1" width="22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bestFit="1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18.42578125" style="10" customWidth="1"/>
    <col min="31" max="31" width="13.5703125" style="10" bestFit="1" customWidth="1"/>
    <col min="32" max="32" width="24.7109375" style="10" bestFit="1" customWidth="1"/>
    <col min="33" max="16384" width="9.140625" style="7"/>
  </cols>
  <sheetData>
    <row r="2" spans="1:32" s="14" customFormat="1" ht="18.75">
      <c r="B2" s="15" t="s">
        <v>240</v>
      </c>
      <c r="C2" s="14" t="s">
        <v>238</v>
      </c>
      <c r="E2" s="18"/>
      <c r="F2" s="18"/>
      <c r="G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4" customFormat="1" ht="18.75">
      <c r="B3" s="15" t="s">
        <v>241</v>
      </c>
      <c r="C3" s="14" t="s">
        <v>245</v>
      </c>
      <c r="E3" s="18"/>
      <c r="F3" s="18"/>
      <c r="G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32" ht="27.75" customHeight="1">
      <c r="A5" s="8" t="s">
        <v>4</v>
      </c>
      <c r="B5" s="9" t="s">
        <v>35</v>
      </c>
      <c r="C5" s="9" t="s">
        <v>32</v>
      </c>
      <c r="D5" s="9" t="s">
        <v>37</v>
      </c>
      <c r="E5" s="9" t="s">
        <v>36</v>
      </c>
      <c r="F5" s="9" t="s">
        <v>243</v>
      </c>
      <c r="G5" s="9" t="s">
        <v>38</v>
      </c>
      <c r="H5" s="9" t="s">
        <v>14</v>
      </c>
      <c r="I5" s="9" t="s">
        <v>3</v>
      </c>
      <c r="J5" s="9" t="s">
        <v>1</v>
      </c>
      <c r="K5" s="9" t="s">
        <v>244</v>
      </c>
      <c r="L5" s="9" t="s">
        <v>2</v>
      </c>
      <c r="M5" s="9" t="s">
        <v>31</v>
      </c>
      <c r="N5" s="9" t="s">
        <v>0</v>
      </c>
      <c r="O5" s="9" t="s">
        <v>5</v>
      </c>
      <c r="P5" s="9" t="s">
        <v>7</v>
      </c>
      <c r="Q5" s="9" t="s">
        <v>27</v>
      </c>
      <c r="R5" s="9" t="s">
        <v>29</v>
      </c>
      <c r="S5" s="9" t="s">
        <v>46</v>
      </c>
      <c r="T5" s="9" t="s">
        <v>47</v>
      </c>
      <c r="U5" s="9" t="s">
        <v>9</v>
      </c>
      <c r="V5" s="9" t="s">
        <v>11</v>
      </c>
      <c r="W5" s="9" t="s">
        <v>12</v>
      </c>
      <c r="X5" s="9" t="s">
        <v>8</v>
      </c>
      <c r="Y5" s="9" t="s">
        <v>10</v>
      </c>
      <c r="Z5" s="9" t="s">
        <v>33</v>
      </c>
      <c r="AA5" s="9" t="s">
        <v>34</v>
      </c>
      <c r="AB5" s="9" t="s">
        <v>242</v>
      </c>
      <c r="AC5" s="9" t="s">
        <v>15</v>
      </c>
      <c r="AD5" s="9" t="s">
        <v>16</v>
      </c>
      <c r="AE5" s="9" t="s">
        <v>28</v>
      </c>
      <c r="AF5" s="9" t="s">
        <v>30</v>
      </c>
    </row>
    <row r="6" spans="1:32" s="17" customFormat="1">
      <c r="A6" s="13" t="s">
        <v>247</v>
      </c>
      <c r="B6" s="13" t="s">
        <v>55</v>
      </c>
      <c r="C6" s="13" t="s">
        <v>349</v>
      </c>
      <c r="D6" s="13" t="s">
        <v>252</v>
      </c>
      <c r="E6" s="13" t="s">
        <v>269</v>
      </c>
      <c r="F6" s="13" t="s">
        <v>62</v>
      </c>
      <c r="G6" s="13" t="s">
        <v>253</v>
      </c>
      <c r="H6" s="13" t="s">
        <v>250</v>
      </c>
      <c r="I6" s="13" t="s">
        <v>246</v>
      </c>
      <c r="J6" s="13" t="s">
        <v>261</v>
      </c>
      <c r="K6" s="13" t="s">
        <v>61</v>
      </c>
      <c r="L6" s="13" t="s">
        <v>262</v>
      </c>
      <c r="M6" s="13" t="s">
        <v>251</v>
      </c>
      <c r="N6" s="16" t="s">
        <v>254</v>
      </c>
      <c r="O6" s="13" t="s">
        <v>263</v>
      </c>
      <c r="P6" s="13" t="s">
        <v>248</v>
      </c>
      <c r="Q6" s="13" t="s">
        <v>95</v>
      </c>
      <c r="R6" s="13" t="s">
        <v>96</v>
      </c>
      <c r="S6" s="13" t="s">
        <v>62</v>
      </c>
      <c r="T6" s="13" t="s">
        <v>59</v>
      </c>
      <c r="U6" s="13" t="s">
        <v>265</v>
      </c>
      <c r="V6" s="13" t="s">
        <v>267</v>
      </c>
      <c r="W6" s="13" t="s">
        <v>266</v>
      </c>
      <c r="X6" s="13" t="s">
        <v>265</v>
      </c>
      <c r="Y6" s="13" t="s">
        <v>266</v>
      </c>
      <c r="Z6" s="13" t="s">
        <v>54</v>
      </c>
      <c r="AA6" s="13" t="s">
        <v>268</v>
      </c>
      <c r="AB6" s="13" t="s">
        <v>62</v>
      </c>
      <c r="AC6" s="13" t="s">
        <v>250</v>
      </c>
      <c r="AD6" s="44" t="s">
        <v>49</v>
      </c>
      <c r="AE6" s="44" t="s">
        <v>264</v>
      </c>
      <c r="AF6" s="44" t="s">
        <v>249</v>
      </c>
    </row>
    <row r="7" spans="1:32" s="17" customFormat="1">
      <c r="A7" s="13" t="s">
        <v>247</v>
      </c>
      <c r="B7" s="13" t="s">
        <v>55</v>
      </c>
      <c r="C7" s="13" t="s">
        <v>349</v>
      </c>
      <c r="D7" s="13" t="s">
        <v>252</v>
      </c>
      <c r="E7" s="13" t="s">
        <v>269</v>
      </c>
      <c r="F7" s="13" t="s">
        <v>62</v>
      </c>
      <c r="G7" s="13" t="s">
        <v>253</v>
      </c>
      <c r="H7" s="13" t="s">
        <v>250</v>
      </c>
      <c r="I7" s="13" t="s">
        <v>246</v>
      </c>
      <c r="J7" s="13" t="s">
        <v>261</v>
      </c>
      <c r="K7" s="13" t="s">
        <v>61</v>
      </c>
      <c r="L7" s="13" t="s">
        <v>262</v>
      </c>
      <c r="M7" s="13" t="s">
        <v>251</v>
      </c>
      <c r="N7" s="16" t="s">
        <v>257</v>
      </c>
      <c r="O7" s="13" t="s">
        <v>270</v>
      </c>
      <c r="P7" s="13" t="s">
        <v>255</v>
      </c>
      <c r="Q7" s="13" t="s">
        <v>95</v>
      </c>
      <c r="R7" s="13" t="s">
        <v>96</v>
      </c>
      <c r="S7" s="13" t="s">
        <v>62</v>
      </c>
      <c r="T7" s="13" t="s">
        <v>59</v>
      </c>
      <c r="U7" s="13" t="s">
        <v>265</v>
      </c>
      <c r="V7" s="13" t="s">
        <v>272</v>
      </c>
      <c r="W7" s="13" t="s">
        <v>271</v>
      </c>
      <c r="X7" s="13" t="s">
        <v>265</v>
      </c>
      <c r="Y7" s="13" t="s">
        <v>271</v>
      </c>
      <c r="Z7" s="13" t="s">
        <v>54</v>
      </c>
      <c r="AA7" s="13" t="s">
        <v>268</v>
      </c>
      <c r="AB7" s="13" t="s">
        <v>62</v>
      </c>
      <c r="AC7" s="13" t="s">
        <v>250</v>
      </c>
      <c r="AD7" s="44" t="s">
        <v>109</v>
      </c>
      <c r="AE7" s="44" t="s">
        <v>264</v>
      </c>
      <c r="AF7" s="44" t="s">
        <v>256</v>
      </c>
    </row>
    <row r="8" spans="1:32" s="17" customFormat="1">
      <c r="A8" s="13" t="s">
        <v>247</v>
      </c>
      <c r="B8" s="13" t="s">
        <v>55</v>
      </c>
      <c r="C8" s="13" t="s">
        <v>349</v>
      </c>
      <c r="D8" s="13" t="s">
        <v>252</v>
      </c>
      <c r="E8" s="13" t="s">
        <v>269</v>
      </c>
      <c r="F8" s="13" t="s">
        <v>62</v>
      </c>
      <c r="G8" s="13" t="s">
        <v>253</v>
      </c>
      <c r="H8" s="13" t="s">
        <v>250</v>
      </c>
      <c r="I8" s="13" t="s">
        <v>246</v>
      </c>
      <c r="J8" s="13" t="s">
        <v>261</v>
      </c>
      <c r="K8" s="13" t="s">
        <v>61</v>
      </c>
      <c r="L8" s="13" t="s">
        <v>262</v>
      </c>
      <c r="M8" s="13" t="s">
        <v>251</v>
      </c>
      <c r="N8" s="16" t="s">
        <v>260</v>
      </c>
      <c r="O8" s="13" t="s">
        <v>273</v>
      </c>
      <c r="P8" s="13" t="s">
        <v>258</v>
      </c>
      <c r="Q8" s="13" t="s">
        <v>95</v>
      </c>
      <c r="R8" s="13" t="s">
        <v>96</v>
      </c>
      <c r="S8" s="13" t="s">
        <v>62</v>
      </c>
      <c r="T8" s="13" t="s">
        <v>59</v>
      </c>
      <c r="U8" s="13" t="s">
        <v>274</v>
      </c>
      <c r="V8" s="13" t="s">
        <v>276</v>
      </c>
      <c r="W8" s="13" t="s">
        <v>275</v>
      </c>
      <c r="X8" s="13" t="s">
        <v>274</v>
      </c>
      <c r="Y8" s="13" t="s">
        <v>275</v>
      </c>
      <c r="Z8" s="13" t="s">
        <v>54</v>
      </c>
      <c r="AA8" s="13" t="s">
        <v>268</v>
      </c>
      <c r="AB8" s="13" t="s">
        <v>62</v>
      </c>
      <c r="AC8" s="13" t="s">
        <v>250</v>
      </c>
      <c r="AD8" s="44" t="s">
        <v>49</v>
      </c>
      <c r="AE8" s="44" t="s">
        <v>264</v>
      </c>
      <c r="AF8" s="44" t="s">
        <v>259</v>
      </c>
    </row>
    <row r="9" spans="1:32" s="17" customFormat="1">
      <c r="A9" s="16" t="s">
        <v>278</v>
      </c>
      <c r="B9" s="16" t="s">
        <v>55</v>
      </c>
      <c r="C9" s="16" t="s">
        <v>349</v>
      </c>
      <c r="D9" s="16" t="s">
        <v>252</v>
      </c>
      <c r="E9" s="16" t="s">
        <v>305</v>
      </c>
      <c r="F9" s="16" t="s">
        <v>62</v>
      </c>
      <c r="G9" s="16" t="s">
        <v>253</v>
      </c>
      <c r="H9" s="16" t="s">
        <v>282</v>
      </c>
      <c r="I9" s="16" t="s">
        <v>277</v>
      </c>
      <c r="J9" s="16" t="s">
        <v>299</v>
      </c>
      <c r="K9" s="16" t="s">
        <v>61</v>
      </c>
      <c r="L9" s="16" t="s">
        <v>262</v>
      </c>
      <c r="M9" s="16" t="s">
        <v>251</v>
      </c>
      <c r="N9" s="16" t="s">
        <v>283</v>
      </c>
      <c r="O9" s="16" t="s">
        <v>300</v>
      </c>
      <c r="P9" s="16" t="s">
        <v>279</v>
      </c>
      <c r="Q9" s="16" t="s">
        <v>302</v>
      </c>
      <c r="R9" s="16" t="s">
        <v>281</v>
      </c>
      <c r="S9" s="16" t="s">
        <v>62</v>
      </c>
      <c r="T9" s="16" t="s">
        <v>59</v>
      </c>
      <c r="U9" s="16" t="s">
        <v>265</v>
      </c>
      <c r="V9" s="16" t="s">
        <v>304</v>
      </c>
      <c r="W9" s="16" t="s">
        <v>303</v>
      </c>
      <c r="X9" s="16" t="s">
        <v>265</v>
      </c>
      <c r="Y9" s="16" t="s">
        <v>303</v>
      </c>
      <c r="Z9" s="16" t="s">
        <v>54</v>
      </c>
      <c r="AA9" s="16" t="s">
        <v>268</v>
      </c>
      <c r="AB9" s="16" t="s">
        <v>62</v>
      </c>
      <c r="AC9" s="16" t="s">
        <v>282</v>
      </c>
      <c r="AD9" s="16" t="s">
        <v>49</v>
      </c>
      <c r="AE9" s="16" t="s">
        <v>301</v>
      </c>
      <c r="AF9" s="16" t="s">
        <v>280</v>
      </c>
    </row>
    <row r="10" spans="1:32" s="17" customFormat="1">
      <c r="A10" s="16" t="s">
        <v>278</v>
      </c>
      <c r="B10" s="16" t="s">
        <v>55</v>
      </c>
      <c r="C10" s="16" t="s">
        <v>349</v>
      </c>
      <c r="D10" s="16" t="s">
        <v>252</v>
      </c>
      <c r="E10" s="16" t="s">
        <v>305</v>
      </c>
      <c r="F10" s="16" t="s">
        <v>62</v>
      </c>
      <c r="G10" s="16" t="s">
        <v>253</v>
      </c>
      <c r="H10" s="16" t="s">
        <v>282</v>
      </c>
      <c r="I10" s="16" t="s">
        <v>277</v>
      </c>
      <c r="J10" s="16" t="s">
        <v>299</v>
      </c>
      <c r="K10" s="16" t="s">
        <v>61</v>
      </c>
      <c r="L10" s="16" t="s">
        <v>262</v>
      </c>
      <c r="M10" s="16" t="s">
        <v>251</v>
      </c>
      <c r="N10" s="16" t="s">
        <v>285</v>
      </c>
      <c r="O10" s="16" t="s">
        <v>306</v>
      </c>
      <c r="P10" s="16" t="s">
        <v>284</v>
      </c>
      <c r="Q10" s="16" t="s">
        <v>302</v>
      </c>
      <c r="R10" s="16" t="s">
        <v>281</v>
      </c>
      <c r="S10" s="16" t="s">
        <v>62</v>
      </c>
      <c r="T10" s="16" t="s">
        <v>59</v>
      </c>
      <c r="U10" s="16" t="s">
        <v>265</v>
      </c>
      <c r="V10" s="16" t="s">
        <v>304</v>
      </c>
      <c r="W10" s="16" t="s">
        <v>303</v>
      </c>
      <c r="X10" s="16" t="s">
        <v>265</v>
      </c>
      <c r="Y10" s="16" t="s">
        <v>303</v>
      </c>
      <c r="Z10" s="16" t="s">
        <v>54</v>
      </c>
      <c r="AA10" s="16" t="s">
        <v>268</v>
      </c>
      <c r="AB10" s="16" t="s">
        <v>62</v>
      </c>
      <c r="AC10" s="16" t="s">
        <v>282</v>
      </c>
      <c r="AD10" s="16" t="s">
        <v>49</v>
      </c>
      <c r="AE10" s="16" t="s">
        <v>301</v>
      </c>
      <c r="AF10" s="16" t="s">
        <v>280</v>
      </c>
    </row>
    <row r="11" spans="1:32" s="17" customFormat="1">
      <c r="A11" s="16" t="s">
        <v>278</v>
      </c>
      <c r="B11" s="16" t="s">
        <v>55</v>
      </c>
      <c r="C11" s="16" t="s">
        <v>349</v>
      </c>
      <c r="D11" s="16" t="s">
        <v>252</v>
      </c>
      <c r="E11" s="16" t="s">
        <v>305</v>
      </c>
      <c r="F11" s="16" t="s">
        <v>62</v>
      </c>
      <c r="G11" s="16" t="s">
        <v>253</v>
      </c>
      <c r="H11" s="16" t="s">
        <v>282</v>
      </c>
      <c r="I11" s="16" t="s">
        <v>277</v>
      </c>
      <c r="J11" s="16" t="s">
        <v>299</v>
      </c>
      <c r="K11" s="16" t="s">
        <v>61</v>
      </c>
      <c r="L11" s="16" t="s">
        <v>262</v>
      </c>
      <c r="M11" s="16" t="s">
        <v>251</v>
      </c>
      <c r="N11" s="16" t="s">
        <v>288</v>
      </c>
      <c r="O11" s="16" t="s">
        <v>307</v>
      </c>
      <c r="P11" s="16" t="s">
        <v>286</v>
      </c>
      <c r="Q11" s="16" t="s">
        <v>302</v>
      </c>
      <c r="R11" s="16" t="s">
        <v>281</v>
      </c>
      <c r="S11" s="16" t="s">
        <v>62</v>
      </c>
      <c r="T11" s="16" t="s">
        <v>59</v>
      </c>
      <c r="U11" s="16" t="s">
        <v>265</v>
      </c>
      <c r="V11" s="16" t="s">
        <v>310</v>
      </c>
      <c r="W11" s="16" t="s">
        <v>309</v>
      </c>
      <c r="X11" s="16" t="s">
        <v>265</v>
      </c>
      <c r="Y11" s="16" t="s">
        <v>309</v>
      </c>
      <c r="Z11" s="16" t="s">
        <v>54</v>
      </c>
      <c r="AA11" s="16" t="s">
        <v>268</v>
      </c>
      <c r="AB11" s="16" t="s">
        <v>62</v>
      </c>
      <c r="AC11" s="16" t="s">
        <v>282</v>
      </c>
      <c r="AD11" s="16" t="s">
        <v>49</v>
      </c>
      <c r="AE11" s="16" t="s">
        <v>308</v>
      </c>
      <c r="AF11" s="16" t="s">
        <v>287</v>
      </c>
    </row>
    <row r="12" spans="1:32" s="17" customFormat="1">
      <c r="A12" s="16" t="s">
        <v>278</v>
      </c>
      <c r="B12" s="16" t="s">
        <v>55</v>
      </c>
      <c r="C12" s="16" t="s">
        <v>349</v>
      </c>
      <c r="D12" s="16" t="s">
        <v>252</v>
      </c>
      <c r="E12" s="16" t="s">
        <v>305</v>
      </c>
      <c r="F12" s="16" t="s">
        <v>62</v>
      </c>
      <c r="G12" s="16" t="s">
        <v>253</v>
      </c>
      <c r="H12" s="16" t="s">
        <v>282</v>
      </c>
      <c r="I12" s="16" t="s">
        <v>277</v>
      </c>
      <c r="J12" s="16" t="s">
        <v>299</v>
      </c>
      <c r="K12" s="16" t="s">
        <v>61</v>
      </c>
      <c r="L12" s="16" t="s">
        <v>262</v>
      </c>
      <c r="M12" s="16" t="s">
        <v>251</v>
      </c>
      <c r="N12" s="16" t="s">
        <v>290</v>
      </c>
      <c r="O12" s="16" t="s">
        <v>311</v>
      </c>
      <c r="P12" s="16" t="s">
        <v>289</v>
      </c>
      <c r="Q12" s="16" t="s">
        <v>302</v>
      </c>
      <c r="R12" s="16" t="s">
        <v>281</v>
      </c>
      <c r="S12" s="16" t="s">
        <v>62</v>
      </c>
      <c r="T12" s="16" t="s">
        <v>59</v>
      </c>
      <c r="U12" s="16" t="s">
        <v>265</v>
      </c>
      <c r="V12" s="16" t="s">
        <v>313</v>
      </c>
      <c r="W12" s="16" t="s">
        <v>312</v>
      </c>
      <c r="X12" s="16" t="s">
        <v>265</v>
      </c>
      <c r="Y12" s="16" t="s">
        <v>312</v>
      </c>
      <c r="Z12" s="16" t="s">
        <v>54</v>
      </c>
      <c r="AA12" s="16" t="s">
        <v>268</v>
      </c>
      <c r="AB12" s="16" t="s">
        <v>62</v>
      </c>
      <c r="AC12" s="16" t="s">
        <v>282</v>
      </c>
      <c r="AD12" s="16" t="s">
        <v>49</v>
      </c>
      <c r="AE12" s="16" t="s">
        <v>308</v>
      </c>
      <c r="AF12" s="16" t="s">
        <v>287</v>
      </c>
    </row>
    <row r="13" spans="1:32" s="17" customFormat="1">
      <c r="A13" s="16" t="s">
        <v>278</v>
      </c>
      <c r="B13" s="16" t="s">
        <v>55</v>
      </c>
      <c r="C13" s="16" t="s">
        <v>349</v>
      </c>
      <c r="D13" s="16" t="s">
        <v>252</v>
      </c>
      <c r="E13" s="16" t="s">
        <v>305</v>
      </c>
      <c r="F13" s="16" t="s">
        <v>62</v>
      </c>
      <c r="G13" s="16" t="s">
        <v>253</v>
      </c>
      <c r="H13" s="16" t="s">
        <v>282</v>
      </c>
      <c r="I13" s="16" t="s">
        <v>277</v>
      </c>
      <c r="J13" s="16" t="s">
        <v>299</v>
      </c>
      <c r="K13" s="16" t="s">
        <v>61</v>
      </c>
      <c r="L13" s="16" t="s">
        <v>262</v>
      </c>
      <c r="M13" s="16" t="s">
        <v>251</v>
      </c>
      <c r="N13" s="16" t="s">
        <v>292</v>
      </c>
      <c r="O13" s="16" t="s">
        <v>314</v>
      </c>
      <c r="P13" s="16" t="s">
        <v>291</v>
      </c>
      <c r="Q13" s="16" t="s">
        <v>302</v>
      </c>
      <c r="R13" s="16" t="s">
        <v>281</v>
      </c>
      <c r="S13" s="16" t="s">
        <v>62</v>
      </c>
      <c r="T13" s="16" t="s">
        <v>59</v>
      </c>
      <c r="U13" s="16" t="s">
        <v>265</v>
      </c>
      <c r="V13" s="16" t="s">
        <v>313</v>
      </c>
      <c r="W13" s="16" t="s">
        <v>312</v>
      </c>
      <c r="X13" s="16" t="s">
        <v>265</v>
      </c>
      <c r="Y13" s="16" t="s">
        <v>312</v>
      </c>
      <c r="Z13" s="16" t="s">
        <v>54</v>
      </c>
      <c r="AA13" s="16" t="s">
        <v>268</v>
      </c>
      <c r="AB13" s="16" t="s">
        <v>62</v>
      </c>
      <c r="AC13" s="16" t="s">
        <v>282</v>
      </c>
      <c r="AD13" s="16" t="s">
        <v>49</v>
      </c>
      <c r="AE13" s="16" t="s">
        <v>308</v>
      </c>
      <c r="AF13" s="16" t="s">
        <v>287</v>
      </c>
    </row>
    <row r="14" spans="1:32" s="17" customFormat="1">
      <c r="A14" s="16" t="s">
        <v>278</v>
      </c>
      <c r="B14" s="16" t="s">
        <v>55</v>
      </c>
      <c r="C14" s="16" t="s">
        <v>349</v>
      </c>
      <c r="D14" s="16" t="s">
        <v>252</v>
      </c>
      <c r="E14" s="16" t="s">
        <v>305</v>
      </c>
      <c r="F14" s="16" t="s">
        <v>62</v>
      </c>
      <c r="G14" s="16" t="s">
        <v>253</v>
      </c>
      <c r="H14" s="16" t="s">
        <v>282</v>
      </c>
      <c r="I14" s="16" t="s">
        <v>277</v>
      </c>
      <c r="J14" s="16" t="s">
        <v>299</v>
      </c>
      <c r="K14" s="16" t="s">
        <v>61</v>
      </c>
      <c r="L14" s="16" t="s">
        <v>262</v>
      </c>
      <c r="M14" s="16" t="s">
        <v>251</v>
      </c>
      <c r="N14" s="16" t="s">
        <v>294</v>
      </c>
      <c r="O14" s="16" t="s">
        <v>315</v>
      </c>
      <c r="P14" s="16" t="s">
        <v>293</v>
      </c>
      <c r="Q14" s="16" t="s">
        <v>302</v>
      </c>
      <c r="R14" s="16" t="s">
        <v>281</v>
      </c>
      <c r="S14" s="16" t="s">
        <v>62</v>
      </c>
      <c r="T14" s="16" t="s">
        <v>59</v>
      </c>
      <c r="U14" s="16" t="s">
        <v>265</v>
      </c>
      <c r="V14" s="16" t="s">
        <v>317</v>
      </c>
      <c r="W14" s="16" t="s">
        <v>316</v>
      </c>
      <c r="X14" s="16" t="s">
        <v>265</v>
      </c>
      <c r="Y14" s="16" t="s">
        <v>316</v>
      </c>
      <c r="Z14" s="16" t="s">
        <v>54</v>
      </c>
      <c r="AA14" s="16" t="s">
        <v>268</v>
      </c>
      <c r="AB14" s="16" t="s">
        <v>62</v>
      </c>
      <c r="AC14" s="16" t="s">
        <v>282</v>
      </c>
      <c r="AD14" s="16" t="s">
        <v>49</v>
      </c>
      <c r="AE14" s="16" t="s">
        <v>308</v>
      </c>
      <c r="AF14" s="16" t="s">
        <v>287</v>
      </c>
    </row>
    <row r="15" spans="1:32" s="17" customFormat="1">
      <c r="A15" s="16" t="s">
        <v>278</v>
      </c>
      <c r="B15" s="16" t="s">
        <v>55</v>
      </c>
      <c r="C15" s="16" t="s">
        <v>349</v>
      </c>
      <c r="D15" s="16" t="s">
        <v>252</v>
      </c>
      <c r="E15" s="16" t="s">
        <v>305</v>
      </c>
      <c r="F15" s="16" t="s">
        <v>62</v>
      </c>
      <c r="G15" s="16" t="s">
        <v>253</v>
      </c>
      <c r="H15" s="16" t="s">
        <v>282</v>
      </c>
      <c r="I15" s="16" t="s">
        <v>277</v>
      </c>
      <c r="J15" s="16" t="s">
        <v>299</v>
      </c>
      <c r="K15" s="16" t="s">
        <v>61</v>
      </c>
      <c r="L15" s="16" t="s">
        <v>262</v>
      </c>
      <c r="M15" s="16" t="s">
        <v>251</v>
      </c>
      <c r="N15" s="16" t="s">
        <v>296</v>
      </c>
      <c r="O15" s="16" t="s">
        <v>318</v>
      </c>
      <c r="P15" s="16" t="s">
        <v>295</v>
      </c>
      <c r="Q15" s="16" t="s">
        <v>302</v>
      </c>
      <c r="R15" s="16" t="s">
        <v>281</v>
      </c>
      <c r="S15" s="16" t="s">
        <v>62</v>
      </c>
      <c r="T15" s="16" t="s">
        <v>59</v>
      </c>
      <c r="U15" s="16" t="s">
        <v>265</v>
      </c>
      <c r="V15" s="16" t="s">
        <v>320</v>
      </c>
      <c r="W15" s="16" t="s">
        <v>319</v>
      </c>
      <c r="X15" s="16" t="s">
        <v>265</v>
      </c>
      <c r="Y15" s="16" t="s">
        <v>319</v>
      </c>
      <c r="Z15" s="16" t="s">
        <v>54</v>
      </c>
      <c r="AA15" s="16" t="s">
        <v>268</v>
      </c>
      <c r="AB15" s="16" t="s">
        <v>62</v>
      </c>
      <c r="AC15" s="16" t="s">
        <v>282</v>
      </c>
      <c r="AD15" s="16" t="s">
        <v>49</v>
      </c>
      <c r="AE15" s="16" t="s">
        <v>308</v>
      </c>
      <c r="AF15" s="16" t="s">
        <v>287</v>
      </c>
    </row>
    <row r="16" spans="1:32" s="17" customFormat="1">
      <c r="A16" s="16" t="s">
        <v>278</v>
      </c>
      <c r="B16" s="16" t="s">
        <v>55</v>
      </c>
      <c r="C16" s="16" t="s">
        <v>349</v>
      </c>
      <c r="D16" s="16" t="s">
        <v>252</v>
      </c>
      <c r="E16" s="16" t="s">
        <v>305</v>
      </c>
      <c r="F16" s="16" t="s">
        <v>62</v>
      </c>
      <c r="G16" s="16" t="s">
        <v>253</v>
      </c>
      <c r="H16" s="16" t="s">
        <v>282</v>
      </c>
      <c r="I16" s="16" t="s">
        <v>277</v>
      </c>
      <c r="J16" s="16" t="s">
        <v>299</v>
      </c>
      <c r="K16" s="16" t="s">
        <v>61</v>
      </c>
      <c r="L16" s="16" t="s">
        <v>262</v>
      </c>
      <c r="M16" s="16" t="s">
        <v>251</v>
      </c>
      <c r="N16" s="16" t="s">
        <v>298</v>
      </c>
      <c r="O16" s="16" t="s">
        <v>321</v>
      </c>
      <c r="P16" s="16" t="s">
        <v>297</v>
      </c>
      <c r="Q16" s="16" t="s">
        <v>302</v>
      </c>
      <c r="R16" s="16" t="s">
        <v>281</v>
      </c>
      <c r="S16" s="16" t="s">
        <v>62</v>
      </c>
      <c r="T16" s="16" t="s">
        <v>59</v>
      </c>
      <c r="U16" s="16" t="s">
        <v>265</v>
      </c>
      <c r="V16" s="16" t="s">
        <v>323</v>
      </c>
      <c r="W16" s="16" t="s">
        <v>322</v>
      </c>
      <c r="X16" s="16" t="s">
        <v>265</v>
      </c>
      <c r="Y16" s="16" t="s">
        <v>322</v>
      </c>
      <c r="Z16" s="16" t="s">
        <v>54</v>
      </c>
      <c r="AA16" s="16" t="s">
        <v>268</v>
      </c>
      <c r="AB16" s="16" t="s">
        <v>62</v>
      </c>
      <c r="AC16" s="16" t="s">
        <v>282</v>
      </c>
      <c r="AD16" s="16" t="s">
        <v>49</v>
      </c>
      <c r="AE16" s="16" t="s">
        <v>308</v>
      </c>
      <c r="AF16" s="16" t="s">
        <v>287</v>
      </c>
    </row>
    <row r="17" spans="1:32" s="17" customForma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>
      <c r="A18" s="10"/>
      <c r="H18" s="10"/>
      <c r="I18" s="10"/>
      <c r="J18" s="1"/>
      <c r="L18" s="10"/>
      <c r="O18" s="10"/>
    </row>
    <row r="19" spans="1:32" ht="11.25" customHeight="1">
      <c r="A19" s="39" t="s">
        <v>236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</row>
    <row r="20" spans="1:32" ht="11.25" customHeight="1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42"/>
    </row>
    <row r="21" spans="1:32" ht="11.25" customHeight="1">
      <c r="A21" s="3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43"/>
    </row>
    <row r="22" spans="1:32" ht="11.25" customHeight="1">
      <c r="A22" s="22" t="s">
        <v>324</v>
      </c>
      <c r="B22" s="32" t="s">
        <v>342</v>
      </c>
      <c r="C22" s="32" t="s">
        <v>348</v>
      </c>
      <c r="D22" s="33" t="s">
        <v>343</v>
      </c>
      <c r="E22" s="33" t="s">
        <v>346</v>
      </c>
      <c r="F22" s="32" t="s">
        <v>344</v>
      </c>
      <c r="G22" s="32" t="s">
        <v>345</v>
      </c>
      <c r="H22" s="22" t="s">
        <v>197</v>
      </c>
      <c r="I22" s="22" t="s">
        <v>325</v>
      </c>
      <c r="J22" s="22" t="s">
        <v>326</v>
      </c>
      <c r="K22" s="22" t="s">
        <v>351</v>
      </c>
      <c r="L22" s="34" t="s">
        <v>327</v>
      </c>
      <c r="M22" s="32" t="s">
        <v>347</v>
      </c>
      <c r="N22" s="32" t="s">
        <v>352</v>
      </c>
      <c r="O22" s="22" t="s">
        <v>328</v>
      </c>
      <c r="P22" s="22" t="s">
        <v>329</v>
      </c>
      <c r="Q22" s="22" t="s">
        <v>330</v>
      </c>
      <c r="R22" s="22" t="s">
        <v>331</v>
      </c>
      <c r="S22" s="22" t="s">
        <v>332</v>
      </c>
      <c r="T22" s="33" t="s">
        <v>333</v>
      </c>
      <c r="U22" s="33" t="s">
        <v>338</v>
      </c>
      <c r="V22" s="33" t="s">
        <v>337</v>
      </c>
      <c r="W22" s="33" t="s">
        <v>339</v>
      </c>
      <c r="X22" s="22" t="s">
        <v>336</v>
      </c>
      <c r="Y22" s="22" t="s">
        <v>335</v>
      </c>
      <c r="Z22" s="22" t="s">
        <v>350</v>
      </c>
      <c r="AA22" s="22" t="s">
        <v>340</v>
      </c>
      <c r="AB22" s="22" t="s">
        <v>353</v>
      </c>
      <c r="AC22" s="22" t="s">
        <v>341</v>
      </c>
      <c r="AD22" s="45" t="s">
        <v>354</v>
      </c>
      <c r="AE22" s="46"/>
      <c r="AF22" s="47"/>
    </row>
    <row r="23" spans="1:32" ht="11.25" customHeight="1">
      <c r="A23" s="22"/>
      <c r="B23" s="32"/>
      <c r="C23" s="32"/>
      <c r="D23" s="33"/>
      <c r="E23" s="33"/>
      <c r="F23" s="32"/>
      <c r="G23" s="32"/>
      <c r="H23" s="22"/>
      <c r="I23" s="22"/>
      <c r="J23" s="22"/>
      <c r="K23" s="22"/>
      <c r="L23" s="34"/>
      <c r="M23" s="32"/>
      <c r="N23" s="32"/>
      <c r="O23" s="22"/>
      <c r="P23" s="22"/>
      <c r="Q23" s="22"/>
      <c r="R23" s="22"/>
      <c r="S23" s="22"/>
      <c r="T23" s="33"/>
      <c r="U23" s="33"/>
      <c r="V23" s="33"/>
      <c r="W23" s="33"/>
      <c r="X23" s="22"/>
      <c r="Y23" s="22"/>
      <c r="Z23" s="22"/>
      <c r="AA23" s="22"/>
      <c r="AB23" s="22"/>
      <c r="AC23" s="22"/>
      <c r="AD23" s="48"/>
      <c r="AE23" s="49"/>
      <c r="AF23" s="50"/>
    </row>
    <row r="24" spans="1:32">
      <c r="A24" s="22"/>
      <c r="B24" s="32"/>
      <c r="C24" s="32"/>
      <c r="D24" s="33"/>
      <c r="E24" s="33"/>
      <c r="F24" s="32"/>
      <c r="G24" s="32"/>
      <c r="H24" s="22"/>
      <c r="I24" s="22"/>
      <c r="J24" s="22"/>
      <c r="K24" s="22"/>
      <c r="L24" s="34"/>
      <c r="M24" s="32"/>
      <c r="N24" s="32"/>
      <c r="O24" s="22"/>
      <c r="P24" s="22"/>
      <c r="Q24" s="22"/>
      <c r="R24" s="22"/>
      <c r="S24" s="22"/>
      <c r="T24" s="33"/>
      <c r="U24" s="33"/>
      <c r="V24" s="33"/>
      <c r="W24" s="33"/>
      <c r="X24" s="22"/>
      <c r="Y24" s="22"/>
      <c r="Z24" s="22"/>
      <c r="AA24" s="22"/>
      <c r="AB24" s="22"/>
      <c r="AC24" s="22"/>
      <c r="AD24" s="48"/>
      <c r="AE24" s="49"/>
      <c r="AF24" s="50"/>
    </row>
    <row r="25" spans="1:32">
      <c r="A25" s="22"/>
      <c r="B25" s="32"/>
      <c r="C25" s="32"/>
      <c r="D25" s="33"/>
      <c r="E25" s="33"/>
      <c r="F25" s="32"/>
      <c r="G25" s="32"/>
      <c r="H25" s="22"/>
      <c r="I25" s="22"/>
      <c r="J25" s="22"/>
      <c r="K25" s="22"/>
      <c r="L25" s="34"/>
      <c r="M25" s="32"/>
      <c r="N25" s="32"/>
      <c r="O25" s="22"/>
      <c r="P25" s="22"/>
      <c r="Q25" s="22"/>
      <c r="R25" s="22"/>
      <c r="S25" s="22"/>
      <c r="T25" s="33"/>
      <c r="U25" s="33"/>
      <c r="V25" s="33"/>
      <c r="W25" s="33"/>
      <c r="X25" s="22"/>
      <c r="Y25" s="22"/>
      <c r="Z25" s="22"/>
      <c r="AA25" s="22"/>
      <c r="AB25" s="22"/>
      <c r="AC25" s="22"/>
      <c r="AD25" s="48"/>
      <c r="AE25" s="49"/>
      <c r="AF25" s="50"/>
    </row>
    <row r="26" spans="1:32">
      <c r="A26" s="22"/>
      <c r="B26" s="32"/>
      <c r="C26" s="32"/>
      <c r="D26" s="33"/>
      <c r="E26" s="33"/>
      <c r="F26" s="32"/>
      <c r="G26" s="32"/>
      <c r="H26" s="22"/>
      <c r="I26" s="22"/>
      <c r="J26" s="22"/>
      <c r="K26" s="22"/>
      <c r="L26" s="34"/>
      <c r="M26" s="32"/>
      <c r="N26" s="32"/>
      <c r="O26" s="22"/>
      <c r="P26" s="22"/>
      <c r="Q26" s="22"/>
      <c r="R26" s="22"/>
      <c r="S26" s="22"/>
      <c r="T26" s="33"/>
      <c r="U26" s="33"/>
      <c r="V26" s="33"/>
      <c r="W26" s="33"/>
      <c r="X26" s="22"/>
      <c r="Y26" s="22"/>
      <c r="Z26" s="22"/>
      <c r="AA26" s="22"/>
      <c r="AB26" s="22"/>
      <c r="AC26" s="22"/>
      <c r="AD26" s="48"/>
      <c r="AE26" s="49"/>
      <c r="AF26" s="50"/>
    </row>
    <row r="27" spans="1:32">
      <c r="A27" s="22"/>
      <c r="B27" s="32"/>
      <c r="C27" s="32"/>
      <c r="D27" s="33"/>
      <c r="E27" s="33"/>
      <c r="F27" s="32"/>
      <c r="G27" s="32"/>
      <c r="H27" s="22"/>
      <c r="I27" s="22"/>
      <c r="J27" s="22"/>
      <c r="K27" s="22"/>
      <c r="L27" s="34"/>
      <c r="M27" s="32"/>
      <c r="N27" s="32"/>
      <c r="O27" s="22"/>
      <c r="P27" s="22"/>
      <c r="Q27" s="22"/>
      <c r="R27" s="22"/>
      <c r="S27" s="22"/>
      <c r="T27" s="33"/>
      <c r="U27" s="33"/>
      <c r="V27" s="33"/>
      <c r="W27" s="33"/>
      <c r="X27" s="22"/>
      <c r="Y27" s="22"/>
      <c r="Z27" s="22"/>
      <c r="AA27" s="22"/>
      <c r="AB27" s="22"/>
      <c r="AC27" s="22"/>
      <c r="AD27" s="48"/>
      <c r="AE27" s="49"/>
      <c r="AF27" s="50"/>
    </row>
    <row r="28" spans="1:32">
      <c r="A28" s="22"/>
      <c r="B28" s="32"/>
      <c r="C28" s="32"/>
      <c r="D28" s="33"/>
      <c r="E28" s="33"/>
      <c r="F28" s="32"/>
      <c r="G28" s="32"/>
      <c r="H28" s="22"/>
      <c r="I28" s="22"/>
      <c r="J28" s="22"/>
      <c r="K28" s="22"/>
      <c r="L28" s="34"/>
      <c r="M28" s="32"/>
      <c r="N28" s="32"/>
      <c r="O28" s="22"/>
      <c r="P28" s="22"/>
      <c r="Q28" s="22"/>
      <c r="R28" s="22"/>
      <c r="S28" s="22"/>
      <c r="T28" s="33"/>
      <c r="U28" s="33"/>
      <c r="V28" s="33"/>
      <c r="W28" s="33"/>
      <c r="X28" s="22"/>
      <c r="Y28" s="22"/>
      <c r="Z28" s="22"/>
      <c r="AA28" s="22"/>
      <c r="AB28" s="22"/>
      <c r="AC28" s="22"/>
      <c r="AD28" s="48"/>
      <c r="AE28" s="49"/>
      <c r="AF28" s="50"/>
    </row>
    <row r="29" spans="1:32">
      <c r="A29" s="22"/>
      <c r="B29" s="32"/>
      <c r="C29" s="32"/>
      <c r="D29" s="33"/>
      <c r="E29" s="33"/>
      <c r="F29" s="32"/>
      <c r="G29" s="32"/>
      <c r="H29" s="22"/>
      <c r="I29" s="22"/>
      <c r="J29" s="22"/>
      <c r="K29" s="22"/>
      <c r="L29" s="34"/>
      <c r="M29" s="32"/>
      <c r="N29" s="32"/>
      <c r="O29" s="22"/>
      <c r="P29" s="22"/>
      <c r="Q29" s="22"/>
      <c r="R29" s="22"/>
      <c r="S29" s="22"/>
      <c r="T29" s="33"/>
      <c r="U29" s="33"/>
      <c r="V29" s="33"/>
      <c r="W29" s="33"/>
      <c r="X29" s="22"/>
      <c r="Y29" s="22"/>
      <c r="Z29" s="22"/>
      <c r="AA29" s="22"/>
      <c r="AB29" s="22"/>
      <c r="AC29" s="22"/>
      <c r="AD29" s="48"/>
      <c r="AE29" s="49"/>
      <c r="AF29" s="50"/>
    </row>
    <row r="30" spans="1:32">
      <c r="A30" s="22"/>
      <c r="B30" s="32"/>
      <c r="C30" s="32"/>
      <c r="D30" s="33"/>
      <c r="E30" s="33"/>
      <c r="F30" s="32"/>
      <c r="G30" s="32"/>
      <c r="H30" s="22"/>
      <c r="I30" s="22"/>
      <c r="J30" s="22"/>
      <c r="K30" s="22"/>
      <c r="L30" s="34"/>
      <c r="M30" s="32"/>
      <c r="N30" s="32"/>
      <c r="O30" s="22"/>
      <c r="P30" s="22"/>
      <c r="Q30" s="22"/>
      <c r="R30" s="22"/>
      <c r="S30" s="22"/>
      <c r="T30" s="33"/>
      <c r="U30" s="33"/>
      <c r="V30" s="33"/>
      <c r="W30" s="33"/>
      <c r="X30" s="22"/>
      <c r="Y30" s="22"/>
      <c r="Z30" s="22"/>
      <c r="AA30" s="22"/>
      <c r="AB30" s="22"/>
      <c r="AC30" s="22"/>
      <c r="AD30" s="51"/>
      <c r="AE30" s="52"/>
      <c r="AF30" s="53"/>
    </row>
    <row r="31" spans="1:32">
      <c r="K31" s="7"/>
      <c r="L31" s="34"/>
      <c r="X31" s="22"/>
      <c r="Y31" s="22"/>
      <c r="Z31" s="22"/>
      <c r="AE31" s="7"/>
      <c r="AF31" s="7"/>
    </row>
    <row r="32" spans="1:32">
      <c r="K32" s="7"/>
      <c r="L32" s="34"/>
      <c r="X32" s="22"/>
      <c r="Y32" s="22"/>
      <c r="Z32" s="22"/>
      <c r="AE32" s="7"/>
      <c r="AF32" s="7"/>
    </row>
    <row r="33" spans="11:32">
      <c r="K33" s="7"/>
      <c r="X33" s="22"/>
      <c r="Y33" s="22"/>
      <c r="Z33" s="22"/>
      <c r="AE33" s="7"/>
      <c r="AF33" s="7"/>
    </row>
    <row r="34" spans="11:32">
      <c r="K34" s="7"/>
      <c r="X34" s="22"/>
      <c r="Y34" s="22"/>
      <c r="Z34" s="22"/>
      <c r="AE34" s="7"/>
      <c r="AF34" s="7"/>
    </row>
    <row r="35" spans="11:32">
      <c r="K35" s="7"/>
      <c r="X35" s="22"/>
      <c r="Y35" s="22"/>
      <c r="Z35" s="22"/>
      <c r="AE35" s="7"/>
      <c r="AF35" s="7"/>
    </row>
    <row r="36" spans="11:32">
      <c r="K36" s="7"/>
      <c r="AE36" s="7"/>
      <c r="AF36" s="7"/>
    </row>
    <row r="37" spans="11:32">
      <c r="K37" s="7"/>
      <c r="AE37" s="7"/>
      <c r="AF37" s="7"/>
    </row>
    <row r="38" spans="11:32">
      <c r="K38" s="7"/>
      <c r="AE38" s="7"/>
      <c r="AF38" s="7"/>
    </row>
    <row r="39" spans="11:32">
      <c r="K39" s="7"/>
      <c r="AE39" s="7"/>
      <c r="AF39" s="7"/>
    </row>
    <row r="40" spans="11:32">
      <c r="K40" s="7"/>
      <c r="AE40" s="7"/>
      <c r="AF40" s="7"/>
    </row>
    <row r="41" spans="11:32">
      <c r="K41" s="7"/>
      <c r="AE41" s="7"/>
      <c r="AF41" s="7"/>
    </row>
    <row r="42" spans="11:32">
      <c r="K42" s="7"/>
      <c r="AE42" s="7"/>
      <c r="AF42" s="7"/>
    </row>
    <row r="43" spans="11:32">
      <c r="K43" s="7"/>
      <c r="AE43" s="7"/>
      <c r="AF43" s="7"/>
    </row>
    <row r="44" spans="11:32">
      <c r="K44" s="7"/>
      <c r="AE44" s="7"/>
      <c r="AF44" s="7"/>
    </row>
    <row r="45" spans="11:32">
      <c r="K45" s="7"/>
      <c r="AE45" s="7"/>
      <c r="AF45" s="7"/>
    </row>
    <row r="46" spans="11:32">
      <c r="K46" s="7"/>
      <c r="AE46" s="7"/>
      <c r="AF46" s="7"/>
    </row>
    <row r="47" spans="11:32">
      <c r="K47" s="7"/>
      <c r="AE47" s="7"/>
      <c r="AF47" s="7"/>
    </row>
    <row r="48" spans="11:32">
      <c r="K48" s="7"/>
      <c r="AE48" s="7"/>
      <c r="AF48" s="7"/>
    </row>
    <row r="49" spans="11:32">
      <c r="K49" s="7"/>
      <c r="AE49" s="7"/>
      <c r="AF49" s="7"/>
    </row>
  </sheetData>
  <mergeCells count="31">
    <mergeCell ref="Z22:Z35"/>
    <mergeCell ref="K22:K30"/>
    <mergeCell ref="N22:N30"/>
    <mergeCell ref="A19:AC21"/>
    <mergeCell ref="AD22:AF30"/>
    <mergeCell ref="J22:J30"/>
    <mergeCell ref="A22:A30"/>
    <mergeCell ref="H22:H30"/>
    <mergeCell ref="I22:I30"/>
    <mergeCell ref="L22:L32"/>
    <mergeCell ref="M22:M30"/>
    <mergeCell ref="AA22:AA30"/>
    <mergeCell ref="AB22:AB30"/>
    <mergeCell ref="AC22:AC30"/>
    <mergeCell ref="B22:B30"/>
    <mergeCell ref="X22:X35"/>
    <mergeCell ref="Y22:Y35"/>
    <mergeCell ref="V22:V30"/>
    <mergeCell ref="U22:U30"/>
    <mergeCell ref="W22:W30"/>
    <mergeCell ref="T22:T30"/>
    <mergeCell ref="S22:S30"/>
    <mergeCell ref="P22:P30"/>
    <mergeCell ref="O22:O30"/>
    <mergeCell ref="Q22:Q30"/>
    <mergeCell ref="R22:R30"/>
    <mergeCell ref="C22:C30"/>
    <mergeCell ref="D22:D30"/>
    <mergeCell ref="F22:F30"/>
    <mergeCell ref="G22:G30"/>
    <mergeCell ref="E22:E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AF49"/>
  <sheetViews>
    <sheetView tabSelected="1" workbookViewId="0">
      <selection activeCell="E23" sqref="E23"/>
    </sheetView>
  </sheetViews>
  <sheetFormatPr defaultRowHeight="11.25"/>
  <cols>
    <col min="1" max="1" width="19.140625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bestFit="1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18.42578125" style="10" customWidth="1"/>
    <col min="31" max="31" width="13.5703125" style="10" bestFit="1" customWidth="1"/>
    <col min="32" max="32" width="24.7109375" style="10" bestFit="1" customWidth="1"/>
    <col min="33" max="16384" width="9.140625" style="7"/>
  </cols>
  <sheetData>
    <row r="2" spans="1:32" s="14" customFormat="1" ht="18.75">
      <c r="B2" s="15" t="s">
        <v>240</v>
      </c>
      <c r="C2" s="14" t="s">
        <v>238</v>
      </c>
      <c r="E2" s="18"/>
      <c r="F2" s="18"/>
      <c r="G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4" customFormat="1" ht="18.75">
      <c r="B3" s="15" t="s">
        <v>241</v>
      </c>
      <c r="C3" s="14" t="s">
        <v>355</v>
      </c>
      <c r="E3" s="18"/>
      <c r="F3" s="18"/>
      <c r="G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32" ht="27.75" customHeight="1">
      <c r="A5" s="8" t="s">
        <v>356</v>
      </c>
      <c r="B5" s="9" t="s">
        <v>357</v>
      </c>
      <c r="C5" s="7"/>
      <c r="D5" s="7"/>
      <c r="E5" s="7"/>
      <c r="F5" s="7"/>
      <c r="G5" s="7"/>
      <c r="K5" s="7"/>
      <c r="M5" s="7"/>
      <c r="N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s="17" customFormat="1">
      <c r="A6" s="16"/>
      <c r="B6" s="16"/>
      <c r="C6" s="54" t="s">
        <v>361</v>
      </c>
      <c r="D6" s="54"/>
    </row>
    <row r="7" spans="1:32" s="17" customFormat="1">
      <c r="A7" s="16"/>
      <c r="B7" s="16"/>
      <c r="C7" s="54"/>
      <c r="D7" s="54"/>
    </row>
    <row r="8" spans="1:32" s="17" customFormat="1">
      <c r="A8" s="16"/>
      <c r="B8" s="16"/>
      <c r="C8" s="54"/>
      <c r="D8" s="54"/>
    </row>
    <row r="9" spans="1:32" s="17" customFormat="1">
      <c r="A9" s="16"/>
      <c r="B9" s="16"/>
      <c r="C9" s="54"/>
      <c r="D9" s="54"/>
    </row>
    <row r="10" spans="1:32" s="17" customFormat="1">
      <c r="A10" s="16"/>
      <c r="B10" s="16"/>
      <c r="C10" s="54"/>
      <c r="D10" s="54"/>
    </row>
    <row r="11" spans="1:32" s="17" customFormat="1">
      <c r="A11" s="16"/>
      <c r="B11" s="16"/>
      <c r="C11" s="54"/>
      <c r="D11" s="54"/>
    </row>
    <row r="12" spans="1:32" s="17" customFormat="1">
      <c r="A12" s="16"/>
      <c r="B12" s="16"/>
      <c r="C12" s="54"/>
      <c r="D12" s="54"/>
    </row>
    <row r="13" spans="1:32" s="17" customFormat="1">
      <c r="A13" s="16"/>
      <c r="B13" s="16"/>
      <c r="C13" s="54"/>
      <c r="D13" s="54"/>
    </row>
    <row r="14" spans="1:32" s="17" customFormat="1">
      <c r="A14" s="16"/>
      <c r="B14" s="16"/>
      <c r="C14" s="54"/>
      <c r="D14" s="54"/>
    </row>
    <row r="15" spans="1:32" s="17" customFormat="1">
      <c r="A15" s="16"/>
      <c r="B15" s="16"/>
      <c r="C15" s="54"/>
      <c r="D15" s="54"/>
    </row>
    <row r="16" spans="1:32" s="17" customFormat="1">
      <c r="A16" s="16"/>
      <c r="B16" s="16"/>
      <c r="C16" s="54"/>
      <c r="D16" s="54"/>
    </row>
    <row r="17" spans="1:32" s="17" customFormat="1">
      <c r="A17" s="16"/>
      <c r="B17" s="16"/>
      <c r="C17" s="54"/>
      <c r="D17" s="54"/>
    </row>
    <row r="18" spans="1:32">
      <c r="A18" s="10"/>
      <c r="C18" s="7"/>
      <c r="D18" s="7"/>
      <c r="E18" s="7"/>
      <c r="F18" s="7"/>
      <c r="G18" s="7"/>
      <c r="K18" s="7"/>
      <c r="M18" s="7"/>
      <c r="N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1.25" customHeight="1">
      <c r="A19" s="23" t="s">
        <v>358</v>
      </c>
      <c r="B19" s="25"/>
      <c r="C19" s="7"/>
      <c r="D19" s="7"/>
      <c r="E19" s="7"/>
      <c r="F19" s="7"/>
      <c r="G19" s="7"/>
      <c r="K19" s="7"/>
      <c r="M19" s="7"/>
      <c r="N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1.25" customHeight="1">
      <c r="A20" s="26"/>
      <c r="B20" s="28"/>
      <c r="C20" s="7"/>
      <c r="D20" s="7"/>
      <c r="E20" s="7"/>
      <c r="F20" s="7"/>
      <c r="G20" s="7"/>
      <c r="K20" s="7"/>
      <c r="M20" s="7"/>
      <c r="N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ht="11.25" customHeight="1">
      <c r="A21" s="29"/>
      <c r="B21" s="31"/>
      <c r="C21" s="7"/>
      <c r="D21" s="7"/>
      <c r="E21" s="7"/>
      <c r="F21" s="7"/>
      <c r="G21" s="7"/>
      <c r="K21" s="7"/>
      <c r="M21" s="7"/>
      <c r="N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ht="11.25" customHeight="1">
      <c r="A22" s="22" t="s">
        <v>359</v>
      </c>
      <c r="B22" s="22" t="s">
        <v>360</v>
      </c>
      <c r="C22" s="7"/>
      <c r="D22" s="7"/>
      <c r="E22" s="7"/>
      <c r="F22" s="7"/>
      <c r="G22" s="7"/>
      <c r="K22" s="7"/>
      <c r="M22" s="7"/>
      <c r="N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1.25" customHeight="1">
      <c r="A23" s="22"/>
      <c r="B23" s="22"/>
      <c r="C23" s="7"/>
      <c r="D23" s="7"/>
      <c r="E23" s="7"/>
      <c r="F23" s="7"/>
      <c r="G23" s="7"/>
      <c r="K23" s="7"/>
      <c r="M23" s="7"/>
      <c r="N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>
      <c r="A24" s="22"/>
      <c r="B24" s="22"/>
      <c r="C24" s="7"/>
      <c r="D24" s="7"/>
      <c r="E24" s="7"/>
      <c r="F24" s="7"/>
      <c r="G24" s="7"/>
      <c r="K24" s="7"/>
      <c r="M24" s="7"/>
      <c r="N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>
      <c r="A25" s="22"/>
      <c r="B25" s="22"/>
      <c r="C25" s="7"/>
      <c r="D25" s="7"/>
      <c r="E25" s="7"/>
      <c r="F25" s="7"/>
      <c r="G25" s="7"/>
      <c r="K25" s="7"/>
      <c r="M25" s="7"/>
      <c r="N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>
      <c r="A26" s="22"/>
      <c r="B26" s="22"/>
      <c r="C26" s="7"/>
      <c r="D26" s="7"/>
      <c r="E26" s="7"/>
      <c r="F26" s="7"/>
      <c r="G26" s="7"/>
      <c r="K26" s="7"/>
      <c r="M26" s="7"/>
      <c r="N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>
      <c r="A27" s="22"/>
      <c r="B27" s="22"/>
      <c r="C27" s="7"/>
      <c r="D27" s="7"/>
      <c r="E27" s="7"/>
      <c r="F27" s="7"/>
      <c r="G27" s="7"/>
      <c r="K27" s="7"/>
      <c r="M27" s="7"/>
      <c r="N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>
      <c r="A28" s="22"/>
      <c r="B28" s="22"/>
      <c r="C28" s="7"/>
      <c r="D28" s="7"/>
      <c r="E28" s="7"/>
      <c r="F28" s="7"/>
      <c r="G28" s="7"/>
      <c r="K28" s="7"/>
      <c r="M28" s="7"/>
      <c r="N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>
      <c r="A29" s="22"/>
      <c r="B29" s="22"/>
      <c r="C29" s="7"/>
      <c r="D29" s="7"/>
      <c r="E29" s="7"/>
      <c r="F29" s="7"/>
      <c r="G29" s="7"/>
      <c r="K29" s="7"/>
      <c r="M29" s="7"/>
      <c r="N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>
      <c r="A30" s="22"/>
      <c r="B30" s="22"/>
      <c r="C30" s="7"/>
      <c r="D30" s="7"/>
      <c r="E30" s="7"/>
      <c r="F30" s="7"/>
      <c r="G30" s="7"/>
      <c r="K30" s="7"/>
      <c r="M30" s="7"/>
      <c r="N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>
      <c r="C31" s="7"/>
      <c r="D31" s="7"/>
      <c r="E31" s="7"/>
      <c r="F31" s="7"/>
      <c r="G31" s="7"/>
      <c r="K31" s="7"/>
      <c r="M31" s="7"/>
      <c r="N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>
      <c r="C32" s="7"/>
      <c r="D32" s="7"/>
      <c r="E32" s="7"/>
      <c r="F32" s="7"/>
      <c r="G32" s="7"/>
      <c r="K32" s="7"/>
      <c r="M32" s="7"/>
      <c r="N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3:32">
      <c r="C33" s="7"/>
      <c r="D33" s="7"/>
      <c r="E33" s="7"/>
      <c r="F33" s="7"/>
      <c r="G33" s="7"/>
      <c r="K33" s="7"/>
      <c r="M33" s="7"/>
      <c r="N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3:32">
      <c r="C34" s="7"/>
      <c r="D34" s="7"/>
      <c r="E34" s="7"/>
      <c r="F34" s="7"/>
      <c r="G34" s="7"/>
      <c r="K34" s="7"/>
      <c r="M34" s="7"/>
      <c r="N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3:32">
      <c r="C35" s="7"/>
      <c r="D35" s="7"/>
      <c r="E35" s="7"/>
      <c r="F35" s="7"/>
      <c r="G35" s="7"/>
      <c r="K35" s="7"/>
      <c r="M35" s="7"/>
      <c r="N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3:32">
      <c r="C36" s="7"/>
      <c r="D36" s="7"/>
      <c r="E36" s="7"/>
      <c r="F36" s="7"/>
      <c r="G36" s="7"/>
      <c r="K36" s="7"/>
      <c r="M36" s="7"/>
      <c r="N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3:32">
      <c r="C37" s="7"/>
      <c r="D37" s="7"/>
      <c r="E37" s="7"/>
      <c r="F37" s="7"/>
      <c r="G37" s="7"/>
      <c r="K37" s="7"/>
      <c r="M37" s="7"/>
      <c r="N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3:32">
      <c r="C38" s="7"/>
      <c r="D38" s="7"/>
      <c r="E38" s="7"/>
      <c r="F38" s="7"/>
      <c r="G38" s="7"/>
      <c r="K38" s="7"/>
      <c r="M38" s="7"/>
      <c r="N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3:32">
      <c r="C39" s="7"/>
      <c r="D39" s="7"/>
      <c r="E39" s="7"/>
      <c r="F39" s="7"/>
      <c r="G39" s="7"/>
      <c r="K39" s="7"/>
      <c r="M39" s="7"/>
      <c r="N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3:32">
      <c r="C40" s="7"/>
      <c r="D40" s="7"/>
      <c r="E40" s="7"/>
      <c r="F40" s="7"/>
      <c r="G40" s="7"/>
      <c r="K40" s="7"/>
      <c r="M40" s="7"/>
      <c r="N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3:32">
      <c r="C41" s="7"/>
      <c r="D41" s="7"/>
      <c r="E41" s="7"/>
      <c r="F41" s="7"/>
      <c r="G41" s="7"/>
      <c r="K41" s="7"/>
      <c r="M41" s="7"/>
      <c r="N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3:32">
      <c r="C42" s="7"/>
      <c r="D42" s="7"/>
      <c r="E42" s="7"/>
      <c r="F42" s="7"/>
      <c r="G42" s="7"/>
      <c r="K42" s="7"/>
      <c r="M42" s="7"/>
      <c r="N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3:32">
      <c r="C43" s="7"/>
      <c r="D43" s="7"/>
      <c r="E43" s="7"/>
      <c r="F43" s="7"/>
      <c r="G43" s="7"/>
      <c r="K43" s="7"/>
      <c r="M43" s="7"/>
      <c r="N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3:32">
      <c r="C44" s="7"/>
      <c r="D44" s="7"/>
      <c r="E44" s="7"/>
      <c r="F44" s="7"/>
      <c r="G44" s="7"/>
      <c r="K44" s="7"/>
      <c r="M44" s="7"/>
      <c r="N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3:32">
      <c r="C45" s="7"/>
      <c r="D45" s="7"/>
      <c r="E45" s="7"/>
      <c r="F45" s="7"/>
      <c r="G45" s="7"/>
      <c r="K45" s="7"/>
      <c r="M45" s="7"/>
      <c r="N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3:32">
      <c r="C46" s="7"/>
      <c r="D46" s="7"/>
      <c r="E46" s="7"/>
      <c r="F46" s="7"/>
      <c r="G46" s="7"/>
      <c r="K46" s="7"/>
      <c r="M46" s="7"/>
      <c r="N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3:32">
      <c r="C47" s="7"/>
      <c r="D47" s="7"/>
      <c r="E47" s="7"/>
      <c r="F47" s="7"/>
      <c r="G47" s="7"/>
      <c r="K47" s="7"/>
      <c r="M47" s="7"/>
      <c r="N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3:32">
      <c r="C48" s="7"/>
      <c r="D48" s="7"/>
      <c r="E48" s="7"/>
      <c r="F48" s="7"/>
      <c r="G48" s="7"/>
      <c r="K48" s="7"/>
      <c r="M48" s="7"/>
      <c r="N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3:32">
      <c r="C49" s="7"/>
      <c r="D49" s="7"/>
      <c r="E49" s="7"/>
      <c r="F49" s="7"/>
      <c r="G49" s="7"/>
      <c r="K49" s="7"/>
      <c r="M49" s="7"/>
      <c r="N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</sheetData>
  <mergeCells count="4">
    <mergeCell ref="A19:B21"/>
    <mergeCell ref="C6:D17"/>
    <mergeCell ref="A22:A30"/>
    <mergeCell ref="B22:B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V40"/>
  <sheetViews>
    <sheetView workbookViewId="0">
      <selection activeCell="A40" sqref="A40:AF40"/>
    </sheetView>
  </sheetViews>
  <sheetFormatPr defaultRowHeight="11.25"/>
  <cols>
    <col min="1" max="1" width="16.85546875" style="1" customWidth="1"/>
    <col min="2" max="2" width="22" style="1" bestFit="1" customWidth="1"/>
    <col min="3" max="3" width="32.140625" style="1" customWidth="1"/>
    <col min="4" max="4" width="23.28515625" style="1" customWidth="1"/>
    <col min="5" max="5" width="33.7109375" style="1" customWidth="1"/>
    <col min="6" max="6" width="20.28515625" style="1" customWidth="1"/>
    <col min="7" max="7" width="33" style="1" bestFit="1" customWidth="1"/>
    <col min="8" max="8" width="29.140625" style="1" customWidth="1"/>
    <col min="9" max="9" width="29.42578125" style="1" customWidth="1"/>
    <col min="10" max="10" width="20.140625" style="1" customWidth="1"/>
    <col min="11" max="11" width="24.42578125" style="1" customWidth="1"/>
    <col min="12" max="12" width="9.7109375" style="1" bestFit="1" customWidth="1"/>
    <col min="13" max="13" width="9.140625" style="1"/>
    <col min="14" max="14" width="9.5703125" style="1" bestFit="1" customWidth="1"/>
    <col min="15" max="15" width="11.5703125" style="1" bestFit="1" customWidth="1"/>
    <col min="16" max="16" width="9.5703125" style="1" bestFit="1" customWidth="1"/>
    <col min="17" max="17" width="11.28515625" style="1" customWidth="1"/>
    <col min="18" max="18" width="13.28515625" style="1" customWidth="1"/>
    <col min="19" max="19" width="12.28515625" style="1" bestFit="1" customWidth="1"/>
    <col min="20" max="20" width="12.5703125" style="1" bestFit="1" customWidth="1"/>
    <col min="21" max="21" width="13.42578125" style="1" bestFit="1" customWidth="1"/>
    <col min="22" max="22" width="24.140625" style="1" bestFit="1" customWidth="1"/>
    <col min="23" max="23" width="13.5703125" style="1" bestFit="1" customWidth="1"/>
    <col min="24" max="24" width="17.85546875" style="1" bestFit="1" customWidth="1"/>
    <col min="25" max="25" width="23.28515625" style="1" bestFit="1" customWidth="1"/>
    <col min="26" max="26" width="17.85546875" style="1" bestFit="1" customWidth="1"/>
    <col min="27" max="27" width="26.42578125" style="1" bestFit="1" customWidth="1"/>
    <col min="28" max="28" width="12.140625" style="1" customWidth="1"/>
    <col min="29" max="29" width="17.85546875" style="1" bestFit="1" customWidth="1"/>
    <col min="30" max="30" width="14.42578125" style="1" bestFit="1" customWidth="1"/>
    <col min="31" max="31" width="23.42578125" style="1" bestFit="1" customWidth="1"/>
    <col min="32" max="32" width="11.28515625" style="1" bestFit="1" customWidth="1"/>
    <col min="33" max="33" width="13.140625" style="1" bestFit="1" customWidth="1"/>
    <col min="34" max="34" width="12.85546875" style="1" bestFit="1" customWidth="1"/>
    <col min="35" max="35" width="14.140625" style="1" bestFit="1" customWidth="1"/>
    <col min="36" max="36" width="11.140625" style="1" bestFit="1" customWidth="1"/>
    <col min="37" max="37" width="16.28515625" style="1" bestFit="1" customWidth="1"/>
    <col min="38" max="38" width="17.5703125" style="1" bestFit="1" customWidth="1"/>
    <col min="39" max="39" width="15.28515625" style="1" bestFit="1" customWidth="1"/>
    <col min="40" max="40" width="18.42578125" style="1" bestFit="1" customWidth="1"/>
    <col min="41" max="41" width="16.85546875" style="1" bestFit="1" customWidth="1"/>
    <col min="42" max="42" width="14.42578125" style="1" bestFit="1" customWidth="1"/>
    <col min="43" max="43" width="19.85546875" style="1" bestFit="1" customWidth="1"/>
    <col min="44" max="44" width="11.7109375" style="1" bestFit="1" customWidth="1"/>
    <col min="45" max="45" width="17.28515625" style="1" bestFit="1" customWidth="1"/>
    <col min="46" max="46" width="13.5703125" style="1" bestFit="1" customWidth="1"/>
    <col min="47" max="47" width="12" style="1" bestFit="1" customWidth="1"/>
    <col min="48" max="48" width="18.28515625" style="1" bestFit="1" customWidth="1"/>
    <col min="49" max="16384" width="9.140625" style="1"/>
  </cols>
  <sheetData>
    <row r="2" spans="1:48">
      <c r="A2" s="2" t="s">
        <v>207</v>
      </c>
    </row>
    <row r="4" spans="1:48" s="4" customFormat="1" ht="27.75" customHeight="1">
      <c r="A4" s="5" t="s">
        <v>4</v>
      </c>
      <c r="B4" s="5" t="s">
        <v>14</v>
      </c>
      <c r="C4" s="5" t="s">
        <v>3</v>
      </c>
      <c r="D4" s="5" t="s">
        <v>1</v>
      </c>
      <c r="E4" s="5" t="s">
        <v>2</v>
      </c>
      <c r="F4" s="5" t="s">
        <v>5</v>
      </c>
      <c r="G4" s="5" t="s">
        <v>7</v>
      </c>
      <c r="H4" s="5" t="s">
        <v>27</v>
      </c>
      <c r="I4" s="5" t="s">
        <v>29</v>
      </c>
      <c r="J4" s="5" t="s">
        <v>0</v>
      </c>
      <c r="K4" s="5" t="s">
        <v>15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  <c r="AB4" s="5" t="s">
        <v>26</v>
      </c>
      <c r="AC4" s="5" t="s">
        <v>28</v>
      </c>
      <c r="AD4" s="5" t="s">
        <v>30</v>
      </c>
      <c r="AE4" s="5" t="s">
        <v>31</v>
      </c>
      <c r="AF4" s="5" t="s">
        <v>32</v>
      </c>
      <c r="AG4" s="5" t="s">
        <v>33</v>
      </c>
      <c r="AH4" s="5" t="s">
        <v>34</v>
      </c>
      <c r="AI4" s="5" t="s">
        <v>35</v>
      </c>
      <c r="AJ4" s="5" t="s">
        <v>36</v>
      </c>
      <c r="AK4" s="5" t="s">
        <v>37</v>
      </c>
      <c r="AL4" s="5" t="s">
        <v>38</v>
      </c>
      <c r="AM4" s="5" t="s">
        <v>39</v>
      </c>
      <c r="AN4" s="5" t="s">
        <v>40</v>
      </c>
      <c r="AO4" s="5" t="s">
        <v>41</v>
      </c>
      <c r="AP4" s="5" t="s">
        <v>42</v>
      </c>
      <c r="AQ4" s="5" t="s">
        <v>43</v>
      </c>
      <c r="AR4" s="5" t="s">
        <v>44</v>
      </c>
      <c r="AS4" s="5" t="s">
        <v>45</v>
      </c>
      <c r="AT4" s="5" t="s">
        <v>46</v>
      </c>
      <c r="AU4" s="5" t="s">
        <v>47</v>
      </c>
      <c r="AV4" s="5" t="s">
        <v>6</v>
      </c>
    </row>
    <row r="5" spans="1:48">
      <c r="A5" s="3" t="s">
        <v>67</v>
      </c>
      <c r="B5" s="3" t="s">
        <v>72</v>
      </c>
      <c r="C5" s="3" t="s">
        <v>70</v>
      </c>
      <c r="D5" s="3" t="s">
        <v>71</v>
      </c>
      <c r="E5" s="3" t="s">
        <v>61</v>
      </c>
      <c r="F5" s="3" t="s">
        <v>68</v>
      </c>
      <c r="G5" s="3" t="s">
        <v>73</v>
      </c>
      <c r="H5" s="3" t="s">
        <v>78</v>
      </c>
      <c r="I5" s="3" t="s">
        <v>79</v>
      </c>
      <c r="J5" s="3" t="s">
        <v>69</v>
      </c>
      <c r="K5" s="1" t="s">
        <v>74</v>
      </c>
      <c r="L5" s="1" t="s">
        <v>61</v>
      </c>
      <c r="M5" s="1" t="s">
        <v>61</v>
      </c>
      <c r="N5" s="1" t="s">
        <v>75</v>
      </c>
      <c r="O5" s="1" t="s">
        <v>75</v>
      </c>
      <c r="P5" s="1" t="s">
        <v>76</v>
      </c>
      <c r="Q5" s="1" t="s">
        <v>48</v>
      </c>
      <c r="R5" s="1" t="s">
        <v>77</v>
      </c>
      <c r="S5" s="1" t="s">
        <v>48</v>
      </c>
      <c r="T5" s="1" t="s">
        <v>48</v>
      </c>
      <c r="U5" s="1" t="s">
        <v>48</v>
      </c>
      <c r="V5" s="1" t="s">
        <v>48</v>
      </c>
      <c r="W5" s="1" t="s">
        <v>48</v>
      </c>
      <c r="X5" s="1" t="s">
        <v>48</v>
      </c>
      <c r="Y5" s="1" t="s">
        <v>48</v>
      </c>
      <c r="Z5" s="1" t="s">
        <v>48</v>
      </c>
      <c r="AA5" s="1" t="s">
        <v>48</v>
      </c>
      <c r="AB5" s="1" t="s">
        <v>50</v>
      </c>
      <c r="AC5" s="1" t="s">
        <v>62</v>
      </c>
      <c r="AD5" s="1" t="s">
        <v>51</v>
      </c>
      <c r="AE5" s="1" t="s">
        <v>80</v>
      </c>
      <c r="AF5" s="1" t="s">
        <v>53</v>
      </c>
      <c r="AG5" s="1" t="s">
        <v>54</v>
      </c>
      <c r="AH5" s="1" t="s">
        <v>81</v>
      </c>
      <c r="AI5" s="1" t="s">
        <v>55</v>
      </c>
      <c r="AJ5" s="1" t="s">
        <v>82</v>
      </c>
      <c r="AK5" s="1" t="s">
        <v>83</v>
      </c>
      <c r="AL5" s="1" t="s">
        <v>56</v>
      </c>
      <c r="AM5" s="1" t="s">
        <v>48</v>
      </c>
      <c r="AN5" s="1" t="s">
        <v>48</v>
      </c>
      <c r="AO5" s="1" t="s">
        <v>57</v>
      </c>
      <c r="AP5" s="1" t="s">
        <v>48</v>
      </c>
      <c r="AQ5" s="1" t="s">
        <v>48</v>
      </c>
      <c r="AR5" s="1" t="s">
        <v>58</v>
      </c>
      <c r="AS5" s="1" t="s">
        <v>48</v>
      </c>
      <c r="AT5" s="1" t="s">
        <v>62</v>
      </c>
      <c r="AU5" s="1" t="s">
        <v>59</v>
      </c>
      <c r="AV5" s="1" t="s">
        <v>48</v>
      </c>
    </row>
    <row r="6" spans="1:48">
      <c r="A6" s="1" t="s">
        <v>84</v>
      </c>
      <c r="B6" s="1" t="s">
        <v>89</v>
      </c>
      <c r="C6" s="1" t="s">
        <v>87</v>
      </c>
      <c r="D6" s="1" t="s">
        <v>88</v>
      </c>
      <c r="E6" s="1" t="s">
        <v>90</v>
      </c>
      <c r="F6" s="1" t="s">
        <v>85</v>
      </c>
      <c r="G6" s="1" t="s">
        <v>91</v>
      </c>
      <c r="H6" s="1" t="s">
        <v>95</v>
      </c>
      <c r="I6" s="1" t="s">
        <v>96</v>
      </c>
      <c r="J6" s="1" t="s">
        <v>86</v>
      </c>
      <c r="K6" s="1" t="s">
        <v>92</v>
      </c>
      <c r="L6" s="1" t="s">
        <v>61</v>
      </c>
      <c r="M6" s="1" t="s">
        <v>61</v>
      </c>
      <c r="N6" s="1" t="s">
        <v>93</v>
      </c>
      <c r="O6" s="1" t="s">
        <v>93</v>
      </c>
      <c r="P6" s="1" t="s">
        <v>94</v>
      </c>
      <c r="Q6" s="1" t="s">
        <v>48</v>
      </c>
      <c r="R6" s="1" t="s">
        <v>49</v>
      </c>
      <c r="S6" s="1" t="s">
        <v>48</v>
      </c>
      <c r="T6" s="1" t="s">
        <v>48</v>
      </c>
      <c r="U6" s="1" t="s">
        <v>48</v>
      </c>
      <c r="V6" s="1" t="s">
        <v>48</v>
      </c>
      <c r="W6" s="1" t="s">
        <v>48</v>
      </c>
      <c r="X6" s="1" t="s">
        <v>48</v>
      </c>
      <c r="Y6" s="1" t="s">
        <v>48</v>
      </c>
      <c r="Z6" s="1" t="s">
        <v>48</v>
      </c>
      <c r="AA6" s="1" t="s">
        <v>48</v>
      </c>
      <c r="AB6" s="1" t="s">
        <v>50</v>
      </c>
      <c r="AC6" s="1" t="s">
        <v>62</v>
      </c>
      <c r="AD6" s="1" t="s">
        <v>51</v>
      </c>
      <c r="AE6" s="1" t="s">
        <v>80</v>
      </c>
      <c r="AF6" s="1" t="s">
        <v>53</v>
      </c>
      <c r="AG6" s="1" t="s">
        <v>54</v>
      </c>
      <c r="AH6" s="1" t="s">
        <v>81</v>
      </c>
      <c r="AI6" s="1" t="s">
        <v>55</v>
      </c>
      <c r="AJ6" s="1" t="s">
        <v>82</v>
      </c>
      <c r="AK6" s="1" t="s">
        <v>83</v>
      </c>
      <c r="AL6" s="1" t="s">
        <v>56</v>
      </c>
      <c r="AM6" s="1" t="s">
        <v>48</v>
      </c>
      <c r="AN6" s="1" t="s">
        <v>48</v>
      </c>
      <c r="AO6" s="1" t="s">
        <v>57</v>
      </c>
      <c r="AP6" s="1" t="s">
        <v>48</v>
      </c>
      <c r="AQ6" s="1" t="s">
        <v>48</v>
      </c>
      <c r="AR6" s="1" t="s">
        <v>58</v>
      </c>
      <c r="AS6" s="1" t="s">
        <v>48</v>
      </c>
      <c r="AT6" s="1" t="s">
        <v>62</v>
      </c>
      <c r="AU6" s="1" t="s">
        <v>59</v>
      </c>
      <c r="AV6" s="1" t="s">
        <v>48</v>
      </c>
    </row>
    <row r="7" spans="1:48">
      <c r="A7" s="1" t="s">
        <v>97</v>
      </c>
      <c r="B7" s="1" t="s">
        <v>102</v>
      </c>
      <c r="C7" s="1" t="s">
        <v>100</v>
      </c>
      <c r="D7" s="1" t="s">
        <v>101</v>
      </c>
      <c r="E7" s="1" t="s">
        <v>61</v>
      </c>
      <c r="F7" s="1" t="s">
        <v>98</v>
      </c>
      <c r="G7" s="1" t="s">
        <v>103</v>
      </c>
      <c r="H7" s="1" t="s">
        <v>61</v>
      </c>
      <c r="I7" s="1" t="s">
        <v>110</v>
      </c>
      <c r="J7" s="1" t="s">
        <v>99</v>
      </c>
      <c r="K7" s="1" t="s">
        <v>104</v>
      </c>
      <c r="L7" s="1" t="s">
        <v>105</v>
      </c>
      <c r="M7" s="1" t="s">
        <v>105</v>
      </c>
      <c r="N7" s="1" t="s">
        <v>106</v>
      </c>
      <c r="O7" s="1" t="s">
        <v>107</v>
      </c>
      <c r="P7" s="1" t="s">
        <v>108</v>
      </c>
      <c r="Q7" s="1" t="s">
        <v>48</v>
      </c>
      <c r="R7" s="1" t="s">
        <v>109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 t="s">
        <v>48</v>
      </c>
      <c r="Y7" s="1" t="s">
        <v>48</v>
      </c>
      <c r="Z7" s="1" t="s">
        <v>48</v>
      </c>
      <c r="AA7" s="1" t="s">
        <v>48</v>
      </c>
      <c r="AB7" s="1" t="s">
        <v>50</v>
      </c>
      <c r="AC7" s="1" t="s">
        <v>62</v>
      </c>
      <c r="AD7" s="1" t="s">
        <v>51</v>
      </c>
      <c r="AE7" s="1" t="s">
        <v>60</v>
      </c>
      <c r="AF7" s="1" t="s">
        <v>53</v>
      </c>
      <c r="AG7" s="1" t="s">
        <v>54</v>
      </c>
      <c r="AH7" s="1" t="s">
        <v>63</v>
      </c>
      <c r="AI7" s="1" t="s">
        <v>55</v>
      </c>
      <c r="AJ7" s="1" t="s">
        <v>111</v>
      </c>
      <c r="AK7" s="1" t="s">
        <v>112</v>
      </c>
      <c r="AL7" s="1" t="s">
        <v>56</v>
      </c>
      <c r="AM7" s="1" t="s">
        <v>48</v>
      </c>
      <c r="AN7" s="1" t="s">
        <v>48</v>
      </c>
      <c r="AO7" s="1" t="s">
        <v>57</v>
      </c>
      <c r="AP7" s="1" t="s">
        <v>48</v>
      </c>
      <c r="AQ7" s="1" t="s">
        <v>48</v>
      </c>
      <c r="AR7" s="1" t="s">
        <v>58</v>
      </c>
      <c r="AS7" s="1" t="s">
        <v>48</v>
      </c>
      <c r="AT7" s="1" t="s">
        <v>62</v>
      </c>
      <c r="AU7" s="1" t="s">
        <v>59</v>
      </c>
      <c r="AV7" s="1" t="s">
        <v>48</v>
      </c>
    </row>
    <row r="8" spans="1:48">
      <c r="A8" s="1" t="s">
        <v>113</v>
      </c>
      <c r="B8" s="1" t="s">
        <v>102</v>
      </c>
      <c r="C8" s="1" t="s">
        <v>100</v>
      </c>
      <c r="D8" s="1" t="s">
        <v>101</v>
      </c>
      <c r="E8" s="1" t="s">
        <v>90</v>
      </c>
      <c r="F8" s="1" t="s">
        <v>114</v>
      </c>
      <c r="G8" s="1" t="s">
        <v>116</v>
      </c>
      <c r="H8" s="1" t="s">
        <v>61</v>
      </c>
      <c r="I8" s="1" t="s">
        <v>110</v>
      </c>
      <c r="J8" s="1" t="s">
        <v>115</v>
      </c>
      <c r="K8" s="1" t="s">
        <v>104</v>
      </c>
      <c r="L8" s="1" t="s">
        <v>61</v>
      </c>
      <c r="M8" s="1" t="s">
        <v>61</v>
      </c>
      <c r="N8" s="1" t="s">
        <v>117</v>
      </c>
      <c r="O8" s="1" t="s">
        <v>117</v>
      </c>
      <c r="P8" s="1" t="s">
        <v>118</v>
      </c>
      <c r="Q8" s="1" t="s">
        <v>48</v>
      </c>
      <c r="R8" s="1" t="s">
        <v>109</v>
      </c>
      <c r="S8" s="1" t="s">
        <v>48</v>
      </c>
      <c r="T8" s="1" t="s">
        <v>48</v>
      </c>
      <c r="U8" s="1" t="s">
        <v>48</v>
      </c>
      <c r="V8" s="1" t="s">
        <v>48</v>
      </c>
      <c r="W8" s="1" t="s">
        <v>48</v>
      </c>
      <c r="X8" s="1" t="s">
        <v>48</v>
      </c>
      <c r="Y8" s="1" t="s">
        <v>48</v>
      </c>
      <c r="Z8" s="1" t="s">
        <v>48</v>
      </c>
      <c r="AA8" s="1" t="s">
        <v>48</v>
      </c>
      <c r="AB8" s="1" t="s">
        <v>50</v>
      </c>
      <c r="AC8" s="1" t="s">
        <v>62</v>
      </c>
      <c r="AD8" s="1" t="s">
        <v>51</v>
      </c>
      <c r="AE8" s="1" t="s">
        <v>60</v>
      </c>
      <c r="AF8" s="1" t="s">
        <v>53</v>
      </c>
      <c r="AG8" s="1" t="s">
        <v>54</v>
      </c>
      <c r="AH8" s="1" t="s">
        <v>63</v>
      </c>
      <c r="AI8" s="1" t="s">
        <v>55</v>
      </c>
      <c r="AJ8" s="1" t="s">
        <v>111</v>
      </c>
      <c r="AK8" s="1" t="s">
        <v>112</v>
      </c>
      <c r="AL8" s="1" t="s">
        <v>56</v>
      </c>
      <c r="AM8" s="1" t="s">
        <v>48</v>
      </c>
      <c r="AN8" s="1" t="s">
        <v>48</v>
      </c>
      <c r="AO8" s="1" t="s">
        <v>57</v>
      </c>
      <c r="AP8" s="1" t="s">
        <v>48</v>
      </c>
      <c r="AQ8" s="1" t="s">
        <v>48</v>
      </c>
      <c r="AR8" s="1" t="s">
        <v>58</v>
      </c>
      <c r="AS8" s="1" t="s">
        <v>48</v>
      </c>
      <c r="AT8" s="1" t="s">
        <v>62</v>
      </c>
      <c r="AU8" s="1" t="s">
        <v>59</v>
      </c>
      <c r="AV8" s="1" t="s">
        <v>48</v>
      </c>
    </row>
    <row r="9" spans="1:48">
      <c r="A9" s="1" t="s">
        <v>113</v>
      </c>
      <c r="B9" s="1" t="s">
        <v>102</v>
      </c>
      <c r="C9" s="1" t="s">
        <v>100</v>
      </c>
      <c r="D9" s="1" t="s">
        <v>101</v>
      </c>
      <c r="E9" s="1" t="s">
        <v>90</v>
      </c>
      <c r="F9" s="1" t="s">
        <v>119</v>
      </c>
      <c r="G9" s="1" t="s">
        <v>121</v>
      </c>
      <c r="H9" s="1" t="s">
        <v>61</v>
      </c>
      <c r="I9" s="1" t="s">
        <v>110</v>
      </c>
      <c r="J9" s="1" t="s">
        <v>120</v>
      </c>
      <c r="K9" s="1" t="s">
        <v>104</v>
      </c>
      <c r="L9" s="1" t="s">
        <v>61</v>
      </c>
      <c r="M9" s="1" t="s">
        <v>61</v>
      </c>
      <c r="N9" s="1" t="s">
        <v>117</v>
      </c>
      <c r="O9" s="1" t="s">
        <v>117</v>
      </c>
      <c r="P9" s="1" t="s">
        <v>118</v>
      </c>
      <c r="Q9" s="1" t="s">
        <v>48</v>
      </c>
      <c r="R9" s="1" t="s">
        <v>109</v>
      </c>
      <c r="S9" s="1" t="s">
        <v>48</v>
      </c>
      <c r="T9" s="1" t="s">
        <v>48</v>
      </c>
      <c r="U9" s="1" t="s">
        <v>48</v>
      </c>
      <c r="V9" s="1" t="s">
        <v>48</v>
      </c>
      <c r="W9" s="1" t="s">
        <v>48</v>
      </c>
      <c r="X9" s="1" t="s">
        <v>48</v>
      </c>
      <c r="Y9" s="1" t="s">
        <v>48</v>
      </c>
      <c r="Z9" s="1" t="s">
        <v>48</v>
      </c>
      <c r="AA9" s="1" t="s">
        <v>48</v>
      </c>
      <c r="AB9" s="1" t="s">
        <v>50</v>
      </c>
      <c r="AC9" s="1" t="s">
        <v>62</v>
      </c>
      <c r="AD9" s="1" t="s">
        <v>51</v>
      </c>
      <c r="AE9" s="1" t="s">
        <v>60</v>
      </c>
      <c r="AF9" s="1" t="s">
        <v>53</v>
      </c>
      <c r="AG9" s="1" t="s">
        <v>54</v>
      </c>
      <c r="AH9" s="1" t="s">
        <v>63</v>
      </c>
      <c r="AI9" s="1" t="s">
        <v>55</v>
      </c>
      <c r="AJ9" s="1" t="s">
        <v>111</v>
      </c>
      <c r="AK9" s="1" t="s">
        <v>112</v>
      </c>
      <c r="AL9" s="1" t="s">
        <v>56</v>
      </c>
      <c r="AM9" s="1" t="s">
        <v>48</v>
      </c>
      <c r="AN9" s="1" t="s">
        <v>48</v>
      </c>
      <c r="AO9" s="1" t="s">
        <v>57</v>
      </c>
      <c r="AP9" s="1" t="s">
        <v>48</v>
      </c>
      <c r="AQ9" s="1" t="s">
        <v>48</v>
      </c>
      <c r="AR9" s="1" t="s">
        <v>58</v>
      </c>
      <c r="AS9" s="1" t="s">
        <v>48</v>
      </c>
      <c r="AT9" s="1" t="s">
        <v>62</v>
      </c>
      <c r="AU9" s="1" t="s">
        <v>59</v>
      </c>
      <c r="AV9" s="1" t="s">
        <v>48</v>
      </c>
    </row>
    <row r="10" spans="1:48">
      <c r="A10" s="1" t="s">
        <v>122</v>
      </c>
      <c r="B10" s="1" t="s">
        <v>127</v>
      </c>
      <c r="C10" s="1" t="s">
        <v>125</v>
      </c>
      <c r="D10" s="1" t="s">
        <v>126</v>
      </c>
      <c r="E10" s="1" t="s">
        <v>128</v>
      </c>
      <c r="F10" s="1" t="s">
        <v>123</v>
      </c>
      <c r="G10" s="1" t="s">
        <v>129</v>
      </c>
      <c r="H10" s="1" t="s">
        <v>133</v>
      </c>
      <c r="I10" s="1" t="s">
        <v>134</v>
      </c>
      <c r="J10" s="1" t="s">
        <v>124</v>
      </c>
      <c r="K10" s="1" t="s">
        <v>130</v>
      </c>
      <c r="L10" s="1" t="s">
        <v>61</v>
      </c>
      <c r="M10" s="1" t="s">
        <v>61</v>
      </c>
      <c r="N10" s="1" t="s">
        <v>131</v>
      </c>
      <c r="O10" s="1" t="s">
        <v>131</v>
      </c>
      <c r="P10" s="1" t="s">
        <v>132</v>
      </c>
      <c r="Q10" s="1" t="s">
        <v>48</v>
      </c>
      <c r="R10" s="1" t="s">
        <v>109</v>
      </c>
      <c r="S10" s="1" t="s">
        <v>48</v>
      </c>
      <c r="T10" s="1" t="s">
        <v>48</v>
      </c>
      <c r="U10" s="1" t="s">
        <v>48</v>
      </c>
      <c r="V10" s="1" t="s">
        <v>48</v>
      </c>
      <c r="W10" s="1" t="s">
        <v>48</v>
      </c>
      <c r="X10" s="1" t="s">
        <v>48</v>
      </c>
      <c r="Y10" s="1" t="s">
        <v>48</v>
      </c>
      <c r="Z10" s="1" t="s">
        <v>48</v>
      </c>
      <c r="AA10" s="1" t="s">
        <v>48</v>
      </c>
      <c r="AB10" s="1" t="s">
        <v>50</v>
      </c>
      <c r="AC10" s="1" t="s">
        <v>62</v>
      </c>
      <c r="AD10" s="1" t="s">
        <v>51</v>
      </c>
      <c r="AE10" s="1" t="s">
        <v>60</v>
      </c>
      <c r="AF10" s="1" t="s">
        <v>53</v>
      </c>
      <c r="AG10" s="1" t="s">
        <v>54</v>
      </c>
      <c r="AH10" s="1" t="s">
        <v>66</v>
      </c>
      <c r="AI10" s="1" t="s">
        <v>55</v>
      </c>
      <c r="AJ10" s="1" t="s">
        <v>135</v>
      </c>
      <c r="AK10" s="1" t="s">
        <v>136</v>
      </c>
      <c r="AL10" s="1" t="s">
        <v>56</v>
      </c>
      <c r="AM10" s="1" t="s">
        <v>48</v>
      </c>
      <c r="AN10" s="1" t="s">
        <v>48</v>
      </c>
      <c r="AO10" s="1" t="s">
        <v>57</v>
      </c>
      <c r="AP10" s="1" t="s">
        <v>48</v>
      </c>
      <c r="AQ10" s="1" t="s">
        <v>48</v>
      </c>
      <c r="AR10" s="1" t="s">
        <v>58</v>
      </c>
      <c r="AS10" s="1" t="s">
        <v>48</v>
      </c>
      <c r="AT10" s="1" t="s">
        <v>62</v>
      </c>
      <c r="AU10" s="1" t="s">
        <v>59</v>
      </c>
      <c r="AV10" s="1" t="s">
        <v>48</v>
      </c>
    </row>
    <row r="11" spans="1:48">
      <c r="A11" s="1" t="s">
        <v>122</v>
      </c>
      <c r="B11" s="1" t="s">
        <v>127</v>
      </c>
      <c r="C11" s="1" t="s">
        <v>125</v>
      </c>
      <c r="D11" s="1" t="s">
        <v>126</v>
      </c>
      <c r="E11" s="1" t="s">
        <v>128</v>
      </c>
      <c r="F11" s="1" t="s">
        <v>137</v>
      </c>
      <c r="G11" s="1" t="s">
        <v>139</v>
      </c>
      <c r="H11" s="1" t="s">
        <v>133</v>
      </c>
      <c r="I11" s="1" t="s">
        <v>134</v>
      </c>
      <c r="J11" s="1" t="s">
        <v>138</v>
      </c>
      <c r="K11" s="1" t="s">
        <v>130</v>
      </c>
      <c r="L11" s="1" t="s">
        <v>64</v>
      </c>
      <c r="M11" s="1" t="s">
        <v>64</v>
      </c>
      <c r="N11" s="1" t="s">
        <v>140</v>
      </c>
      <c r="O11" s="1" t="s">
        <v>141</v>
      </c>
      <c r="P11" s="1" t="s">
        <v>142</v>
      </c>
      <c r="Q11" s="1" t="s">
        <v>48</v>
      </c>
      <c r="R11" s="1" t="s">
        <v>109</v>
      </c>
      <c r="S11" s="1" t="s">
        <v>48</v>
      </c>
      <c r="T11" s="1" t="s">
        <v>48</v>
      </c>
      <c r="U11" s="1" t="s">
        <v>48</v>
      </c>
      <c r="V11" s="1" t="s">
        <v>48</v>
      </c>
      <c r="W11" s="1" t="s">
        <v>48</v>
      </c>
      <c r="X11" s="1" t="s">
        <v>48</v>
      </c>
      <c r="Y11" s="1" t="s">
        <v>48</v>
      </c>
      <c r="Z11" s="1" t="s">
        <v>48</v>
      </c>
      <c r="AA11" s="1" t="s">
        <v>48</v>
      </c>
      <c r="AB11" s="1" t="s">
        <v>50</v>
      </c>
      <c r="AC11" s="1" t="s">
        <v>62</v>
      </c>
      <c r="AD11" s="1" t="s">
        <v>51</v>
      </c>
      <c r="AE11" s="1" t="s">
        <v>60</v>
      </c>
      <c r="AF11" s="1" t="s">
        <v>53</v>
      </c>
      <c r="AG11" s="1" t="s">
        <v>54</v>
      </c>
      <c r="AH11" s="1" t="s">
        <v>66</v>
      </c>
      <c r="AI11" s="1" t="s">
        <v>55</v>
      </c>
      <c r="AJ11" s="1" t="s">
        <v>135</v>
      </c>
      <c r="AK11" s="1" t="s">
        <v>136</v>
      </c>
      <c r="AL11" s="1" t="s">
        <v>56</v>
      </c>
      <c r="AM11" s="1" t="s">
        <v>48</v>
      </c>
      <c r="AN11" s="1" t="s">
        <v>48</v>
      </c>
      <c r="AO11" s="1" t="s">
        <v>57</v>
      </c>
      <c r="AP11" s="1" t="s">
        <v>48</v>
      </c>
      <c r="AQ11" s="1" t="s">
        <v>48</v>
      </c>
      <c r="AR11" s="1" t="s">
        <v>58</v>
      </c>
      <c r="AS11" s="1" t="s">
        <v>48</v>
      </c>
      <c r="AT11" s="1" t="s">
        <v>62</v>
      </c>
      <c r="AU11" s="1" t="s">
        <v>59</v>
      </c>
      <c r="AV11" s="1" t="s">
        <v>48</v>
      </c>
    </row>
    <row r="12" spans="1:48">
      <c r="A12" s="1" t="s">
        <v>122</v>
      </c>
      <c r="B12" s="1" t="s">
        <v>127</v>
      </c>
      <c r="C12" s="1" t="s">
        <v>125</v>
      </c>
      <c r="D12" s="1" t="s">
        <v>126</v>
      </c>
      <c r="E12" s="1" t="s">
        <v>128</v>
      </c>
      <c r="F12" s="1" t="s">
        <v>143</v>
      </c>
      <c r="G12" s="1" t="s">
        <v>145</v>
      </c>
      <c r="H12" s="1" t="s">
        <v>133</v>
      </c>
      <c r="I12" s="1" t="s">
        <v>134</v>
      </c>
      <c r="J12" s="1" t="s">
        <v>144</v>
      </c>
      <c r="K12" s="1" t="s">
        <v>130</v>
      </c>
      <c r="L12" s="1" t="s">
        <v>64</v>
      </c>
      <c r="M12" s="1" t="s">
        <v>64</v>
      </c>
      <c r="N12" s="1" t="s">
        <v>146</v>
      </c>
      <c r="O12" s="1" t="s">
        <v>147</v>
      </c>
      <c r="P12" s="1" t="s">
        <v>148</v>
      </c>
      <c r="Q12" s="1" t="s">
        <v>48</v>
      </c>
      <c r="R12" s="1" t="s">
        <v>109</v>
      </c>
      <c r="S12" s="1" t="s">
        <v>48</v>
      </c>
      <c r="T12" s="1" t="s">
        <v>48</v>
      </c>
      <c r="U12" s="1" t="s">
        <v>48</v>
      </c>
      <c r="V12" s="1" t="s">
        <v>48</v>
      </c>
      <c r="W12" s="1" t="s">
        <v>48</v>
      </c>
      <c r="X12" s="1" t="s">
        <v>48</v>
      </c>
      <c r="Y12" s="1" t="s">
        <v>48</v>
      </c>
      <c r="Z12" s="1" t="s">
        <v>48</v>
      </c>
      <c r="AA12" s="1" t="s">
        <v>48</v>
      </c>
      <c r="AB12" s="1" t="s">
        <v>50</v>
      </c>
      <c r="AC12" s="1" t="s">
        <v>62</v>
      </c>
      <c r="AD12" s="1" t="s">
        <v>51</v>
      </c>
      <c r="AE12" s="1" t="s">
        <v>60</v>
      </c>
      <c r="AF12" s="1" t="s">
        <v>53</v>
      </c>
      <c r="AG12" s="1" t="s">
        <v>54</v>
      </c>
      <c r="AH12" s="1" t="s">
        <v>66</v>
      </c>
      <c r="AI12" s="1" t="s">
        <v>55</v>
      </c>
      <c r="AJ12" s="1" t="s">
        <v>135</v>
      </c>
      <c r="AK12" s="1" t="s">
        <v>136</v>
      </c>
      <c r="AL12" s="1" t="s">
        <v>56</v>
      </c>
      <c r="AM12" s="1" t="s">
        <v>48</v>
      </c>
      <c r="AN12" s="1" t="s">
        <v>48</v>
      </c>
      <c r="AO12" s="1" t="s">
        <v>57</v>
      </c>
      <c r="AP12" s="1" t="s">
        <v>48</v>
      </c>
      <c r="AQ12" s="1" t="s">
        <v>48</v>
      </c>
      <c r="AR12" s="1" t="s">
        <v>58</v>
      </c>
      <c r="AS12" s="1" t="s">
        <v>48</v>
      </c>
      <c r="AT12" s="1" t="s">
        <v>62</v>
      </c>
      <c r="AU12" s="1" t="s">
        <v>59</v>
      </c>
      <c r="AV12" s="1" t="s">
        <v>48</v>
      </c>
    </row>
    <row r="13" spans="1:48">
      <c r="A13" s="1" t="s">
        <v>122</v>
      </c>
      <c r="B13" s="1" t="s">
        <v>127</v>
      </c>
      <c r="C13" s="1" t="s">
        <v>125</v>
      </c>
      <c r="D13" s="1" t="s">
        <v>126</v>
      </c>
      <c r="E13" s="1" t="s">
        <v>128</v>
      </c>
      <c r="F13" s="1" t="s">
        <v>149</v>
      </c>
      <c r="G13" s="1" t="s">
        <v>139</v>
      </c>
      <c r="H13" s="1" t="s">
        <v>133</v>
      </c>
      <c r="I13" s="1" t="s">
        <v>134</v>
      </c>
      <c r="J13" s="1" t="s">
        <v>150</v>
      </c>
      <c r="K13" s="1" t="s">
        <v>130</v>
      </c>
      <c r="L13" s="1" t="s">
        <v>151</v>
      </c>
      <c r="M13" s="1" t="s">
        <v>151</v>
      </c>
      <c r="N13" s="1" t="s">
        <v>152</v>
      </c>
      <c r="O13" s="1" t="s">
        <v>141</v>
      </c>
      <c r="P13" s="1" t="s">
        <v>153</v>
      </c>
      <c r="Q13" s="1" t="s">
        <v>48</v>
      </c>
      <c r="R13" s="1" t="s">
        <v>109</v>
      </c>
      <c r="S13" s="1" t="s">
        <v>48</v>
      </c>
      <c r="T13" s="1" t="s">
        <v>48</v>
      </c>
      <c r="U13" s="1" t="s">
        <v>48</v>
      </c>
      <c r="V13" s="1" t="s">
        <v>48</v>
      </c>
      <c r="W13" s="1" t="s">
        <v>48</v>
      </c>
      <c r="X13" s="1" t="s">
        <v>48</v>
      </c>
      <c r="Y13" s="1" t="s">
        <v>48</v>
      </c>
      <c r="Z13" s="1" t="s">
        <v>48</v>
      </c>
      <c r="AA13" s="1" t="s">
        <v>48</v>
      </c>
      <c r="AB13" s="1" t="s">
        <v>50</v>
      </c>
      <c r="AC13" s="1" t="s">
        <v>62</v>
      </c>
      <c r="AD13" s="1" t="s">
        <v>51</v>
      </c>
      <c r="AE13" s="1" t="s">
        <v>60</v>
      </c>
      <c r="AF13" s="1" t="s">
        <v>53</v>
      </c>
      <c r="AG13" s="1" t="s">
        <v>54</v>
      </c>
      <c r="AH13" s="1" t="s">
        <v>66</v>
      </c>
      <c r="AI13" s="1" t="s">
        <v>55</v>
      </c>
      <c r="AJ13" s="1" t="s">
        <v>135</v>
      </c>
      <c r="AK13" s="1" t="s">
        <v>136</v>
      </c>
      <c r="AL13" s="1" t="s">
        <v>56</v>
      </c>
      <c r="AM13" s="1" t="s">
        <v>48</v>
      </c>
      <c r="AN13" s="1" t="s">
        <v>48</v>
      </c>
      <c r="AO13" s="1" t="s">
        <v>57</v>
      </c>
      <c r="AP13" s="1" t="s">
        <v>48</v>
      </c>
      <c r="AQ13" s="1" t="s">
        <v>48</v>
      </c>
      <c r="AR13" s="1" t="s">
        <v>58</v>
      </c>
      <c r="AS13" s="1" t="s">
        <v>48</v>
      </c>
      <c r="AT13" s="1" t="s">
        <v>62</v>
      </c>
      <c r="AU13" s="1" t="s">
        <v>59</v>
      </c>
      <c r="AV13" s="1" t="s">
        <v>48</v>
      </c>
    </row>
    <row r="14" spans="1:48">
      <c r="A14" s="3" t="s">
        <v>154</v>
      </c>
      <c r="B14" s="3" t="s">
        <v>159</v>
      </c>
      <c r="C14" s="3" t="s">
        <v>157</v>
      </c>
      <c r="D14" s="3" t="s">
        <v>158</v>
      </c>
      <c r="E14" s="3" t="s">
        <v>61</v>
      </c>
      <c r="F14" s="3" t="s">
        <v>155</v>
      </c>
      <c r="G14" s="3" t="s">
        <v>160</v>
      </c>
      <c r="H14" s="3" t="s">
        <v>170</v>
      </c>
      <c r="I14" s="3" t="s">
        <v>171</v>
      </c>
      <c r="J14" s="3" t="s">
        <v>156</v>
      </c>
      <c r="K14" s="6" t="s">
        <v>161</v>
      </c>
      <c r="L14" s="1" t="s">
        <v>162</v>
      </c>
      <c r="M14" s="1" t="s">
        <v>162</v>
      </c>
      <c r="N14" s="1" t="s">
        <v>163</v>
      </c>
      <c r="O14" s="1" t="s">
        <v>164</v>
      </c>
      <c r="P14" s="1" t="s">
        <v>165</v>
      </c>
      <c r="Q14" s="1" t="s">
        <v>48</v>
      </c>
      <c r="R14" s="1" t="s">
        <v>109</v>
      </c>
      <c r="S14" s="1" t="s">
        <v>48</v>
      </c>
      <c r="T14" s="1" t="s">
        <v>48</v>
      </c>
      <c r="U14" s="1" t="s">
        <v>48</v>
      </c>
      <c r="V14" s="1" t="s">
        <v>166</v>
      </c>
      <c r="W14" s="1" t="s">
        <v>167</v>
      </c>
      <c r="X14" s="1" t="s">
        <v>168</v>
      </c>
      <c r="Y14" s="1" t="s">
        <v>169</v>
      </c>
      <c r="Z14" s="1" t="s">
        <v>162</v>
      </c>
      <c r="AA14" s="1" t="s">
        <v>162</v>
      </c>
      <c r="AB14" s="1" t="s">
        <v>50</v>
      </c>
      <c r="AC14" s="1" t="s">
        <v>62</v>
      </c>
      <c r="AD14" s="1" t="s">
        <v>51</v>
      </c>
      <c r="AE14" s="1" t="s">
        <v>52</v>
      </c>
      <c r="AF14" s="1" t="s">
        <v>53</v>
      </c>
      <c r="AG14" s="1" t="s">
        <v>54</v>
      </c>
      <c r="AH14" s="1" t="s">
        <v>63</v>
      </c>
      <c r="AI14" s="1" t="s">
        <v>55</v>
      </c>
      <c r="AJ14" s="1" t="s">
        <v>172</v>
      </c>
      <c r="AK14" s="1" t="s">
        <v>173</v>
      </c>
      <c r="AL14" s="1" t="s">
        <v>174</v>
      </c>
      <c r="AM14" s="1" t="s">
        <v>48</v>
      </c>
      <c r="AN14" s="1" t="s">
        <v>62</v>
      </c>
      <c r="AO14" s="1" t="s">
        <v>57</v>
      </c>
      <c r="AP14" s="1" t="s">
        <v>48</v>
      </c>
      <c r="AQ14" s="1" t="s">
        <v>48</v>
      </c>
      <c r="AR14" s="1" t="s">
        <v>58</v>
      </c>
      <c r="AS14" s="1" t="s">
        <v>48</v>
      </c>
      <c r="AT14" s="1" t="s">
        <v>62</v>
      </c>
      <c r="AU14" s="1" t="s">
        <v>59</v>
      </c>
      <c r="AV14" s="1" t="s">
        <v>48</v>
      </c>
    </row>
    <row r="15" spans="1:48">
      <c r="A15" s="3" t="s">
        <v>154</v>
      </c>
      <c r="B15" s="3" t="s">
        <v>159</v>
      </c>
      <c r="C15" s="3" t="s">
        <v>157</v>
      </c>
      <c r="D15" s="3" t="s">
        <v>158</v>
      </c>
      <c r="E15" s="3" t="s">
        <v>61</v>
      </c>
      <c r="F15" s="3" t="s">
        <v>175</v>
      </c>
      <c r="G15" s="3" t="s">
        <v>177</v>
      </c>
      <c r="H15" s="3" t="s">
        <v>170</v>
      </c>
      <c r="I15" s="3" t="s">
        <v>171</v>
      </c>
      <c r="J15" s="3" t="s">
        <v>176</v>
      </c>
      <c r="K15" s="6" t="s">
        <v>161</v>
      </c>
      <c r="L15" s="1" t="s">
        <v>65</v>
      </c>
      <c r="M15" s="1" t="s">
        <v>65</v>
      </c>
      <c r="N15" s="1" t="s">
        <v>178</v>
      </c>
      <c r="O15" s="1" t="s">
        <v>164</v>
      </c>
      <c r="P15" s="1" t="s">
        <v>179</v>
      </c>
      <c r="Q15" s="1" t="s">
        <v>48</v>
      </c>
      <c r="R15" s="1" t="s">
        <v>109</v>
      </c>
      <c r="S15" s="1" t="s">
        <v>48</v>
      </c>
      <c r="T15" s="1" t="s">
        <v>48</v>
      </c>
      <c r="U15" s="1" t="s">
        <v>48</v>
      </c>
      <c r="V15" s="1" t="s">
        <v>166</v>
      </c>
      <c r="W15" s="1" t="s">
        <v>167</v>
      </c>
      <c r="X15" s="1" t="s">
        <v>168</v>
      </c>
      <c r="Y15" s="1" t="s">
        <v>180</v>
      </c>
      <c r="Z15" s="1" t="s">
        <v>65</v>
      </c>
      <c r="AA15" s="1" t="s">
        <v>65</v>
      </c>
      <c r="AB15" s="1" t="s">
        <v>50</v>
      </c>
      <c r="AC15" s="1" t="s">
        <v>62</v>
      </c>
      <c r="AD15" s="1" t="s">
        <v>51</v>
      </c>
      <c r="AE15" s="1" t="s">
        <v>52</v>
      </c>
      <c r="AF15" s="1" t="s">
        <v>53</v>
      </c>
      <c r="AG15" s="1" t="s">
        <v>54</v>
      </c>
      <c r="AH15" s="1" t="s">
        <v>63</v>
      </c>
      <c r="AI15" s="1" t="s">
        <v>55</v>
      </c>
      <c r="AJ15" s="1" t="s">
        <v>172</v>
      </c>
      <c r="AK15" s="1" t="s">
        <v>173</v>
      </c>
      <c r="AL15" s="1" t="s">
        <v>174</v>
      </c>
      <c r="AM15" s="1" t="s">
        <v>48</v>
      </c>
      <c r="AN15" s="1" t="s">
        <v>62</v>
      </c>
      <c r="AO15" s="1" t="s">
        <v>57</v>
      </c>
      <c r="AP15" s="1" t="s">
        <v>48</v>
      </c>
      <c r="AQ15" s="1" t="s">
        <v>48</v>
      </c>
      <c r="AR15" s="1" t="s">
        <v>58</v>
      </c>
      <c r="AS15" s="1" t="s">
        <v>48</v>
      </c>
      <c r="AT15" s="1" t="s">
        <v>62</v>
      </c>
      <c r="AU15" s="1" t="s">
        <v>59</v>
      </c>
      <c r="AV15" s="1" t="s">
        <v>48</v>
      </c>
    </row>
    <row r="16" spans="1:48">
      <c r="A16" s="3" t="s">
        <v>154</v>
      </c>
      <c r="B16" s="3" t="s">
        <v>159</v>
      </c>
      <c r="C16" s="3" t="s">
        <v>157</v>
      </c>
      <c r="D16" s="3" t="s">
        <v>158</v>
      </c>
      <c r="E16" s="3" t="s">
        <v>61</v>
      </c>
      <c r="F16" s="3" t="s">
        <v>181</v>
      </c>
      <c r="G16" s="3" t="s">
        <v>183</v>
      </c>
      <c r="H16" s="3" t="s">
        <v>170</v>
      </c>
      <c r="I16" s="3" t="s">
        <v>171</v>
      </c>
      <c r="J16" s="3" t="s">
        <v>182</v>
      </c>
      <c r="K16" s="6" t="s">
        <v>161</v>
      </c>
      <c r="L16" s="1" t="s">
        <v>184</v>
      </c>
      <c r="M16" s="1" t="s">
        <v>184</v>
      </c>
      <c r="N16" s="1" t="s">
        <v>185</v>
      </c>
      <c r="O16" s="1" t="s">
        <v>164</v>
      </c>
      <c r="P16" s="1" t="s">
        <v>186</v>
      </c>
      <c r="Q16" s="1" t="s">
        <v>48</v>
      </c>
      <c r="R16" s="1" t="s">
        <v>109</v>
      </c>
      <c r="S16" s="1" t="s">
        <v>48</v>
      </c>
      <c r="T16" s="1" t="s">
        <v>48</v>
      </c>
      <c r="U16" s="1" t="s">
        <v>48</v>
      </c>
      <c r="V16" s="1" t="s">
        <v>166</v>
      </c>
      <c r="W16" s="1" t="s">
        <v>167</v>
      </c>
      <c r="X16" s="1" t="s">
        <v>168</v>
      </c>
      <c r="Y16" s="1" t="s">
        <v>187</v>
      </c>
      <c r="Z16" s="1" t="s">
        <v>184</v>
      </c>
      <c r="AA16" s="1" t="s">
        <v>184</v>
      </c>
      <c r="AB16" s="1" t="s">
        <v>50</v>
      </c>
      <c r="AC16" s="1" t="s">
        <v>62</v>
      </c>
      <c r="AD16" s="1" t="s">
        <v>51</v>
      </c>
      <c r="AE16" s="1" t="s">
        <v>52</v>
      </c>
      <c r="AF16" s="1" t="s">
        <v>53</v>
      </c>
      <c r="AG16" s="1" t="s">
        <v>54</v>
      </c>
      <c r="AH16" s="1" t="s">
        <v>63</v>
      </c>
      <c r="AI16" s="1" t="s">
        <v>55</v>
      </c>
      <c r="AJ16" s="1" t="s">
        <v>172</v>
      </c>
      <c r="AK16" s="1" t="s">
        <v>173</v>
      </c>
      <c r="AL16" s="1" t="s">
        <v>174</v>
      </c>
      <c r="AM16" s="1" t="s">
        <v>48</v>
      </c>
      <c r="AN16" s="1" t="s">
        <v>62</v>
      </c>
      <c r="AO16" s="1" t="s">
        <v>57</v>
      </c>
      <c r="AP16" s="1" t="s">
        <v>48</v>
      </c>
      <c r="AQ16" s="1" t="s">
        <v>48</v>
      </c>
      <c r="AR16" s="1" t="s">
        <v>58</v>
      </c>
      <c r="AS16" s="1" t="s">
        <v>48</v>
      </c>
      <c r="AT16" s="1" t="s">
        <v>62</v>
      </c>
      <c r="AU16" s="1" t="s">
        <v>59</v>
      </c>
      <c r="AV16" s="1" t="s">
        <v>48</v>
      </c>
    </row>
    <row r="17" spans="1:48">
      <c r="A17" s="3" t="s">
        <v>154</v>
      </c>
      <c r="B17" s="3" t="s">
        <v>159</v>
      </c>
      <c r="C17" s="3" t="s">
        <v>157</v>
      </c>
      <c r="D17" s="3" t="s">
        <v>158</v>
      </c>
      <c r="E17" s="3" t="s">
        <v>61</v>
      </c>
      <c r="F17" s="3" t="s">
        <v>188</v>
      </c>
      <c r="G17" s="3" t="s">
        <v>190</v>
      </c>
      <c r="H17" s="3" t="s">
        <v>170</v>
      </c>
      <c r="I17" s="3" t="s">
        <v>171</v>
      </c>
      <c r="J17" s="3" t="s">
        <v>189</v>
      </c>
      <c r="K17" s="6" t="s">
        <v>161</v>
      </c>
      <c r="L17" s="1" t="s">
        <v>191</v>
      </c>
      <c r="M17" s="1" t="s">
        <v>191</v>
      </c>
      <c r="N17" s="1" t="s">
        <v>192</v>
      </c>
      <c r="O17" s="1" t="s">
        <v>164</v>
      </c>
      <c r="P17" s="1" t="s">
        <v>193</v>
      </c>
      <c r="Q17" s="1" t="s">
        <v>48</v>
      </c>
      <c r="R17" s="1" t="s">
        <v>109</v>
      </c>
      <c r="S17" s="1" t="s">
        <v>48</v>
      </c>
      <c r="T17" s="1" t="s">
        <v>48</v>
      </c>
      <c r="U17" s="1" t="s">
        <v>48</v>
      </c>
      <c r="V17" s="1" t="s">
        <v>166</v>
      </c>
      <c r="W17" s="1" t="s">
        <v>194</v>
      </c>
      <c r="X17" s="1" t="s">
        <v>168</v>
      </c>
      <c r="Y17" s="1" t="s">
        <v>195</v>
      </c>
      <c r="Z17" s="1" t="s">
        <v>191</v>
      </c>
      <c r="AA17" s="1" t="s">
        <v>191</v>
      </c>
      <c r="AB17" s="1" t="s">
        <v>50</v>
      </c>
      <c r="AC17" s="1" t="s">
        <v>62</v>
      </c>
      <c r="AD17" s="1" t="s">
        <v>51</v>
      </c>
      <c r="AE17" s="1" t="s">
        <v>52</v>
      </c>
      <c r="AF17" s="1" t="s">
        <v>53</v>
      </c>
      <c r="AG17" s="1" t="s">
        <v>54</v>
      </c>
      <c r="AH17" s="1" t="s">
        <v>63</v>
      </c>
      <c r="AI17" s="1" t="s">
        <v>55</v>
      </c>
      <c r="AJ17" s="1" t="s">
        <v>172</v>
      </c>
      <c r="AK17" s="1" t="s">
        <v>173</v>
      </c>
      <c r="AL17" s="1" t="s">
        <v>174</v>
      </c>
      <c r="AM17" s="1" t="s">
        <v>48</v>
      </c>
      <c r="AN17" s="1" t="s">
        <v>62</v>
      </c>
      <c r="AO17" s="1" t="s">
        <v>57</v>
      </c>
      <c r="AP17" s="1" t="s">
        <v>48</v>
      </c>
      <c r="AQ17" s="1" t="s">
        <v>48</v>
      </c>
      <c r="AR17" s="1" t="s">
        <v>58</v>
      </c>
      <c r="AS17" s="1" t="s">
        <v>48</v>
      </c>
      <c r="AT17" s="1" t="s">
        <v>62</v>
      </c>
      <c r="AU17" s="1" t="s">
        <v>59</v>
      </c>
      <c r="AV17" s="1" t="s">
        <v>48</v>
      </c>
    </row>
    <row r="20" spans="1:48">
      <c r="A20" s="19" t="s">
        <v>196</v>
      </c>
      <c r="B20" s="19" t="s">
        <v>197</v>
      </c>
      <c r="C20" s="19" t="s">
        <v>198</v>
      </c>
      <c r="D20" s="19" t="s">
        <v>199</v>
      </c>
      <c r="E20" s="19" t="s">
        <v>201</v>
      </c>
      <c r="F20" s="19" t="s">
        <v>203</v>
      </c>
      <c r="G20" s="19" t="s">
        <v>204</v>
      </c>
      <c r="H20" s="19" t="s">
        <v>205</v>
      </c>
      <c r="I20" s="19" t="s">
        <v>206</v>
      </c>
      <c r="J20" s="19" t="s">
        <v>208</v>
      </c>
      <c r="K20" s="19" t="s">
        <v>209</v>
      </c>
    </row>
    <row r="21" spans="1:48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spans="1:48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48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48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48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7" spans="1:48">
      <c r="D27" s="19" t="s">
        <v>200</v>
      </c>
      <c r="E27" s="20" t="s">
        <v>202</v>
      </c>
    </row>
    <row r="28" spans="1:48">
      <c r="D28" s="19"/>
      <c r="E28" s="20"/>
    </row>
    <row r="29" spans="1:48">
      <c r="D29" s="19"/>
      <c r="E29" s="20"/>
    </row>
    <row r="30" spans="1:48">
      <c r="D30" s="19"/>
      <c r="E30" s="20"/>
    </row>
    <row r="31" spans="1:48">
      <c r="D31" s="19"/>
      <c r="E31" s="20"/>
    </row>
    <row r="32" spans="1:48">
      <c r="D32" s="19"/>
      <c r="E32" s="20"/>
    </row>
    <row r="33" spans="1:32">
      <c r="D33" s="19"/>
      <c r="E33" s="20"/>
    </row>
    <row r="40" spans="1:32" ht="15">
      <c r="A40" t="s">
        <v>1</v>
      </c>
      <c r="B40" t="s">
        <v>3</v>
      </c>
      <c r="C40" t="s">
        <v>2</v>
      </c>
      <c r="D40" t="s">
        <v>4</v>
      </c>
      <c r="E40" t="s">
        <v>5</v>
      </c>
      <c r="F40" t="s">
        <v>7</v>
      </c>
      <c r="G40" t="s">
        <v>28</v>
      </c>
      <c r="H40" t="s">
        <v>30</v>
      </c>
      <c r="I40" t="s">
        <v>27</v>
      </c>
      <c r="J40" t="s">
        <v>29</v>
      </c>
      <c r="K40" t="s">
        <v>46</v>
      </c>
      <c r="L40" t="s">
        <v>47</v>
      </c>
      <c r="M40" t="s">
        <v>8</v>
      </c>
      <c r="N40" t="s">
        <v>10</v>
      </c>
      <c r="O40" t="s">
        <v>11</v>
      </c>
      <c r="P40" t="s">
        <v>9</v>
      </c>
      <c r="Q40" t="s">
        <v>12</v>
      </c>
      <c r="R40" t="s">
        <v>14</v>
      </c>
      <c r="S40" t="s">
        <v>15</v>
      </c>
      <c r="T40" t="s">
        <v>31</v>
      </c>
      <c r="U40" t="s">
        <v>32</v>
      </c>
      <c r="V40" t="s">
        <v>33</v>
      </c>
      <c r="W40" t="s">
        <v>34</v>
      </c>
      <c r="X40" t="s">
        <v>242</v>
      </c>
      <c r="Y40" t="s">
        <v>16</v>
      </c>
      <c r="Z40" t="s">
        <v>35</v>
      </c>
      <c r="AA40" t="s">
        <v>36</v>
      </c>
      <c r="AB40" t="s">
        <v>37</v>
      </c>
      <c r="AC40" t="s">
        <v>243</v>
      </c>
      <c r="AD40" t="s">
        <v>38</v>
      </c>
      <c r="AE40" t="s">
        <v>0</v>
      </c>
      <c r="AF40" t="s">
        <v>244</v>
      </c>
    </row>
  </sheetData>
  <mergeCells count="13">
    <mergeCell ref="D27:D33"/>
    <mergeCell ref="E20:E25"/>
    <mergeCell ref="E27:E33"/>
    <mergeCell ref="K20:K25"/>
    <mergeCell ref="A20:A25"/>
    <mergeCell ref="B20:B25"/>
    <mergeCell ref="C20:C25"/>
    <mergeCell ref="D20:D25"/>
    <mergeCell ref="F20:F25"/>
    <mergeCell ref="G20:G25"/>
    <mergeCell ref="H20:H25"/>
    <mergeCell ref="I20:I25"/>
    <mergeCell ref="J20:J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AR49"/>
  <sheetViews>
    <sheetView topLeftCell="A20" workbookViewId="0">
      <selection activeCell="F2" sqref="F2:F33"/>
    </sheetView>
  </sheetViews>
  <sheetFormatPr defaultRowHeight="15"/>
  <sheetData>
    <row r="2" spans="3:13">
      <c r="C2" t="s">
        <v>4</v>
      </c>
      <c r="F2" t="str">
        <f>CONCATENATE(C2,",")</f>
        <v>nr_pedido,</v>
      </c>
      <c r="M2" t="s">
        <v>1</v>
      </c>
    </row>
    <row r="3" spans="3:13">
      <c r="C3" t="s">
        <v>35</v>
      </c>
      <c r="F3" t="str">
        <f t="shared" ref="F3:F49" si="0">CONCATENATE(C3,",")</f>
        <v>ds_observacao,</v>
      </c>
      <c r="M3" t="s">
        <v>3</v>
      </c>
    </row>
    <row r="4" spans="3:13">
      <c r="C4" t="s">
        <v>32</v>
      </c>
      <c r="F4" t="str">
        <f t="shared" si="0"/>
        <v>ds_situacao,</v>
      </c>
      <c r="M4" t="s">
        <v>2</v>
      </c>
    </row>
    <row r="5" spans="3:13">
      <c r="C5" t="s">
        <v>37</v>
      </c>
      <c r="F5" t="str">
        <f t="shared" si="0"/>
        <v>ds_user_inclusao,</v>
      </c>
      <c r="M5" t="s">
        <v>4</v>
      </c>
    </row>
    <row r="6" spans="3:13">
      <c r="C6" t="s">
        <v>36</v>
      </c>
      <c r="F6" t="str">
        <f t="shared" si="0"/>
        <v>dt_inclusao,</v>
      </c>
      <c r="M6" t="s">
        <v>5</v>
      </c>
    </row>
    <row r="7" spans="3:13">
      <c r="C7" t="s">
        <v>243</v>
      </c>
      <c r="F7" t="str">
        <f t="shared" si="0"/>
        <v>nr_cond_pagto,</v>
      </c>
      <c r="M7" t="s">
        <v>7</v>
      </c>
    </row>
    <row r="8" spans="3:13">
      <c r="C8" t="s">
        <v>38</v>
      </c>
      <c r="F8" t="str">
        <f t="shared" si="0"/>
        <v>ds_cond_pagto,</v>
      </c>
      <c r="M8" t="s">
        <v>28</v>
      </c>
    </row>
    <row r="9" spans="3:13">
      <c r="C9" t="s">
        <v>14</v>
      </c>
      <c r="F9" t="str">
        <f t="shared" si="0"/>
        <v>dt_emissao,</v>
      </c>
      <c r="M9" t="s">
        <v>30</v>
      </c>
    </row>
    <row r="10" spans="3:13">
      <c r="C10" t="s">
        <v>3</v>
      </c>
      <c r="F10" t="str">
        <f t="shared" si="0"/>
        <v>ds_cliente,</v>
      </c>
      <c r="M10" t="s">
        <v>27</v>
      </c>
    </row>
    <row r="11" spans="3:13">
      <c r="C11" t="s">
        <v>1</v>
      </c>
      <c r="F11" t="str">
        <f t="shared" si="0"/>
        <v>nr_id_fornecedor,</v>
      </c>
      <c r="M11" t="s">
        <v>29</v>
      </c>
    </row>
    <row r="12" spans="3:13">
      <c r="C12" t="s">
        <v>2</v>
      </c>
      <c r="F12" t="str">
        <f t="shared" si="0"/>
        <v>nr_id_filial,</v>
      </c>
      <c r="M12" t="s">
        <v>46</v>
      </c>
    </row>
    <row r="13" spans="3:13">
      <c r="C13" t="s">
        <v>31</v>
      </c>
      <c r="F13" t="str">
        <f t="shared" si="0"/>
        <v>ds_geracao,</v>
      </c>
      <c r="M13" t="s">
        <v>47</v>
      </c>
    </row>
    <row r="14" spans="3:13">
      <c r="C14" t="s">
        <v>5</v>
      </c>
      <c r="F14" t="str">
        <f t="shared" si="0"/>
        <v>nr_id_sku,</v>
      </c>
      <c r="M14" t="s">
        <v>8</v>
      </c>
    </row>
    <row r="15" spans="3:13">
      <c r="C15" t="s">
        <v>7</v>
      </c>
      <c r="F15" t="str">
        <f t="shared" si="0"/>
        <v>ds_produto,</v>
      </c>
      <c r="M15" t="s">
        <v>10</v>
      </c>
    </row>
    <row r="16" spans="3:13">
      <c r="C16" t="s">
        <v>27</v>
      </c>
      <c r="F16" t="str">
        <f t="shared" si="0"/>
        <v>nr_id_depto,</v>
      </c>
      <c r="M16" t="s">
        <v>11</v>
      </c>
    </row>
    <row r="17" spans="3:13">
      <c r="C17" t="s">
        <v>29</v>
      </c>
      <c r="F17" t="str">
        <f t="shared" si="0"/>
        <v>ds_depto,</v>
      </c>
      <c r="M17" t="s">
        <v>9</v>
      </c>
    </row>
    <row r="18" spans="3:13">
      <c r="C18" t="s">
        <v>46</v>
      </c>
      <c r="F18" t="str">
        <f t="shared" si="0"/>
        <v>qtd_liquidado,</v>
      </c>
      <c r="M18" t="s">
        <v>12</v>
      </c>
    </row>
    <row r="19" spans="3:13">
      <c r="C19" t="s">
        <v>47</v>
      </c>
      <c r="F19" t="str">
        <f t="shared" si="0"/>
        <v>vl_liquidado,</v>
      </c>
      <c r="M19" t="s">
        <v>14</v>
      </c>
    </row>
    <row r="20" spans="3:13">
      <c r="C20" t="s">
        <v>9</v>
      </c>
      <c r="F20" t="str">
        <f t="shared" si="0"/>
        <v>qtd_total,</v>
      </c>
      <c r="M20" t="s">
        <v>15</v>
      </c>
    </row>
    <row r="21" spans="3:13">
      <c r="C21" t="s">
        <v>11</v>
      </c>
      <c r="F21" t="str">
        <f t="shared" si="0"/>
        <v>vl_unit_ped,</v>
      </c>
      <c r="M21" t="s">
        <v>31</v>
      </c>
    </row>
    <row r="22" spans="3:13">
      <c r="C22" t="s">
        <v>12</v>
      </c>
      <c r="F22" t="str">
        <f t="shared" si="0"/>
        <v>vl_total,</v>
      </c>
      <c r="M22" t="s">
        <v>32</v>
      </c>
    </row>
    <row r="23" spans="3:13">
      <c r="C23" t="s">
        <v>8</v>
      </c>
      <c r="F23" t="str">
        <f t="shared" si="0"/>
        <v>qtd_saldo,</v>
      </c>
      <c r="M23" t="s">
        <v>33</v>
      </c>
    </row>
    <row r="24" spans="3:13">
      <c r="C24" t="s">
        <v>10</v>
      </c>
      <c r="F24" t="str">
        <f t="shared" si="0"/>
        <v>vl_saldo,</v>
      </c>
      <c r="M24" t="s">
        <v>34</v>
      </c>
    </row>
    <row r="25" spans="3:13">
      <c r="C25" t="s">
        <v>34</v>
      </c>
      <c r="F25" t="str">
        <f t="shared" si="0"/>
        <v>nr_id_natope,</v>
      </c>
      <c r="M25" t="s">
        <v>242</v>
      </c>
    </row>
    <row r="26" spans="3:13">
      <c r="C26" t="s">
        <v>242</v>
      </c>
      <c r="F26" t="str">
        <f t="shared" si="0"/>
        <v>nr_seq_natope,</v>
      </c>
      <c r="M26" t="s">
        <v>16</v>
      </c>
    </row>
    <row r="27" spans="3:13">
      <c r="C27" t="s">
        <v>15</v>
      </c>
      <c r="F27" t="str">
        <f t="shared" si="0"/>
        <v>dt_entrega,</v>
      </c>
      <c r="M27" t="s">
        <v>35</v>
      </c>
    </row>
    <row r="28" spans="3:13">
      <c r="C28" t="s">
        <v>33</v>
      </c>
      <c r="F28" t="str">
        <f t="shared" si="0"/>
        <v>ds_status_rec,</v>
      </c>
      <c r="M28" t="s">
        <v>36</v>
      </c>
    </row>
    <row r="29" spans="3:13">
      <c r="C29" t="s">
        <v>16</v>
      </c>
      <c r="F29" t="str">
        <f t="shared" si="0"/>
        <v>ds_abc,</v>
      </c>
      <c r="M29" t="s">
        <v>37</v>
      </c>
    </row>
    <row r="30" spans="3:13">
      <c r="C30" t="s">
        <v>0</v>
      </c>
      <c r="F30" t="str">
        <f t="shared" si="0"/>
        <v>ds_chave,</v>
      </c>
      <c r="M30" t="s">
        <v>243</v>
      </c>
    </row>
    <row r="31" spans="3:13">
      <c r="C31" t="s">
        <v>244</v>
      </c>
      <c r="F31" t="str">
        <f t="shared" si="0"/>
        <v>nr_inedoneo,</v>
      </c>
      <c r="M31" t="s">
        <v>38</v>
      </c>
    </row>
    <row r="32" spans="3:13">
      <c r="C32" t="s">
        <v>28</v>
      </c>
      <c r="F32" t="str">
        <f t="shared" si="0"/>
        <v>nr_cnpj_fabricante,</v>
      </c>
      <c r="M32" t="s">
        <v>0</v>
      </c>
    </row>
    <row r="33" spans="3:44">
      <c r="C33" t="s">
        <v>30</v>
      </c>
      <c r="F33" t="str">
        <f t="shared" si="0"/>
        <v>ds_fabricante,</v>
      </c>
      <c r="M33" t="s">
        <v>244</v>
      </c>
    </row>
    <row r="34" spans="3:44">
      <c r="F34" t="str">
        <f t="shared" si="0"/>
        <v>,</v>
      </c>
    </row>
    <row r="35" spans="3:44">
      <c r="F35" t="str">
        <f t="shared" si="0"/>
        <v>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7</v>
      </c>
      <c r="S35" t="s">
        <v>28</v>
      </c>
      <c r="T35" t="s">
        <v>30</v>
      </c>
      <c r="U35" t="s">
        <v>27</v>
      </c>
      <c r="V35" t="s">
        <v>29</v>
      </c>
      <c r="W35" t="s">
        <v>46</v>
      </c>
      <c r="X35" t="s">
        <v>47</v>
      </c>
      <c r="Y35" t="s">
        <v>8</v>
      </c>
      <c r="Z35" t="s">
        <v>10</v>
      </c>
      <c r="AA35" t="s">
        <v>11</v>
      </c>
      <c r="AB35" t="s">
        <v>9</v>
      </c>
      <c r="AC35" t="s">
        <v>12</v>
      </c>
      <c r="AD35" t="s">
        <v>14</v>
      </c>
      <c r="AE35" t="s">
        <v>15</v>
      </c>
      <c r="AF35" t="s">
        <v>31</v>
      </c>
      <c r="AG35" t="s">
        <v>32</v>
      </c>
      <c r="AH35" t="s">
        <v>33</v>
      </c>
      <c r="AI35" t="s">
        <v>34</v>
      </c>
      <c r="AJ35" t="s">
        <v>242</v>
      </c>
      <c r="AK35" t="s">
        <v>16</v>
      </c>
      <c r="AL35" t="s">
        <v>35</v>
      </c>
      <c r="AM35" t="s">
        <v>36</v>
      </c>
      <c r="AN35" t="s">
        <v>37</v>
      </c>
      <c r="AO35" t="s">
        <v>243</v>
      </c>
      <c r="AP35" t="s">
        <v>38</v>
      </c>
      <c r="AQ35" t="s">
        <v>0</v>
      </c>
      <c r="AR35" t="s">
        <v>244</v>
      </c>
    </row>
    <row r="36" spans="3:44">
      <c r="F36" t="str">
        <f t="shared" si="0"/>
        <v>,</v>
      </c>
    </row>
    <row r="37" spans="3:44">
      <c r="F37" t="str">
        <f t="shared" si="0"/>
        <v>,</v>
      </c>
    </row>
    <row r="38" spans="3:44">
      <c r="F38" t="str">
        <f t="shared" si="0"/>
        <v>,</v>
      </c>
    </row>
    <row r="39" spans="3:44">
      <c r="F39" t="str">
        <f t="shared" si="0"/>
        <v>,</v>
      </c>
    </row>
    <row r="40" spans="3:44">
      <c r="F40" t="str">
        <f t="shared" si="0"/>
        <v>,</v>
      </c>
    </row>
    <row r="41" spans="3:44">
      <c r="F41" t="str">
        <f t="shared" si="0"/>
        <v>,</v>
      </c>
    </row>
    <row r="42" spans="3:44">
      <c r="F42" t="str">
        <f t="shared" si="0"/>
        <v>,</v>
      </c>
    </row>
    <row r="43" spans="3:44">
      <c r="F43" t="str">
        <f t="shared" si="0"/>
        <v>,</v>
      </c>
    </row>
    <row r="44" spans="3:44">
      <c r="F44" t="str">
        <f t="shared" si="0"/>
        <v>,</v>
      </c>
    </row>
    <row r="45" spans="3:44">
      <c r="F45" t="str">
        <f t="shared" si="0"/>
        <v>,</v>
      </c>
    </row>
    <row r="46" spans="3:44">
      <c r="F46" t="str">
        <f t="shared" si="0"/>
        <v>,</v>
      </c>
    </row>
    <row r="47" spans="3:44">
      <c r="F47" t="str">
        <f t="shared" si="0"/>
        <v>,</v>
      </c>
    </row>
    <row r="48" spans="3:44">
      <c r="F48" t="str">
        <f t="shared" si="0"/>
        <v>,</v>
      </c>
    </row>
    <row r="49" spans="6:6">
      <c r="F49" t="str">
        <f t="shared" si="0"/>
        <v>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stg_follow_rascunho</vt:lpstr>
      <vt:lpstr>stg_follow_compra</vt:lpstr>
      <vt:lpstr>stg_follow_kit_sige</vt:lpstr>
      <vt:lpstr>Conf_antiga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2015-02-10T11:52:25Z</dcterms:modified>
</cp:coreProperties>
</file>