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20115" windowHeight="7995" tabRatio="812" activeTab="5"/>
  </bookViews>
  <sheets>
    <sheet name="Resumo" sheetId="93" r:id="rId1"/>
    <sheet name="stg_cap_titulo_mvmto" sheetId="33" r:id="rId2"/>
    <sheet name="stg_cap_titulo_referencia" sheetId="94" r:id="rId3"/>
    <sheet name="stg_cap_titulo" sheetId="95" r:id="rId4"/>
    <sheet name="stg_cap_reembolso" sheetId="96" r:id="rId5"/>
    <sheet name="stg_cap_titulo_pgto" sheetId="98" r:id="rId6"/>
    <sheet name="Plan1" sheetId="99" r:id="rId7"/>
  </sheets>
  <calcPr calcId="125725"/>
</workbook>
</file>

<file path=xl/calcChain.xml><?xml version="1.0" encoding="utf-8"?>
<calcChain xmlns="http://schemas.openxmlformats.org/spreadsheetml/2006/main">
  <c r="D2" i="99"/>
  <c r="D19"/>
  <c r="D3"/>
  <c r="D4"/>
  <c r="D5"/>
  <c r="D6"/>
  <c r="D7"/>
  <c r="D8"/>
  <c r="D9"/>
  <c r="D10"/>
  <c r="D11"/>
  <c r="D12"/>
  <c r="D13"/>
  <c r="D14"/>
  <c r="D15"/>
  <c r="D16"/>
  <c r="D17"/>
  <c r="D18"/>
</calcChain>
</file>

<file path=xl/sharedStrings.xml><?xml version="1.0" encoding="utf-8"?>
<sst xmlns="http://schemas.openxmlformats.org/spreadsheetml/2006/main" count="1173" uniqueCount="499">
  <si>
    <t>1</t>
  </si>
  <si>
    <t>2</t>
  </si>
  <si>
    <t>3</t>
  </si>
  <si>
    <t>4</t>
  </si>
  <si>
    <t>6</t>
  </si>
  <si>
    <t>8</t>
  </si>
  <si>
    <t>11</t>
  </si>
  <si>
    <t>21</t>
  </si>
  <si>
    <t>201</t>
  </si>
  <si>
    <t>DT_ATUALIZACAO</t>
  </si>
  <si>
    <t>NULL</t>
  </si>
  <si>
    <t>CD_TIPO_PAGAMENTO</t>
  </si>
  <si>
    <t>CD_CIA</t>
  </si>
  <si>
    <t>CD_MODULO</t>
  </si>
  <si>
    <t>CAP</t>
  </si>
  <si>
    <t>stg_dom_municipio</t>
  </si>
  <si>
    <t>stg_dom_natureza_lancamento</t>
  </si>
  <si>
    <t>stg_dom_natureza_operacao</t>
  </si>
  <si>
    <t>stg_dom_natureza_tipo_operacao</t>
  </si>
  <si>
    <t>stg_dom_nfr_motivo_devolucao</t>
  </si>
  <si>
    <t>stg_dom_nfr_tipo_operacao</t>
  </si>
  <si>
    <t>stg_dom_nfv_cancelamento</t>
  </si>
  <si>
    <t>stg_dom_nfv_status_sefaz</t>
  </si>
  <si>
    <t>stg_dom_orc_tipo</t>
  </si>
  <si>
    <t>stg_dom_parceiro_cadastro</t>
  </si>
  <si>
    <t>stg_dom_parceiro_endereco</t>
  </si>
  <si>
    <t>stg_dom_parceiro_tipo_cadastro</t>
  </si>
  <si>
    <t>stg_dom_parceiro_tipo_cliente</t>
  </si>
  <si>
    <t>stg_dom_pec_documento_fiscal</t>
  </si>
  <si>
    <t>stg_dom_pec_status_item</t>
  </si>
  <si>
    <t>stg_dom_pec_tipo_cadastro</t>
  </si>
  <si>
    <t>stg_dom_pec_tipo_frete</t>
  </si>
  <si>
    <t>stg_dom_pec_tipo_ordem_compra</t>
  </si>
  <si>
    <t>stg_dom_pev_origem</t>
  </si>
  <si>
    <t>stg_dom_pev_status_pagamento</t>
  </si>
  <si>
    <t>stg_dom_pev_tipo_pedido</t>
  </si>
  <si>
    <t>stg_dom_situacao_nf</t>
  </si>
  <si>
    <t>stg_dom_situacao_pagamento</t>
  </si>
  <si>
    <t>stg_dom_situacao_pedido</t>
  </si>
  <si>
    <t>stg_dom_situacao_titulo</t>
  </si>
  <si>
    <t>stg_dom_sku_categoria</t>
  </si>
  <si>
    <t>stg_dom_sku_controle</t>
  </si>
  <si>
    <t>stg_dom_sku_departamento</t>
  </si>
  <si>
    <t>stg_dom_sku_ean</t>
  </si>
  <si>
    <t>stg_dom_sku_genero</t>
  </si>
  <si>
    <t>stg_dom_sku_kit</t>
  </si>
  <si>
    <t>stg_dom_sku_familia</t>
  </si>
  <si>
    <t>stg_dom_sku_nproduto</t>
  </si>
  <si>
    <t>stg_dom_sku_procedencia</t>
  </si>
  <si>
    <t>stg_dom_sku_setor</t>
  </si>
  <si>
    <t>stg_dom_sku_situacao</t>
  </si>
  <si>
    <t>stg_dom_sku_subfamilia</t>
  </si>
  <si>
    <t>stg_dom_sku_tipo_servico</t>
  </si>
  <si>
    <t>stg_dom_sku_unidade_medida</t>
  </si>
  <si>
    <t>stg_dom_status</t>
  </si>
  <si>
    <t>stg_dom_tipo_documento</t>
  </si>
  <si>
    <t>stg_dom_tipo_entrega</t>
  </si>
  <si>
    <t>stg_dom_tipo_nota_fiscal</t>
  </si>
  <si>
    <t>stg_dom_tipo_transacao</t>
  </si>
  <si>
    <t>stg_dom_tipo_transporte</t>
  </si>
  <si>
    <t>stg_dom_transacao</t>
  </si>
  <si>
    <t>stg_dom_trk_codigo_sistema_fonte</t>
  </si>
  <si>
    <t>stg_dom_unidade_negocio</t>
  </si>
  <si>
    <t>stg_dom_wms_planta</t>
  </si>
  <si>
    <t>stg_dom_adquirente</t>
  </si>
  <si>
    <t>stg_dom_banco</t>
  </si>
  <si>
    <t>stg_dom_bandeira_cartao</t>
  </si>
  <si>
    <t>stg_dom_canal_venda</t>
  </si>
  <si>
    <t>stg_dom_cap_bco_parceiro</t>
  </si>
  <si>
    <t>stg_dom_cap_preparado_pagto</t>
  </si>
  <si>
    <t>stg_dom_cap_tipo_pagto</t>
  </si>
  <si>
    <t>stg_dom_centro_custo</t>
  </si>
  <si>
    <t>stg_dom_companhia</t>
  </si>
  <si>
    <t>stg_dom_condicao_pagamento</t>
  </si>
  <si>
    <t>stg_dom_conta_contabil</t>
  </si>
  <si>
    <t>stg_dom_deposito</t>
  </si>
  <si>
    <t>stg_dom_dev_sistema_fonte</t>
  </si>
  <si>
    <t>stg_dom_est_modalidade</t>
  </si>
  <si>
    <t>stg_dom_est_tipo_bloqueio</t>
  </si>
  <si>
    <t>stg_dom_fat_moeda</t>
  </si>
  <si>
    <t>stg_dom_fat_tipo_nf</t>
  </si>
  <si>
    <t>stg_dom_filial</t>
  </si>
  <si>
    <t>stg_dom_meio_pagto</t>
  </si>
  <si>
    <t>stg_dom_metodo_pagto</t>
  </si>
  <si>
    <t>stg_dom_modalidade_pagto</t>
  </si>
  <si>
    <t>stg_dom_movimento_transacao</t>
  </si>
  <si>
    <t>stg_dom_wms_onda</t>
  </si>
  <si>
    <t>stg_dom_wms_tracking_pedido</t>
  </si>
  <si>
    <t>Só extração do WMS</t>
  </si>
  <si>
    <t>não encontrei o ETL para carga</t>
  </si>
  <si>
    <t>OBSERVAÇÕES</t>
  </si>
  <si>
    <t>Mapeado somente dados do LN</t>
  </si>
  <si>
    <t>TABELAS</t>
  </si>
  <si>
    <t>SQ_MOVIMENTO</t>
  </si>
  <si>
    <t>NR_TITULO</t>
  </si>
  <si>
    <t>CD_TRANSACAO_TITULO</t>
  </si>
  <si>
    <t>NR_MOVIMENTO</t>
  </si>
  <si>
    <t>NR_PROGRAMACAO</t>
  </si>
  <si>
    <t>CD_TRANSACAO_DOCUMENTO</t>
  </si>
  <si>
    <t>DT_TRANSACAO</t>
  </si>
  <si>
    <t>IN_ENTRADA_SAIDA</t>
  </si>
  <si>
    <t>CD_MODULO_REFERENCIA</t>
  </si>
  <si>
    <t>NR_TITULO_REFERENCIA</t>
  </si>
  <si>
    <t>DT_SITUACAO</t>
  </si>
  <si>
    <t>VL_TRANSACAO</t>
  </si>
  <si>
    <t>CD_CHAVE_PRIMARIA</t>
  </si>
  <si>
    <t>CD_TIPO_MOVIMENTO</t>
  </si>
  <si>
    <t>AFA</t>
  </si>
  <si>
    <t>300</t>
  </si>
  <si>
    <t>2014-05-26 00:00:00.000</t>
  </si>
  <si>
    <t>-</t>
  </si>
  <si>
    <t>2014-05-26 17:57:14.000</t>
  </si>
  <si>
    <t>-100.0000</t>
  </si>
  <si>
    <t>2014-05-26 17:57:20.000</t>
  </si>
  <si>
    <t>AFA1</t>
  </si>
  <si>
    <t>PAG</t>
  </si>
  <si>
    <t>PLG</t>
  </si>
  <si>
    <t>2014-06-10 00:00:00.000</t>
  </si>
  <si>
    <t>2014-06-10 11:07:04.000</t>
  </si>
  <si>
    <t>719000.0000</t>
  </si>
  <si>
    <t>PAG1</t>
  </si>
  <si>
    <t>PBG</t>
  </si>
  <si>
    <t>68</t>
  </si>
  <si>
    <t>2014-06-23 00:00:00.000</t>
  </si>
  <si>
    <t>2014-06-23 15:22:18.000</t>
  </si>
  <si>
    <t>-195888.0000</t>
  </si>
  <si>
    <t>PBG1</t>
  </si>
  <si>
    <t>POD</t>
  </si>
  <si>
    <t>43</t>
  </si>
  <si>
    <t>2014-06-20 00:00:00.000</t>
  </si>
  <si>
    <t>2014-06-20 17:00:47.000</t>
  </si>
  <si>
    <t>-12000.0000</t>
  </si>
  <si>
    <t>2014-06-20 17:00:52.000</t>
  </si>
  <si>
    <t>POD1</t>
  </si>
  <si>
    <t>PRB</t>
  </si>
  <si>
    <t>85</t>
  </si>
  <si>
    <t>2014-06-30 00:00:00.000</t>
  </si>
  <si>
    <t>2014-06-30 18:01:11.000</t>
  </si>
  <si>
    <t>-53.8900</t>
  </si>
  <si>
    <t>PRB1</t>
  </si>
  <si>
    <t>PSG</t>
  </si>
  <si>
    <t>2014-07-01 11:42:01.000</t>
  </si>
  <si>
    <t>-388000.0000</t>
  </si>
  <si>
    <t>2014-06-10 12:43:51.000</t>
  </si>
  <si>
    <t>PSG1</t>
  </si>
  <si>
    <t>+</t>
  </si>
  <si>
    <t>AFA2</t>
  </si>
  <si>
    <t>LKF</t>
  </si>
  <si>
    <t>dbo.stg_cap_titulo_mvmto</t>
  </si>
  <si>
    <t>No menu Exibições, selecionar "Incluindo Faturas Totalmente Pagas"</t>
  </si>
  <si>
    <t>Fixo como 201</t>
  </si>
  <si>
    <t>Fixo como CAP</t>
  </si>
  <si>
    <t>Pegar a segunda informação da coluna Documento</t>
  </si>
  <si>
    <t>Pegar a primeira informação da coluna Documento</t>
  </si>
  <si>
    <t>Pegar a primeira e segunda informação da coluna Documento</t>
  </si>
  <si>
    <t>Conferência dos dados da tabela:</t>
  </si>
  <si>
    <t>Pegar a terceira informação da coluna Docum.</t>
  </si>
  <si>
    <t>Pegar a segunda informação da coluna Docum.</t>
  </si>
  <si>
    <t>Pegar a informação da coluna Número da Programação</t>
  </si>
  <si>
    <t>Pegar a primeira informação da coluna Docum.</t>
  </si>
  <si>
    <t>Pegar a informação da coluna Tipo Docum.</t>
  </si>
  <si>
    <t>Os códigos utilizados são:</t>
  </si>
  <si>
    <t>1-Fatura de compra
2-Pagamento normal
3-Fatura de venda
4-Nota de crédito
5-Correção
6-Variação cambial
7-Diferença de pagamento
8-Pagamento previsto
9-Pagamento adiantado
10-Pagamento não-alocado
11-Adiantamento previsto
12-Adiantamento não-alocado
13-Ordem não provisionada
14-Atribuição
15-Notas promissórias
16-Lançamento em banco</t>
  </si>
  <si>
    <t>Pegar a informação da coluna Data do Documento</t>
  </si>
  <si>
    <t>Pegar a Informação do valor da transação [se &gt; 0 é positivo. Caso contrário é negativo]</t>
  </si>
  <si>
    <t>Pegar a informação da coluna Valor da Transação</t>
  </si>
  <si>
    <t>tfacp2520m000, tfacp2523m000, tfacp2524s000</t>
  </si>
  <si>
    <t>Sessões utilizadas:</t>
  </si>
  <si>
    <t>Gerado a partir do CD_TRANSACAO_DOCUMENTO.</t>
  </si>
  <si>
    <t>Regra utilizada:</t>
  </si>
  <si>
    <t>Campo t$rcd_utc da tabela que não existe nas telas do LN</t>
  </si>
  <si>
    <t>sessão tfacp6500m000</t>
  </si>
  <si>
    <t>O campo utilizado para a leitura desta informção não é visivel nas telas de consulta do LN.</t>
  </si>
  <si>
    <t>NR_NFR</t>
  </si>
  <si>
    <t>VL_PEDIDO_COMPRA</t>
  </si>
  <si>
    <t>NR_REFERENCIA_FISCAL</t>
  </si>
  <si>
    <t>NR_PEDIDO_COMPRA</t>
  </si>
  <si>
    <t>R00000059</t>
  </si>
  <si>
    <t>100.0000</t>
  </si>
  <si>
    <t>R20000041</t>
  </si>
  <si>
    <t>C60000008</t>
  </si>
  <si>
    <t>AFS1</t>
  </si>
  <si>
    <t>R00000152</t>
  </si>
  <si>
    <t>8000.0000</t>
  </si>
  <si>
    <t>R00000082</t>
  </si>
  <si>
    <t>C50000010</t>
  </si>
  <si>
    <t>AGA1</t>
  </si>
  <si>
    <t>R00000067</t>
  </si>
  <si>
    <t>8972.3900</t>
  </si>
  <si>
    <t>R00000014</t>
  </si>
  <si>
    <t>C30000003</t>
  </si>
  <si>
    <t>PFA1</t>
  </si>
  <si>
    <t>R00000720</t>
  </si>
  <si>
    <t>1838.2000</t>
  </si>
  <si>
    <t>R20000409</t>
  </si>
  <si>
    <t>C20000889</t>
  </si>
  <si>
    <t>PFA2</t>
  </si>
  <si>
    <t>R00000386</t>
  </si>
  <si>
    <t>778.2200</t>
  </si>
  <si>
    <t>R20000215</t>
  </si>
  <si>
    <t>C20000569</t>
  </si>
  <si>
    <t>AFS3</t>
  </si>
  <si>
    <t>R00000144</t>
  </si>
  <si>
    <t>8544.7400</t>
  </si>
  <si>
    <t>R00000077</t>
  </si>
  <si>
    <t>100000004</t>
  </si>
  <si>
    <t>PFA3</t>
  </si>
  <si>
    <t>R00000499</t>
  </si>
  <si>
    <t>R20000266</t>
  </si>
  <si>
    <t>C20000614</t>
  </si>
  <si>
    <t>PFA4</t>
  </si>
  <si>
    <t>R00000510</t>
  </si>
  <si>
    <t>R20000269</t>
  </si>
  <si>
    <t>C20000633</t>
  </si>
  <si>
    <t>AFA5</t>
  </si>
  <si>
    <t>R00000076</t>
  </si>
  <si>
    <t>312.5400</t>
  </si>
  <si>
    <t>R00000021</t>
  </si>
  <si>
    <t>C40000017</t>
  </si>
  <si>
    <t>AFS5</t>
  </si>
  <si>
    <t>R00000155</t>
  </si>
  <si>
    <t>598.4400</t>
  </si>
  <si>
    <t>R00000085</t>
  </si>
  <si>
    <t>100000006</t>
  </si>
  <si>
    <t>dbo.stg_cap_titulo_referencia</t>
  </si>
  <si>
    <t>Informar apenas a Referência Fiscal na Lupinha,  limpando inicialmente todos os campos</t>
  </si>
  <si>
    <t>Pegar a primeira e a segunda informação da coluna Documento</t>
  </si>
  <si>
    <t>Pegar a informação da coluna Recebimento</t>
  </si>
  <si>
    <t>Pegar a informação da coluna ordem</t>
  </si>
  <si>
    <t>tdrecl547m50l, tdrecl505m50l</t>
  </si>
  <si>
    <t>sessão tdrecl547m50l</t>
  </si>
  <si>
    <t>dbo.stg_cap_titulo</t>
  </si>
  <si>
    <t>CD_FILIAL</t>
  </si>
  <si>
    <t>CD_TIPO_DOCUMENTO</t>
  </si>
  <si>
    <t>CD_PARCEIRO</t>
  </si>
  <si>
    <t>NR_NF_RECEBIDA</t>
  </si>
  <si>
    <t>NR_SERIE_NF_RECEBIDA</t>
  </si>
  <si>
    <t>SQ_NF_RECEBIDA</t>
  </si>
  <si>
    <t>DT_EMISSAO_TITULO</t>
  </si>
  <si>
    <t>DT_VENCIMENTO</t>
  </si>
  <si>
    <t>DT_VENCIMENTO_ORIGINAL</t>
  </si>
  <si>
    <t>DT_LIQUIDACAO_TITULO</t>
  </si>
  <si>
    <t>VL_TITULO</t>
  </si>
  <si>
    <t>VL_ORIGINAL</t>
  </si>
  <si>
    <t>IN_BLOQUEIO_TITULO</t>
  </si>
  <si>
    <t>CD_PREPARADO_PAGAMENTO</t>
  </si>
  <si>
    <t>CD_SITUACAO_TITULO</t>
  </si>
  <si>
    <t>DT_SITUACAO_TITULO</t>
  </si>
  <si>
    <t>CD_TIPO_NF</t>
  </si>
  <si>
    <t>VL_SALDO</t>
  </si>
  <si>
    <t>CD_BANCO_DESTINO</t>
  </si>
  <si>
    <t>NR_AGENCIA_DESTINO</t>
  </si>
  <si>
    <t>NR_DIGITO_AGENCIA_DESTINO</t>
  </si>
  <si>
    <t>NR_CONTA_CORRENTE_DESTINO</t>
  </si>
  <si>
    <t>NR_DIG_CONTA_CORRENTE_DESTINO</t>
  </si>
  <si>
    <t>VL_TAXA_MORA</t>
  </si>
  <si>
    <t>VL_TAXA_MULTA</t>
  </si>
  <si>
    <t>CD_UNIDADE_EMPRESARIAL</t>
  </si>
  <si>
    <t>000000012</t>
  </si>
  <si>
    <t>1109</t>
  </si>
  <si>
    <t>J1</t>
  </si>
  <si>
    <t>0</t>
  </si>
  <si>
    <t>2013-10-11 00:00:00.000</t>
  </si>
  <si>
    <t>2013-11-10 00:00:00.000</t>
  </si>
  <si>
    <t>5</t>
  </si>
  <si>
    <t>2014-05-26 17:57:13.000</t>
  </si>
  <si>
    <t>0.0000</t>
  </si>
  <si>
    <t>AFS</t>
  </si>
  <si>
    <t>000000165</t>
  </si>
  <si>
    <t>134</t>
  </si>
  <si>
    <t>A</t>
  </si>
  <si>
    <t>2013-11-27 00:00:00.000</t>
  </si>
  <si>
    <t>2013-12-27 00:00:00.000</t>
  </si>
  <si>
    <t>7680.0000</t>
  </si>
  <si>
    <t>2013-11-29 14:44:24.000</t>
  </si>
  <si>
    <t>9</t>
  </si>
  <si>
    <t>000000017</t>
  </si>
  <si>
    <t>2014-07-11 00:00:00.000</t>
  </si>
  <si>
    <t>80</t>
  </si>
  <si>
    <t>341</t>
  </si>
  <si>
    <t>0911</t>
  </si>
  <si>
    <t xml:space="preserve"> </t>
  </si>
  <si>
    <t>10077</t>
  </si>
  <si>
    <t>000000005</t>
  </si>
  <si>
    <t>195888.0000</t>
  </si>
  <si>
    <t>001</t>
  </si>
  <si>
    <t>3070</t>
  </si>
  <si>
    <t>00005574</t>
  </si>
  <si>
    <t>PBV</t>
  </si>
  <si>
    <t>000002700</t>
  </si>
  <si>
    <t>2014-06-27 00:00:00.000</t>
  </si>
  <si>
    <t>53.8900</t>
  </si>
  <si>
    <t>2014-06-30 17:45:33.000</t>
  </si>
  <si>
    <t>PBV1</t>
  </si>
  <si>
    <t>PDA</t>
  </si>
  <si>
    <t>000000001</t>
  </si>
  <si>
    <t>2525</t>
  </si>
  <si>
    <t>2014-07-30 00:00:00.000</t>
  </si>
  <si>
    <t>-250.0000</t>
  </si>
  <si>
    <t>2014-06-30 18:21:32.000</t>
  </si>
  <si>
    <t>PDA1</t>
  </si>
  <si>
    <t>PFA</t>
  </si>
  <si>
    <t>000000230</t>
  </si>
  <si>
    <t>36782</t>
  </si>
  <si>
    <t>204</t>
  </si>
  <si>
    <t>2014-05-06 00:00:00.000</t>
  </si>
  <si>
    <t>2014-05-30 00:00:00.000</t>
  </si>
  <si>
    <t>2022.0200</t>
  </si>
  <si>
    <t>2014-05-08 20:47:24.000</t>
  </si>
  <si>
    <t>PFF</t>
  </si>
  <si>
    <t>000000130</t>
  </si>
  <si>
    <t>2014-05-09 00:00:00.000</t>
  </si>
  <si>
    <t>642.7200</t>
  </si>
  <si>
    <t>2014-05-08 20:47:25.000</t>
  </si>
  <si>
    <t>PFF1</t>
  </si>
  <si>
    <t>PFS</t>
  </si>
  <si>
    <t>000000202</t>
  </si>
  <si>
    <t>5030</t>
  </si>
  <si>
    <t>2014-05-15 00:00:00.000</t>
  </si>
  <si>
    <t>2014-05-21 00:00:00.000</t>
  </si>
  <si>
    <t>500.0000</t>
  </si>
  <si>
    <t>2014-05-15 16:05:14.000</t>
  </si>
  <si>
    <t>R10000052</t>
  </si>
  <si>
    <t>PFS1</t>
  </si>
  <si>
    <t>PGA</t>
  </si>
  <si>
    <t>000000058</t>
  </si>
  <si>
    <t>2014-06-09 00:00:00.000</t>
  </si>
  <si>
    <t>2014-07-09 00:00:00.000</t>
  </si>
  <si>
    <t>1000.0000</t>
  </si>
  <si>
    <t>2014-06-09 18:41:00.000</t>
  </si>
  <si>
    <t>PGA1</t>
  </si>
  <si>
    <t>Fixo CAP</t>
  </si>
  <si>
    <t>Se  CD_TRANSACAO_TITULO for  'AGA' ou 'GA1', retornará 3. Caso contrário, 2.</t>
  </si>
  <si>
    <t>Pegar a informação da coluna Tipo de Documento</t>
  </si>
  <si>
    <t>Pegar a informação da coluna Parceiro de Negócios Faturador</t>
  </si>
  <si>
    <t>Pegar a segunda informação da coluna Documento Original</t>
  </si>
  <si>
    <t>Pegar a terceira informação da coluna Documento Original</t>
  </si>
  <si>
    <t>Pegar a segunda informação da coluna Documento Vinculado</t>
  </si>
  <si>
    <t>Pegar a informação da coluna Data do Vencimento</t>
  </si>
  <si>
    <t>Pegar a informação da coluna Valor</t>
  </si>
  <si>
    <t>Usando como base o Tipo de Transação e Nr Documento [segunda e terceira informação da coluna No Documento], pegar a informação da coluna Referência Fiscal</t>
  </si>
  <si>
    <t>Pedir o detalhamento da linha selecionada. No cabeçalho da tela, pegar a informação do Aprovado para pagamento.
Se estiver com Não ou Não aplicável será 2. Se tiver como sim, será 1</t>
  </si>
  <si>
    <t xml:space="preserve">1-Não aplicável
2-Aberto
3-Selecionado
4-Parcialmente pago
5-Pago
</t>
  </si>
  <si>
    <t>Pegar a informação da coluna Status da Fatura</t>
  </si>
  <si>
    <t xml:space="preserve">1-Registrado
2-Transações inseridas
3-Relacionado
4-Aprovado
</t>
  </si>
  <si>
    <t>Pegar a primeira informação da coluna Documento Original</t>
  </si>
  <si>
    <t>1-NF
2-NFF
3-FAT
4-NC
5-ND
6-NFE
7-RPA
8-Conhecimento
9-NFS
10-NFFS
80-Outros</t>
  </si>
  <si>
    <t>Pegar informação da coluna Valor do Saldo [BRL]</t>
  </si>
  <si>
    <t>Segundo o Fábio da INFOR, essa informação não virá nesta base, pois aqui só conseguimos tratar os dados de Atacado e Varejo</t>
  </si>
  <si>
    <t>Sessão tfacp2520m000</t>
  </si>
  <si>
    <t>tfacp2520m000, tfcmg0511m000, tfcmg0510m000, tdrecl504m00l</t>
  </si>
  <si>
    <t>Sessão tdrecl504m00l</t>
  </si>
  <si>
    <t>dbo.stg_cap_titulo_reembolso</t>
  </si>
  <si>
    <t>NR_ORDEM_VENDA</t>
  </si>
  <si>
    <t>NR_ORDEM_VENDA_ORIGINAL</t>
  </si>
  <si>
    <t>NR_PEDIDO_LOJA</t>
  </si>
  <si>
    <t>CD_UNIDADE_NEGOCIO</t>
  </si>
  <si>
    <t>NR_ID_TITULO</t>
  </si>
  <si>
    <t>PRB3</t>
  </si>
  <si>
    <t>V20006296</t>
  </si>
  <si>
    <t>042186822</t>
  </si>
  <si>
    <t>000002665</t>
  </si>
  <si>
    <t>PRB4</t>
  </si>
  <si>
    <t>V20006298</t>
  </si>
  <si>
    <t>042186823</t>
  </si>
  <si>
    <t>PRB5</t>
  </si>
  <si>
    <t>V20006300</t>
  </si>
  <si>
    <t>042186824</t>
  </si>
  <si>
    <t>PRB6</t>
  </si>
  <si>
    <t>V20006302</t>
  </si>
  <si>
    <t>042186825</t>
  </si>
  <si>
    <t>PRB7</t>
  </si>
  <si>
    <t>V20006304</t>
  </si>
  <si>
    <t>042186826</t>
  </si>
  <si>
    <t>7</t>
  </si>
  <si>
    <t>V20005985</t>
  </si>
  <si>
    <t>042186998</t>
  </si>
  <si>
    <t>PRB2</t>
  </si>
  <si>
    <t>V20005986</t>
  </si>
  <si>
    <t>042186999</t>
  </si>
  <si>
    <t>Fixo 201</t>
  </si>
  <si>
    <t>Pegar a informação de Unidade de Negócio no cabeçalho da tela</t>
  </si>
  <si>
    <t>Trabalharemos somente com Tipo Interface = Meios de Pagamento e com Tipo de Transação = DEV, LPV e PRB</t>
  </si>
  <si>
    <t>Pegar a informação da coluna Tipo de Interface</t>
  </si>
  <si>
    <t>Pegar as informações da coluna Tipo de Interface + Documento</t>
  </si>
  <si>
    <t>Pegar a informação da coluna Pedido do Cliente</t>
  </si>
  <si>
    <t>Pegar a informação da coluna Documento</t>
  </si>
  <si>
    <t>Pegar a informação da coluna Parceiro de Negócios</t>
  </si>
  <si>
    <t>Sessão znslsc530m000</t>
  </si>
  <si>
    <t>Sessão znslsc501m000</t>
  </si>
  <si>
    <t>Na lupinha informar a Cia, Unid Negócio e Pedido Cliente. Na tela, pedir o detalhamento da linha apresentada.
Na aba Geral, seção Ordem. Pegar a informação de Ordem de Venda LN</t>
  </si>
  <si>
    <t>Pegar a Ordem de Venda LN quando:
Nr Pedido Loja = Nr Ped Cliente a ser dev ou trocado
Nr Entrega = Nr Entrega a ser dev ou trocada
Sequencial = Sequencial item a ser dev ou trocado</t>
  </si>
  <si>
    <t>dbo.stg_cap_titulo_pgto</t>
  </si>
  <si>
    <t>CD_BANCO</t>
  </si>
  <si>
    <t>NR_AGENCIA</t>
  </si>
  <si>
    <t>NR_CONTA_CORRENTE</t>
  </si>
  <si>
    <t>CD_MODALIDADE_PAGAMENTO</t>
  </si>
  <si>
    <t>SQ_DOCUMENTO</t>
  </si>
  <si>
    <t>DT_PAGAMENTO</t>
  </si>
  <si>
    <t>VL_PAGAMENTO</t>
  </si>
  <si>
    <t>DT_ESTORNO</t>
  </si>
  <si>
    <t>CD_SITUACAO_PAGTO_ELETRONICO</t>
  </si>
  <si>
    <t>CD_SITUACAO_PAGAMENTO</t>
  </si>
  <si>
    <t>CD_METODO_PAGAMENTO</t>
  </si>
  <si>
    <t>1000</t>
  </si>
  <si>
    <t>PAE</t>
  </si>
  <si>
    <t>388000.0000</t>
  </si>
  <si>
    <t>2014-07-01 00:00:00.000</t>
  </si>
  <si>
    <t>2120</t>
  </si>
  <si>
    <t>000000038</t>
  </si>
  <si>
    <t>BOP</t>
  </si>
  <si>
    <t>12000.0000</t>
  </si>
  <si>
    <t>000000193</t>
  </si>
  <si>
    <t>2021</t>
  </si>
  <si>
    <t>20</t>
  </si>
  <si>
    <t>2014-06-10 11:58:51.000</t>
  </si>
  <si>
    <t>PAG2</t>
  </si>
  <si>
    <t>156456</t>
  </si>
  <si>
    <t>22</t>
  </si>
  <si>
    <t>2014-06-10 12:46:15.000</t>
  </si>
  <si>
    <t>37000.0000</t>
  </si>
  <si>
    <t>PBG2</t>
  </si>
  <si>
    <t>2014-03-06 11:37:13.000</t>
  </si>
  <si>
    <t>409200.0000</t>
  </si>
  <si>
    <t>2014-03-06 00:00:00.000</t>
  </si>
  <si>
    <t>2014-06-25 00:00:00.000</t>
  </si>
  <si>
    <t>10</t>
  </si>
  <si>
    <t>2014-05-19 10:53:10.000</t>
  </si>
  <si>
    <t>2000.0000</t>
  </si>
  <si>
    <t>2014-05-19 00:00:00.000</t>
  </si>
  <si>
    <t>PFS2</t>
  </si>
  <si>
    <t>000000271</t>
  </si>
  <si>
    <t>18</t>
  </si>
  <si>
    <t>2014-06-05 16:49:40.000</t>
  </si>
  <si>
    <t>25000.0000</t>
  </si>
  <si>
    <t>2014-06-05 00:00:00.000</t>
  </si>
  <si>
    <t>PKK2</t>
  </si>
  <si>
    <t>1024</t>
  </si>
  <si>
    <t>Sessão tfacp2520m000 [no menu Specific, selecionar "Incluindo Faturas Totalmente Pagas"</t>
  </si>
  <si>
    <t xml:space="preserve">Sessão tfacp2523m000 
[selecionar o título desejado na sessão tfacp2520m000 e com o botão direito do mouse escolher Specific ==&gt; "Documentos relacionados ao pagamento por entrada aberta"] </t>
  </si>
  <si>
    <t xml:space="preserve"> 'PLG' = 1
 'LKF' = 2
 'PKF' = 2
  'RKF'= 4
Se a categoria retornar 10 de acordo com o CD_TRANSACAO_DOCUMENTO, então virá 3
Caso contrário = 0</t>
  </si>
  <si>
    <t>sessão tfacp2524s000 [selecionar o Documento na sessão tfacp2523m000  e escolher Specific, Detalhes</t>
  </si>
  <si>
    <t>No cabeçalho da tela , a linha Documento de Pagamento, possui 4 colunas de informação. Pegar as duas últimas colunas.</t>
  </si>
  <si>
    <t>sessão tdrecl505m50l [selecionar a referência fiscal na sessão tdrecl547m50l e no menu Specific, selecionar Linhas Rec Fiscal - Sumário</t>
  </si>
  <si>
    <t>Pegar a informação da coluna Valor da Mercadoria [se tiver mais de um item vendido, será necessário somá-los]</t>
  </si>
  <si>
    <t>No menu Specific, selecionar "Incluindo Faturas Totalmente Pagas"</t>
  </si>
  <si>
    <t>Com o botão direito do mouse sobre a linha desejada, escolher Specific, Progr. Pagamento. Pegar a informação da coluna Data Vencimento Original</t>
  </si>
  <si>
    <t>Com o botão direito do mouse sobre a linha desejada, escolher Specific, Documentos Relacionados ao Pagamento por Entrada em Aberto. Selecionar a linha cujo tipo de documento seja igual à Pagamento Normal e no menu Specific, escolher a opção Documentos da Fatura por Pagamento. No cabeçalho, pegar a informação da Data do Pagamento</t>
  </si>
  <si>
    <t>Com o botão direito do mouse sobre a linha desejada, escolher Specific, Progr. Pagamento. Pegar a informação da coluna Status do Pagamento</t>
  </si>
  <si>
    <t>Com o botão direito do mouse sobre a linha desejada, escolher Specific,Documentos relacionados ao pagamento por entrada aberto. Selecionar a linha apresentada e no menu Specific, pedir Detalhes.
Na aba Valor, pegar a informação de Multa por atraso de Pagamento</t>
  </si>
  <si>
    <t>Com o botão direito do mouse sobre a linha desejada, escolher Specific, Progr. Pagamento e na sequência, detalhar a linha apresentada. Na aba Geral, pegar a primeira informação apresentada no campo Banco do Fornecedor</t>
  </si>
  <si>
    <t>Com o botão direito do mouse sobre a linha desejada, escolher Specific, Progr. Pagamento. Pegar a informação da coluna Valor Juros</t>
  </si>
  <si>
    <t>33</t>
  </si>
  <si>
    <t>250.0000</t>
  </si>
  <si>
    <t>PFA190</t>
  </si>
  <si>
    <t>2014-06-30 18:23:30.000</t>
  </si>
  <si>
    <t>PNG1</t>
  </si>
  <si>
    <t>PNG</t>
  </si>
  <si>
    <t>206.0000</t>
  </si>
  <si>
    <t>AFA22</t>
  </si>
  <si>
    <t>2014-05-06 16:46:18.000</t>
  </si>
  <si>
    <t>-409200.0000</t>
  </si>
  <si>
    <t>2014-05-08 20:48:08.000</t>
  </si>
  <si>
    <t>AFS2</t>
  </si>
  <si>
    <t>70</t>
  </si>
  <si>
    <t>100</t>
  </si>
  <si>
    <t>-105529.9100</t>
  </si>
  <si>
    <t>2014-06-23 15:37:56.000</t>
  </si>
  <si>
    <t>NDC2</t>
  </si>
  <si>
    <t>NDC</t>
  </si>
  <si>
    <t>PFA126</t>
  </si>
  <si>
    <t>2014-06-20 19:24:46.000</t>
  </si>
  <si>
    <t>2014-06-20 19:24:45.000</t>
  </si>
  <si>
    <t xml:space="preserve">Sessão tfcmg0511m000 [usar o código da Relação Bancária identificado na sessão tfacp2520m000. Esse código encontra-se após a coluna "Sdo Previsto em Moeda da Fatura, após a primeira "/" ] </t>
  </si>
  <si>
    <t>Informar no campo "Cód Agência Bancária" o "Cód Relação Bancária" e pegar a informação da coluna Agência</t>
  </si>
  <si>
    <t>Informar no campo "Cód Agência Bancária" o "Cód Relação Bancária" e  pegar a informação da coluna DAC Agência</t>
  </si>
  <si>
    <t xml:space="preserve">Sessão tfcmg0510m000  [usar o código da Relação Bancária identificado na sessão tfacp2520m000. Esse código encontra-se após a coluna "Sdo Previsto em Moeda da Fatura, após a primeira "/" ] </t>
  </si>
  <si>
    <t>Informar no campo "Filial Bco" o "Cód Relação Bancária" e  pedir o detalhamento da linha apresentada.  Na aba Detalhes,  seção Detalhes do Banco Pegar a primeira informação do campo Conta Bancária</t>
  </si>
  <si>
    <t>Informar no campo "Filial Bco" o "Cód Relação Bancária" e  pedir o detalhamento da linha apresentada.  Na aba Detalhes,  seção Detalhes do Banco Pegar a segunda informação do campo Conta Bancária</t>
  </si>
  <si>
    <t>Pedir o detalhamento da Ref Fiscal. Na aba superior Valores, seção Valores, pegar a informação do Valor Total documento Fiscal. Se estiver nulo, a view está buscando a informação "Valor" da sessão tfacp2520m000</t>
  </si>
  <si>
    <t>Sessão tdsls4100m000 e tcemm0130m000</t>
  </si>
  <si>
    <t>znslsc530m000, znslsc501m000, tdsls4100m000,tcemm0130m000</t>
  </si>
  <si>
    <t>Nesta sessão, filtrar a ordem de Venda desejada. Pedir o detalhamento do campo Dep. De Vendas. Na sequência pegar o código da Unidade Empresarial
Ir para a sessão tcemm0130m000 e pegar o campo Cat.da Uni Empresarial referente à Unidade Empresarial que estamos analisando</t>
  </si>
  <si>
    <t>tfacp2520m000</t>
  </si>
  <si>
    <t>Selecionar a linha apresentada e no menu Specific, selecionar Detalhes. Na aba Valor, seção Detalhes, pegar as informações "Valor" + "Valor Imposto Retido" [valor absoluto]</t>
  </si>
  <si>
    <t>Pegar a informação da data do Documento</t>
  </si>
  <si>
    <t xml:space="preserve">Sessão tfacp2523m000  [selecionar o título desejado na sessão tfacp2520m000 e com o botão direito do mouse escolher Specific ==&gt; "Documentos relacionados ao pagamento por entrada aberta"] </t>
  </si>
  <si>
    <t>Pegar a informação da coluna Modalidade de pagamento</t>
  </si>
  <si>
    <t>1-Crédito em C/ Corrente
2-Cheque administrativo
3-DOC - COMPE
4-DOC - CIP
5-DOC - STR
6-Títulos do banco
7-Títulos de terceiros
8-Títulos de concessionárias
9-Crédito em poupança
10-Ordem de pagamento
11-Não aplicável
12-Crédito C/C Real Time
13-GPS
14-DARF Normal
15-DARF Simples
16-GARE-ICMS-SP
17-GNRE e tributos com código de barras</t>
  </si>
  <si>
    <t xml:space="preserve">Sessão tfacp1103m000  [selecionar a linha apresentada  na sessão tfacp2523m000 e com o botão direito do mouse escolher Specific ==&gt; "Progr Pagamento"] </t>
  </si>
  <si>
    <t>Sessão tfacp6500m000 [Selecionar  pelo CD_TRANSACAO_TITULO, SQ_DOCUMENTO E NR_MOVIMENTO desejado e pedir o detalhamento da linha apresentada]</t>
  </si>
  <si>
    <t>Na seção "Detalhe de Pagamento", pegar a informação "Método de Pgto"</t>
  </si>
  <si>
    <t>Na seção "Detalhe de Pagamento", pegar a primeira informação do Banco do Fornecedor</t>
  </si>
  <si>
    <t>Na seção "Detalhe de Pagamento", pegar na segunda informação do Banco do Fornecedor o código da Agência</t>
  </si>
  <si>
    <t>Na seção "Detalhe de Pagamento", pegar na terceira informação do Banco do Fornecedor o Número da Conta</t>
  </si>
  <si>
    <t>Na seção "Detalhe de Pagamento", pegar a primeira informação da Rel. Bancária</t>
  </si>
  <si>
    <t>Na seção "Detalhe de Pagamento", pegar na segunda informação da Rel. Bancária o código da Agência</t>
  </si>
  <si>
    <t>Na seção "Detalhe de Pagamento", pegar na terceira informação da Rel. Bancária o número da conta [sem o dígito]</t>
  </si>
  <si>
    <t>A query busca o campo [tfacp600.t$sdat] . Como não encontro essa data nas telas do LN, o Fábio respondeu o seguinte:
[08/05/2014 10:19:59] Fabio Ferreira - INFOR: é um campo de controle que mostra quando foi criado o relacionamento com o pagamento
Sendo assim, não é possível validar essa informação pelas telas do LN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</si>
</sst>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69">
    <xf numFmtId="0" fontId="0" fillId="0" borderId="0" xfId="0"/>
    <xf numFmtId="49" fontId="1" fillId="0" borderId="0" xfId="0" applyNumberFormat="1" applyFont="1"/>
    <xf numFmtId="49" fontId="1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left"/>
    </xf>
    <xf numFmtId="49" fontId="1" fillId="0" borderId="0" xfId="0" applyNumberFormat="1" applyFont="1" applyFill="1" applyAlignment="1">
      <alignment horizontal="center"/>
    </xf>
    <xf numFmtId="49" fontId="1" fillId="0" borderId="0" xfId="0" applyNumberFormat="1" applyFont="1" applyFill="1"/>
    <xf numFmtId="49" fontId="3" fillId="3" borderId="0" xfId="0" applyNumberFormat="1" applyFont="1" applyFill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4" xfId="0" applyBorder="1"/>
    <xf numFmtId="0" fontId="0" fillId="0" borderId="5" xfId="0" applyBorder="1"/>
    <xf numFmtId="0" fontId="4" fillId="0" borderId="4" xfId="1" applyBorder="1" applyAlignment="1" applyProtection="1"/>
    <xf numFmtId="0" fontId="0" fillId="0" borderId="6" xfId="0" applyBorder="1"/>
    <xf numFmtId="0" fontId="0" fillId="0" borderId="7" xfId="0" applyBorder="1"/>
    <xf numFmtId="49" fontId="2" fillId="0" borderId="0" xfId="0" applyNumberFormat="1" applyFont="1" applyAlignment="1"/>
    <xf numFmtId="49" fontId="2" fillId="0" borderId="0" xfId="0" applyNumberFormat="1" applyFont="1" applyAlignment="1">
      <alignment horizontal="right"/>
    </xf>
    <xf numFmtId="49" fontId="6" fillId="0" borderId="12" xfId="0" applyNumberFormat="1" applyFont="1" applyFill="1" applyBorder="1" applyAlignment="1">
      <alignment vertical="center"/>
    </xf>
    <xf numFmtId="49" fontId="6" fillId="0" borderId="0" xfId="0" applyNumberFormat="1" applyFont="1" applyFill="1" applyBorder="1" applyAlignment="1">
      <alignment vertical="center"/>
    </xf>
    <xf numFmtId="49" fontId="6" fillId="0" borderId="14" xfId="0" applyNumberFormat="1" applyFont="1" applyFill="1" applyBorder="1" applyAlignment="1">
      <alignment vertical="center"/>
    </xf>
    <xf numFmtId="49" fontId="6" fillId="0" borderId="8" xfId="0" applyNumberFormat="1" applyFont="1" applyFill="1" applyBorder="1" applyAlignment="1">
      <alignment vertical="center"/>
    </xf>
    <xf numFmtId="49" fontId="1" fillId="2" borderId="9" xfId="0" applyNumberFormat="1" applyFont="1" applyFill="1" applyBorder="1" applyAlignment="1">
      <alignment horizontal="center"/>
    </xf>
    <xf numFmtId="0" fontId="1" fillId="2" borderId="9" xfId="0" applyNumberFormat="1" applyFont="1" applyFill="1" applyBorder="1" applyAlignment="1">
      <alignment horizontal="center" wrapText="1"/>
    </xf>
    <xf numFmtId="49" fontId="1" fillId="0" borderId="0" xfId="0" applyNumberFormat="1" applyFont="1" applyAlignment="1">
      <alignment horizontal="center" vertical="top" wrapText="1"/>
    </xf>
    <xf numFmtId="49" fontId="1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horizontal="center" vertical="top"/>
    </xf>
    <xf numFmtId="0" fontId="1" fillId="2" borderId="9" xfId="0" applyNumberFormat="1" applyFont="1" applyFill="1" applyBorder="1" applyAlignment="1">
      <alignment horizontal="center" vertical="top" wrapText="1"/>
    </xf>
    <xf numFmtId="0" fontId="1" fillId="2" borderId="9" xfId="0" applyNumberFormat="1" applyFont="1" applyFill="1" applyBorder="1" applyAlignment="1">
      <alignment horizontal="center" vertical="center" wrapText="1"/>
    </xf>
    <xf numFmtId="0" fontId="1" fillId="2" borderId="9" xfId="0" applyNumberFormat="1" applyFont="1" applyFill="1" applyBorder="1" applyAlignment="1">
      <alignment horizontal="center"/>
    </xf>
    <xf numFmtId="0" fontId="1" fillId="0" borderId="0" xfId="0" applyNumberFormat="1" applyFont="1" applyFill="1" applyBorder="1" applyAlignment="1">
      <alignment vertical="center" wrapText="1"/>
    </xf>
    <xf numFmtId="49" fontId="2" fillId="0" borderId="0" xfId="0" applyNumberFormat="1" applyFont="1" applyAlignment="1">
      <alignment horizontal="right"/>
    </xf>
    <xf numFmtId="49" fontId="2" fillId="2" borderId="0" xfId="0" applyNumberFormat="1" applyFont="1" applyFill="1" applyAlignment="1">
      <alignment horizontal="center"/>
    </xf>
    <xf numFmtId="49" fontId="1" fillId="2" borderId="16" xfId="0" applyNumberFormat="1" applyFont="1" applyFill="1" applyBorder="1" applyAlignment="1">
      <alignment horizontal="center" vertical="center" wrapText="1"/>
    </xf>
    <xf numFmtId="49" fontId="1" fillId="2" borderId="17" xfId="0" applyNumberFormat="1" applyFont="1" applyFill="1" applyBorder="1" applyAlignment="1">
      <alignment horizontal="center" vertical="center" wrapText="1"/>
    </xf>
    <xf numFmtId="49" fontId="1" fillId="2" borderId="18" xfId="0" applyNumberFormat="1" applyFont="1" applyFill="1" applyBorder="1" applyAlignment="1">
      <alignment horizontal="center" vertical="center" wrapText="1"/>
    </xf>
    <xf numFmtId="49" fontId="6" fillId="4" borderId="10" xfId="0" applyNumberFormat="1" applyFont="1" applyFill="1" applyBorder="1" applyAlignment="1">
      <alignment horizontal="center" vertical="center" wrapText="1"/>
    </xf>
    <xf numFmtId="49" fontId="6" fillId="4" borderId="1" xfId="0" applyNumberFormat="1" applyFont="1" applyFill="1" applyBorder="1" applyAlignment="1">
      <alignment horizontal="center" vertical="center" wrapText="1"/>
    </xf>
    <xf numFmtId="49" fontId="6" fillId="4" borderId="11" xfId="0" applyNumberFormat="1" applyFont="1" applyFill="1" applyBorder="1" applyAlignment="1">
      <alignment horizontal="center" vertical="center" wrapText="1"/>
    </xf>
    <xf numFmtId="49" fontId="6" fillId="4" borderId="12" xfId="0" applyNumberFormat="1" applyFont="1" applyFill="1" applyBorder="1" applyAlignment="1">
      <alignment horizontal="center" vertical="center" wrapText="1"/>
    </xf>
    <xf numFmtId="49" fontId="6" fillId="4" borderId="0" xfId="0" applyNumberFormat="1" applyFont="1" applyFill="1" applyBorder="1" applyAlignment="1">
      <alignment horizontal="center" vertical="center" wrapText="1"/>
    </xf>
    <xf numFmtId="49" fontId="6" fillId="4" borderId="13" xfId="0" applyNumberFormat="1" applyFont="1" applyFill="1" applyBorder="1" applyAlignment="1">
      <alignment horizontal="center" vertical="center" wrapText="1"/>
    </xf>
    <xf numFmtId="49" fontId="6" fillId="4" borderId="14" xfId="0" applyNumberFormat="1" applyFont="1" applyFill="1" applyBorder="1" applyAlignment="1">
      <alignment horizontal="center" vertical="center" wrapText="1"/>
    </xf>
    <xf numFmtId="49" fontId="6" fillId="4" borderId="8" xfId="0" applyNumberFormat="1" applyFont="1" applyFill="1" applyBorder="1" applyAlignment="1">
      <alignment horizontal="center" vertical="center" wrapText="1"/>
    </xf>
    <xf numFmtId="49" fontId="6" fillId="4" borderId="15" xfId="0" applyNumberFormat="1" applyFont="1" applyFill="1" applyBorder="1" applyAlignment="1">
      <alignment horizontal="center" vertical="center" wrapText="1"/>
    </xf>
    <xf numFmtId="49" fontId="7" fillId="4" borderId="9" xfId="0" applyNumberFormat="1" applyFont="1" applyFill="1" applyBorder="1" applyAlignment="1">
      <alignment horizontal="center" vertical="center" wrapText="1"/>
    </xf>
    <xf numFmtId="49" fontId="5" fillId="4" borderId="9" xfId="0" applyNumberFormat="1" applyFont="1" applyFill="1" applyBorder="1" applyAlignment="1">
      <alignment horizontal="center" vertical="center" wrapText="1"/>
    </xf>
    <xf numFmtId="49" fontId="1" fillId="2" borderId="9" xfId="0" applyNumberFormat="1" applyFont="1" applyFill="1" applyBorder="1" applyAlignment="1">
      <alignment horizontal="center" vertical="center" wrapText="1"/>
    </xf>
    <xf numFmtId="49" fontId="6" fillId="4" borderId="9" xfId="0" applyNumberFormat="1" applyFont="1" applyFill="1" applyBorder="1" applyAlignment="1">
      <alignment horizontal="center" vertical="center" wrapText="1"/>
    </xf>
    <xf numFmtId="49" fontId="1" fillId="2" borderId="10" xfId="0" applyNumberFormat="1" applyFont="1" applyFill="1" applyBorder="1" applyAlignment="1">
      <alignment horizontal="center" vertical="center" wrapText="1"/>
    </xf>
    <xf numFmtId="49" fontId="1" fillId="2" borderId="12" xfId="0" applyNumberFormat="1" applyFont="1" applyFill="1" applyBorder="1" applyAlignment="1">
      <alignment horizontal="center" vertical="center" wrapText="1"/>
    </xf>
    <xf numFmtId="49" fontId="1" fillId="2" borderId="14" xfId="0" applyNumberFormat="1" applyFont="1" applyFill="1" applyBorder="1" applyAlignment="1">
      <alignment horizontal="center" vertical="center" wrapText="1"/>
    </xf>
    <xf numFmtId="0" fontId="1" fillId="2" borderId="9" xfId="0" applyNumberFormat="1" applyFont="1" applyFill="1" applyBorder="1" applyAlignment="1">
      <alignment horizontal="center" vertical="center" wrapText="1"/>
    </xf>
    <xf numFmtId="49" fontId="1" fillId="2" borderId="19" xfId="0" applyNumberFormat="1" applyFont="1" applyFill="1" applyBorder="1" applyAlignment="1">
      <alignment horizontal="center" vertical="center" wrapText="1"/>
    </xf>
    <xf numFmtId="0" fontId="1" fillId="2" borderId="20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1" fillId="2" borderId="0" xfId="0" applyNumberFormat="1" applyFont="1" applyFill="1" applyBorder="1" applyAlignment="1">
      <alignment horizontal="center" vertical="center" wrapText="1"/>
    </xf>
    <xf numFmtId="49" fontId="1" fillId="2" borderId="8" xfId="0" applyNumberFormat="1" applyFont="1" applyFill="1" applyBorder="1" applyAlignment="1">
      <alignment horizontal="center" vertical="center" wrapText="1"/>
    </xf>
    <xf numFmtId="49" fontId="1" fillId="2" borderId="0" xfId="0" applyNumberFormat="1" applyFont="1" applyFill="1" applyAlignment="1">
      <alignment horizontal="center" vertical="center" wrapText="1"/>
    </xf>
    <xf numFmtId="49" fontId="8" fillId="4" borderId="9" xfId="0" applyNumberFormat="1" applyFont="1" applyFill="1" applyBorder="1" applyAlignment="1">
      <alignment horizontal="center" vertical="center" wrapText="1"/>
    </xf>
    <xf numFmtId="49" fontId="7" fillId="4" borderId="10" xfId="0" applyNumberFormat="1" applyFont="1" applyFill="1" applyBorder="1" applyAlignment="1">
      <alignment horizontal="center" vertical="center" wrapText="1"/>
    </xf>
    <xf numFmtId="49" fontId="7" fillId="4" borderId="11" xfId="0" applyNumberFormat="1" applyFont="1" applyFill="1" applyBorder="1" applyAlignment="1">
      <alignment horizontal="center" vertical="center" wrapText="1"/>
    </xf>
    <xf numFmtId="49" fontId="7" fillId="4" borderId="12" xfId="0" applyNumberFormat="1" applyFont="1" applyFill="1" applyBorder="1" applyAlignment="1">
      <alignment horizontal="center" vertical="center" wrapText="1"/>
    </xf>
    <xf numFmtId="49" fontId="7" fillId="4" borderId="13" xfId="0" applyNumberFormat="1" applyFont="1" applyFill="1" applyBorder="1" applyAlignment="1">
      <alignment horizontal="center" vertical="center" wrapText="1"/>
    </xf>
    <xf numFmtId="49" fontId="7" fillId="4" borderId="14" xfId="0" applyNumberFormat="1" applyFont="1" applyFill="1" applyBorder="1" applyAlignment="1">
      <alignment horizontal="center" vertical="center" wrapText="1"/>
    </xf>
    <xf numFmtId="49" fontId="7" fillId="4" borderId="15" xfId="0" applyNumberFormat="1" applyFont="1" applyFill="1" applyBorder="1" applyAlignment="1">
      <alignment horizontal="center" vertical="center" wrapText="1"/>
    </xf>
    <xf numFmtId="49" fontId="8" fillId="4" borderId="16" xfId="0" applyNumberFormat="1" applyFont="1" applyFill="1" applyBorder="1" applyAlignment="1">
      <alignment horizontal="center" vertical="center" wrapText="1"/>
    </xf>
    <xf numFmtId="49" fontId="8" fillId="4" borderId="17" xfId="0" applyNumberFormat="1" applyFont="1" applyFill="1" applyBorder="1" applyAlignment="1">
      <alignment horizontal="center" vertical="center" wrapText="1"/>
    </xf>
    <xf numFmtId="49" fontId="8" fillId="4" borderId="18" xfId="0" applyNumberFormat="1" applyFont="1" applyFill="1" applyBorder="1" applyAlignment="1">
      <alignment horizontal="center" vertical="center" wrapText="1"/>
    </xf>
    <xf numFmtId="49" fontId="1" fillId="2" borderId="0" xfId="0" applyNumberFormat="1" applyFont="1" applyFill="1" applyAlignment="1">
      <alignment horizontal="center"/>
    </xf>
    <xf numFmtId="49" fontId="9" fillId="4" borderId="9" xfId="0" applyNumberFormat="1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A7E7E"/>
      <color rgb="FFFFFFCC"/>
      <color rgb="FFCCECFF"/>
      <color rgb="FFFF5050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171450</xdr:colOff>
      <xdr:row>27</xdr:row>
      <xdr:rowOff>57150</xdr:rowOff>
    </xdr:from>
    <xdr:to>
      <xdr:col>15</xdr:col>
      <xdr:colOff>3324225</xdr:colOff>
      <xdr:row>27</xdr:row>
      <xdr:rowOff>314325</xdr:rowOff>
    </xdr:to>
    <xdr:pic>
      <xdr:nvPicPr>
        <xdr:cNvPr id="102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1659850" y="4286250"/>
          <a:ext cx="3152775" cy="25717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74"/>
  <sheetViews>
    <sheetView topLeftCell="A64" workbookViewId="0"/>
  </sheetViews>
  <sheetFormatPr defaultRowHeight="15"/>
  <cols>
    <col min="2" max="2" width="33.28515625" bestFit="1" customWidth="1"/>
    <col min="3" max="3" width="31.7109375" customWidth="1"/>
  </cols>
  <sheetData>
    <row r="1" spans="2:3" ht="33" customHeight="1">
      <c r="B1" s="7" t="s">
        <v>92</v>
      </c>
      <c r="C1" s="8" t="s">
        <v>90</v>
      </c>
    </row>
    <row r="2" spans="2:3">
      <c r="B2" s="9" t="s">
        <v>64</v>
      </c>
      <c r="C2" s="10" t="s">
        <v>89</v>
      </c>
    </row>
    <row r="3" spans="2:3">
      <c r="B3" s="11" t="s">
        <v>65</v>
      </c>
      <c r="C3" s="10"/>
    </row>
    <row r="4" spans="2:3">
      <c r="B4" s="11" t="s">
        <v>66</v>
      </c>
      <c r="C4" s="10"/>
    </row>
    <row r="5" spans="2:3">
      <c r="B5" s="11" t="s">
        <v>67</v>
      </c>
      <c r="C5" s="10"/>
    </row>
    <row r="6" spans="2:3">
      <c r="B6" s="11" t="s">
        <v>68</v>
      </c>
      <c r="C6" s="10"/>
    </row>
    <row r="7" spans="2:3">
      <c r="B7" s="11" t="s">
        <v>69</v>
      </c>
      <c r="C7" s="10"/>
    </row>
    <row r="8" spans="2:3">
      <c r="B8" s="11" t="s">
        <v>70</v>
      </c>
      <c r="C8" s="10"/>
    </row>
    <row r="9" spans="2:3">
      <c r="B9" s="11" t="s">
        <v>71</v>
      </c>
      <c r="C9" s="10"/>
    </row>
    <row r="10" spans="2:3">
      <c r="B10" s="11" t="s">
        <v>72</v>
      </c>
      <c r="C10" s="10"/>
    </row>
    <row r="11" spans="2:3">
      <c r="B11" s="11" t="s">
        <v>73</v>
      </c>
      <c r="C11" s="10"/>
    </row>
    <row r="12" spans="2:3">
      <c r="B12" s="11" t="s">
        <v>74</v>
      </c>
      <c r="C12" s="10"/>
    </row>
    <row r="13" spans="2:3">
      <c r="B13" s="11" t="s">
        <v>75</v>
      </c>
      <c r="C13" s="10"/>
    </row>
    <row r="14" spans="2:3">
      <c r="B14" s="11" t="s">
        <v>76</v>
      </c>
      <c r="C14" s="10"/>
    </row>
    <row r="15" spans="2:3">
      <c r="B15" s="11" t="s">
        <v>77</v>
      </c>
      <c r="C15" s="10"/>
    </row>
    <row r="16" spans="2:3">
      <c r="B16" s="11" t="s">
        <v>78</v>
      </c>
      <c r="C16" s="10"/>
    </row>
    <row r="17" spans="2:3">
      <c r="B17" s="11" t="s">
        <v>79</v>
      </c>
      <c r="C17" s="10"/>
    </row>
    <row r="18" spans="2:3">
      <c r="B18" s="11" t="s">
        <v>80</v>
      </c>
      <c r="C18" s="10"/>
    </row>
    <row r="19" spans="2:3">
      <c r="B19" s="11" t="s">
        <v>81</v>
      </c>
      <c r="C19" s="10"/>
    </row>
    <row r="20" spans="2:3">
      <c r="B20" s="11" t="s">
        <v>82</v>
      </c>
      <c r="C20" s="10"/>
    </row>
    <row r="21" spans="2:3">
      <c r="B21" s="11" t="s">
        <v>83</v>
      </c>
      <c r="C21" s="10"/>
    </row>
    <row r="22" spans="2:3">
      <c r="B22" s="11" t="s">
        <v>84</v>
      </c>
      <c r="C22" s="10"/>
    </row>
    <row r="23" spans="2:3">
      <c r="B23" s="11" t="s">
        <v>85</v>
      </c>
      <c r="C23" s="10"/>
    </row>
    <row r="24" spans="2:3">
      <c r="B24" s="11" t="s">
        <v>15</v>
      </c>
      <c r="C24" s="10"/>
    </row>
    <row r="25" spans="2:3">
      <c r="B25" s="11" t="s">
        <v>16</v>
      </c>
      <c r="C25" s="10"/>
    </row>
    <row r="26" spans="2:3">
      <c r="B26" s="11" t="s">
        <v>17</v>
      </c>
      <c r="C26" s="10"/>
    </row>
    <row r="27" spans="2:3">
      <c r="B27" s="11" t="s">
        <v>18</v>
      </c>
      <c r="C27" s="10"/>
    </row>
    <row r="28" spans="2:3">
      <c r="B28" s="11" t="s">
        <v>19</v>
      </c>
      <c r="C28" s="10"/>
    </row>
    <row r="29" spans="2:3">
      <c r="B29" s="11" t="s">
        <v>20</v>
      </c>
      <c r="C29" s="10"/>
    </row>
    <row r="30" spans="2:3">
      <c r="B30" s="11" t="s">
        <v>21</v>
      </c>
      <c r="C30" s="10"/>
    </row>
    <row r="31" spans="2:3">
      <c r="B31" s="11" t="s">
        <v>22</v>
      </c>
      <c r="C31" s="10"/>
    </row>
    <row r="32" spans="2:3">
      <c r="B32" s="11" t="s">
        <v>23</v>
      </c>
      <c r="C32" s="10"/>
    </row>
    <row r="33" spans="2:3">
      <c r="B33" s="11" t="s">
        <v>24</v>
      </c>
      <c r="C33" s="10"/>
    </row>
    <row r="34" spans="2:3">
      <c r="B34" s="11" t="s">
        <v>25</v>
      </c>
      <c r="C34" s="10"/>
    </row>
    <row r="35" spans="2:3">
      <c r="B35" s="11" t="s">
        <v>26</v>
      </c>
      <c r="C35" s="10"/>
    </row>
    <row r="36" spans="2:3">
      <c r="B36" s="11" t="s">
        <v>27</v>
      </c>
      <c r="C36" s="10"/>
    </row>
    <row r="37" spans="2:3">
      <c r="B37" s="11" t="s">
        <v>28</v>
      </c>
      <c r="C37" s="10"/>
    </row>
    <row r="38" spans="2:3">
      <c r="B38" s="11" t="s">
        <v>29</v>
      </c>
      <c r="C38" s="10"/>
    </row>
    <row r="39" spans="2:3">
      <c r="B39" s="11" t="s">
        <v>30</v>
      </c>
      <c r="C39" s="10"/>
    </row>
    <row r="40" spans="2:3">
      <c r="B40" s="11" t="s">
        <v>31</v>
      </c>
      <c r="C40" s="10"/>
    </row>
    <row r="41" spans="2:3">
      <c r="B41" s="11" t="s">
        <v>32</v>
      </c>
      <c r="C41" s="10"/>
    </row>
    <row r="42" spans="2:3">
      <c r="B42" s="11" t="s">
        <v>33</v>
      </c>
      <c r="C42" s="10"/>
    </row>
    <row r="43" spans="2:3">
      <c r="B43" s="11" t="s">
        <v>34</v>
      </c>
      <c r="C43" s="10"/>
    </row>
    <row r="44" spans="2:3">
      <c r="B44" s="11" t="s">
        <v>35</v>
      </c>
      <c r="C44" s="10"/>
    </row>
    <row r="45" spans="2:3">
      <c r="B45" s="11" t="s">
        <v>36</v>
      </c>
      <c r="C45" s="10"/>
    </row>
    <row r="46" spans="2:3">
      <c r="B46" s="11" t="s">
        <v>37</v>
      </c>
      <c r="C46" s="10"/>
    </row>
    <row r="47" spans="2:3">
      <c r="B47" s="11" t="s">
        <v>38</v>
      </c>
      <c r="C47" s="10"/>
    </row>
    <row r="48" spans="2:3">
      <c r="B48" s="11" t="s">
        <v>39</v>
      </c>
      <c r="C48" s="10"/>
    </row>
    <row r="49" spans="2:3">
      <c r="B49" s="11" t="s">
        <v>40</v>
      </c>
      <c r="C49" s="10"/>
    </row>
    <row r="50" spans="2:3">
      <c r="B50" s="11" t="s">
        <v>41</v>
      </c>
      <c r="C50" s="10"/>
    </row>
    <row r="51" spans="2:3">
      <c r="B51" s="11" t="s">
        <v>42</v>
      </c>
      <c r="C51" s="10"/>
    </row>
    <row r="52" spans="2:3">
      <c r="B52" s="11" t="s">
        <v>43</v>
      </c>
      <c r="C52" s="10"/>
    </row>
    <row r="53" spans="2:3">
      <c r="B53" s="11" t="s">
        <v>46</v>
      </c>
      <c r="C53" s="10"/>
    </row>
    <row r="54" spans="2:3">
      <c r="B54" s="11" t="s">
        <v>44</v>
      </c>
      <c r="C54" s="10"/>
    </row>
    <row r="55" spans="2:3">
      <c r="B55" s="11" t="s">
        <v>45</v>
      </c>
      <c r="C55" s="10"/>
    </row>
    <row r="56" spans="2:3">
      <c r="B56" s="11" t="s">
        <v>47</v>
      </c>
      <c r="C56" s="10"/>
    </row>
    <row r="57" spans="2:3">
      <c r="B57" s="11" t="s">
        <v>48</v>
      </c>
      <c r="C57" s="10"/>
    </row>
    <row r="58" spans="2:3">
      <c r="B58" s="11" t="s">
        <v>49</v>
      </c>
      <c r="C58" s="10"/>
    </row>
    <row r="59" spans="2:3">
      <c r="B59" s="11" t="s">
        <v>50</v>
      </c>
      <c r="C59" s="10"/>
    </row>
    <row r="60" spans="2:3">
      <c r="B60" s="11" t="s">
        <v>51</v>
      </c>
      <c r="C60" s="10"/>
    </row>
    <row r="61" spans="2:3">
      <c r="B61" s="11" t="s">
        <v>52</v>
      </c>
      <c r="C61" s="10"/>
    </row>
    <row r="62" spans="2:3">
      <c r="B62" s="11" t="s">
        <v>53</v>
      </c>
      <c r="C62" s="10"/>
    </row>
    <row r="63" spans="2:3">
      <c r="B63" s="11" t="s">
        <v>54</v>
      </c>
      <c r="C63" s="10"/>
    </row>
    <row r="64" spans="2:3">
      <c r="B64" s="11" t="s">
        <v>55</v>
      </c>
      <c r="C64" s="10"/>
    </row>
    <row r="65" spans="2:3">
      <c r="B65" s="11" t="s">
        <v>56</v>
      </c>
      <c r="C65" s="10"/>
    </row>
    <row r="66" spans="2:3">
      <c r="B66" s="11" t="s">
        <v>57</v>
      </c>
      <c r="C66" s="10"/>
    </row>
    <row r="67" spans="2:3">
      <c r="B67" s="11" t="s">
        <v>58</v>
      </c>
      <c r="C67" s="10"/>
    </row>
    <row r="68" spans="2:3">
      <c r="B68" s="11" t="s">
        <v>59</v>
      </c>
      <c r="C68" s="10"/>
    </row>
    <row r="69" spans="2:3">
      <c r="B69" s="11" t="s">
        <v>60</v>
      </c>
      <c r="C69" s="10"/>
    </row>
    <row r="70" spans="2:3">
      <c r="B70" s="11" t="s">
        <v>61</v>
      </c>
      <c r="C70" s="10"/>
    </row>
    <row r="71" spans="2:3">
      <c r="B71" s="11" t="s">
        <v>62</v>
      </c>
      <c r="C71" s="10"/>
    </row>
    <row r="72" spans="2:3">
      <c r="B72" s="9" t="s">
        <v>86</v>
      </c>
      <c r="C72" s="10" t="s">
        <v>88</v>
      </c>
    </row>
    <row r="73" spans="2:3">
      <c r="B73" s="11" t="s">
        <v>63</v>
      </c>
      <c r="C73" s="10" t="s">
        <v>91</v>
      </c>
    </row>
    <row r="74" spans="2:3">
      <c r="B74" s="12" t="s">
        <v>87</v>
      </c>
      <c r="C74" s="13" t="s">
        <v>88</v>
      </c>
    </row>
  </sheetData>
  <hyperlinks>
    <hyperlink ref="B3" location="stg_dom_banco!A1" display="stg_dom_banco"/>
    <hyperlink ref="B4" location="stg_dom_bandeira_cartao!A1" display="stg_dom_bandeira_cartao"/>
    <hyperlink ref="B5" location="stg_dom_canal_venda!A1" display="stg_dom_canal_venda"/>
    <hyperlink ref="B6" location="stg_dom_cap_bco_parceiro!A1" display="stg_dom_cap_bco_parceiro"/>
    <hyperlink ref="B7" location="stg_dom_cap_preparado_pagto!A1" display="stg_dom_cap_preparado_pagto"/>
    <hyperlink ref="B8" location="stg_dom_cap_tipo_pagto!A1" display="stg_dom_cap_tipo_pagto"/>
    <hyperlink ref="B9" location="stg_dom_centro_custo!A1" display="stg_dom_centro_custo"/>
    <hyperlink ref="B10" location="stg_dom_companhia!A1" display="stg_dom_companhia"/>
    <hyperlink ref="B11" location="stg_dom_condicao_pagamento!A1" display="stg_dom_condicao_pagamento"/>
    <hyperlink ref="B12" location="stg_dom_conta_contabil!A1" display="stg_dom_conta_contabil"/>
    <hyperlink ref="B13" location="stg_dom_deposito!A1" display="stg_dom_deposito"/>
    <hyperlink ref="B14" location="stg_dom_dev_sistema_fonte!A1" display="stg_dom_dev_sistema_fonte"/>
    <hyperlink ref="B15" location="stg_dom_est_modalidade!A1" display="stg_dom_est_modalidade"/>
    <hyperlink ref="B16" location="stg_dom_est_tipo_bloqueio!A1" display="stg_dom_est_tipo_bloqueio"/>
    <hyperlink ref="B17" location="stg_dom_fat_moeda!A1" display="stg_dom_fat_moeda"/>
    <hyperlink ref="B18" location="stg_dom_fat_tipo_nf!A1" display="stg_dom_fat_tipo_nf"/>
    <hyperlink ref="B19" location="stg_dom_filial!A1" display="stg_dom_filial"/>
    <hyperlink ref="B20" location="stg_dom_meio_pagto!A1" display="stg_dom_meio_pagto"/>
    <hyperlink ref="B21" location="stg_dom_metodo_pagto!A1" display="stg_dom_metodo_pagto"/>
    <hyperlink ref="B22" location="stg_dom_modalidade_pagto!A1" display="stg_dom_modalidade_pagto"/>
    <hyperlink ref="B23" location="stg_dom_movimento_transacao!A1" display="stg_dom_movimento_transacao"/>
    <hyperlink ref="B24" location="stg_dom_municipio!A1" display="stg_dom_municipio"/>
    <hyperlink ref="B25" location="stg_dom_natureza_lancamento!A1" display="stg_dom_natureza_lancamento"/>
    <hyperlink ref="B26" location="stg_dom_natureza_operacao!A1" display="stg_dom_natureza_operacao"/>
    <hyperlink ref="B27" location="stg_dom_natureza_tipo_operacao!A1" display="stg_dom_natureza_tipo_operacao"/>
    <hyperlink ref="B28" location="stg_dom_nfr_motivo_devolucao!A1" display="stg_dom_nfr_motivo_devolucao"/>
    <hyperlink ref="B29" location="stg_dom_nfr_tipo_operacao!A1" display="stg_dom_nfr_tipo_operacao"/>
    <hyperlink ref="B30" location="stg_dom_nfv_cancelamento!A1" display="stg_dom_nfv_cancelamento"/>
    <hyperlink ref="B31" location="stg_dom_nfv_status_sefaz!A1" display="stg_dom_nfv_status_sefaz"/>
    <hyperlink ref="B32" location="stg_dom_orc_tipo!A1" display="stg_dom_orc_tipo"/>
    <hyperlink ref="B33" location="stg_dom_parceiro_cadastro!A1" display="stg_dom_parceiro_cadastro"/>
    <hyperlink ref="B34" location="stg_dom_parceiro_endereco!A1" display="stg_dom_parceiro_endereco"/>
    <hyperlink ref="B35" location="stg_dom_parceiro_tipo_cadastro!A1" display="stg_dom_parceiro_tipo_cadastro"/>
    <hyperlink ref="B36" location="stg_dom_parceiro_tipo_cliente!A1" display="stg_dom_parceiro_tipo_cliente"/>
    <hyperlink ref="B37" location="stg_dom_pec_documento_fiscal!A1" display="stg_dom_pec_documento_fiscal"/>
    <hyperlink ref="B38" location="stg_dom_pec_status_item!A1" display="stg_dom_pec_status_item"/>
    <hyperlink ref="B39" location="stg_dom_parceiro_tipo_cadastro!A1" display="stg_dom_pec_tipo_cadastro"/>
    <hyperlink ref="B40" location="stg_dom_pec_tipo_frete!A1" display="stg_dom_pec_tipo_frete"/>
    <hyperlink ref="B41" location="stg_dom_pec_tipo_ordem_compra!A1" display="stg_dom_pec_tipo_ordem_compra"/>
    <hyperlink ref="B42" location="stg_dom_pev_origem!A1" display="stg_dom_pev_origem"/>
    <hyperlink ref="B43" location="stg_dom_pev_status_pagamento!A1" display="stg_dom_pev_status_pagamento"/>
    <hyperlink ref="B44" location="stg_dom_pev_tipo_pedido!A1" display="stg_dom_pev_tipo_pedido"/>
    <hyperlink ref="B45" location="stg_dom_situacao_nf!A1" display="stg_dom_situacao_nf"/>
    <hyperlink ref="B46" location="stg_dom_situacao_pagamento!A1" display="stg_dom_situacao_pagamento"/>
    <hyperlink ref="B47" location="stg_dom_situacao_pedido!A1" display="stg_dom_situacao_pedido"/>
    <hyperlink ref="B48" location="stg_dom_situacao_titulo!A1" display="stg_dom_situacao_titulo"/>
    <hyperlink ref="B49" location="stg_dom_sku_categoria!A1" display="stg_dom_sku_categoria"/>
    <hyperlink ref="B50" location="stg_dom_sku_controle!A1" display="stg_dom_sku_controle"/>
    <hyperlink ref="B51" location="stg_dom_sku_departamento!A1" display="stg_dom_sku_departamento"/>
    <hyperlink ref="B52" location="stg_dom_sku_ean!A1" display="stg_dom_sku_ean"/>
    <hyperlink ref="B53" location="stg_dom_sku_familia!A1" display="stg_dom_sku_familia"/>
    <hyperlink ref="B54" location="stg_dom_sku_genero!A1" display="stg_dom_sku_genero"/>
    <hyperlink ref="B55" location="stg_dom_sku_kit!A1" display="stg_dom_sku_kit"/>
    <hyperlink ref="B56" location="stg_dom_sku_nproduto!A1" display="stg_dom_sku_nproduto"/>
    <hyperlink ref="B57" location="stg_dom_sku_procedencia!A1" display="stg_dom_sku_procedencia"/>
    <hyperlink ref="B58" location="stg_dom_sku_setor!A1" display="stg_dom_sku_setor"/>
    <hyperlink ref="B59" location="stg_dom_sku_situacao!A1" display="stg_dom_sku_situacao"/>
    <hyperlink ref="B60" location="stg_dom_sku_subfamilia!A1" display="stg_dom_sku_subfamilia"/>
    <hyperlink ref="B61" location="stg_dom_sku_tipo_servico!A1" display="stg_dom_sku_tipo_servico"/>
    <hyperlink ref="B62" location="stg_dom_sku_unidade_medida!A1" display="stg_dom_sku_unidade_medida"/>
    <hyperlink ref="B63" location="stg_dom_status!A1" display="stg_dom_status"/>
    <hyperlink ref="B64" location="stg_dom_tipo_documento!A1" display="stg_dom_tipo_documento"/>
    <hyperlink ref="B65" location="stg_dom_tipo_entrega!A1" display="stg_dom_tipo_entrega"/>
    <hyperlink ref="B66" location="stg_dom_tipo_nota_fiscal!A1" display="stg_dom_tipo_nota_fiscal"/>
    <hyperlink ref="B67" location="stg_dom_tipo_transacao!A1" display="stg_dom_tipo_transacao"/>
    <hyperlink ref="B68" location="stg_dom_tipo_transporte!A1" display="stg_dom_tipo_transporte"/>
    <hyperlink ref="B69" location="stg_dom_transacao!A1" display="stg_dom_transacao"/>
    <hyperlink ref="B70" location="stg_dom_trk_cod_sist_fonte!A1" display="stg_dom_trk_codigo_sistema_fonte"/>
    <hyperlink ref="B71" location="stg_dom_unidade_negocio!A1" display="stg_dom_unidade_negocio"/>
    <hyperlink ref="B73" location="stg_dom_wms_planta!A1" display="stg_dom_wms_planta"/>
  </hyperlink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92D050"/>
  </sheetPr>
  <dimension ref="A1:AC28"/>
  <sheetViews>
    <sheetView topLeftCell="N4" workbookViewId="0">
      <selection activeCell="G20" sqref="G20:O22"/>
    </sheetView>
  </sheetViews>
  <sheetFormatPr defaultRowHeight="11.25"/>
  <cols>
    <col min="1" max="1" width="23.5703125" style="2" customWidth="1"/>
    <col min="2" max="2" width="23.85546875" style="2" customWidth="1"/>
    <col min="3" max="3" width="19.28515625" style="2" customWidth="1"/>
    <col min="4" max="4" width="22.5703125" style="2" customWidth="1"/>
    <col min="5" max="5" width="17.28515625" style="2" bestFit="1" customWidth="1"/>
    <col min="6" max="6" width="17.85546875" style="2" customWidth="1"/>
    <col min="7" max="7" width="16.7109375" style="2" customWidth="1"/>
    <col min="8" max="8" width="17.42578125" style="2" customWidth="1"/>
    <col min="9" max="9" width="22.7109375" style="2" customWidth="1"/>
    <col min="10" max="10" width="22" style="2" customWidth="1"/>
    <col min="11" max="11" width="18.28515625" style="2" bestFit="1" customWidth="1"/>
    <col min="12" max="12" width="23.5703125" style="2" customWidth="1"/>
    <col min="13" max="13" width="24" style="2" customWidth="1"/>
    <col min="14" max="14" width="20.5703125" style="2" customWidth="1"/>
    <col min="15" max="15" width="32.5703125" style="2" customWidth="1"/>
    <col min="16" max="16" width="51.7109375" style="2" customWidth="1"/>
    <col min="17" max="17" width="33.5703125" style="2" customWidth="1"/>
    <col min="18" max="18" width="18.28515625" style="1" bestFit="1" customWidth="1"/>
    <col min="19" max="16384" width="9.140625" style="1"/>
  </cols>
  <sheetData>
    <row r="1" spans="1:29">
      <c r="AC1" s="2"/>
    </row>
    <row r="2" spans="1:29" ht="21">
      <c r="A2" s="29" t="s">
        <v>155</v>
      </c>
      <c r="B2" s="29"/>
      <c r="C2" s="3" t="s">
        <v>148</v>
      </c>
      <c r="AC2" s="2"/>
    </row>
    <row r="3" spans="1:29" ht="21">
      <c r="A3" s="29" t="s">
        <v>167</v>
      </c>
      <c r="B3" s="29"/>
      <c r="C3" s="3" t="s">
        <v>166</v>
      </c>
      <c r="AC3" s="2"/>
    </row>
    <row r="4" spans="1:29" ht="21">
      <c r="A4" s="30" t="s">
        <v>445</v>
      </c>
      <c r="B4" s="30"/>
      <c r="C4" s="30"/>
      <c r="D4" s="30"/>
      <c r="E4" s="30"/>
      <c r="F4" s="30"/>
      <c r="G4" s="1"/>
      <c r="O4" s="14"/>
      <c r="AC4" s="2"/>
    </row>
    <row r="7" spans="1:29">
      <c r="A7" s="6" t="s">
        <v>12</v>
      </c>
      <c r="B7" s="6" t="s">
        <v>13</v>
      </c>
      <c r="C7" s="6" t="s">
        <v>101</v>
      </c>
      <c r="D7" s="6" t="s">
        <v>105</v>
      </c>
      <c r="E7" s="6" t="s">
        <v>95</v>
      </c>
      <c r="F7" s="6" t="s">
        <v>94</v>
      </c>
      <c r="G7" s="6" t="s">
        <v>93</v>
      </c>
      <c r="H7" s="6" t="s">
        <v>96</v>
      </c>
      <c r="I7" s="6" t="s">
        <v>97</v>
      </c>
      <c r="J7" s="6" t="s">
        <v>98</v>
      </c>
      <c r="K7" s="6" t="s">
        <v>11</v>
      </c>
      <c r="L7" s="6" t="s">
        <v>99</v>
      </c>
      <c r="M7" s="6" t="s">
        <v>100</v>
      </c>
      <c r="N7" s="6" t="s">
        <v>104</v>
      </c>
      <c r="O7" s="6" t="s">
        <v>106</v>
      </c>
      <c r="P7" s="6" t="s">
        <v>102</v>
      </c>
      <c r="Q7" s="6" t="s">
        <v>103</v>
      </c>
      <c r="R7" s="6" t="s">
        <v>9</v>
      </c>
    </row>
    <row r="8" spans="1:29" s="5" customFormat="1">
      <c r="A8" s="4" t="s">
        <v>8</v>
      </c>
      <c r="B8" s="4" t="s">
        <v>14</v>
      </c>
      <c r="C8" s="4" t="s">
        <v>14</v>
      </c>
      <c r="D8" s="4" t="s">
        <v>114</v>
      </c>
      <c r="E8" s="4" t="s">
        <v>107</v>
      </c>
      <c r="F8" s="4" t="s">
        <v>0</v>
      </c>
      <c r="G8" s="4" t="s">
        <v>0</v>
      </c>
      <c r="H8" s="4" t="s">
        <v>6</v>
      </c>
      <c r="I8" s="4" t="s">
        <v>0</v>
      </c>
      <c r="J8" s="4" t="s">
        <v>108</v>
      </c>
      <c r="K8" s="4" t="s">
        <v>1</v>
      </c>
      <c r="L8" s="4" t="s">
        <v>109</v>
      </c>
      <c r="M8" s="4" t="s">
        <v>110</v>
      </c>
      <c r="N8" s="4" t="s">
        <v>112</v>
      </c>
      <c r="O8" s="4" t="s">
        <v>2</v>
      </c>
      <c r="P8" s="4" t="s">
        <v>10</v>
      </c>
      <c r="Q8" s="4" t="s">
        <v>111</v>
      </c>
      <c r="R8" s="4" t="s">
        <v>113</v>
      </c>
    </row>
    <row r="9" spans="1:29">
      <c r="A9" s="2" t="s">
        <v>8</v>
      </c>
      <c r="B9" s="2" t="s">
        <v>14</v>
      </c>
      <c r="C9" s="2" t="s">
        <v>14</v>
      </c>
      <c r="D9" s="2" t="s">
        <v>126</v>
      </c>
      <c r="E9" s="2" t="s">
        <v>121</v>
      </c>
      <c r="F9" s="2" t="s">
        <v>0</v>
      </c>
      <c r="G9" s="2" t="s">
        <v>0</v>
      </c>
      <c r="H9" s="2" t="s">
        <v>122</v>
      </c>
      <c r="I9" s="2" t="s">
        <v>0</v>
      </c>
      <c r="J9" s="2" t="s">
        <v>108</v>
      </c>
      <c r="K9" s="2" t="s">
        <v>1</v>
      </c>
      <c r="L9" s="2" t="s">
        <v>123</v>
      </c>
      <c r="M9" s="2" t="s">
        <v>110</v>
      </c>
      <c r="N9" s="2" t="s">
        <v>125</v>
      </c>
      <c r="O9" s="2" t="s">
        <v>2</v>
      </c>
      <c r="P9" s="2" t="s">
        <v>10</v>
      </c>
      <c r="Q9" s="2" t="s">
        <v>124</v>
      </c>
      <c r="R9" s="2" t="s">
        <v>124</v>
      </c>
    </row>
    <row r="10" spans="1:29">
      <c r="A10" s="2" t="s">
        <v>8</v>
      </c>
      <c r="B10" s="2" t="s">
        <v>14</v>
      </c>
      <c r="C10" s="2" t="s">
        <v>14</v>
      </c>
      <c r="D10" s="2" t="s">
        <v>300</v>
      </c>
      <c r="E10" s="2" t="s">
        <v>294</v>
      </c>
      <c r="F10" s="2" t="s">
        <v>0</v>
      </c>
      <c r="G10" s="2" t="s">
        <v>0</v>
      </c>
      <c r="H10" s="2" t="s">
        <v>452</v>
      </c>
      <c r="I10" s="2" t="s">
        <v>0</v>
      </c>
      <c r="J10" s="2" t="s">
        <v>147</v>
      </c>
      <c r="K10" s="2" t="s">
        <v>3</v>
      </c>
      <c r="L10" s="2" t="s">
        <v>136</v>
      </c>
      <c r="M10" s="2" t="s">
        <v>145</v>
      </c>
      <c r="N10" s="2" t="s">
        <v>453</v>
      </c>
      <c r="O10" s="2" t="s">
        <v>1</v>
      </c>
      <c r="P10" s="2" t="s">
        <v>454</v>
      </c>
      <c r="Q10" s="2" t="s">
        <v>299</v>
      </c>
      <c r="R10" s="2" t="s">
        <v>455</v>
      </c>
    </row>
    <row r="11" spans="1:29">
      <c r="A11" s="2" t="s">
        <v>8</v>
      </c>
      <c r="B11" s="2" t="s">
        <v>14</v>
      </c>
      <c r="C11" s="2" t="s">
        <v>14</v>
      </c>
      <c r="D11" s="2" t="s">
        <v>456</v>
      </c>
      <c r="E11" s="2" t="s">
        <v>457</v>
      </c>
      <c r="F11" s="2" t="s">
        <v>0</v>
      </c>
      <c r="G11" s="2" t="s">
        <v>0</v>
      </c>
      <c r="H11" s="2" t="s">
        <v>0</v>
      </c>
      <c r="I11" s="2" t="s">
        <v>0</v>
      </c>
      <c r="J11" s="2" t="s">
        <v>116</v>
      </c>
      <c r="K11" s="2" t="s">
        <v>3</v>
      </c>
      <c r="L11" s="2" t="s">
        <v>305</v>
      </c>
      <c r="M11" s="2" t="s">
        <v>145</v>
      </c>
      <c r="N11" s="2" t="s">
        <v>458</v>
      </c>
      <c r="O11" s="2" t="s">
        <v>0</v>
      </c>
      <c r="P11" s="2" t="s">
        <v>459</v>
      </c>
      <c r="Q11" s="2" t="s">
        <v>460</v>
      </c>
      <c r="R11" s="2" t="s">
        <v>313</v>
      </c>
    </row>
    <row r="12" spans="1:29">
      <c r="A12" s="2" t="s">
        <v>8</v>
      </c>
      <c r="B12" s="2" t="s">
        <v>14</v>
      </c>
      <c r="C12" s="2" t="s">
        <v>14</v>
      </c>
      <c r="D12" s="2" t="s">
        <v>133</v>
      </c>
      <c r="E12" s="2" t="s">
        <v>127</v>
      </c>
      <c r="F12" s="2" t="s">
        <v>0</v>
      </c>
      <c r="G12" s="2" t="s">
        <v>0</v>
      </c>
      <c r="H12" s="2" t="s">
        <v>128</v>
      </c>
      <c r="I12" s="2" t="s">
        <v>0</v>
      </c>
      <c r="J12" s="2" t="s">
        <v>108</v>
      </c>
      <c r="K12" s="2" t="s">
        <v>1</v>
      </c>
      <c r="L12" s="2" t="s">
        <v>129</v>
      </c>
      <c r="M12" s="2" t="s">
        <v>110</v>
      </c>
      <c r="N12" s="2" t="s">
        <v>131</v>
      </c>
      <c r="O12" s="2" t="s">
        <v>2</v>
      </c>
      <c r="P12" s="2" t="s">
        <v>10</v>
      </c>
      <c r="Q12" s="2" t="s">
        <v>130</v>
      </c>
      <c r="R12" s="2" t="s">
        <v>132</v>
      </c>
    </row>
    <row r="13" spans="1:29">
      <c r="A13" s="2" t="s">
        <v>8</v>
      </c>
      <c r="B13" s="2" t="s">
        <v>14</v>
      </c>
      <c r="C13" s="2" t="s">
        <v>14</v>
      </c>
      <c r="D13" s="2" t="s">
        <v>139</v>
      </c>
      <c r="E13" s="2" t="s">
        <v>134</v>
      </c>
      <c r="F13" s="2" t="s">
        <v>0</v>
      </c>
      <c r="G13" s="2" t="s">
        <v>0</v>
      </c>
      <c r="H13" s="2" t="s">
        <v>135</v>
      </c>
      <c r="I13" s="2" t="s">
        <v>0</v>
      </c>
      <c r="J13" s="2" t="s">
        <v>108</v>
      </c>
      <c r="K13" s="2" t="s">
        <v>5</v>
      </c>
      <c r="L13" s="2" t="s">
        <v>136</v>
      </c>
      <c r="M13" s="2" t="s">
        <v>110</v>
      </c>
      <c r="N13" s="2" t="s">
        <v>138</v>
      </c>
      <c r="O13" s="2" t="s">
        <v>2</v>
      </c>
      <c r="P13" s="2" t="s">
        <v>10</v>
      </c>
      <c r="Q13" s="2" t="s">
        <v>137</v>
      </c>
      <c r="R13" s="2" t="s">
        <v>137</v>
      </c>
    </row>
    <row r="14" spans="1:29" ht="11.25" customHeight="1">
      <c r="A14" s="2" t="s">
        <v>8</v>
      </c>
      <c r="B14" s="2" t="s">
        <v>14</v>
      </c>
      <c r="C14" s="2" t="s">
        <v>14</v>
      </c>
      <c r="D14" s="2" t="s">
        <v>144</v>
      </c>
      <c r="E14" s="2" t="s">
        <v>140</v>
      </c>
      <c r="F14" s="2" t="s">
        <v>0</v>
      </c>
      <c r="G14" s="2" t="s">
        <v>0</v>
      </c>
      <c r="H14" s="2" t="s">
        <v>7</v>
      </c>
      <c r="I14" s="2" t="s">
        <v>0</v>
      </c>
      <c r="J14" s="2" t="s">
        <v>108</v>
      </c>
      <c r="K14" s="2" t="s">
        <v>5</v>
      </c>
      <c r="L14" s="2" t="s">
        <v>117</v>
      </c>
      <c r="M14" s="2" t="s">
        <v>110</v>
      </c>
      <c r="N14" s="2" t="s">
        <v>142</v>
      </c>
      <c r="O14" s="2" t="s">
        <v>2</v>
      </c>
      <c r="P14" s="2" t="s">
        <v>10</v>
      </c>
      <c r="Q14" s="2" t="s">
        <v>141</v>
      </c>
      <c r="R14" s="2" t="s">
        <v>143</v>
      </c>
    </row>
    <row r="15" spans="1:29">
      <c r="A15" s="2" t="s">
        <v>8</v>
      </c>
      <c r="B15" s="2" t="s">
        <v>14</v>
      </c>
      <c r="C15" s="2" t="s">
        <v>14</v>
      </c>
      <c r="D15" s="2" t="s">
        <v>146</v>
      </c>
      <c r="E15" s="2" t="s">
        <v>107</v>
      </c>
      <c r="F15" s="2" t="s">
        <v>1</v>
      </c>
      <c r="G15" s="2" t="s">
        <v>0</v>
      </c>
      <c r="H15" s="2" t="s">
        <v>374</v>
      </c>
      <c r="I15" s="2" t="s">
        <v>0</v>
      </c>
      <c r="J15" s="2" t="s">
        <v>108</v>
      </c>
      <c r="K15" s="2" t="s">
        <v>1</v>
      </c>
      <c r="L15" s="2" t="s">
        <v>424</v>
      </c>
      <c r="M15" s="2" t="s">
        <v>110</v>
      </c>
      <c r="N15" s="2" t="s">
        <v>461</v>
      </c>
      <c r="O15" s="2" t="s">
        <v>2</v>
      </c>
      <c r="P15" s="2" t="s">
        <v>10</v>
      </c>
      <c r="Q15" s="2" t="s">
        <v>422</v>
      </c>
      <c r="R15" s="2" t="s">
        <v>462</v>
      </c>
    </row>
    <row r="16" spans="1:29">
      <c r="A16" s="2" t="s">
        <v>8</v>
      </c>
      <c r="B16" s="2" t="s">
        <v>14</v>
      </c>
      <c r="C16" s="2" t="s">
        <v>14</v>
      </c>
      <c r="D16" s="2" t="s">
        <v>463</v>
      </c>
      <c r="E16" s="2" t="s">
        <v>267</v>
      </c>
      <c r="F16" s="2" t="s">
        <v>1</v>
      </c>
      <c r="G16" s="2" t="s">
        <v>0</v>
      </c>
      <c r="H16" s="2" t="s">
        <v>464</v>
      </c>
      <c r="I16" s="2" t="s">
        <v>0</v>
      </c>
      <c r="J16" s="2" t="s">
        <v>465</v>
      </c>
      <c r="K16" s="2" t="s">
        <v>1</v>
      </c>
      <c r="L16" s="2" t="s">
        <v>123</v>
      </c>
      <c r="M16" s="2" t="s">
        <v>110</v>
      </c>
      <c r="N16" s="2" t="s">
        <v>466</v>
      </c>
      <c r="O16" s="2" t="s">
        <v>2</v>
      </c>
      <c r="P16" s="2" t="s">
        <v>10</v>
      </c>
      <c r="Q16" s="2" t="s">
        <v>467</v>
      </c>
      <c r="R16" s="2" t="s">
        <v>467</v>
      </c>
    </row>
    <row r="17" spans="1:18">
      <c r="A17" s="2" t="s">
        <v>8</v>
      </c>
      <c r="B17" s="2" t="s">
        <v>14</v>
      </c>
      <c r="C17" s="2" t="s">
        <v>14</v>
      </c>
      <c r="D17" s="2" t="s">
        <v>468</v>
      </c>
      <c r="E17" s="2" t="s">
        <v>469</v>
      </c>
      <c r="F17" s="2" t="s">
        <v>1</v>
      </c>
      <c r="G17" s="2" t="s">
        <v>0</v>
      </c>
      <c r="H17" s="2" t="s">
        <v>1</v>
      </c>
      <c r="I17" s="2" t="s">
        <v>261</v>
      </c>
      <c r="J17" s="2" t="s">
        <v>469</v>
      </c>
      <c r="K17" s="2" t="s">
        <v>3</v>
      </c>
      <c r="L17" s="2" t="s">
        <v>129</v>
      </c>
      <c r="M17" s="2" t="s">
        <v>145</v>
      </c>
      <c r="N17" s="2" t="s">
        <v>328</v>
      </c>
      <c r="O17" s="2" t="s">
        <v>261</v>
      </c>
      <c r="P17" s="2" t="s">
        <v>470</v>
      </c>
      <c r="Q17" s="2" t="s">
        <v>471</v>
      </c>
      <c r="R17" s="2" t="s">
        <v>472</v>
      </c>
    </row>
    <row r="18" spans="1:18">
      <c r="R18" s="2"/>
    </row>
    <row r="19" spans="1:18">
      <c r="R19" s="2"/>
    </row>
    <row r="20" spans="1:18" ht="11.25" customHeight="1">
      <c r="A20" s="5"/>
      <c r="B20" s="17"/>
      <c r="D20" s="34" t="s">
        <v>438</v>
      </c>
      <c r="E20" s="35"/>
      <c r="F20" s="36"/>
      <c r="G20" s="34" t="s">
        <v>439</v>
      </c>
      <c r="H20" s="35"/>
      <c r="I20" s="35"/>
      <c r="J20" s="35"/>
      <c r="K20" s="35"/>
      <c r="L20" s="35"/>
      <c r="M20" s="35"/>
      <c r="N20" s="35"/>
      <c r="O20" s="36"/>
      <c r="P20" s="43" t="s">
        <v>441</v>
      </c>
      <c r="Q20" s="46" t="s">
        <v>171</v>
      </c>
      <c r="R20" s="2"/>
    </row>
    <row r="21" spans="1:18" ht="11.25" customHeight="1">
      <c r="A21" s="16"/>
      <c r="B21" s="17"/>
      <c r="D21" s="37"/>
      <c r="E21" s="38"/>
      <c r="F21" s="39"/>
      <c r="G21" s="37"/>
      <c r="H21" s="38"/>
      <c r="I21" s="38"/>
      <c r="J21" s="38"/>
      <c r="K21" s="38"/>
      <c r="L21" s="38"/>
      <c r="M21" s="38"/>
      <c r="N21" s="38"/>
      <c r="O21" s="39"/>
      <c r="P21" s="44"/>
      <c r="Q21" s="46"/>
      <c r="R21" s="2"/>
    </row>
    <row r="22" spans="1:18" ht="11.25" customHeight="1">
      <c r="A22" s="18"/>
      <c r="B22" s="19"/>
      <c r="D22" s="40"/>
      <c r="E22" s="41"/>
      <c r="F22" s="42"/>
      <c r="G22" s="40"/>
      <c r="H22" s="41"/>
      <c r="I22" s="41"/>
      <c r="J22" s="41"/>
      <c r="K22" s="41"/>
      <c r="L22" s="41"/>
      <c r="M22" s="41"/>
      <c r="N22" s="41"/>
      <c r="O22" s="42"/>
      <c r="P22" s="44"/>
      <c r="Q22" s="46"/>
      <c r="R22" s="2"/>
    </row>
    <row r="23" spans="1:18" ht="11.25" customHeight="1">
      <c r="A23" s="31" t="s">
        <v>150</v>
      </c>
      <c r="B23" s="31" t="s">
        <v>151</v>
      </c>
      <c r="C23" s="31" t="s">
        <v>151</v>
      </c>
      <c r="D23" s="31" t="s">
        <v>154</v>
      </c>
      <c r="E23" s="31" t="s">
        <v>153</v>
      </c>
      <c r="F23" s="31" t="s">
        <v>152</v>
      </c>
      <c r="G23" s="31" t="s">
        <v>156</v>
      </c>
      <c r="H23" s="31" t="s">
        <v>157</v>
      </c>
      <c r="I23" s="31" t="s">
        <v>158</v>
      </c>
      <c r="J23" s="31" t="s">
        <v>159</v>
      </c>
      <c r="K23" s="31" t="s">
        <v>160</v>
      </c>
      <c r="L23" s="31" t="s">
        <v>163</v>
      </c>
      <c r="M23" s="31" t="s">
        <v>164</v>
      </c>
      <c r="N23" s="31" t="s">
        <v>165</v>
      </c>
      <c r="O23" s="31" t="s">
        <v>168</v>
      </c>
      <c r="P23" s="31" t="s">
        <v>442</v>
      </c>
      <c r="Q23" s="31" t="s">
        <v>172</v>
      </c>
      <c r="R23" s="45" t="s">
        <v>170</v>
      </c>
    </row>
    <row r="24" spans="1:18">
      <c r="A24" s="32"/>
      <c r="B24" s="32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45"/>
    </row>
    <row r="25" spans="1:18">
      <c r="A25" s="33"/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45"/>
    </row>
    <row r="27" spans="1:18">
      <c r="K27" s="20" t="s">
        <v>161</v>
      </c>
      <c r="O27" s="20" t="s">
        <v>169</v>
      </c>
    </row>
    <row r="28" spans="1:18" ht="247.5">
      <c r="K28" s="21" t="s">
        <v>162</v>
      </c>
      <c r="O28" s="25" t="s">
        <v>440</v>
      </c>
      <c r="P28" s="24"/>
      <c r="Q28" s="22"/>
      <c r="R28" s="24"/>
    </row>
  </sheetData>
  <mergeCells count="25">
    <mergeCell ref="P20:P22"/>
    <mergeCell ref="P23:P25"/>
    <mergeCell ref="O23:O25"/>
    <mergeCell ref="R23:R25"/>
    <mergeCell ref="Q20:Q22"/>
    <mergeCell ref="Q23:Q25"/>
    <mergeCell ref="N23:N25"/>
    <mergeCell ref="G20:O22"/>
    <mergeCell ref="A23:A25"/>
    <mergeCell ref="B23:B25"/>
    <mergeCell ref="C23:C25"/>
    <mergeCell ref="F23:F25"/>
    <mergeCell ref="E23:E25"/>
    <mergeCell ref="D23:D25"/>
    <mergeCell ref="D20:F22"/>
    <mergeCell ref="G23:G25"/>
    <mergeCell ref="H23:H25"/>
    <mergeCell ref="I23:I25"/>
    <mergeCell ref="J23:J25"/>
    <mergeCell ref="K23:K25"/>
    <mergeCell ref="A3:B3"/>
    <mergeCell ref="A2:B2"/>
    <mergeCell ref="A4:F4"/>
    <mergeCell ref="L23:L25"/>
    <mergeCell ref="M23:M25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92D050"/>
  </sheetPr>
  <dimension ref="A1:I24"/>
  <sheetViews>
    <sheetView workbookViewId="0">
      <selection activeCell="A7" sqref="A7"/>
    </sheetView>
  </sheetViews>
  <sheetFormatPr defaultRowHeight="11.25"/>
  <cols>
    <col min="1" max="1" width="23.5703125" style="2" customWidth="1"/>
    <col min="2" max="2" width="23.85546875" style="2" customWidth="1"/>
    <col min="3" max="3" width="19.28515625" style="2" customWidth="1"/>
    <col min="4" max="4" width="22.5703125" style="2" customWidth="1"/>
    <col min="5" max="5" width="57.28515625" style="2" customWidth="1"/>
    <col min="6" max="16384" width="9.140625" style="1"/>
  </cols>
  <sheetData>
    <row r="1" spans="1:9">
      <c r="I1" s="2"/>
    </row>
    <row r="2" spans="1:9" ht="21">
      <c r="A2" s="29" t="s">
        <v>155</v>
      </c>
      <c r="B2" s="29"/>
      <c r="C2" s="3" t="s">
        <v>224</v>
      </c>
      <c r="I2" s="2"/>
    </row>
    <row r="3" spans="1:9" ht="21">
      <c r="A3" s="29" t="s">
        <v>167</v>
      </c>
      <c r="B3" s="29"/>
      <c r="C3" s="3" t="s">
        <v>229</v>
      </c>
      <c r="I3" s="2"/>
    </row>
    <row r="6" spans="1:9">
      <c r="A6" s="6" t="s">
        <v>175</v>
      </c>
      <c r="B6" s="6" t="s">
        <v>105</v>
      </c>
      <c r="C6" s="6" t="s">
        <v>173</v>
      </c>
      <c r="D6" s="6" t="s">
        <v>176</v>
      </c>
      <c r="E6" s="6" t="s">
        <v>174</v>
      </c>
    </row>
    <row r="7" spans="1:9" s="5" customFormat="1">
      <c r="A7" s="4" t="s">
        <v>179</v>
      </c>
      <c r="B7" s="4" t="s">
        <v>114</v>
      </c>
      <c r="C7" s="4" t="s">
        <v>177</v>
      </c>
      <c r="D7" s="4" t="s">
        <v>180</v>
      </c>
      <c r="E7" s="4" t="s">
        <v>178</v>
      </c>
    </row>
    <row r="8" spans="1:9">
      <c r="A8" s="2" t="s">
        <v>184</v>
      </c>
      <c r="B8" s="2" t="s">
        <v>181</v>
      </c>
      <c r="C8" s="2" t="s">
        <v>182</v>
      </c>
      <c r="D8" s="2" t="s">
        <v>185</v>
      </c>
      <c r="E8" s="2" t="s">
        <v>183</v>
      </c>
    </row>
    <row r="9" spans="1:9">
      <c r="A9" s="2" t="s">
        <v>189</v>
      </c>
      <c r="B9" s="2" t="s">
        <v>186</v>
      </c>
      <c r="C9" s="2" t="s">
        <v>187</v>
      </c>
      <c r="D9" s="2" t="s">
        <v>190</v>
      </c>
      <c r="E9" s="2" t="s">
        <v>188</v>
      </c>
    </row>
    <row r="10" spans="1:9">
      <c r="A10" s="2" t="s">
        <v>194</v>
      </c>
      <c r="B10" s="2" t="s">
        <v>191</v>
      </c>
      <c r="C10" s="2" t="s">
        <v>192</v>
      </c>
      <c r="D10" s="2" t="s">
        <v>195</v>
      </c>
      <c r="E10" s="2" t="s">
        <v>193</v>
      </c>
    </row>
    <row r="11" spans="1:9">
      <c r="A11" s="2" t="s">
        <v>199</v>
      </c>
      <c r="B11" s="2" t="s">
        <v>196</v>
      </c>
      <c r="C11" s="2" t="s">
        <v>197</v>
      </c>
      <c r="D11" s="2" t="s">
        <v>200</v>
      </c>
      <c r="E11" s="2" t="s">
        <v>198</v>
      </c>
    </row>
    <row r="12" spans="1:9">
      <c r="A12" s="2" t="s">
        <v>204</v>
      </c>
      <c r="B12" s="2" t="s">
        <v>201</v>
      </c>
      <c r="C12" s="2" t="s">
        <v>202</v>
      </c>
      <c r="D12" s="2" t="s">
        <v>205</v>
      </c>
      <c r="E12" s="2" t="s">
        <v>203</v>
      </c>
    </row>
    <row r="13" spans="1:9" ht="11.25" customHeight="1">
      <c r="A13" s="2" t="s">
        <v>208</v>
      </c>
      <c r="B13" s="2" t="s">
        <v>206</v>
      </c>
      <c r="C13" s="2" t="s">
        <v>207</v>
      </c>
      <c r="D13" s="2" t="s">
        <v>209</v>
      </c>
      <c r="E13" s="2" t="s">
        <v>193</v>
      </c>
    </row>
    <row r="14" spans="1:9">
      <c r="A14" s="2" t="s">
        <v>212</v>
      </c>
      <c r="B14" s="2" t="s">
        <v>210</v>
      </c>
      <c r="C14" s="2" t="s">
        <v>211</v>
      </c>
      <c r="D14" s="2" t="s">
        <v>213</v>
      </c>
      <c r="E14" s="2" t="s">
        <v>193</v>
      </c>
    </row>
    <row r="15" spans="1:9">
      <c r="A15" s="2" t="s">
        <v>217</v>
      </c>
      <c r="B15" s="2" t="s">
        <v>214</v>
      </c>
      <c r="C15" s="2" t="s">
        <v>215</v>
      </c>
      <c r="D15" s="2" t="s">
        <v>218</v>
      </c>
      <c r="E15" s="2" t="s">
        <v>216</v>
      </c>
    </row>
    <row r="16" spans="1:9">
      <c r="A16" s="2" t="s">
        <v>222</v>
      </c>
      <c r="B16" s="2" t="s">
        <v>219</v>
      </c>
      <c r="C16" s="2" t="s">
        <v>220</v>
      </c>
      <c r="D16" s="2" t="s">
        <v>223</v>
      </c>
      <c r="E16" s="2" t="s">
        <v>221</v>
      </c>
    </row>
    <row r="19" spans="1:5">
      <c r="A19" s="46" t="s">
        <v>230</v>
      </c>
      <c r="B19" s="46"/>
      <c r="C19" s="46"/>
      <c r="D19" s="46"/>
      <c r="E19" s="43" t="s">
        <v>443</v>
      </c>
    </row>
    <row r="20" spans="1:5">
      <c r="A20" s="46"/>
      <c r="B20" s="46"/>
      <c r="C20" s="46"/>
      <c r="D20" s="46"/>
      <c r="E20" s="43"/>
    </row>
    <row r="21" spans="1:5">
      <c r="A21" s="46"/>
      <c r="B21" s="46"/>
      <c r="C21" s="46"/>
      <c r="D21" s="46"/>
      <c r="E21" s="43"/>
    </row>
    <row r="22" spans="1:5" ht="11.25" customHeight="1">
      <c r="A22" s="31" t="s">
        <v>225</v>
      </c>
      <c r="B22" s="31" t="s">
        <v>226</v>
      </c>
      <c r="C22" s="31" t="s">
        <v>227</v>
      </c>
      <c r="D22" s="31" t="s">
        <v>228</v>
      </c>
      <c r="E22" s="31" t="s">
        <v>444</v>
      </c>
    </row>
    <row r="23" spans="1:5">
      <c r="A23" s="32"/>
      <c r="B23" s="32"/>
      <c r="C23" s="32"/>
      <c r="D23" s="32"/>
      <c r="E23" s="32"/>
    </row>
    <row r="24" spans="1:5">
      <c r="A24" s="33"/>
      <c r="B24" s="33"/>
      <c r="C24" s="33"/>
      <c r="D24" s="33"/>
      <c r="E24" s="33"/>
    </row>
  </sheetData>
  <mergeCells count="9">
    <mergeCell ref="A2:B2"/>
    <mergeCell ref="A3:B3"/>
    <mergeCell ref="A19:D21"/>
    <mergeCell ref="E19:E21"/>
    <mergeCell ref="A22:A24"/>
    <mergeCell ref="B22:B24"/>
    <mergeCell ref="C22:C24"/>
    <mergeCell ref="D22:D24"/>
    <mergeCell ref="E22:E24"/>
  </mergeCell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92D050"/>
  </sheetPr>
  <dimension ref="A2:AH30"/>
  <sheetViews>
    <sheetView topLeftCell="V4" workbookViewId="0">
      <selection activeCell="D8" sqref="D8:I8"/>
    </sheetView>
  </sheetViews>
  <sheetFormatPr defaultRowHeight="11.25"/>
  <cols>
    <col min="1" max="1" width="23.5703125" style="2" customWidth="1"/>
    <col min="2" max="2" width="21.85546875" style="2" customWidth="1"/>
    <col min="3" max="3" width="21.5703125" style="2" customWidth="1"/>
    <col min="4" max="4" width="22.5703125" style="2" customWidth="1"/>
    <col min="5" max="5" width="23.28515625" style="2" customWidth="1"/>
    <col min="6" max="6" width="21.5703125" style="2" customWidth="1"/>
    <col min="7" max="7" width="18.7109375" style="2" customWidth="1"/>
    <col min="8" max="8" width="17.7109375" style="2" customWidth="1"/>
    <col min="9" max="9" width="16.5703125" style="2" bestFit="1" customWidth="1"/>
    <col min="10" max="10" width="21.7109375" style="2" customWidth="1"/>
    <col min="11" max="11" width="20.28515625" style="2" customWidth="1"/>
    <col min="12" max="12" width="20.7109375" style="2" customWidth="1"/>
    <col min="13" max="13" width="25.28515625" style="2" customWidth="1"/>
    <col min="14" max="14" width="28.140625" style="2" customWidth="1"/>
    <col min="15" max="15" width="38.140625" style="2" customWidth="1"/>
    <col min="16" max="16" width="18.85546875" style="2" customWidth="1"/>
    <col min="17" max="17" width="32.28515625" style="2" customWidth="1"/>
    <col min="18" max="18" width="24.7109375" style="2" customWidth="1"/>
    <col min="19" max="19" width="22.140625" style="2" customWidth="1"/>
    <col min="20" max="20" width="20.85546875" style="2" customWidth="1"/>
    <col min="21" max="21" width="17.42578125" style="2" customWidth="1"/>
    <col min="22" max="22" width="38.5703125" style="2" customWidth="1"/>
    <col min="23" max="23" width="25" style="2" customWidth="1"/>
    <col min="24" max="24" width="26.85546875" style="2" customWidth="1"/>
    <col min="25" max="25" width="27.5703125" style="2" customWidth="1"/>
    <col min="26" max="26" width="31.140625" style="2" customWidth="1"/>
    <col min="27" max="27" width="25.28515625" style="2" bestFit="1" customWidth="1"/>
    <col min="28" max="28" width="30.85546875" style="2" customWidth="1"/>
    <col min="29" max="29" width="26.140625" style="2" customWidth="1"/>
    <col min="30" max="30" width="36.5703125" style="2" customWidth="1"/>
    <col min="31" max="31" width="19.42578125" style="2" bestFit="1" customWidth="1"/>
    <col min="32" max="32" width="18.28515625" style="2" bestFit="1" customWidth="1"/>
    <col min="33" max="33" width="29.5703125" style="2" customWidth="1"/>
    <col min="34" max="16384" width="9.140625" style="1"/>
  </cols>
  <sheetData>
    <row r="2" spans="1:33" ht="21">
      <c r="A2" s="29" t="s">
        <v>155</v>
      </c>
      <c r="B2" s="29"/>
      <c r="C2" s="3" t="s">
        <v>231</v>
      </c>
    </row>
    <row r="3" spans="1:33" ht="21">
      <c r="A3" s="29" t="s">
        <v>167</v>
      </c>
      <c r="B3" s="29"/>
      <c r="C3" s="3" t="s">
        <v>350</v>
      </c>
    </row>
    <row r="4" spans="1:33" ht="21">
      <c r="A4" s="30" t="s">
        <v>445</v>
      </c>
      <c r="B4" s="30"/>
      <c r="C4" s="30"/>
      <c r="D4" s="30"/>
      <c r="E4" s="30"/>
      <c r="F4" s="30"/>
      <c r="G4" s="1"/>
      <c r="O4" s="14"/>
      <c r="P4" s="1"/>
      <c r="Q4" s="1"/>
      <c r="S4" s="1"/>
      <c r="T4" s="1"/>
      <c r="U4" s="1"/>
      <c r="V4" s="1"/>
      <c r="X4" s="1"/>
      <c r="Y4" s="1"/>
      <c r="Z4" s="1"/>
      <c r="AA4" s="1"/>
      <c r="AB4" s="1"/>
      <c r="AE4" s="1"/>
      <c r="AF4" s="1"/>
      <c r="AG4" s="1"/>
    </row>
    <row r="7" spans="1:33">
      <c r="A7" s="6" t="s">
        <v>13</v>
      </c>
      <c r="B7" s="6" t="s">
        <v>12</v>
      </c>
      <c r="C7" s="6" t="s">
        <v>105</v>
      </c>
      <c r="D7" s="6" t="s">
        <v>95</v>
      </c>
      <c r="E7" s="6" t="s">
        <v>94</v>
      </c>
      <c r="F7" s="6" t="s">
        <v>232</v>
      </c>
      <c r="G7" s="6" t="s">
        <v>233</v>
      </c>
      <c r="H7" s="6" t="s">
        <v>234</v>
      </c>
      <c r="I7" s="6" t="s">
        <v>235</v>
      </c>
      <c r="J7" s="6" t="s">
        <v>236</v>
      </c>
      <c r="K7" s="6" t="s">
        <v>237</v>
      </c>
      <c r="L7" s="6" t="s">
        <v>238</v>
      </c>
      <c r="M7" s="6" t="s">
        <v>239</v>
      </c>
      <c r="N7" s="6" t="s">
        <v>240</v>
      </c>
      <c r="O7" s="6" t="s">
        <v>241</v>
      </c>
      <c r="P7" s="6" t="s">
        <v>242</v>
      </c>
      <c r="Q7" s="6" t="s">
        <v>244</v>
      </c>
      <c r="R7" s="6" t="s">
        <v>245</v>
      </c>
      <c r="S7" s="6" t="s">
        <v>246</v>
      </c>
      <c r="T7" s="6" t="s">
        <v>248</v>
      </c>
      <c r="U7" s="6" t="s">
        <v>249</v>
      </c>
      <c r="V7" s="6" t="s">
        <v>255</v>
      </c>
      <c r="W7" s="6" t="s">
        <v>256</v>
      </c>
      <c r="X7" s="6" t="s">
        <v>250</v>
      </c>
      <c r="Y7" s="6" t="s">
        <v>251</v>
      </c>
      <c r="Z7" s="6" t="s">
        <v>252</v>
      </c>
      <c r="AA7" s="6" t="s">
        <v>253</v>
      </c>
      <c r="AB7" s="6" t="s">
        <v>254</v>
      </c>
      <c r="AC7" s="6" t="s">
        <v>175</v>
      </c>
      <c r="AD7" s="6" t="s">
        <v>243</v>
      </c>
      <c r="AE7" s="6" t="s">
        <v>9</v>
      </c>
      <c r="AF7" s="6" t="s">
        <v>247</v>
      </c>
      <c r="AG7" s="6" t="s">
        <v>257</v>
      </c>
    </row>
    <row r="8" spans="1:33" s="5" customFormat="1">
      <c r="A8" s="4" t="s">
        <v>14</v>
      </c>
      <c r="B8" s="4" t="s">
        <v>8</v>
      </c>
      <c r="C8" s="4" t="s">
        <v>114</v>
      </c>
      <c r="D8" s="4" t="s">
        <v>107</v>
      </c>
      <c r="E8" s="4" t="s">
        <v>0</v>
      </c>
      <c r="F8" s="4" t="s">
        <v>1</v>
      </c>
      <c r="G8" s="4" t="s">
        <v>0</v>
      </c>
      <c r="H8" s="4" t="s">
        <v>258</v>
      </c>
      <c r="I8" s="4" t="s">
        <v>259</v>
      </c>
      <c r="J8" s="4" t="s">
        <v>260</v>
      </c>
      <c r="K8" s="4" t="s">
        <v>261</v>
      </c>
      <c r="L8" s="4" t="s">
        <v>262</v>
      </c>
      <c r="M8" s="4" t="s">
        <v>263</v>
      </c>
      <c r="N8" s="4" t="s">
        <v>263</v>
      </c>
      <c r="O8" s="4" t="s">
        <v>109</v>
      </c>
      <c r="P8" s="4" t="s">
        <v>178</v>
      </c>
      <c r="Q8" s="4" t="s">
        <v>1</v>
      </c>
      <c r="R8" s="4" t="s">
        <v>264</v>
      </c>
      <c r="S8" s="4" t="s">
        <v>1</v>
      </c>
      <c r="T8" s="4" t="s">
        <v>1</v>
      </c>
      <c r="U8" s="4" t="s">
        <v>266</v>
      </c>
      <c r="V8" s="4" t="s">
        <v>266</v>
      </c>
      <c r="W8" s="4" t="s">
        <v>266</v>
      </c>
      <c r="X8" s="4" t="s">
        <v>10</v>
      </c>
      <c r="Y8" s="4" t="s">
        <v>10</v>
      </c>
      <c r="Z8" s="4" t="s">
        <v>10</v>
      </c>
      <c r="AA8" s="4" t="s">
        <v>10</v>
      </c>
      <c r="AB8" s="4" t="s">
        <v>10</v>
      </c>
      <c r="AC8" s="4" t="s">
        <v>179</v>
      </c>
      <c r="AD8" s="4" t="s">
        <v>178</v>
      </c>
      <c r="AE8" s="4" t="s">
        <v>265</v>
      </c>
      <c r="AF8" s="4" t="s">
        <v>265</v>
      </c>
      <c r="AG8" s="4" t="s">
        <v>10</v>
      </c>
    </row>
    <row r="9" spans="1:33">
      <c r="A9" s="2" t="s">
        <v>14</v>
      </c>
      <c r="B9" s="2" t="s">
        <v>8</v>
      </c>
      <c r="C9" s="2" t="s">
        <v>181</v>
      </c>
      <c r="D9" s="2" t="s">
        <v>267</v>
      </c>
      <c r="E9" s="2" t="s">
        <v>0</v>
      </c>
      <c r="F9" s="2" t="s">
        <v>1</v>
      </c>
      <c r="G9" s="2" t="s">
        <v>0</v>
      </c>
      <c r="H9" s="2" t="s">
        <v>268</v>
      </c>
      <c r="I9" s="2" t="s">
        <v>269</v>
      </c>
      <c r="J9" s="2" t="s">
        <v>270</v>
      </c>
      <c r="K9" s="2" t="s">
        <v>261</v>
      </c>
      <c r="L9" s="2" t="s">
        <v>271</v>
      </c>
      <c r="M9" s="2" t="s">
        <v>272</v>
      </c>
      <c r="N9" s="2" t="s">
        <v>272</v>
      </c>
      <c r="O9" s="2" t="s">
        <v>10</v>
      </c>
      <c r="P9" s="2" t="s">
        <v>273</v>
      </c>
      <c r="Q9" s="2" t="s">
        <v>1</v>
      </c>
      <c r="R9" s="2" t="s">
        <v>1</v>
      </c>
      <c r="S9" s="2" t="s">
        <v>1</v>
      </c>
      <c r="T9" s="2" t="s">
        <v>275</v>
      </c>
      <c r="U9" s="2" t="s">
        <v>273</v>
      </c>
      <c r="V9" s="2" t="s">
        <v>266</v>
      </c>
      <c r="W9" s="2" t="s">
        <v>266</v>
      </c>
      <c r="X9" s="2" t="s">
        <v>10</v>
      </c>
      <c r="Y9" s="2" t="s">
        <v>10</v>
      </c>
      <c r="Z9" s="2" t="s">
        <v>10</v>
      </c>
      <c r="AA9" s="2" t="s">
        <v>10</v>
      </c>
      <c r="AB9" s="2" t="s">
        <v>10</v>
      </c>
      <c r="AC9" s="2" t="s">
        <v>184</v>
      </c>
      <c r="AD9" s="2" t="s">
        <v>183</v>
      </c>
      <c r="AE9" s="2" t="s">
        <v>274</v>
      </c>
      <c r="AF9" s="2" t="s">
        <v>274</v>
      </c>
      <c r="AG9" s="2" t="s">
        <v>10</v>
      </c>
    </row>
    <row r="10" spans="1:33">
      <c r="A10" s="2" t="s">
        <v>14</v>
      </c>
      <c r="B10" s="2" t="s">
        <v>8</v>
      </c>
      <c r="C10" s="2" t="s">
        <v>120</v>
      </c>
      <c r="D10" s="2" t="s">
        <v>115</v>
      </c>
      <c r="E10" s="2" t="s">
        <v>0</v>
      </c>
      <c r="F10" s="2" t="s">
        <v>1</v>
      </c>
      <c r="G10" s="2" t="s">
        <v>0</v>
      </c>
      <c r="H10" s="2" t="s">
        <v>276</v>
      </c>
      <c r="I10" s="2" t="s">
        <v>0</v>
      </c>
      <c r="J10" s="2" t="s">
        <v>115</v>
      </c>
      <c r="K10" s="2" t="s">
        <v>261</v>
      </c>
      <c r="L10" s="2" t="s">
        <v>117</v>
      </c>
      <c r="M10" s="2" t="s">
        <v>277</v>
      </c>
      <c r="N10" s="2" t="s">
        <v>117</v>
      </c>
      <c r="O10" s="2" t="s">
        <v>117</v>
      </c>
      <c r="P10" s="2" t="s">
        <v>119</v>
      </c>
      <c r="Q10" s="2" t="s">
        <v>1</v>
      </c>
      <c r="R10" s="2" t="s">
        <v>264</v>
      </c>
      <c r="S10" s="2" t="s">
        <v>1</v>
      </c>
      <c r="T10" s="2" t="s">
        <v>278</v>
      </c>
      <c r="U10" s="2" t="s">
        <v>266</v>
      </c>
      <c r="V10" s="2" t="s">
        <v>266</v>
      </c>
      <c r="W10" s="2" t="s">
        <v>266</v>
      </c>
      <c r="X10" s="2" t="s">
        <v>279</v>
      </c>
      <c r="Y10" s="2" t="s">
        <v>280</v>
      </c>
      <c r="Z10" s="2" t="s">
        <v>281</v>
      </c>
      <c r="AA10" s="2" t="s">
        <v>282</v>
      </c>
      <c r="AB10" s="2" t="s">
        <v>3</v>
      </c>
      <c r="AC10" s="2" t="s">
        <v>10</v>
      </c>
      <c r="AD10" s="2" t="s">
        <v>119</v>
      </c>
      <c r="AE10" s="2" t="s">
        <v>118</v>
      </c>
      <c r="AF10" s="2" t="s">
        <v>118</v>
      </c>
      <c r="AG10" s="2" t="s">
        <v>10</v>
      </c>
    </row>
    <row r="11" spans="1:33" s="5" customFormat="1">
      <c r="A11" s="4" t="s">
        <v>14</v>
      </c>
      <c r="B11" s="4" t="s">
        <v>8</v>
      </c>
      <c r="C11" s="4" t="s">
        <v>126</v>
      </c>
      <c r="D11" s="4" t="s">
        <v>121</v>
      </c>
      <c r="E11" s="4" t="s">
        <v>0</v>
      </c>
      <c r="F11" s="4" t="s">
        <v>1</v>
      </c>
      <c r="G11" s="4" t="s">
        <v>0</v>
      </c>
      <c r="H11" s="4" t="s">
        <v>283</v>
      </c>
      <c r="I11" s="4" t="s">
        <v>0</v>
      </c>
      <c r="J11" s="4" t="s">
        <v>121</v>
      </c>
      <c r="K11" s="4" t="s">
        <v>261</v>
      </c>
      <c r="L11" s="4" t="s">
        <v>117</v>
      </c>
      <c r="M11" s="4" t="s">
        <v>123</v>
      </c>
      <c r="N11" s="4" t="s">
        <v>123</v>
      </c>
      <c r="O11" s="4" t="s">
        <v>123</v>
      </c>
      <c r="P11" s="4" t="s">
        <v>284</v>
      </c>
      <c r="Q11" s="4" t="s">
        <v>1</v>
      </c>
      <c r="R11" s="4" t="s">
        <v>264</v>
      </c>
      <c r="S11" s="4" t="s">
        <v>1</v>
      </c>
      <c r="T11" s="4" t="s">
        <v>278</v>
      </c>
      <c r="U11" s="4" t="s">
        <v>266</v>
      </c>
      <c r="V11" s="4" t="s">
        <v>266</v>
      </c>
      <c r="W11" s="4" t="s">
        <v>266</v>
      </c>
      <c r="X11" s="4" t="s">
        <v>285</v>
      </c>
      <c r="Y11" s="4" t="s">
        <v>286</v>
      </c>
      <c r="Z11" s="4" t="s">
        <v>5</v>
      </c>
      <c r="AA11" s="4" t="s">
        <v>287</v>
      </c>
      <c r="AB11" s="4" t="s">
        <v>2</v>
      </c>
      <c r="AC11" s="4" t="s">
        <v>10</v>
      </c>
      <c r="AD11" s="4" t="s">
        <v>284</v>
      </c>
      <c r="AE11" s="4" t="s">
        <v>124</v>
      </c>
      <c r="AF11" s="4" t="s">
        <v>124</v>
      </c>
      <c r="AG11" s="4" t="s">
        <v>10</v>
      </c>
    </row>
    <row r="12" spans="1:33">
      <c r="A12" s="2" t="s">
        <v>14</v>
      </c>
      <c r="B12" s="2" t="s">
        <v>8</v>
      </c>
      <c r="C12" s="2" t="s">
        <v>293</v>
      </c>
      <c r="D12" s="2" t="s">
        <v>288</v>
      </c>
      <c r="E12" s="2" t="s">
        <v>0</v>
      </c>
      <c r="F12" s="2" t="s">
        <v>1</v>
      </c>
      <c r="G12" s="2" t="s">
        <v>0</v>
      </c>
      <c r="H12" s="2" t="s">
        <v>289</v>
      </c>
      <c r="I12" s="2" t="s">
        <v>0</v>
      </c>
      <c r="J12" s="2" t="s">
        <v>288</v>
      </c>
      <c r="K12" s="2" t="s">
        <v>261</v>
      </c>
      <c r="L12" s="2" t="s">
        <v>290</v>
      </c>
      <c r="M12" s="2" t="s">
        <v>290</v>
      </c>
      <c r="N12" s="2" t="s">
        <v>290</v>
      </c>
      <c r="O12" s="2" t="s">
        <v>10</v>
      </c>
      <c r="P12" s="2" t="s">
        <v>291</v>
      </c>
      <c r="Q12" s="2" t="s">
        <v>1</v>
      </c>
      <c r="R12" s="2" t="s">
        <v>1</v>
      </c>
      <c r="S12" s="2" t="s">
        <v>1</v>
      </c>
      <c r="T12" s="2" t="s">
        <v>278</v>
      </c>
      <c r="U12" s="2" t="s">
        <v>291</v>
      </c>
      <c r="V12" s="2" t="s">
        <v>266</v>
      </c>
      <c r="W12" s="2" t="s">
        <v>266</v>
      </c>
      <c r="X12" s="2" t="s">
        <v>10</v>
      </c>
      <c r="Y12" s="2" t="s">
        <v>10</v>
      </c>
      <c r="Z12" s="2" t="s">
        <v>10</v>
      </c>
      <c r="AA12" s="2" t="s">
        <v>10</v>
      </c>
      <c r="AB12" s="2" t="s">
        <v>10</v>
      </c>
      <c r="AC12" s="2" t="s">
        <v>10</v>
      </c>
      <c r="AD12" s="2" t="s">
        <v>291</v>
      </c>
      <c r="AE12" s="2" t="s">
        <v>292</v>
      </c>
      <c r="AF12" s="2" t="s">
        <v>292</v>
      </c>
      <c r="AG12" s="2" t="s">
        <v>10</v>
      </c>
    </row>
    <row r="13" spans="1:33">
      <c r="A13" s="2" t="s">
        <v>14</v>
      </c>
      <c r="B13" s="2" t="s">
        <v>8</v>
      </c>
      <c r="C13" s="2" t="s">
        <v>300</v>
      </c>
      <c r="D13" s="2" t="s">
        <v>294</v>
      </c>
      <c r="E13" s="2" t="s">
        <v>0</v>
      </c>
      <c r="F13" s="2" t="s">
        <v>1</v>
      </c>
      <c r="G13" s="2" t="s">
        <v>3</v>
      </c>
      <c r="H13" s="2" t="s">
        <v>295</v>
      </c>
      <c r="I13" s="2" t="s">
        <v>296</v>
      </c>
      <c r="J13" s="2" t="s">
        <v>281</v>
      </c>
      <c r="K13" s="2" t="s">
        <v>261</v>
      </c>
      <c r="L13" s="2" t="s">
        <v>136</v>
      </c>
      <c r="M13" s="2" t="s">
        <v>297</v>
      </c>
      <c r="N13" s="2" t="s">
        <v>297</v>
      </c>
      <c r="O13" s="2" t="s">
        <v>136</v>
      </c>
      <c r="P13" s="2" t="s">
        <v>298</v>
      </c>
      <c r="Q13" s="2" t="s">
        <v>1</v>
      </c>
      <c r="R13" s="2" t="s">
        <v>264</v>
      </c>
      <c r="S13" s="2" t="s">
        <v>1</v>
      </c>
      <c r="T13" s="2" t="s">
        <v>3</v>
      </c>
      <c r="U13" s="2" t="s">
        <v>266</v>
      </c>
      <c r="V13" s="2" t="s">
        <v>266</v>
      </c>
      <c r="W13" s="2" t="s">
        <v>266</v>
      </c>
      <c r="X13" s="2" t="s">
        <v>279</v>
      </c>
      <c r="Y13" s="2" t="s">
        <v>280</v>
      </c>
      <c r="Z13" s="2" t="s">
        <v>281</v>
      </c>
      <c r="AA13" s="2" t="s">
        <v>282</v>
      </c>
      <c r="AB13" s="2" t="s">
        <v>3</v>
      </c>
      <c r="AC13" s="2" t="s">
        <v>10</v>
      </c>
      <c r="AD13" s="2" t="s">
        <v>298</v>
      </c>
      <c r="AE13" s="2" t="s">
        <v>299</v>
      </c>
      <c r="AF13" s="2" t="s">
        <v>299</v>
      </c>
      <c r="AG13" s="2" t="s">
        <v>10</v>
      </c>
    </row>
    <row r="14" spans="1:33" ht="11.25" customHeight="1">
      <c r="A14" s="2" t="s">
        <v>14</v>
      </c>
      <c r="B14" s="2" t="s">
        <v>8</v>
      </c>
      <c r="C14" s="2" t="s">
        <v>191</v>
      </c>
      <c r="D14" s="2" t="s">
        <v>301</v>
      </c>
      <c r="E14" s="2" t="s">
        <v>0</v>
      </c>
      <c r="F14" s="2" t="s">
        <v>1</v>
      </c>
      <c r="G14" s="2" t="s">
        <v>0</v>
      </c>
      <c r="H14" s="2" t="s">
        <v>302</v>
      </c>
      <c r="I14" s="2" t="s">
        <v>303</v>
      </c>
      <c r="J14" s="2" t="s">
        <v>304</v>
      </c>
      <c r="K14" s="2" t="s">
        <v>261</v>
      </c>
      <c r="L14" s="2" t="s">
        <v>305</v>
      </c>
      <c r="M14" s="2" t="s">
        <v>306</v>
      </c>
      <c r="N14" s="2" t="s">
        <v>306</v>
      </c>
      <c r="O14" s="2" t="s">
        <v>10</v>
      </c>
      <c r="P14" s="2" t="s">
        <v>307</v>
      </c>
      <c r="Q14" s="2" t="s">
        <v>1</v>
      </c>
      <c r="R14" s="2" t="s">
        <v>1</v>
      </c>
      <c r="S14" s="2" t="s">
        <v>1</v>
      </c>
      <c r="T14" s="2" t="s">
        <v>0</v>
      </c>
      <c r="U14" s="2" t="s">
        <v>307</v>
      </c>
      <c r="V14" s="2" t="s">
        <v>266</v>
      </c>
      <c r="W14" s="2" t="s">
        <v>266</v>
      </c>
      <c r="X14" s="2" t="s">
        <v>10</v>
      </c>
      <c r="Y14" s="2" t="s">
        <v>10</v>
      </c>
      <c r="Z14" s="2" t="s">
        <v>10</v>
      </c>
      <c r="AA14" s="2" t="s">
        <v>10</v>
      </c>
      <c r="AB14" s="2" t="s">
        <v>10</v>
      </c>
      <c r="AC14" s="2" t="s">
        <v>194</v>
      </c>
      <c r="AD14" s="2" t="s">
        <v>307</v>
      </c>
      <c r="AE14" s="2" t="s">
        <v>308</v>
      </c>
      <c r="AF14" s="2" t="s">
        <v>308</v>
      </c>
      <c r="AG14" s="2" t="s">
        <v>10</v>
      </c>
    </row>
    <row r="15" spans="1:33">
      <c r="A15" s="2" t="s">
        <v>14</v>
      </c>
      <c r="B15" s="2" t="s">
        <v>8</v>
      </c>
      <c r="C15" s="2" t="s">
        <v>314</v>
      </c>
      <c r="D15" s="2" t="s">
        <v>309</v>
      </c>
      <c r="E15" s="2" t="s">
        <v>0</v>
      </c>
      <c r="F15" s="2" t="s">
        <v>1</v>
      </c>
      <c r="G15" s="2" t="s">
        <v>0</v>
      </c>
      <c r="H15" s="2" t="s">
        <v>310</v>
      </c>
      <c r="I15" s="2" t="s">
        <v>0</v>
      </c>
      <c r="J15" s="2" t="s">
        <v>309</v>
      </c>
      <c r="K15" s="2" t="s">
        <v>261</v>
      </c>
      <c r="L15" s="2" t="s">
        <v>305</v>
      </c>
      <c r="M15" s="2" t="s">
        <v>311</v>
      </c>
      <c r="N15" s="2" t="s">
        <v>305</v>
      </c>
      <c r="O15" s="2" t="s">
        <v>10</v>
      </c>
      <c r="P15" s="2" t="s">
        <v>312</v>
      </c>
      <c r="Q15" s="2" t="s">
        <v>1</v>
      </c>
      <c r="R15" s="2" t="s">
        <v>1</v>
      </c>
      <c r="S15" s="2" t="s">
        <v>1</v>
      </c>
      <c r="T15" s="2" t="s">
        <v>278</v>
      </c>
      <c r="U15" s="2" t="s">
        <v>312</v>
      </c>
      <c r="V15" s="2" t="s">
        <v>266</v>
      </c>
      <c r="W15" s="2" t="s">
        <v>266</v>
      </c>
      <c r="X15" s="2" t="s">
        <v>10</v>
      </c>
      <c r="Y15" s="2" t="s">
        <v>10</v>
      </c>
      <c r="Z15" s="2" t="s">
        <v>10</v>
      </c>
      <c r="AA15" s="2" t="s">
        <v>10</v>
      </c>
      <c r="AB15" s="2" t="s">
        <v>10</v>
      </c>
      <c r="AC15" s="2" t="s">
        <v>10</v>
      </c>
      <c r="AD15" s="2" t="s">
        <v>312</v>
      </c>
      <c r="AE15" s="2" t="s">
        <v>313</v>
      </c>
      <c r="AF15" s="2" t="s">
        <v>313</v>
      </c>
      <c r="AG15" s="2" t="s">
        <v>10</v>
      </c>
    </row>
    <row r="16" spans="1:33">
      <c r="A16" s="2" t="s">
        <v>14</v>
      </c>
      <c r="B16" s="2" t="s">
        <v>8</v>
      </c>
      <c r="C16" s="2" t="s">
        <v>323</v>
      </c>
      <c r="D16" s="2" t="s">
        <v>315</v>
      </c>
      <c r="E16" s="2" t="s">
        <v>0</v>
      </c>
      <c r="F16" s="2" t="s">
        <v>1</v>
      </c>
      <c r="G16" s="2" t="s">
        <v>0</v>
      </c>
      <c r="H16" s="2" t="s">
        <v>316</v>
      </c>
      <c r="I16" s="2" t="s">
        <v>317</v>
      </c>
      <c r="J16" s="2" t="s">
        <v>0</v>
      </c>
      <c r="K16" s="2" t="s">
        <v>261</v>
      </c>
      <c r="L16" s="2" t="s">
        <v>318</v>
      </c>
      <c r="M16" s="2" t="s">
        <v>319</v>
      </c>
      <c r="N16" s="2" t="s">
        <v>319</v>
      </c>
      <c r="O16" s="2" t="s">
        <v>10</v>
      </c>
      <c r="P16" s="2" t="s">
        <v>320</v>
      </c>
      <c r="Q16" s="2" t="s">
        <v>1</v>
      </c>
      <c r="R16" s="2" t="s">
        <v>1</v>
      </c>
      <c r="S16" s="2" t="s">
        <v>1</v>
      </c>
      <c r="T16" s="2" t="s">
        <v>0</v>
      </c>
      <c r="U16" s="2" t="s">
        <v>320</v>
      </c>
      <c r="V16" s="2" t="s">
        <v>266</v>
      </c>
      <c r="W16" s="2" t="s">
        <v>266</v>
      </c>
      <c r="X16" s="2" t="s">
        <v>10</v>
      </c>
      <c r="Y16" s="2" t="s">
        <v>10</v>
      </c>
      <c r="Z16" s="2" t="s">
        <v>10</v>
      </c>
      <c r="AA16" s="2" t="s">
        <v>10</v>
      </c>
      <c r="AB16" s="2" t="s">
        <v>10</v>
      </c>
      <c r="AC16" s="2" t="s">
        <v>322</v>
      </c>
      <c r="AD16" s="2" t="s">
        <v>320</v>
      </c>
      <c r="AE16" s="2" t="s">
        <v>321</v>
      </c>
      <c r="AF16" s="2" t="s">
        <v>321</v>
      </c>
      <c r="AG16" s="2" t="s">
        <v>10</v>
      </c>
    </row>
    <row r="17" spans="1:34">
      <c r="A17" s="2" t="s">
        <v>14</v>
      </c>
      <c r="B17" s="2" t="s">
        <v>8</v>
      </c>
      <c r="C17" s="2" t="s">
        <v>330</v>
      </c>
      <c r="D17" s="2" t="s">
        <v>324</v>
      </c>
      <c r="E17" s="2" t="s">
        <v>0</v>
      </c>
      <c r="F17" s="2" t="s">
        <v>1</v>
      </c>
      <c r="G17" s="2" t="s">
        <v>0</v>
      </c>
      <c r="H17" s="2" t="s">
        <v>325</v>
      </c>
      <c r="I17" s="2" t="s">
        <v>0</v>
      </c>
      <c r="J17" s="2" t="s">
        <v>281</v>
      </c>
      <c r="K17" s="2" t="s">
        <v>261</v>
      </c>
      <c r="L17" s="2" t="s">
        <v>326</v>
      </c>
      <c r="M17" s="2" t="s">
        <v>327</v>
      </c>
      <c r="N17" s="2" t="s">
        <v>327</v>
      </c>
      <c r="O17" s="2" t="s">
        <v>10</v>
      </c>
      <c r="P17" s="2" t="s">
        <v>328</v>
      </c>
      <c r="Q17" s="2" t="s">
        <v>1</v>
      </c>
      <c r="R17" s="2" t="s">
        <v>1</v>
      </c>
      <c r="S17" s="2" t="s">
        <v>1</v>
      </c>
      <c r="T17" s="2" t="s">
        <v>0</v>
      </c>
      <c r="U17" s="2" t="s">
        <v>328</v>
      </c>
      <c r="V17" s="2" t="s">
        <v>266</v>
      </c>
      <c r="W17" s="2" t="s">
        <v>266</v>
      </c>
      <c r="X17" s="2" t="s">
        <v>279</v>
      </c>
      <c r="Y17" s="2" t="s">
        <v>280</v>
      </c>
      <c r="Z17" s="2" t="s">
        <v>281</v>
      </c>
      <c r="AA17" s="2" t="s">
        <v>282</v>
      </c>
      <c r="AB17" s="2" t="s">
        <v>3</v>
      </c>
      <c r="AC17" s="2" t="s">
        <v>10</v>
      </c>
      <c r="AD17" s="2" t="s">
        <v>328</v>
      </c>
      <c r="AE17" s="2" t="s">
        <v>329</v>
      </c>
      <c r="AF17" s="2" t="s">
        <v>329</v>
      </c>
      <c r="AG17" s="2" t="s">
        <v>10</v>
      </c>
    </row>
    <row r="20" spans="1:34" ht="15" customHeight="1">
      <c r="C20" s="46" t="s">
        <v>349</v>
      </c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58" t="s">
        <v>473</v>
      </c>
      <c r="Z20" s="59"/>
      <c r="AA20" s="58" t="s">
        <v>476</v>
      </c>
      <c r="AB20" s="59"/>
      <c r="AC20" s="46" t="s">
        <v>351</v>
      </c>
      <c r="AD20" s="46"/>
    </row>
    <row r="21" spans="1:34" ht="15" customHeight="1">
      <c r="C21" s="46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60"/>
      <c r="Z21" s="61"/>
      <c r="AA21" s="60"/>
      <c r="AB21" s="61"/>
      <c r="AC21" s="46"/>
      <c r="AD21" s="46"/>
    </row>
    <row r="22" spans="1:34">
      <c r="C22" s="46"/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62"/>
      <c r="Z22" s="63"/>
      <c r="AA22" s="62"/>
      <c r="AB22" s="63"/>
      <c r="AC22" s="46"/>
      <c r="AD22" s="46"/>
    </row>
    <row r="23" spans="1:34" ht="11.25" customHeight="1">
      <c r="A23" s="56" t="s">
        <v>331</v>
      </c>
      <c r="B23" s="23"/>
      <c r="C23" s="45" t="s">
        <v>154</v>
      </c>
      <c r="D23" s="45" t="s">
        <v>159</v>
      </c>
      <c r="E23" s="45" t="s">
        <v>157</v>
      </c>
      <c r="F23" s="45" t="s">
        <v>332</v>
      </c>
      <c r="G23" s="45" t="s">
        <v>333</v>
      </c>
      <c r="H23" s="45" t="s">
        <v>334</v>
      </c>
      <c r="I23" s="45" t="s">
        <v>335</v>
      </c>
      <c r="J23" s="45" t="s">
        <v>336</v>
      </c>
      <c r="K23" s="45" t="s">
        <v>337</v>
      </c>
      <c r="L23" s="45" t="s">
        <v>163</v>
      </c>
      <c r="M23" s="45" t="s">
        <v>338</v>
      </c>
      <c r="N23" s="51" t="s">
        <v>446</v>
      </c>
      <c r="O23" s="50" t="s">
        <v>447</v>
      </c>
      <c r="P23" s="53" t="s">
        <v>339</v>
      </c>
      <c r="Q23" s="45" t="s">
        <v>341</v>
      </c>
      <c r="R23" s="45" t="s">
        <v>448</v>
      </c>
      <c r="S23" s="31" t="s">
        <v>343</v>
      </c>
      <c r="T23" s="31" t="s">
        <v>345</v>
      </c>
      <c r="U23" s="47" t="s">
        <v>347</v>
      </c>
      <c r="V23" s="50" t="s">
        <v>449</v>
      </c>
      <c r="W23" s="52" t="s">
        <v>451</v>
      </c>
      <c r="X23" s="50" t="s">
        <v>450</v>
      </c>
      <c r="Y23" s="45" t="s">
        <v>474</v>
      </c>
      <c r="Z23" s="45" t="s">
        <v>475</v>
      </c>
      <c r="AA23" s="45" t="s">
        <v>477</v>
      </c>
      <c r="AB23" s="45" t="s">
        <v>478</v>
      </c>
      <c r="AC23" s="45" t="s">
        <v>340</v>
      </c>
      <c r="AD23" s="45" t="s">
        <v>479</v>
      </c>
      <c r="AE23" s="45" t="s">
        <v>170</v>
      </c>
      <c r="AF23" s="45" t="s">
        <v>170</v>
      </c>
      <c r="AG23" s="45" t="s">
        <v>348</v>
      </c>
      <c r="AH23" s="2"/>
    </row>
    <row r="24" spans="1:34">
      <c r="A24" s="56"/>
      <c r="B24" s="23"/>
      <c r="C24" s="45"/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51"/>
      <c r="O24" s="50"/>
      <c r="P24" s="54"/>
      <c r="Q24" s="45"/>
      <c r="R24" s="45"/>
      <c r="S24" s="32"/>
      <c r="T24" s="32"/>
      <c r="U24" s="48"/>
      <c r="V24" s="50"/>
      <c r="W24" s="52"/>
      <c r="X24" s="50"/>
      <c r="Y24" s="45"/>
      <c r="Z24" s="45"/>
      <c r="AA24" s="45"/>
      <c r="AB24" s="45"/>
      <c r="AC24" s="45"/>
      <c r="AD24" s="45"/>
      <c r="AE24" s="45"/>
      <c r="AF24" s="45"/>
      <c r="AG24" s="45"/>
      <c r="AH24" s="2"/>
    </row>
    <row r="25" spans="1:34">
      <c r="A25" s="56"/>
      <c r="B25" s="23"/>
      <c r="C25" s="45"/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51"/>
      <c r="O25" s="50"/>
      <c r="P25" s="54"/>
      <c r="Q25" s="45"/>
      <c r="R25" s="45"/>
      <c r="S25" s="32"/>
      <c r="T25" s="32"/>
      <c r="U25" s="48"/>
      <c r="V25" s="50"/>
      <c r="W25" s="52"/>
      <c r="X25" s="50"/>
      <c r="Y25" s="45"/>
      <c r="Z25" s="45"/>
      <c r="AA25" s="45"/>
      <c r="AB25" s="45"/>
      <c r="AC25" s="45"/>
      <c r="AD25" s="45"/>
      <c r="AE25" s="45"/>
      <c r="AF25" s="45"/>
      <c r="AG25" s="45"/>
      <c r="AH25" s="2"/>
    </row>
    <row r="26" spans="1:34">
      <c r="A26" s="56"/>
      <c r="C26" s="45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51"/>
      <c r="O26" s="50"/>
      <c r="P26" s="54"/>
      <c r="Q26" s="45"/>
      <c r="R26" s="45"/>
      <c r="S26" s="32"/>
      <c r="T26" s="32"/>
      <c r="U26" s="48"/>
      <c r="V26" s="50"/>
      <c r="W26" s="52"/>
      <c r="X26" s="50"/>
      <c r="Y26" s="45"/>
      <c r="Z26" s="45"/>
      <c r="AA26" s="45"/>
      <c r="AB26" s="45"/>
      <c r="AC26" s="45"/>
      <c r="AD26" s="45"/>
      <c r="AE26" s="45"/>
      <c r="AF26" s="45"/>
      <c r="AG26" s="45"/>
      <c r="AH26" s="2"/>
    </row>
    <row r="27" spans="1:34">
      <c r="A27" s="56"/>
      <c r="C27" s="45"/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51"/>
      <c r="O27" s="50"/>
      <c r="P27" s="55"/>
      <c r="Q27" s="45"/>
      <c r="R27" s="45"/>
      <c r="S27" s="33"/>
      <c r="T27" s="33"/>
      <c r="U27" s="49"/>
      <c r="V27" s="50"/>
      <c r="W27" s="52"/>
      <c r="X27" s="50"/>
      <c r="Y27" s="45"/>
      <c r="Z27" s="45"/>
      <c r="AA27" s="45"/>
      <c r="AB27" s="45"/>
      <c r="AC27" s="45"/>
      <c r="AD27" s="45"/>
      <c r="AE27" s="45"/>
      <c r="AF27" s="45"/>
      <c r="AG27" s="45"/>
      <c r="AH27" s="2"/>
    </row>
    <row r="28" spans="1:34">
      <c r="O28" s="50"/>
      <c r="Q28" s="45"/>
      <c r="V28" s="50"/>
      <c r="W28" s="52"/>
      <c r="X28" s="50"/>
      <c r="Y28" s="45"/>
      <c r="Z28" s="45"/>
      <c r="AA28" s="45"/>
      <c r="AB28" s="45"/>
      <c r="AC28" s="45"/>
      <c r="AD28" s="45"/>
    </row>
    <row r="29" spans="1:34">
      <c r="G29" s="27" t="s">
        <v>161</v>
      </c>
      <c r="O29" s="50"/>
      <c r="Q29" s="51"/>
      <c r="R29" s="27" t="s">
        <v>161</v>
      </c>
      <c r="S29" s="27" t="s">
        <v>161</v>
      </c>
      <c r="T29" s="27" t="s">
        <v>161</v>
      </c>
      <c r="V29" s="50"/>
      <c r="W29" s="28"/>
      <c r="X29" s="50"/>
      <c r="Y29" s="45"/>
      <c r="Z29" s="45"/>
      <c r="AA29" s="45"/>
      <c r="AB29" s="45"/>
      <c r="AC29" s="45"/>
      <c r="AD29" s="45"/>
    </row>
    <row r="30" spans="1:34" ht="236.25">
      <c r="G30" s="26" t="s">
        <v>162</v>
      </c>
      <c r="R30" s="25" t="s">
        <v>342</v>
      </c>
      <c r="S30" s="25" t="s">
        <v>344</v>
      </c>
      <c r="T30" s="25" t="s">
        <v>346</v>
      </c>
      <c r="AC30" s="1"/>
      <c r="AD30" s="24"/>
    </row>
  </sheetData>
  <mergeCells count="39">
    <mergeCell ref="A2:B2"/>
    <mergeCell ref="A3:B3"/>
    <mergeCell ref="P23:P27"/>
    <mergeCell ref="C23:C27"/>
    <mergeCell ref="O23:O29"/>
    <mergeCell ref="N23:N27"/>
    <mergeCell ref="A4:F4"/>
    <mergeCell ref="A23:A27"/>
    <mergeCell ref="D23:D27"/>
    <mergeCell ref="E23:E27"/>
    <mergeCell ref="F23:F27"/>
    <mergeCell ref="G23:G27"/>
    <mergeCell ref="H23:H27"/>
    <mergeCell ref="I23:I27"/>
    <mergeCell ref="J23:J27"/>
    <mergeCell ref="K23:K27"/>
    <mergeCell ref="AC23:AC29"/>
    <mergeCell ref="AD23:AD29"/>
    <mergeCell ref="V23:V29"/>
    <mergeCell ref="Q23:Q29"/>
    <mergeCell ref="W23:W28"/>
    <mergeCell ref="L23:L27"/>
    <mergeCell ref="M23:M27"/>
    <mergeCell ref="AE23:AE27"/>
    <mergeCell ref="AG23:AG27"/>
    <mergeCell ref="C20:X22"/>
    <mergeCell ref="Y20:Z22"/>
    <mergeCell ref="AA20:AB22"/>
    <mergeCell ref="AC20:AD22"/>
    <mergeCell ref="R23:R27"/>
    <mergeCell ref="S23:S27"/>
    <mergeCell ref="AF23:AF27"/>
    <mergeCell ref="T23:T27"/>
    <mergeCell ref="U23:U27"/>
    <mergeCell ref="X23:X29"/>
    <mergeCell ref="Y23:Y29"/>
    <mergeCell ref="Z23:Z29"/>
    <mergeCell ref="AA23:AA29"/>
    <mergeCell ref="AB23:AB29"/>
  </mergeCells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92D050"/>
  </sheetPr>
  <dimension ref="A2:AG29"/>
  <sheetViews>
    <sheetView topLeftCell="F4" workbookViewId="0">
      <selection activeCell="J32" sqref="J32"/>
    </sheetView>
  </sheetViews>
  <sheetFormatPr defaultRowHeight="11.25"/>
  <cols>
    <col min="1" max="1" width="23.5703125" style="2" customWidth="1"/>
    <col min="2" max="2" width="21.85546875" style="2" customWidth="1"/>
    <col min="3" max="3" width="21.5703125" style="2" customWidth="1"/>
    <col min="4" max="4" width="22.5703125" style="2" customWidth="1"/>
    <col min="5" max="5" width="23.28515625" style="2" customWidth="1"/>
    <col min="6" max="6" width="21.28515625" style="2" customWidth="1"/>
    <col min="7" max="7" width="21.5703125" style="2" bestFit="1" customWidth="1"/>
    <col min="8" max="8" width="34.5703125" style="2" customWidth="1"/>
    <col min="9" max="9" width="36.140625" style="2" customWidth="1"/>
    <col min="10" max="10" width="29.5703125" style="2" customWidth="1"/>
    <col min="11" max="11" width="20.28515625" style="2" customWidth="1"/>
    <col min="12" max="12" width="20.7109375" style="2" customWidth="1"/>
    <col min="13" max="13" width="39.140625" style="2" customWidth="1"/>
    <col min="14" max="14" width="28.140625" style="2" customWidth="1"/>
    <col min="15" max="15" width="38.140625" style="2" customWidth="1"/>
    <col min="16" max="16" width="18.85546875" style="2" customWidth="1"/>
    <col min="17" max="17" width="32.28515625" style="2" customWidth="1"/>
    <col min="18" max="18" width="24.7109375" style="2" customWidth="1"/>
    <col min="19" max="19" width="22.140625" style="2" customWidth="1"/>
    <col min="20" max="20" width="20.85546875" style="2" customWidth="1"/>
    <col min="21" max="21" width="17.42578125" style="2" customWidth="1"/>
    <col min="22" max="22" width="38.5703125" style="2" customWidth="1"/>
    <col min="23" max="23" width="25" style="2" customWidth="1"/>
    <col min="24" max="24" width="26.85546875" style="2" customWidth="1"/>
    <col min="25" max="25" width="21.140625" style="2" customWidth="1"/>
    <col min="26" max="26" width="22.140625" style="2" bestFit="1" customWidth="1"/>
    <col min="27" max="27" width="25.28515625" style="2" bestFit="1" customWidth="1"/>
    <col min="28" max="28" width="25.5703125" style="2" bestFit="1" customWidth="1"/>
    <col min="29" max="29" width="26.140625" style="2" customWidth="1"/>
    <col min="30" max="30" width="36.5703125" style="2" customWidth="1"/>
    <col min="31" max="31" width="19.42578125" style="2" bestFit="1" customWidth="1"/>
    <col min="32" max="32" width="18.28515625" style="2" bestFit="1" customWidth="1"/>
    <col min="33" max="33" width="29.5703125" style="2" customWidth="1"/>
    <col min="34" max="16384" width="9.140625" style="1"/>
  </cols>
  <sheetData>
    <row r="2" spans="1:10" ht="21">
      <c r="A2" s="29" t="s">
        <v>155</v>
      </c>
      <c r="B2" s="29"/>
      <c r="C2" s="3" t="s">
        <v>352</v>
      </c>
    </row>
    <row r="3" spans="1:10" ht="21">
      <c r="A3" s="29" t="s">
        <v>167</v>
      </c>
      <c r="B3" s="29"/>
      <c r="C3" s="3" t="s">
        <v>481</v>
      </c>
    </row>
    <row r="4" spans="1:10" ht="21">
      <c r="A4" s="30" t="s">
        <v>382</v>
      </c>
      <c r="B4" s="30"/>
      <c r="C4" s="30"/>
      <c r="D4" s="30"/>
      <c r="E4" s="30"/>
      <c r="F4" s="30"/>
      <c r="G4" s="30"/>
      <c r="H4" s="14"/>
      <c r="J4" s="14"/>
    </row>
    <row r="5" spans="1:10" ht="21">
      <c r="A5" s="15"/>
      <c r="B5" s="15"/>
      <c r="C5" s="3"/>
    </row>
    <row r="8" spans="1:10">
      <c r="A8" s="6" t="s">
        <v>12</v>
      </c>
      <c r="B8" s="6" t="s">
        <v>356</v>
      </c>
      <c r="C8" s="6" t="s">
        <v>95</v>
      </c>
      <c r="D8" s="6" t="s">
        <v>105</v>
      </c>
      <c r="E8" s="6" t="s">
        <v>355</v>
      </c>
      <c r="F8" s="6" t="s">
        <v>357</v>
      </c>
      <c r="G8" s="6" t="s">
        <v>234</v>
      </c>
      <c r="H8" s="6" t="s">
        <v>353</v>
      </c>
      <c r="I8" s="6" t="s">
        <v>354</v>
      </c>
      <c r="J8" s="6" t="s">
        <v>232</v>
      </c>
    </row>
    <row r="9" spans="1:10">
      <c r="A9" s="2" t="s">
        <v>8</v>
      </c>
      <c r="B9" s="2" t="s">
        <v>264</v>
      </c>
      <c r="C9" s="2" t="s">
        <v>134</v>
      </c>
      <c r="D9" s="2" t="s">
        <v>358</v>
      </c>
      <c r="E9" s="2" t="s">
        <v>360</v>
      </c>
      <c r="F9" s="2" t="s">
        <v>2</v>
      </c>
      <c r="G9" s="2" t="s">
        <v>361</v>
      </c>
      <c r="H9" s="2" t="s">
        <v>359</v>
      </c>
      <c r="I9" s="2" t="s">
        <v>359</v>
      </c>
      <c r="J9" s="2" t="s">
        <v>1</v>
      </c>
    </row>
    <row r="10" spans="1:10">
      <c r="A10" s="2" t="s">
        <v>8</v>
      </c>
      <c r="B10" s="2" t="s">
        <v>264</v>
      </c>
      <c r="C10" s="2" t="s">
        <v>134</v>
      </c>
      <c r="D10" s="2" t="s">
        <v>362</v>
      </c>
      <c r="E10" s="2" t="s">
        <v>364</v>
      </c>
      <c r="F10" s="2" t="s">
        <v>3</v>
      </c>
      <c r="G10" s="2" t="s">
        <v>361</v>
      </c>
      <c r="H10" s="2" t="s">
        <v>363</v>
      </c>
      <c r="I10" s="2" t="s">
        <v>363</v>
      </c>
      <c r="J10" s="2" t="s">
        <v>1</v>
      </c>
    </row>
    <row r="11" spans="1:10">
      <c r="A11" s="2" t="s">
        <v>8</v>
      </c>
      <c r="B11" s="2" t="s">
        <v>264</v>
      </c>
      <c r="C11" s="2" t="s">
        <v>134</v>
      </c>
      <c r="D11" s="2" t="s">
        <v>365</v>
      </c>
      <c r="E11" s="2" t="s">
        <v>367</v>
      </c>
      <c r="F11" s="2" t="s">
        <v>264</v>
      </c>
      <c r="G11" s="2" t="s">
        <v>361</v>
      </c>
      <c r="H11" s="2" t="s">
        <v>366</v>
      </c>
      <c r="I11" s="2" t="s">
        <v>366</v>
      </c>
      <c r="J11" s="2" t="s">
        <v>1</v>
      </c>
    </row>
    <row r="12" spans="1:10">
      <c r="A12" s="2" t="s">
        <v>8</v>
      </c>
      <c r="B12" s="2" t="s">
        <v>264</v>
      </c>
      <c r="C12" s="2" t="s">
        <v>134</v>
      </c>
      <c r="D12" s="2" t="s">
        <v>368</v>
      </c>
      <c r="E12" s="2" t="s">
        <v>370</v>
      </c>
      <c r="F12" s="2" t="s">
        <v>4</v>
      </c>
      <c r="G12" s="2" t="s">
        <v>361</v>
      </c>
      <c r="H12" s="2" t="s">
        <v>369</v>
      </c>
      <c r="I12" s="2" t="s">
        <v>369</v>
      </c>
      <c r="J12" s="2" t="s">
        <v>1</v>
      </c>
    </row>
    <row r="13" spans="1:10">
      <c r="A13" s="2" t="s">
        <v>8</v>
      </c>
      <c r="B13" s="2" t="s">
        <v>264</v>
      </c>
      <c r="C13" s="2" t="s">
        <v>134</v>
      </c>
      <c r="D13" s="2" t="s">
        <v>371</v>
      </c>
      <c r="E13" s="2" t="s">
        <v>373</v>
      </c>
      <c r="F13" s="2" t="s">
        <v>374</v>
      </c>
      <c r="G13" s="2" t="s">
        <v>361</v>
      </c>
      <c r="H13" s="2" t="s">
        <v>372</v>
      </c>
      <c r="I13" s="2" t="s">
        <v>372</v>
      </c>
      <c r="J13" s="2" t="s">
        <v>1</v>
      </c>
    </row>
    <row r="14" spans="1:10">
      <c r="A14" s="2" t="s">
        <v>8</v>
      </c>
      <c r="B14" s="2" t="s">
        <v>264</v>
      </c>
      <c r="C14" s="2" t="s">
        <v>134</v>
      </c>
      <c r="D14" s="2" t="s">
        <v>139</v>
      </c>
      <c r="E14" s="2" t="s">
        <v>376</v>
      </c>
      <c r="F14" s="2" t="s">
        <v>0</v>
      </c>
      <c r="G14" s="2" t="s">
        <v>289</v>
      </c>
      <c r="H14" s="2" t="s">
        <v>375</v>
      </c>
      <c r="I14" s="2" t="s">
        <v>375</v>
      </c>
      <c r="J14" s="2" t="s">
        <v>1</v>
      </c>
    </row>
    <row r="15" spans="1:10">
      <c r="A15" s="2" t="s">
        <v>8</v>
      </c>
      <c r="B15" s="2" t="s">
        <v>264</v>
      </c>
      <c r="C15" s="2" t="s">
        <v>134</v>
      </c>
      <c r="D15" s="2" t="s">
        <v>377</v>
      </c>
      <c r="E15" s="2" t="s">
        <v>379</v>
      </c>
      <c r="F15" s="2" t="s">
        <v>1</v>
      </c>
      <c r="G15" s="2" t="s">
        <v>289</v>
      </c>
      <c r="H15" s="2" t="s">
        <v>378</v>
      </c>
      <c r="I15" s="2" t="s">
        <v>378</v>
      </c>
      <c r="J15" s="2" t="s">
        <v>1</v>
      </c>
    </row>
    <row r="18" spans="1:10" ht="11.25" customHeight="1">
      <c r="A18" s="46" t="s">
        <v>388</v>
      </c>
      <c r="B18" s="46"/>
      <c r="C18" s="46"/>
      <c r="D18" s="46"/>
      <c r="E18" s="46"/>
      <c r="F18" s="46"/>
      <c r="G18" s="46"/>
      <c r="H18" s="57" t="s">
        <v>389</v>
      </c>
      <c r="I18" s="57"/>
      <c r="J18" s="64" t="s">
        <v>480</v>
      </c>
    </row>
    <row r="19" spans="1:10" ht="11.25" customHeight="1">
      <c r="A19" s="46"/>
      <c r="B19" s="46"/>
      <c r="C19" s="46"/>
      <c r="D19" s="46"/>
      <c r="E19" s="46"/>
      <c r="F19" s="46"/>
      <c r="G19" s="46"/>
      <c r="H19" s="57"/>
      <c r="I19" s="57"/>
      <c r="J19" s="65"/>
    </row>
    <row r="20" spans="1:10" ht="11.25" customHeight="1">
      <c r="A20" s="46"/>
      <c r="B20" s="46"/>
      <c r="C20" s="46"/>
      <c r="D20" s="46"/>
      <c r="E20" s="46"/>
      <c r="F20" s="46"/>
      <c r="G20" s="46"/>
      <c r="H20" s="57"/>
      <c r="I20" s="57"/>
      <c r="J20" s="66"/>
    </row>
    <row r="21" spans="1:10" ht="11.25" customHeight="1">
      <c r="A21" s="45" t="s">
        <v>380</v>
      </c>
      <c r="B21" s="45" t="s">
        <v>381</v>
      </c>
      <c r="C21" s="45" t="s">
        <v>383</v>
      </c>
      <c r="D21" s="45" t="s">
        <v>384</v>
      </c>
      <c r="E21" s="45" t="s">
        <v>385</v>
      </c>
      <c r="F21" s="45" t="s">
        <v>386</v>
      </c>
      <c r="G21" s="45" t="s">
        <v>387</v>
      </c>
      <c r="H21" s="45" t="s">
        <v>390</v>
      </c>
      <c r="I21" s="51" t="s">
        <v>391</v>
      </c>
      <c r="J21" s="50" t="s">
        <v>482</v>
      </c>
    </row>
    <row r="22" spans="1:10">
      <c r="A22" s="45"/>
      <c r="B22" s="45"/>
      <c r="C22" s="45"/>
      <c r="D22" s="45"/>
      <c r="E22" s="45"/>
      <c r="F22" s="45"/>
      <c r="G22" s="45"/>
      <c r="H22" s="45"/>
      <c r="I22" s="51"/>
      <c r="J22" s="50"/>
    </row>
    <row r="23" spans="1:10">
      <c r="A23" s="45"/>
      <c r="B23" s="45"/>
      <c r="C23" s="45"/>
      <c r="D23" s="45"/>
      <c r="E23" s="45"/>
      <c r="F23" s="45"/>
      <c r="G23" s="45"/>
      <c r="H23" s="45"/>
      <c r="I23" s="51"/>
      <c r="J23" s="50"/>
    </row>
    <row r="24" spans="1:10">
      <c r="H24" s="45"/>
      <c r="I24" s="51"/>
      <c r="J24" s="50"/>
    </row>
    <row r="25" spans="1:10">
      <c r="H25" s="45"/>
      <c r="I25" s="51"/>
      <c r="J25" s="50"/>
    </row>
    <row r="26" spans="1:10">
      <c r="H26" s="45"/>
      <c r="I26" s="51"/>
      <c r="J26" s="50"/>
    </row>
    <row r="27" spans="1:10">
      <c r="J27" s="50"/>
    </row>
    <row r="28" spans="1:10">
      <c r="J28" s="50"/>
    </row>
    <row r="29" spans="1:10">
      <c r="J29" s="50"/>
    </row>
  </sheetData>
  <mergeCells count="16">
    <mergeCell ref="J18:J20"/>
    <mergeCell ref="J21:J29"/>
    <mergeCell ref="H18:I20"/>
    <mergeCell ref="A2:B2"/>
    <mergeCell ref="A3:B3"/>
    <mergeCell ref="H21:H26"/>
    <mergeCell ref="A21:A23"/>
    <mergeCell ref="B21:B23"/>
    <mergeCell ref="G21:G23"/>
    <mergeCell ref="I21:I26"/>
    <mergeCell ref="A4:G4"/>
    <mergeCell ref="C21:C23"/>
    <mergeCell ref="D21:D23"/>
    <mergeCell ref="E21:E23"/>
    <mergeCell ref="F21:F23"/>
    <mergeCell ref="A18:G20"/>
  </mergeCells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FA7E7E"/>
  </sheetPr>
  <dimension ref="A2:AI30"/>
  <sheetViews>
    <sheetView tabSelected="1" topLeftCell="P4" workbookViewId="0">
      <selection activeCell="S24" sqref="S24"/>
    </sheetView>
  </sheetViews>
  <sheetFormatPr defaultRowHeight="11.25"/>
  <cols>
    <col min="1" max="1" width="20.85546875" style="2" customWidth="1"/>
    <col min="2" max="2" width="21.85546875" style="2" customWidth="1"/>
    <col min="3" max="3" width="21.5703125" style="2" customWidth="1"/>
    <col min="4" max="4" width="22.5703125" style="2" customWidth="1"/>
    <col min="5" max="5" width="18.42578125" style="2" customWidth="1"/>
    <col min="6" max="6" width="21.28515625" style="2" customWidth="1"/>
    <col min="7" max="7" width="20.28515625" style="2" customWidth="1"/>
    <col min="8" max="8" width="24" style="2" customWidth="1"/>
    <col min="9" max="9" width="33.85546875" style="2" customWidth="1"/>
    <col min="10" max="10" width="59.5703125" style="2" customWidth="1"/>
    <col min="11" max="11" width="28.7109375" style="2" customWidth="1"/>
    <col min="12" max="12" width="32.85546875" style="2" customWidth="1"/>
    <col min="13" max="13" width="24.7109375" style="2" bestFit="1" customWidth="1"/>
    <col min="14" max="14" width="22.28515625" style="2" bestFit="1" customWidth="1"/>
    <col min="15" max="15" width="20.7109375" style="2" customWidth="1"/>
    <col min="16" max="16" width="23" style="2" customWidth="1"/>
    <col min="17" max="17" width="22.28515625" style="2" bestFit="1" customWidth="1"/>
    <col min="18" max="18" width="51.85546875" style="2" customWidth="1"/>
    <col min="19" max="19" width="18.28515625" style="2" bestFit="1" customWidth="1"/>
    <col min="20" max="20" width="24.7109375" style="2" bestFit="1" customWidth="1"/>
    <col min="21" max="21" width="20" style="2" bestFit="1" customWidth="1"/>
    <col min="22" max="22" width="17.28515625" style="2" bestFit="1" customWidth="1"/>
    <col min="23" max="23" width="25" style="2" customWidth="1"/>
    <col min="24" max="24" width="26.85546875" style="2" customWidth="1"/>
    <col min="25" max="25" width="21.140625" style="2" customWidth="1"/>
    <col min="26" max="26" width="22.140625" style="2" bestFit="1" customWidth="1"/>
    <col min="27" max="27" width="25.28515625" style="2" bestFit="1" customWidth="1"/>
    <col min="28" max="28" width="25.5703125" style="2" bestFit="1" customWidth="1"/>
    <col min="29" max="29" width="26.140625" style="2" customWidth="1"/>
    <col min="30" max="30" width="36.5703125" style="2" customWidth="1"/>
    <col min="31" max="31" width="19.42578125" style="2" bestFit="1" customWidth="1"/>
    <col min="32" max="32" width="18.28515625" style="2" bestFit="1" customWidth="1"/>
    <col min="33" max="33" width="29.5703125" style="2" customWidth="1"/>
    <col min="34" max="16384" width="9.140625" style="1"/>
  </cols>
  <sheetData>
    <row r="2" spans="1:33" ht="21">
      <c r="A2" s="29" t="s">
        <v>155</v>
      </c>
      <c r="B2" s="29"/>
      <c r="C2" s="3" t="s">
        <v>392</v>
      </c>
    </row>
    <row r="3" spans="1:33" ht="21">
      <c r="A3" s="29" t="s">
        <v>167</v>
      </c>
      <c r="B3" s="29"/>
      <c r="C3" s="3" t="s">
        <v>483</v>
      </c>
    </row>
    <row r="4" spans="1:33" ht="21">
      <c r="A4" s="30" t="s">
        <v>149</v>
      </c>
      <c r="B4" s="30"/>
      <c r="C4" s="30"/>
      <c r="D4" s="30"/>
      <c r="E4" s="30"/>
      <c r="F4" s="30"/>
      <c r="G4" s="1"/>
      <c r="L4" s="1"/>
      <c r="P4" s="1"/>
      <c r="Q4" s="1"/>
      <c r="R4" s="14"/>
      <c r="S4" s="1"/>
      <c r="T4" s="1"/>
      <c r="V4" s="1"/>
      <c r="X4" s="1"/>
      <c r="Y4" s="1"/>
      <c r="Z4" s="1"/>
      <c r="AA4" s="1"/>
      <c r="AB4" s="1"/>
      <c r="AE4" s="1"/>
      <c r="AF4" s="1"/>
      <c r="AG4" s="1"/>
    </row>
    <row r="7" spans="1:33">
      <c r="A7" s="6" t="s">
        <v>12</v>
      </c>
      <c r="B7" s="6" t="s">
        <v>105</v>
      </c>
      <c r="C7" s="6" t="s">
        <v>94</v>
      </c>
      <c r="D7" s="6" t="s">
        <v>234</v>
      </c>
      <c r="E7" s="6" t="s">
        <v>95</v>
      </c>
      <c r="F7" s="6" t="s">
        <v>397</v>
      </c>
      <c r="G7" s="6" t="s">
        <v>96</v>
      </c>
      <c r="H7" s="6" t="s">
        <v>241</v>
      </c>
      <c r="I7" s="6" t="s">
        <v>399</v>
      </c>
      <c r="J7" s="6" t="s">
        <v>396</v>
      </c>
      <c r="K7" s="6" t="s">
        <v>403</v>
      </c>
      <c r="L7" s="6" t="s">
        <v>250</v>
      </c>
      <c r="M7" s="6" t="s">
        <v>251</v>
      </c>
      <c r="N7" s="6" t="s">
        <v>253</v>
      </c>
      <c r="O7" s="6" t="s">
        <v>393</v>
      </c>
      <c r="P7" s="6" t="s">
        <v>394</v>
      </c>
      <c r="Q7" s="6" t="s">
        <v>395</v>
      </c>
      <c r="R7" s="6" t="s">
        <v>398</v>
      </c>
      <c r="S7" s="6" t="s">
        <v>400</v>
      </c>
      <c r="T7" s="6" t="s">
        <v>401</v>
      </c>
      <c r="U7" s="6" t="s">
        <v>402</v>
      </c>
      <c r="V7" s="6" t="s">
        <v>9</v>
      </c>
    </row>
    <row r="8" spans="1:33">
      <c r="A8" s="2" t="s">
        <v>8</v>
      </c>
      <c r="B8" s="2" t="s">
        <v>139</v>
      </c>
      <c r="C8" s="2" t="s">
        <v>0</v>
      </c>
      <c r="D8" s="2" t="s">
        <v>289</v>
      </c>
      <c r="E8" s="2" t="s">
        <v>108</v>
      </c>
      <c r="F8" s="2" t="s">
        <v>135</v>
      </c>
      <c r="G8" s="2" t="s">
        <v>0</v>
      </c>
      <c r="H8" s="2" t="s">
        <v>136</v>
      </c>
      <c r="I8" s="2" t="s">
        <v>291</v>
      </c>
      <c r="J8" s="2" t="s">
        <v>261</v>
      </c>
      <c r="K8" s="2" t="s">
        <v>405</v>
      </c>
      <c r="L8" s="2" t="s">
        <v>279</v>
      </c>
      <c r="M8" s="2" t="s">
        <v>404</v>
      </c>
      <c r="N8" s="2" t="s">
        <v>404</v>
      </c>
      <c r="O8" s="2" t="s">
        <v>279</v>
      </c>
      <c r="P8" s="2" t="s">
        <v>280</v>
      </c>
      <c r="Q8" s="2" t="s">
        <v>282</v>
      </c>
      <c r="R8" s="2" t="s">
        <v>137</v>
      </c>
      <c r="S8" s="2" t="s">
        <v>281</v>
      </c>
      <c r="T8" s="2" t="s">
        <v>10</v>
      </c>
      <c r="U8" s="2" t="s">
        <v>4</v>
      </c>
      <c r="V8" s="2" t="s">
        <v>136</v>
      </c>
    </row>
    <row r="9" spans="1:33">
      <c r="A9" s="2" t="s">
        <v>8</v>
      </c>
      <c r="B9" s="2" t="s">
        <v>144</v>
      </c>
      <c r="C9" s="2" t="s">
        <v>0</v>
      </c>
      <c r="D9" s="2" t="s">
        <v>409</v>
      </c>
      <c r="E9" s="2" t="s">
        <v>108</v>
      </c>
      <c r="F9" s="2" t="s">
        <v>7</v>
      </c>
      <c r="G9" s="2" t="s">
        <v>0</v>
      </c>
      <c r="H9" s="2" t="s">
        <v>407</v>
      </c>
      <c r="I9" s="2" t="s">
        <v>406</v>
      </c>
      <c r="J9" s="2" t="s">
        <v>0</v>
      </c>
      <c r="K9" s="2" t="s">
        <v>405</v>
      </c>
      <c r="L9" s="2" t="s">
        <v>279</v>
      </c>
      <c r="M9" s="2" t="s">
        <v>404</v>
      </c>
      <c r="N9" s="2" t="s">
        <v>408</v>
      </c>
      <c r="O9" s="2" t="s">
        <v>279</v>
      </c>
      <c r="P9" s="2" t="s">
        <v>280</v>
      </c>
      <c r="Q9" s="2" t="s">
        <v>282</v>
      </c>
      <c r="R9" s="2" t="s">
        <v>143</v>
      </c>
      <c r="S9" s="2" t="s">
        <v>281</v>
      </c>
      <c r="T9" s="2" t="s">
        <v>10</v>
      </c>
      <c r="U9" s="2" t="s">
        <v>4</v>
      </c>
      <c r="V9" s="2" t="s">
        <v>117</v>
      </c>
    </row>
    <row r="10" spans="1:33">
      <c r="A10" s="67" t="s">
        <v>8</v>
      </c>
      <c r="B10" s="67" t="s">
        <v>114</v>
      </c>
      <c r="C10" s="67" t="s">
        <v>0</v>
      </c>
      <c r="D10" s="67" t="s">
        <v>258</v>
      </c>
      <c r="E10" s="67" t="s">
        <v>108</v>
      </c>
      <c r="F10" s="67" t="s">
        <v>6</v>
      </c>
      <c r="G10" s="67" t="s">
        <v>0</v>
      </c>
      <c r="H10" s="67" t="s">
        <v>109</v>
      </c>
      <c r="I10" s="67" t="s">
        <v>178</v>
      </c>
      <c r="J10" s="67" t="s">
        <v>6</v>
      </c>
      <c r="K10" s="67" t="s">
        <v>410</v>
      </c>
      <c r="L10" s="67" t="s">
        <v>10</v>
      </c>
      <c r="M10" s="67" t="s">
        <v>10</v>
      </c>
      <c r="N10" s="67" t="s">
        <v>10</v>
      </c>
      <c r="O10" s="67" t="s">
        <v>279</v>
      </c>
      <c r="P10" s="67" t="s">
        <v>280</v>
      </c>
      <c r="Q10" s="67" t="s">
        <v>282</v>
      </c>
      <c r="R10" s="67" t="s">
        <v>111</v>
      </c>
      <c r="S10" s="67" t="s">
        <v>281</v>
      </c>
      <c r="T10" s="67" t="s">
        <v>10</v>
      </c>
      <c r="U10" s="67" t="s">
        <v>4</v>
      </c>
      <c r="V10" s="67" t="s">
        <v>109</v>
      </c>
    </row>
    <row r="11" spans="1:33">
      <c r="A11" s="2" t="s">
        <v>8</v>
      </c>
      <c r="B11" s="2" t="s">
        <v>133</v>
      </c>
      <c r="C11" s="2" t="s">
        <v>0</v>
      </c>
      <c r="D11" s="2" t="s">
        <v>412</v>
      </c>
      <c r="E11" s="2" t="s">
        <v>108</v>
      </c>
      <c r="F11" s="2" t="s">
        <v>128</v>
      </c>
      <c r="G11" s="2" t="s">
        <v>0</v>
      </c>
      <c r="H11" s="2" t="s">
        <v>129</v>
      </c>
      <c r="I11" s="2" t="s">
        <v>411</v>
      </c>
      <c r="J11" s="2" t="s">
        <v>6</v>
      </c>
      <c r="K11" s="2" t="s">
        <v>410</v>
      </c>
      <c r="L11" s="2" t="s">
        <v>10</v>
      </c>
      <c r="M11" s="2" t="s">
        <v>10</v>
      </c>
      <c r="N11" s="2" t="s">
        <v>10</v>
      </c>
      <c r="O11" s="2" t="s">
        <v>279</v>
      </c>
      <c r="P11" s="2" t="s">
        <v>280</v>
      </c>
      <c r="Q11" s="2" t="s">
        <v>282</v>
      </c>
      <c r="R11" s="2" t="s">
        <v>130</v>
      </c>
      <c r="S11" s="2" t="s">
        <v>281</v>
      </c>
      <c r="T11" s="2" t="s">
        <v>10</v>
      </c>
      <c r="U11" s="2" t="s">
        <v>4</v>
      </c>
      <c r="V11" s="2" t="s">
        <v>129</v>
      </c>
    </row>
    <row r="12" spans="1:33">
      <c r="A12" s="2" t="s">
        <v>8</v>
      </c>
      <c r="B12" s="2" t="s">
        <v>126</v>
      </c>
      <c r="C12" s="2" t="s">
        <v>0</v>
      </c>
      <c r="D12" s="2" t="s">
        <v>283</v>
      </c>
      <c r="E12" s="2" t="s">
        <v>108</v>
      </c>
      <c r="F12" s="2" t="s">
        <v>122</v>
      </c>
      <c r="G12" s="2" t="s">
        <v>0</v>
      </c>
      <c r="H12" s="2" t="s">
        <v>123</v>
      </c>
      <c r="I12" s="2" t="s">
        <v>284</v>
      </c>
      <c r="J12" s="2" t="s">
        <v>6</v>
      </c>
      <c r="K12" s="2" t="s">
        <v>410</v>
      </c>
      <c r="L12" s="2" t="s">
        <v>285</v>
      </c>
      <c r="M12" s="2" t="s">
        <v>286</v>
      </c>
      <c r="N12" s="2" t="s">
        <v>413</v>
      </c>
      <c r="O12" s="2" t="s">
        <v>279</v>
      </c>
      <c r="P12" s="2" t="s">
        <v>280</v>
      </c>
      <c r="Q12" s="2" t="s">
        <v>282</v>
      </c>
      <c r="R12" s="2" t="s">
        <v>124</v>
      </c>
      <c r="S12" s="2" t="s">
        <v>281</v>
      </c>
      <c r="T12" s="2" t="s">
        <v>10</v>
      </c>
      <c r="U12" s="2" t="s">
        <v>4</v>
      </c>
      <c r="V12" s="2" t="s">
        <v>123</v>
      </c>
    </row>
    <row r="13" spans="1:33">
      <c r="A13" s="2" t="s">
        <v>8</v>
      </c>
      <c r="B13" s="2" t="s">
        <v>416</v>
      </c>
      <c r="C13" s="2" t="s">
        <v>1</v>
      </c>
      <c r="D13" s="2" t="s">
        <v>276</v>
      </c>
      <c r="E13" s="2" t="s">
        <v>108</v>
      </c>
      <c r="F13" s="2" t="s">
        <v>414</v>
      </c>
      <c r="G13" s="2" t="s">
        <v>0</v>
      </c>
      <c r="H13" s="2" t="s">
        <v>117</v>
      </c>
      <c r="I13" s="2" t="s">
        <v>119</v>
      </c>
      <c r="J13" s="2" t="s">
        <v>0</v>
      </c>
      <c r="K13" s="2" t="s">
        <v>405</v>
      </c>
      <c r="L13" s="2" t="s">
        <v>285</v>
      </c>
      <c r="M13" s="2" t="s">
        <v>286</v>
      </c>
      <c r="N13" s="2" t="s">
        <v>417</v>
      </c>
      <c r="O13" s="2" t="s">
        <v>279</v>
      </c>
      <c r="P13" s="2" t="s">
        <v>280</v>
      </c>
      <c r="Q13" s="2" t="s">
        <v>282</v>
      </c>
      <c r="R13" s="2" t="s">
        <v>415</v>
      </c>
      <c r="S13" s="2" t="s">
        <v>281</v>
      </c>
      <c r="T13" s="2" t="s">
        <v>10</v>
      </c>
      <c r="U13" s="2" t="s">
        <v>4</v>
      </c>
      <c r="V13" s="2" t="s">
        <v>117</v>
      </c>
    </row>
    <row r="14" spans="1:33">
      <c r="A14" s="2" t="s">
        <v>8</v>
      </c>
      <c r="B14" s="2" t="s">
        <v>421</v>
      </c>
      <c r="C14" s="2" t="s">
        <v>1</v>
      </c>
      <c r="D14" s="2" t="s">
        <v>283</v>
      </c>
      <c r="E14" s="2" t="s">
        <v>108</v>
      </c>
      <c r="F14" s="2" t="s">
        <v>418</v>
      </c>
      <c r="G14" s="2" t="s">
        <v>0</v>
      </c>
      <c r="H14" s="2" t="s">
        <v>117</v>
      </c>
      <c r="I14" s="2" t="s">
        <v>420</v>
      </c>
      <c r="J14" s="2" t="s">
        <v>264</v>
      </c>
      <c r="K14" s="2" t="s">
        <v>405</v>
      </c>
      <c r="L14" s="2" t="s">
        <v>285</v>
      </c>
      <c r="M14" s="2" t="s">
        <v>286</v>
      </c>
      <c r="N14" s="2" t="s">
        <v>413</v>
      </c>
      <c r="O14" s="2" t="s">
        <v>279</v>
      </c>
      <c r="P14" s="2" t="s">
        <v>280</v>
      </c>
      <c r="Q14" s="2" t="s">
        <v>282</v>
      </c>
      <c r="R14" s="2" t="s">
        <v>419</v>
      </c>
      <c r="S14" s="2" t="s">
        <v>281</v>
      </c>
      <c r="T14" s="2" t="s">
        <v>10</v>
      </c>
      <c r="U14" s="2" t="s">
        <v>4</v>
      </c>
      <c r="V14" s="2" t="s">
        <v>117</v>
      </c>
    </row>
    <row r="15" spans="1:33">
      <c r="A15" s="2" t="s">
        <v>8</v>
      </c>
      <c r="B15" s="2" t="s">
        <v>146</v>
      </c>
      <c r="C15" s="2" t="s">
        <v>1</v>
      </c>
      <c r="D15" s="2" t="s">
        <v>276</v>
      </c>
      <c r="E15" s="2" t="s">
        <v>108</v>
      </c>
      <c r="F15" s="2" t="s">
        <v>374</v>
      </c>
      <c r="G15" s="2" t="s">
        <v>0</v>
      </c>
      <c r="H15" s="2" t="s">
        <v>425</v>
      </c>
      <c r="I15" s="2" t="s">
        <v>423</v>
      </c>
      <c r="J15" s="2" t="s">
        <v>6</v>
      </c>
      <c r="K15" s="2" t="s">
        <v>410</v>
      </c>
      <c r="L15" s="2" t="s">
        <v>285</v>
      </c>
      <c r="M15" s="2" t="s">
        <v>286</v>
      </c>
      <c r="N15" s="2" t="s">
        <v>417</v>
      </c>
      <c r="O15" s="2" t="s">
        <v>279</v>
      </c>
      <c r="P15" s="2" t="s">
        <v>280</v>
      </c>
      <c r="Q15" s="2" t="s">
        <v>282</v>
      </c>
      <c r="R15" s="2" t="s">
        <v>422</v>
      </c>
      <c r="S15" s="2" t="s">
        <v>281</v>
      </c>
      <c r="T15" s="2" t="s">
        <v>10</v>
      </c>
      <c r="U15" s="2" t="s">
        <v>4</v>
      </c>
      <c r="V15" s="2" t="s">
        <v>424</v>
      </c>
    </row>
    <row r="16" spans="1:33">
      <c r="A16" s="2" t="s">
        <v>8</v>
      </c>
      <c r="B16" s="2" t="s">
        <v>430</v>
      </c>
      <c r="C16" s="2" t="s">
        <v>1</v>
      </c>
      <c r="D16" s="2" t="s">
        <v>431</v>
      </c>
      <c r="E16" s="2" t="s">
        <v>108</v>
      </c>
      <c r="F16" s="2" t="s">
        <v>426</v>
      </c>
      <c r="G16" s="2" t="s">
        <v>0</v>
      </c>
      <c r="H16" s="2" t="s">
        <v>429</v>
      </c>
      <c r="I16" s="2" t="s">
        <v>428</v>
      </c>
      <c r="J16" s="2" t="s">
        <v>6</v>
      </c>
      <c r="K16" s="2" t="s">
        <v>410</v>
      </c>
      <c r="L16" s="2" t="s">
        <v>10</v>
      </c>
      <c r="M16" s="2" t="s">
        <v>10</v>
      </c>
      <c r="N16" s="2" t="s">
        <v>10</v>
      </c>
      <c r="O16" s="2" t="s">
        <v>279</v>
      </c>
      <c r="P16" s="2" t="s">
        <v>280</v>
      </c>
      <c r="Q16" s="2" t="s">
        <v>282</v>
      </c>
      <c r="R16" s="2" t="s">
        <v>427</v>
      </c>
      <c r="S16" s="2" t="s">
        <v>281</v>
      </c>
      <c r="T16" s="2" t="s">
        <v>10</v>
      </c>
      <c r="U16" s="2" t="s">
        <v>4</v>
      </c>
      <c r="V16" s="2" t="s">
        <v>429</v>
      </c>
    </row>
    <row r="17" spans="1:35">
      <c r="A17" s="2" t="s">
        <v>8</v>
      </c>
      <c r="B17" s="2" t="s">
        <v>436</v>
      </c>
      <c r="C17" s="2" t="s">
        <v>1</v>
      </c>
      <c r="D17" s="2" t="s">
        <v>295</v>
      </c>
      <c r="E17" s="2" t="s">
        <v>108</v>
      </c>
      <c r="F17" s="2" t="s">
        <v>432</v>
      </c>
      <c r="G17" s="2" t="s">
        <v>0</v>
      </c>
      <c r="H17" s="2" t="s">
        <v>435</v>
      </c>
      <c r="I17" s="2" t="s">
        <v>434</v>
      </c>
      <c r="J17" s="2" t="s">
        <v>6</v>
      </c>
      <c r="K17" s="2" t="s">
        <v>410</v>
      </c>
      <c r="L17" s="2" t="s">
        <v>279</v>
      </c>
      <c r="M17" s="2" t="s">
        <v>437</v>
      </c>
      <c r="N17" s="2" t="s">
        <v>408</v>
      </c>
      <c r="O17" s="2" t="s">
        <v>279</v>
      </c>
      <c r="P17" s="2" t="s">
        <v>280</v>
      </c>
      <c r="Q17" s="2" t="s">
        <v>282</v>
      </c>
      <c r="R17" s="2" t="s">
        <v>433</v>
      </c>
      <c r="S17" s="2" t="s">
        <v>281</v>
      </c>
      <c r="T17" s="2" t="s">
        <v>10</v>
      </c>
      <c r="U17" s="2" t="s">
        <v>4</v>
      </c>
      <c r="V17" s="2" t="s">
        <v>435</v>
      </c>
    </row>
    <row r="20" spans="1:35" ht="11.25" customHeight="1">
      <c r="B20" s="34" t="s">
        <v>349</v>
      </c>
      <c r="C20" s="35"/>
      <c r="D20" s="36"/>
      <c r="E20" s="57" t="s">
        <v>486</v>
      </c>
      <c r="F20" s="57"/>
      <c r="G20" s="57"/>
      <c r="H20" s="57"/>
      <c r="I20" s="57"/>
      <c r="J20" s="68" t="s">
        <v>489</v>
      </c>
      <c r="K20" s="46" t="s">
        <v>490</v>
      </c>
      <c r="L20" s="46"/>
      <c r="M20" s="46"/>
      <c r="N20" s="46"/>
      <c r="O20" s="46"/>
      <c r="P20" s="46"/>
      <c r="Q20" s="46"/>
      <c r="AH20" s="2"/>
      <c r="AI20" s="2"/>
    </row>
    <row r="21" spans="1:35" ht="11.25" customHeight="1">
      <c r="B21" s="37"/>
      <c r="C21" s="38"/>
      <c r="D21" s="39"/>
      <c r="E21" s="57"/>
      <c r="F21" s="57"/>
      <c r="G21" s="57"/>
      <c r="H21" s="57"/>
      <c r="I21" s="57"/>
      <c r="J21" s="68"/>
      <c r="K21" s="46"/>
      <c r="L21" s="46"/>
      <c r="M21" s="46"/>
      <c r="N21" s="46"/>
      <c r="O21" s="46"/>
      <c r="P21" s="46"/>
      <c r="Q21" s="46"/>
      <c r="AH21" s="2"/>
      <c r="AI21" s="2"/>
    </row>
    <row r="22" spans="1:35" ht="11.25" customHeight="1">
      <c r="B22" s="40"/>
      <c r="C22" s="41"/>
      <c r="D22" s="42"/>
      <c r="E22" s="57"/>
      <c r="F22" s="57"/>
      <c r="G22" s="57"/>
      <c r="H22" s="57"/>
      <c r="I22" s="57"/>
      <c r="J22" s="68"/>
      <c r="K22" s="46"/>
      <c r="L22" s="46"/>
      <c r="M22" s="46"/>
      <c r="N22" s="46"/>
      <c r="O22" s="46"/>
      <c r="P22" s="46"/>
      <c r="Q22" s="46"/>
      <c r="AH22" s="2"/>
      <c r="AI22" s="2"/>
    </row>
    <row r="23" spans="1:35" ht="11.25" customHeight="1">
      <c r="A23" s="45" t="s">
        <v>380</v>
      </c>
      <c r="B23" s="45" t="s">
        <v>154</v>
      </c>
      <c r="C23" s="45" t="s">
        <v>157</v>
      </c>
      <c r="D23" s="45" t="s">
        <v>334</v>
      </c>
      <c r="E23" s="45" t="s">
        <v>159</v>
      </c>
      <c r="F23" s="45" t="s">
        <v>157</v>
      </c>
      <c r="G23" s="45" t="s">
        <v>156</v>
      </c>
      <c r="H23" s="45" t="s">
        <v>485</v>
      </c>
      <c r="I23" s="45" t="s">
        <v>484</v>
      </c>
      <c r="J23" s="49" t="s">
        <v>487</v>
      </c>
      <c r="K23" s="45" t="s">
        <v>491</v>
      </c>
      <c r="L23" s="45" t="s">
        <v>492</v>
      </c>
      <c r="M23" s="45" t="s">
        <v>493</v>
      </c>
      <c r="N23" s="45" t="s">
        <v>494</v>
      </c>
      <c r="O23" s="45" t="s">
        <v>495</v>
      </c>
      <c r="P23" s="45" t="s">
        <v>496</v>
      </c>
      <c r="Q23" s="51" t="s">
        <v>497</v>
      </c>
      <c r="R23" s="50" t="s">
        <v>498</v>
      </c>
      <c r="AH23" s="2"/>
      <c r="AI23" s="2"/>
    </row>
    <row r="24" spans="1:35">
      <c r="A24" s="45"/>
      <c r="B24" s="45"/>
      <c r="C24" s="45"/>
      <c r="D24" s="45"/>
      <c r="E24" s="45"/>
      <c r="F24" s="45"/>
      <c r="G24" s="45"/>
      <c r="H24" s="45"/>
      <c r="I24" s="45"/>
      <c r="J24" s="51"/>
      <c r="K24" s="45"/>
      <c r="L24" s="45"/>
      <c r="M24" s="45"/>
      <c r="N24" s="45"/>
      <c r="O24" s="45"/>
      <c r="P24" s="45"/>
      <c r="Q24" s="51"/>
      <c r="R24" s="50"/>
      <c r="AH24" s="2"/>
      <c r="AI24" s="2"/>
    </row>
    <row r="25" spans="1:35">
      <c r="A25" s="45"/>
      <c r="B25" s="45"/>
      <c r="C25" s="45"/>
      <c r="D25" s="45"/>
      <c r="E25" s="45"/>
      <c r="F25" s="45"/>
      <c r="G25" s="45"/>
      <c r="H25" s="45"/>
      <c r="I25" s="45"/>
      <c r="J25" s="51"/>
      <c r="K25" s="45"/>
      <c r="L25" s="45"/>
      <c r="M25" s="45"/>
      <c r="N25" s="45"/>
      <c r="O25" s="45"/>
      <c r="P25" s="45"/>
      <c r="Q25" s="51"/>
      <c r="R25" s="50"/>
      <c r="AH25" s="2"/>
      <c r="AI25" s="2"/>
    </row>
    <row r="26" spans="1:35">
      <c r="A26" s="45"/>
      <c r="B26" s="45"/>
      <c r="C26" s="45"/>
      <c r="D26" s="45"/>
      <c r="E26" s="45"/>
      <c r="F26" s="45"/>
      <c r="G26" s="45"/>
      <c r="H26" s="45"/>
      <c r="I26" s="45"/>
      <c r="J26" s="51"/>
      <c r="K26" s="45"/>
      <c r="L26" s="45"/>
      <c r="M26" s="45"/>
      <c r="N26" s="45"/>
      <c r="O26" s="45"/>
      <c r="P26" s="45"/>
      <c r="Q26" s="51"/>
      <c r="R26" s="50"/>
      <c r="AH26" s="2"/>
      <c r="AI26" s="2"/>
    </row>
    <row r="27" spans="1:35">
      <c r="A27" s="45"/>
      <c r="B27" s="45"/>
      <c r="C27" s="45"/>
      <c r="D27" s="45"/>
      <c r="E27" s="45"/>
      <c r="F27" s="45"/>
      <c r="G27" s="45"/>
      <c r="H27" s="45"/>
      <c r="I27" s="45"/>
      <c r="J27" s="51"/>
      <c r="K27" s="45"/>
      <c r="L27" s="45"/>
      <c r="M27" s="45"/>
      <c r="N27" s="45"/>
      <c r="O27" s="45"/>
      <c r="P27" s="45"/>
      <c r="Q27" s="51"/>
      <c r="R27" s="50"/>
      <c r="AH27" s="2"/>
      <c r="AI27" s="2"/>
    </row>
    <row r="28" spans="1:35">
      <c r="R28" s="50"/>
    </row>
    <row r="29" spans="1:35">
      <c r="I29" s="20" t="s">
        <v>161</v>
      </c>
      <c r="R29" s="50"/>
    </row>
    <row r="30" spans="1:35" ht="191.25">
      <c r="I30" s="21" t="s">
        <v>488</v>
      </c>
    </row>
  </sheetData>
  <mergeCells count="25">
    <mergeCell ref="R23:R29"/>
    <mergeCell ref="N23:N27"/>
    <mergeCell ref="O23:O27"/>
    <mergeCell ref="P23:P27"/>
    <mergeCell ref="Q23:Q27"/>
    <mergeCell ref="K20:Q22"/>
    <mergeCell ref="L23:L27"/>
    <mergeCell ref="M23:M27"/>
    <mergeCell ref="J23:J27"/>
    <mergeCell ref="B20:D22"/>
    <mergeCell ref="D23:D27"/>
    <mergeCell ref="E20:I22"/>
    <mergeCell ref="E23:E27"/>
    <mergeCell ref="J20:J22"/>
    <mergeCell ref="K23:K27"/>
    <mergeCell ref="A2:B2"/>
    <mergeCell ref="A3:B3"/>
    <mergeCell ref="A4:F4"/>
    <mergeCell ref="B23:B27"/>
    <mergeCell ref="A23:A27"/>
    <mergeCell ref="C23:C27"/>
    <mergeCell ref="F23:F27"/>
    <mergeCell ref="I23:I27"/>
    <mergeCell ref="G23:G27"/>
    <mergeCell ref="H23:H27"/>
  </mergeCells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C2:D19"/>
  <sheetViews>
    <sheetView workbookViewId="0">
      <selection activeCell="D2" sqref="D2:D8"/>
    </sheetView>
  </sheetViews>
  <sheetFormatPr defaultRowHeight="15"/>
  <cols>
    <col min="3" max="3" width="21.5703125" bestFit="1" customWidth="1"/>
  </cols>
  <sheetData>
    <row r="2" spans="3:4">
      <c r="C2" s="6" t="s">
        <v>12</v>
      </c>
      <c r="D2" t="str">
        <f>CONCATENATE(C2,",")</f>
        <v>CD_CIA,</v>
      </c>
    </row>
    <row r="3" spans="3:4">
      <c r="C3" s="6" t="s">
        <v>105</v>
      </c>
      <c r="D3" t="str">
        <f t="shared" ref="D3:D19" si="0">CONCATENATE(C3,",")</f>
        <v>CD_CHAVE_PRIMARIA,</v>
      </c>
    </row>
    <row r="4" spans="3:4">
      <c r="C4" s="6" t="s">
        <v>94</v>
      </c>
      <c r="D4" t="str">
        <f t="shared" si="0"/>
        <v>NR_TITULO,</v>
      </c>
    </row>
    <row r="5" spans="3:4">
      <c r="C5" s="6" t="s">
        <v>397</v>
      </c>
      <c r="D5" t="str">
        <f t="shared" si="0"/>
        <v>SQ_DOCUMENTO,</v>
      </c>
    </row>
    <row r="6" spans="3:4">
      <c r="C6" s="6" t="s">
        <v>96</v>
      </c>
      <c r="D6" t="str">
        <f t="shared" si="0"/>
        <v>NR_MOVIMENTO,</v>
      </c>
    </row>
    <row r="7" spans="3:4">
      <c r="C7" s="6" t="s">
        <v>241</v>
      </c>
      <c r="D7" t="str">
        <f t="shared" si="0"/>
        <v>DT_LIQUIDACAO_TITULO,</v>
      </c>
    </row>
    <row r="8" spans="3:4">
      <c r="C8" s="6" t="s">
        <v>399</v>
      </c>
      <c r="D8" t="str">
        <f t="shared" si="0"/>
        <v>VL_PAGAMENTO,</v>
      </c>
    </row>
    <row r="9" spans="3:4">
      <c r="C9" s="6" t="s">
        <v>96</v>
      </c>
      <c r="D9" t="str">
        <f t="shared" si="0"/>
        <v>NR_MOVIMENTO,</v>
      </c>
    </row>
    <row r="10" spans="3:4">
      <c r="C10" s="6" t="s">
        <v>97</v>
      </c>
      <c r="D10" t="str">
        <f t="shared" si="0"/>
        <v>NR_PROGRAMACAO,</v>
      </c>
    </row>
    <row r="11" spans="3:4">
      <c r="C11" s="6" t="s">
        <v>98</v>
      </c>
      <c r="D11" t="str">
        <f t="shared" si="0"/>
        <v>CD_TRANSACAO_DOCUMENTO,</v>
      </c>
    </row>
    <row r="12" spans="3:4">
      <c r="C12" s="6" t="s">
        <v>11</v>
      </c>
      <c r="D12" t="str">
        <f t="shared" si="0"/>
        <v>CD_TIPO_PAGAMENTO,</v>
      </c>
    </row>
    <row r="13" spans="3:4">
      <c r="C13" s="6" t="s">
        <v>99</v>
      </c>
      <c r="D13" t="str">
        <f t="shared" si="0"/>
        <v>DT_TRANSACAO,</v>
      </c>
    </row>
    <row r="14" spans="3:4">
      <c r="C14" s="6" t="s">
        <v>100</v>
      </c>
      <c r="D14" t="str">
        <f t="shared" si="0"/>
        <v>IN_ENTRADA_SAIDA,</v>
      </c>
    </row>
    <row r="15" spans="3:4">
      <c r="C15" s="6" t="s">
        <v>104</v>
      </c>
      <c r="D15" t="str">
        <f t="shared" si="0"/>
        <v>VL_TRANSACAO,</v>
      </c>
    </row>
    <row r="16" spans="3:4">
      <c r="C16" s="6" t="s">
        <v>106</v>
      </c>
      <c r="D16" t="str">
        <f t="shared" si="0"/>
        <v>CD_TIPO_MOVIMENTO,</v>
      </c>
    </row>
    <row r="17" spans="3:4">
      <c r="C17" s="6" t="s">
        <v>102</v>
      </c>
      <c r="D17" t="str">
        <f t="shared" si="0"/>
        <v>NR_TITULO_REFERENCIA,</v>
      </c>
    </row>
    <row r="18" spans="3:4">
      <c r="C18" s="6" t="s">
        <v>103</v>
      </c>
      <c r="D18" t="str">
        <f t="shared" si="0"/>
        <v>DT_SITUACAO,</v>
      </c>
    </row>
    <row r="19" spans="3:4">
      <c r="C19" s="6" t="s">
        <v>9</v>
      </c>
      <c r="D19" t="str">
        <f>CONCATENATE(C19,",")</f>
        <v>DT_ATUALIZACAO,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Resumo</vt:lpstr>
      <vt:lpstr>stg_cap_titulo_mvmto</vt:lpstr>
      <vt:lpstr>stg_cap_titulo_referencia</vt:lpstr>
      <vt:lpstr>stg_cap_titulo</vt:lpstr>
      <vt:lpstr>stg_cap_reembolso</vt:lpstr>
      <vt:lpstr>stg_cap_titulo_pgto</vt:lpstr>
      <vt:lpstr>Plan1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Rosana Maria Prignolato</dc:creator>
  <cp:lastModifiedBy>rosana.prignolato</cp:lastModifiedBy>
  <dcterms:created xsi:type="dcterms:W3CDTF">2014-03-06T14:08:32Z</dcterms:created>
  <dcterms:modified xsi:type="dcterms:W3CDTF">2014-07-08T18:33:56Z</dcterms:modified>
</cp:coreProperties>
</file>