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3" activeTab="6"/>
  </bookViews>
  <sheets>
    <sheet name="stg_car_pedido_venda" sheetId="79" r:id="rId1"/>
    <sheet name="stg_car_remessa" sheetId="84" r:id="rId2"/>
    <sheet name="stg_car_remessa_cobr_eletronica" sheetId="85" r:id="rId3"/>
    <sheet name="stg_car_retorno_cobr_eletronica" sheetId="86" r:id="rId4"/>
    <sheet name="stg_car_titulo" sheetId="87" r:id="rId5"/>
    <sheet name="stg_car_titulo_mvmto" sheetId="88" r:id="rId6"/>
    <sheet name="Plan2" sheetId="89" r:id="rId7"/>
  </sheets>
  <calcPr calcId="125725"/>
</workbook>
</file>

<file path=xl/calcChain.xml><?xml version="1.0" encoding="utf-8"?>
<calcChain xmlns="http://schemas.openxmlformats.org/spreadsheetml/2006/main">
  <c r="E28" i="89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</calcChain>
</file>

<file path=xl/sharedStrings.xml><?xml version="1.0" encoding="utf-8"?>
<sst xmlns="http://schemas.openxmlformats.org/spreadsheetml/2006/main" count="530" uniqueCount="259">
  <si>
    <t>Campo</t>
  </si>
  <si>
    <t>Descrição</t>
  </si>
  <si>
    <t>Tabela Origem</t>
  </si>
  <si>
    <t>Campo Origem</t>
  </si>
  <si>
    <t>MIS_MIGRACAO</t>
  </si>
  <si>
    <t>LN (Server Name: DLN01 - Username: INTEGRA_MIS)</t>
  </si>
  <si>
    <t>Identifica a Companhia através do seu código. Ex: 201</t>
  </si>
  <si>
    <t>Identifica o Fornecedor ou Cliente através do seu código. Ex: 000000005, 000000002, etc</t>
  </si>
  <si>
    <t>Valor do Título</t>
  </si>
  <si>
    <t>Valor do Saldo do Título</t>
  </si>
  <si>
    <t>t$rcd_utc</t>
  </si>
  <si>
    <t>t$baoc$l</t>
  </si>
  <si>
    <t>Identifica o Banco através do seu número</t>
  </si>
  <si>
    <t>Identifica a Agência através do seu número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</si>
  <si>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</si>
  <si>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</si>
  <si>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</si>
  <si>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</si>
  <si>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View INFOR : </t>
  </si>
  <si>
    <t xml:space="preserve">ETL / DTSX / Data Flow : </t>
  </si>
  <si>
    <t>CRICIUMA01.DC.NOVA</t>
  </si>
  <si>
    <t>Tabela Domínio
MIS_MIGRACAO</t>
  </si>
  <si>
    <t>Campo Domínio
MIS_MIGRACAO</t>
  </si>
  <si>
    <t>stg_dom_filial</t>
  </si>
  <si>
    <t>CD_FILIAL</t>
  </si>
  <si>
    <t>CD_CIA</t>
  </si>
  <si>
    <t>CD_MODULO</t>
  </si>
  <si>
    <t>NR_TITULO</t>
  </si>
  <si>
    <t>CD_TRANSACAO_TITULO</t>
  </si>
  <si>
    <t>CD_PARCEIRO</t>
  </si>
  <si>
    <t>DT_EMISSAO_TITULO</t>
  </si>
  <si>
    <t>DT_VENCIMENTO</t>
  </si>
  <si>
    <t>DT_VENCIMENTO_ORIGINAL</t>
  </si>
  <si>
    <t>DT_LIQUIDACAO_TITULO</t>
  </si>
  <si>
    <t>VL_TITULO</t>
  </si>
  <si>
    <t>CD_SITUACAO_TITULO</t>
  </si>
  <si>
    <t>DT_SITUACAO_TITULO</t>
  </si>
  <si>
    <t>VL_SALDO</t>
  </si>
  <si>
    <t>DT_ULT_ATUALIZACAO</t>
  </si>
  <si>
    <t>CD_UNIDADE_EMPRESARIAL</t>
  </si>
  <si>
    <t>CD_CHAVE_PRIMARIA</t>
  </si>
  <si>
    <t>ttfcmg011</t>
  </si>
  <si>
    <t>stg_dom_transacao</t>
  </si>
  <si>
    <t>CD_TRANSACAO</t>
  </si>
  <si>
    <t>stg_dom_banco</t>
  </si>
  <si>
    <t>CD_BANCO</t>
  </si>
  <si>
    <t>'201'</t>
  </si>
  <si>
    <t>NR_AGENCIA</t>
  </si>
  <si>
    <t>NR_CONTA_CORRENTE</t>
  </si>
  <si>
    <t>SQ_DOCUMENTO</t>
  </si>
  <si>
    <t>CD_SITUACAO_PAGAMENTO</t>
  </si>
  <si>
    <t>stg_dom_situacao_pagamento</t>
  </si>
  <si>
    <t>NR_PEDIDO_LOJA</t>
  </si>
  <si>
    <t>t$orno$c</t>
  </si>
  <si>
    <t>tznsls401</t>
  </si>
  <si>
    <t>t$pecl$c</t>
  </si>
  <si>
    <t>[dbo].[stg_car_pedido_venda]</t>
  </si>
  <si>
    <t>VW_CAR_Pedido_Venda.sql</t>
  </si>
  <si>
    <t>N:\Migracao\Processo de Carga LN\ssis_stage_car.dtsx\CAR - Pedido Venda</t>
  </si>
  <si>
    <t>NR_PEDIDO</t>
  </si>
  <si>
    <t>NR_ORDEM</t>
  </si>
  <si>
    <t>NR_CAMPANHA_B2B</t>
  </si>
  <si>
    <t>NR_CONTRATO_B2B</t>
  </si>
  <si>
    <t>Identifica a chave primária da tabela através da concatenação das informações de Transação e Nr Titulo. Ex: FAT10447, DEV15, etc</t>
  </si>
  <si>
    <t>Identifica o Pedido do Cliente através do seu número. Ex 000001666, 000001795,  etc</t>
  </si>
  <si>
    <t>Identifica a Ordem de Venda no LN através do seu número. Ex V20050710, V20050719,  etc</t>
  </si>
  <si>
    <t>Data e Hora da última atualização do registro</t>
  </si>
  <si>
    <t>Identifica a Campanha B2B através do seu número</t>
  </si>
  <si>
    <t>Identifica o Contrato B2B através do seu número</t>
  </si>
  <si>
    <t>tznsls412</t>
  </si>
  <si>
    <t>t$ttyp$c ||t$ninv$c</t>
  </si>
  <si>
    <t>'201</t>
  </si>
  <si>
    <t>tznsls400</t>
  </si>
  <si>
    <t>t$idcp$c</t>
  </si>
  <si>
    <t>t$idco$c</t>
  </si>
  <si>
    <t>stg_car_titulo</t>
  </si>
  <si>
    <t>stg_pev_cab</t>
  </si>
  <si>
    <t>VW_CAR_Remessa.sql</t>
  </si>
  <si>
    <t>N:\Migracao\Processo de Carga LN\ssis_stage_car.dtsx\CAR - Remessa</t>
  </si>
  <si>
    <t>[dbo].[stg_car_remessa]</t>
  </si>
  <si>
    <t>NR_REMESSA</t>
  </si>
  <si>
    <t>DT_REMESSA</t>
  </si>
  <si>
    <t>NR_CONTA</t>
  </si>
  <si>
    <t>CD_STATUS_ARQUIVO</t>
  </si>
  <si>
    <t>CD_STATUS_ENVIO</t>
  </si>
  <si>
    <t>NR_BANCO</t>
  </si>
  <si>
    <t>CD_TRANSACAO_MOVIMENTO</t>
  </si>
  <si>
    <t>NR_DOC_MOVIMENTO</t>
  </si>
  <si>
    <t>NR_SERIE</t>
  </si>
  <si>
    <t>Identifica a remessa através do seu número. Ex: 4, 6 etc</t>
  </si>
  <si>
    <t>Identifica a data da remessa</t>
  </si>
  <si>
    <t>Identifica a agência bancária através do seu número</t>
  </si>
  <si>
    <t>Identifica a conta bancária através do seu número</t>
  </si>
  <si>
    <t>Identifica o Status do Arquivo de remessa através do seu código. Ex: 1, 2, 3, etc</t>
  </si>
  <si>
    <t>Identifica o Status do Envio de remessa através do seu código. Ex: 1, 2, 3, etc</t>
  </si>
  <si>
    <t>Identifica a Transação do Movimento através do seu código. Ex: 100, etc</t>
  </si>
  <si>
    <t>Identifica o Documento através do seu número. Ex: 44, 45, 174, etc</t>
  </si>
  <si>
    <t>Identifica a Transação do Título através do seu código. Ex: FAT, RB3, etc</t>
  </si>
  <si>
    <t>Identifica o Título através do seu número. Ex: 4948, 11, 132</t>
  </si>
  <si>
    <t>Identifica a Série do Título através do seu número. Ex: 1, 2, 3, 4, etc</t>
  </si>
  <si>
    <t>ttfcmg948</t>
  </si>
  <si>
    <t>t$bank$l</t>
  </si>
  <si>
    <t>t$btno$l</t>
  </si>
  <si>
    <t>t$docd$l</t>
  </si>
  <si>
    <t>t$acco$l</t>
  </si>
  <si>
    <t>t$stat$l</t>
  </si>
  <si>
    <t>t$send$l</t>
  </si>
  <si>
    <t>é a maior data entre: t$lach$l e t$rcd_utc</t>
  </si>
  <si>
    <t>t$banu$l</t>
  </si>
  <si>
    <t>t$ptyp$l</t>
  </si>
  <si>
    <t>t$docn$l</t>
  </si>
  <si>
    <t>t$ttyp$l</t>
  </si>
  <si>
    <t>t$ninv$l</t>
  </si>
  <si>
    <t>t$sern$l</t>
  </si>
  <si>
    <t>t$ttyp$l || t$ninv$l</t>
  </si>
  <si>
    <t>N:\Migracao\Processo de Carga LN\ssis_stage_car.dtsx\CAR - Remessa Cobr Eletronica</t>
  </si>
  <si>
    <t>[dbo].[stg_car_remessa_cobranca_eletronica]</t>
  </si>
  <si>
    <t>VW_CAR_Remessa_Cobranca_Eletronica.sql</t>
  </si>
  <si>
    <t>CD_COMANDO</t>
  </si>
  <si>
    <t>CD_MODALIDADE</t>
  </si>
  <si>
    <t>Identifica o banco através do seu código.</t>
  </si>
  <si>
    <t>Identifica o comando através do seu código. Ex: 01, 02, etc</t>
  </si>
  <si>
    <t>Identifica a modalidade através do seu código. Ex: CAR</t>
  </si>
  <si>
    <t>Identifica a Situação do Pagamento através do seu código. Ex: 1, 2, 3, etc</t>
  </si>
  <si>
    <t>t$occ2$l</t>
  </si>
  <si>
    <t>'CAR'</t>
  </si>
  <si>
    <t>t$baof$l</t>
  </si>
  <si>
    <t>[dbo].[stg_car_retorno_cobranca_eletronica]</t>
  </si>
  <si>
    <t>VW_CAR_Retorno_Cobranca_Eletronica.sql</t>
  </si>
  <si>
    <t>N:\Migracao\Processo de Carga LN\ssis_stage_car.dtsx\CAR - Retorno Cobr Eletronica</t>
  </si>
  <si>
    <t>NR_RETORNO</t>
  </si>
  <si>
    <t>NM_ARQUIVO_RETORNO</t>
  </si>
  <si>
    <t>CD_CHAVE_PRMARIA</t>
  </si>
  <si>
    <t>CD_OCORRENCIA</t>
  </si>
  <si>
    <t>DT_OCORRENCIA</t>
  </si>
  <si>
    <t>VL_DESPESA</t>
  </si>
  <si>
    <t>VL_ABATIMENTO</t>
  </si>
  <si>
    <t>VL_DESCONTO</t>
  </si>
  <si>
    <t>VL_PAGO</t>
  </si>
  <si>
    <t>VL_JUROS</t>
  </si>
  <si>
    <t>CD_SITUACAO</t>
  </si>
  <si>
    <t>Identifica o retorno através do seu número</t>
  </si>
  <si>
    <t>Identifica o arquivo de retorno através do seu nome</t>
  </si>
  <si>
    <t>Identifica a ocorrência através do seu código</t>
  </si>
  <si>
    <t>Identifica a conta corrente através do seu número</t>
  </si>
  <si>
    <t>Identifica a data do vencimento</t>
  </si>
  <si>
    <t>Valor do Abatimento</t>
  </si>
  <si>
    <t>Valor do Desconto</t>
  </si>
  <si>
    <t>Valor Pago</t>
  </si>
  <si>
    <t>Valor dos Juros</t>
  </si>
  <si>
    <t>Identifica a situação do retorno através do seu código</t>
  </si>
  <si>
    <t>ttfcmg949</t>
  </si>
  <si>
    <t>t$seqf$l</t>
  </si>
  <si>
    <t>t$occu$l</t>
  </si>
  <si>
    <t>t$dare$l</t>
  </si>
  <si>
    <t>t$dued$l</t>
  </si>
  <si>
    <t>t$amth$l</t>
  </si>
  <si>
    <t>t$oexp$l</t>
  </si>
  <si>
    <t>t$ream$l</t>
  </si>
  <si>
    <t>t$disa$l</t>
  </si>
  <si>
    <t>t$paid$l</t>
  </si>
  <si>
    <t>t$inam$l</t>
  </si>
  <si>
    <t>t$acce$l</t>
  </si>
  <si>
    <t>Identifica a data da ocorrência</t>
  </si>
  <si>
    <t>Valor do Documento</t>
  </si>
  <si>
    <t>Valor de Outras Despesa</t>
  </si>
  <si>
    <t>[dbo].[stg_car_titulo]</t>
  </si>
  <si>
    <t>VW_CAR_Titulo.sql</t>
  </si>
  <si>
    <t>N:\Migracao\Processo de Carga LN\ssis_stage_car.dtsx\CAR - Titulo</t>
  </si>
  <si>
    <t>NR_NF</t>
  </si>
  <si>
    <t>NR_SERIE_NF</t>
  </si>
  <si>
    <t>CD_CENTRO_CUSTO</t>
  </si>
  <si>
    <t>NR_BANCARIO</t>
  </si>
  <si>
    <t>DS_OBSERVACAO_TITULO</t>
  </si>
  <si>
    <t>DS_USUARIO_GERACAO_TITULO</t>
  </si>
  <si>
    <t>CD_CONTA_CONTROLE</t>
  </si>
  <si>
    <t>Identifica a Filial através do seu código. Ex: 2, 3, etc</t>
  </si>
  <si>
    <t>Identifica o módulo através do seu código. Ex: CAR</t>
  </si>
  <si>
    <t>Identifica a Sequência do documento através do seu número. Ex: 1, 2, etc</t>
  </si>
  <si>
    <t>Identifica a Nota Fiscal através do seu número</t>
  </si>
  <si>
    <t>Identifica a série da Nota Fiscal através do seu código</t>
  </si>
  <si>
    <t>Identifica a Data de Emissão do título</t>
  </si>
  <si>
    <t>Identifica a Data de Vencimento do título</t>
  </si>
  <si>
    <t>Identifica a Data de Liquidação do título</t>
  </si>
  <si>
    <t>Identifica o Centro de Custo através do seu código</t>
  </si>
  <si>
    <t>Identifica o Status do Recebimento através do seu código. Ex: 1, 2, 3, etc</t>
  </si>
  <si>
    <t>Identifica a Data inicial da situação do título</t>
  </si>
  <si>
    <t>Identifica a Data do Vencimento Original do título</t>
  </si>
  <si>
    <t xml:space="preserve">Identifica a Conta Bancária para parceiros de negócios através do seu código. </t>
  </si>
  <si>
    <t>Valor do Desconto do Título</t>
  </si>
  <si>
    <t>Identifica o título através do seu número. Ex: 12, 13, 45, etc</t>
  </si>
  <si>
    <t>Identifica a observação realizada para o título</t>
  </si>
  <si>
    <t>Identifica o usuário que gerou o título através do seu login. Ex: botelho, lucianos, etc</t>
  </si>
  <si>
    <t>Identifica a data da última atualização do título</t>
  </si>
  <si>
    <t>Identifica a Unidade Empresarial através do seu código</t>
  </si>
  <si>
    <t>Identifica o Pedido do Cliente através do seu número. Ex: 42192040, 42189688, etc</t>
  </si>
  <si>
    <t>Identifica a situação do pagamento através do seu código. Ex: 2, 3, etc</t>
  </si>
  <si>
    <t>Identifica a Conta Contabil</t>
  </si>
  <si>
    <t>ttfacr200</t>
  </si>
  <si>
    <t>t$ttyp</t>
  </si>
  <si>
    <t xml:space="preserve"> t$ttyp || t$ninv</t>
  </si>
  <si>
    <t>tcisli205</t>
  </si>
  <si>
    <t>WHEN t$styp = ' ' THEN 2 ELSE 3 END</t>
  </si>
  <si>
    <t>t$doct$l</t>
  </si>
  <si>
    <t>t$itbp</t>
  </si>
  <si>
    <t>t$seri$l</t>
  </si>
  <si>
    <t>t$docd</t>
  </si>
  <si>
    <t>t$liqd</t>
  </si>
  <si>
    <t>max(t$docd)</t>
  </si>
  <si>
    <t>t$amnt</t>
  </si>
  <si>
    <t>t$agcd$l</t>
  </si>
  <si>
    <t>ttfcmg001</t>
  </si>
  <si>
    <t>t$bano</t>
  </si>
  <si>
    <t>t$dim1</t>
  </si>
  <si>
    <t>ttfcmg401</t>
  </si>
  <si>
    <t>t$btno</t>
  </si>
  <si>
    <t>ttfcmg409</t>
  </si>
  <si>
    <t>t$date</t>
  </si>
  <si>
    <t>t$dued</t>
  </si>
  <si>
    <t>t$bank</t>
  </si>
  <si>
    <t>t$balc</t>
  </si>
  <si>
    <t>t$dc1h$1 + t$dc2h$1 + t$dc3h$1</t>
  </si>
  <si>
    <t>t$ninv</t>
  </si>
  <si>
    <t>tttxt010</t>
  </si>
  <si>
    <t>t$text</t>
  </si>
  <si>
    <t>tfgld100</t>
  </si>
  <si>
    <t>t$user</t>
  </si>
  <si>
    <t>é a maior data entre: ttfacr200.t$rcd_utc  ; max(ttfacr201.t$rcd_utc) e ttfcmg001.t$rcd_utc</t>
  </si>
  <si>
    <t>ttfacr200
ttfacr201
ttfcmg001</t>
  </si>
  <si>
    <t>ttcemm030</t>
  </si>
  <si>
    <t>t$eunt</t>
  </si>
  <si>
    <t>t$leac</t>
  </si>
  <si>
    <t>stg_dom_parceiro_cadastro</t>
  </si>
  <si>
    <t>stg_nfv_cab</t>
  </si>
  <si>
    <t>stg_dom_centro_custo</t>
  </si>
  <si>
    <t>stg_dom_situacao_titulo</t>
  </si>
  <si>
    <t>stg_car_remessa</t>
  </si>
  <si>
    <t>[dbo].[stg_car_titulo_mvmto]</t>
  </si>
  <si>
    <t>VW_CAR_Titulo_Mvmt.sql</t>
  </si>
  <si>
    <t>N:\Migracao\Processo de Carga LN\ssis_stage_car.dtsx\CAR - Titulo Mvmt</t>
  </si>
  <si>
    <t>NR_MOVIMENTO</t>
  </si>
  <si>
    <t>SQ_MOVIMENTO</t>
  </si>
  <si>
    <t>NR_PARCELA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</si>
  <si>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</si>
  <si>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</si>
  <si>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</si>
  <si>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</si>
  <si>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</si>
  <si>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</si>
  <si>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</si>
  <si>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</si>
  <si>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</si>
  <si>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</si>
  <si>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</si>
  <si>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</si>
  <si>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</si>
  <si>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</si>
  <si>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Identifica a parcela através do seu número</t>
  </si>
  <si>
    <t>Identifica o Tipo de Nofa Fiscal através do seu código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</si>
</sst>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265020</xdr:colOff>
      <xdr:row>3</xdr:row>
      <xdr:rowOff>200025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4617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265020</xdr:colOff>
      <xdr:row>3</xdr:row>
      <xdr:rowOff>200025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4617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265020</xdr:colOff>
      <xdr:row>3</xdr:row>
      <xdr:rowOff>200025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4617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265020</xdr:colOff>
      <xdr:row>3</xdr:row>
      <xdr:rowOff>200025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4617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265020</xdr:colOff>
      <xdr:row>3</xdr:row>
      <xdr:rowOff>200025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4617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265020</xdr:colOff>
      <xdr:row>3</xdr:row>
      <xdr:rowOff>200025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4617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F21"/>
  <sheetViews>
    <sheetView topLeftCell="A7" zoomScale="85" zoomScaleNormal="85" workbookViewId="0"/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56</v>
      </c>
    </row>
    <row r="10" spans="1:6">
      <c r="A10" s="10" t="s">
        <v>18</v>
      </c>
      <c r="B10" s="1" t="s">
        <v>57</v>
      </c>
      <c r="E10" s="2"/>
    </row>
    <row r="11" spans="1:6">
      <c r="A11" s="10" t="s">
        <v>19</v>
      </c>
      <c r="B11" s="1" t="s">
        <v>58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40</v>
      </c>
      <c r="B15" s="5" t="s">
        <v>63</v>
      </c>
      <c r="C15" s="13" t="s">
        <v>69</v>
      </c>
      <c r="D15" s="16" t="s">
        <v>70</v>
      </c>
      <c r="E15" s="13" t="s">
        <v>75</v>
      </c>
      <c r="F15" s="14" t="s">
        <v>40</v>
      </c>
    </row>
    <row r="16" spans="1:6" ht="30" customHeight="1">
      <c r="A16" s="8" t="s">
        <v>25</v>
      </c>
      <c r="B16" s="1" t="s">
        <v>6</v>
      </c>
      <c r="C16" s="13"/>
      <c r="D16" s="16" t="s">
        <v>71</v>
      </c>
      <c r="E16" s="13" t="s">
        <v>23</v>
      </c>
      <c r="F16" s="14" t="s">
        <v>24</v>
      </c>
    </row>
    <row r="17" spans="1:6" ht="30" customHeight="1">
      <c r="A17" s="8" t="s">
        <v>59</v>
      </c>
      <c r="B17" s="5" t="s">
        <v>64</v>
      </c>
      <c r="C17" s="13" t="s">
        <v>69</v>
      </c>
      <c r="D17" s="13" t="s">
        <v>55</v>
      </c>
      <c r="E17" s="13" t="s">
        <v>76</v>
      </c>
      <c r="F17" s="14" t="s">
        <v>52</v>
      </c>
    </row>
    <row r="18" spans="1:6" ht="30" customHeight="1">
      <c r="A18" s="8" t="s">
        <v>60</v>
      </c>
      <c r="B18" s="5" t="s">
        <v>65</v>
      </c>
      <c r="C18" s="13" t="s">
        <v>54</v>
      </c>
      <c r="D18" s="13" t="s">
        <v>53</v>
      </c>
      <c r="E18" s="13" t="s">
        <v>76</v>
      </c>
      <c r="F18" s="14" t="s">
        <v>60</v>
      </c>
    </row>
    <row r="19" spans="1:6" ht="30" customHeight="1">
      <c r="A19" s="8" t="s">
        <v>38</v>
      </c>
      <c r="B19" s="5" t="s">
        <v>66</v>
      </c>
      <c r="C19" s="13" t="s">
        <v>69</v>
      </c>
      <c r="D19" s="13" t="s">
        <v>10</v>
      </c>
      <c r="E19" s="13"/>
      <c r="F19" s="14"/>
    </row>
    <row r="20" spans="1:6" ht="30" customHeight="1">
      <c r="A20" s="8" t="s">
        <v>61</v>
      </c>
      <c r="B20" s="5" t="s">
        <v>67</v>
      </c>
      <c r="C20" s="13" t="s">
        <v>72</v>
      </c>
      <c r="D20" s="13" t="s">
        <v>73</v>
      </c>
      <c r="E20" s="13"/>
      <c r="F20" s="14"/>
    </row>
    <row r="21" spans="1:6" ht="30" customHeight="1">
      <c r="A21" s="6" t="s">
        <v>62</v>
      </c>
      <c r="B21" s="17" t="s">
        <v>68</v>
      </c>
      <c r="C21" s="9" t="s">
        <v>72</v>
      </c>
      <c r="D21" s="9" t="s">
        <v>74</v>
      </c>
      <c r="E21" s="9"/>
      <c r="F21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30"/>
  <sheetViews>
    <sheetView topLeftCell="A16" zoomScale="85" zoomScaleNormal="85" workbookViewId="0">
      <selection activeCell="B29" sqref="B29"/>
    </sheetView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79</v>
      </c>
    </row>
    <row r="10" spans="1:6">
      <c r="A10" s="10" t="s">
        <v>18</v>
      </c>
      <c r="B10" s="1" t="s">
        <v>77</v>
      </c>
      <c r="E10" s="2"/>
    </row>
    <row r="11" spans="1:6">
      <c r="A11" s="10" t="s">
        <v>19</v>
      </c>
      <c r="B11" s="1" t="s">
        <v>78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45</v>
      </c>
      <c r="B15" s="5" t="s">
        <v>120</v>
      </c>
      <c r="C15" s="13" t="s">
        <v>100</v>
      </c>
      <c r="D15" s="16" t="s">
        <v>101</v>
      </c>
      <c r="E15" s="13" t="s">
        <v>44</v>
      </c>
      <c r="F15" s="14" t="s">
        <v>45</v>
      </c>
    </row>
    <row r="16" spans="1:6" ht="30" customHeight="1">
      <c r="A16" s="8" t="s">
        <v>80</v>
      </c>
      <c r="B16" s="5" t="s">
        <v>89</v>
      </c>
      <c r="C16" s="13" t="s">
        <v>100</v>
      </c>
      <c r="D16" s="16" t="s">
        <v>102</v>
      </c>
      <c r="E16" s="13"/>
      <c r="F16" s="14"/>
    </row>
    <row r="17" spans="1:6" ht="30" customHeight="1">
      <c r="A17" s="8" t="s">
        <v>81</v>
      </c>
      <c r="B17" s="5" t="s">
        <v>90</v>
      </c>
      <c r="C17" s="13" t="s">
        <v>100</v>
      </c>
      <c r="D17" s="16" t="s">
        <v>103</v>
      </c>
      <c r="E17" s="13"/>
      <c r="F17" s="14"/>
    </row>
    <row r="18" spans="1:6" ht="30" customHeight="1">
      <c r="A18" s="8" t="s">
        <v>47</v>
      </c>
      <c r="B18" s="5" t="s">
        <v>91</v>
      </c>
      <c r="C18" s="13" t="s">
        <v>100</v>
      </c>
      <c r="D18" s="16" t="s">
        <v>126</v>
      </c>
      <c r="E18" s="13"/>
      <c r="F18" s="14"/>
    </row>
    <row r="19" spans="1:6" ht="30" customHeight="1">
      <c r="A19" s="8" t="s">
        <v>82</v>
      </c>
      <c r="B19" s="5" t="s">
        <v>92</v>
      </c>
      <c r="C19" s="13" t="s">
        <v>100</v>
      </c>
      <c r="D19" s="16" t="s">
        <v>104</v>
      </c>
      <c r="E19" s="13"/>
      <c r="F19" s="14"/>
    </row>
    <row r="20" spans="1:6" ht="30" customHeight="1">
      <c r="A20" s="8" t="s">
        <v>25</v>
      </c>
      <c r="B20" s="1" t="s">
        <v>6</v>
      </c>
      <c r="C20" s="13"/>
      <c r="D20" s="16" t="s">
        <v>46</v>
      </c>
      <c r="E20" s="13" t="s">
        <v>23</v>
      </c>
      <c r="F20" s="14" t="s">
        <v>25</v>
      </c>
    </row>
    <row r="21" spans="1:6" ht="30" customHeight="1">
      <c r="A21" s="8" t="s">
        <v>83</v>
      </c>
      <c r="B21" s="5" t="s">
        <v>93</v>
      </c>
      <c r="C21" s="13" t="s">
        <v>100</v>
      </c>
      <c r="D21" s="16" t="s">
        <v>105</v>
      </c>
      <c r="E21" s="13" t="s">
        <v>51</v>
      </c>
      <c r="F21" s="14" t="s">
        <v>50</v>
      </c>
    </row>
    <row r="22" spans="1:6" ht="30" customHeight="1">
      <c r="A22" s="8" t="s">
        <v>84</v>
      </c>
      <c r="B22" s="5" t="s">
        <v>94</v>
      </c>
      <c r="C22" s="13" t="s">
        <v>100</v>
      </c>
      <c r="D22" s="16" t="s">
        <v>106</v>
      </c>
      <c r="E22" s="13" t="s">
        <v>51</v>
      </c>
      <c r="F22" s="14" t="s">
        <v>50</v>
      </c>
    </row>
    <row r="23" spans="1:6" ht="30" customHeight="1">
      <c r="A23" s="8" t="s">
        <v>38</v>
      </c>
      <c r="B23" s="5" t="s">
        <v>66</v>
      </c>
      <c r="C23" s="13" t="s">
        <v>100</v>
      </c>
      <c r="D23" s="13" t="s">
        <v>107</v>
      </c>
      <c r="E23" s="13"/>
      <c r="F23" s="14"/>
    </row>
    <row r="24" spans="1:6" ht="30" customHeight="1">
      <c r="A24" s="8" t="s">
        <v>85</v>
      </c>
      <c r="B24" s="5" t="s">
        <v>12</v>
      </c>
      <c r="C24" s="13" t="s">
        <v>100</v>
      </c>
      <c r="D24" s="16" t="s">
        <v>108</v>
      </c>
      <c r="E24" s="13"/>
      <c r="F24" s="14"/>
    </row>
    <row r="25" spans="1:6" ht="30" customHeight="1">
      <c r="A25" s="8" t="s">
        <v>86</v>
      </c>
      <c r="B25" s="5" t="s">
        <v>95</v>
      </c>
      <c r="C25" s="13" t="s">
        <v>100</v>
      </c>
      <c r="D25" s="16" t="s">
        <v>109</v>
      </c>
      <c r="E25" s="13" t="s">
        <v>42</v>
      </c>
      <c r="F25" s="14" t="s">
        <v>43</v>
      </c>
    </row>
    <row r="26" spans="1:6" ht="30" customHeight="1">
      <c r="A26" s="8" t="s">
        <v>87</v>
      </c>
      <c r="B26" s="5" t="s">
        <v>96</v>
      </c>
      <c r="C26" s="13" t="s">
        <v>100</v>
      </c>
      <c r="D26" s="16" t="s">
        <v>110</v>
      </c>
      <c r="E26" s="13"/>
      <c r="F26" s="14"/>
    </row>
    <row r="27" spans="1:6" ht="30" customHeight="1">
      <c r="A27" s="8" t="s">
        <v>28</v>
      </c>
      <c r="B27" s="5" t="s">
        <v>97</v>
      </c>
      <c r="C27" s="13" t="s">
        <v>100</v>
      </c>
      <c r="D27" s="13" t="s">
        <v>111</v>
      </c>
      <c r="E27" s="13" t="s">
        <v>42</v>
      </c>
      <c r="F27" s="14" t="s">
        <v>43</v>
      </c>
    </row>
    <row r="28" spans="1:6" ht="30" customHeight="1">
      <c r="A28" s="8" t="s">
        <v>27</v>
      </c>
      <c r="B28" s="5" t="s">
        <v>98</v>
      </c>
      <c r="C28" s="13" t="s">
        <v>100</v>
      </c>
      <c r="D28" s="13" t="s">
        <v>112</v>
      </c>
      <c r="E28" s="13"/>
      <c r="F28" s="14"/>
    </row>
    <row r="29" spans="1:6" ht="30" customHeight="1">
      <c r="A29" s="8" t="s">
        <v>88</v>
      </c>
      <c r="B29" s="5" t="s">
        <v>99</v>
      </c>
      <c r="C29" s="13" t="s">
        <v>100</v>
      </c>
      <c r="D29" s="13" t="s">
        <v>113</v>
      </c>
      <c r="E29" s="13"/>
      <c r="F29" s="14"/>
    </row>
    <row r="30" spans="1:6" ht="30" customHeight="1">
      <c r="A30" s="6" t="s">
        <v>40</v>
      </c>
      <c r="B30" s="17" t="s">
        <v>63</v>
      </c>
      <c r="C30" s="9" t="s">
        <v>100</v>
      </c>
      <c r="D30" s="9" t="s">
        <v>114</v>
      </c>
      <c r="E30" s="9" t="s">
        <v>75</v>
      </c>
      <c r="F30" s="15" t="s">
        <v>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F21"/>
  <sheetViews>
    <sheetView topLeftCell="B7" zoomScale="85" zoomScaleNormal="85" workbookViewId="0">
      <selection activeCell="D21" sqref="D21"/>
    </sheetView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116</v>
      </c>
    </row>
    <row r="10" spans="1:6">
      <c r="A10" s="10" t="s">
        <v>18</v>
      </c>
      <c r="B10" s="1" t="s">
        <v>117</v>
      </c>
      <c r="E10" s="2"/>
    </row>
    <row r="11" spans="1:6">
      <c r="A11" s="10" t="s">
        <v>19</v>
      </c>
      <c r="B11" s="1" t="s">
        <v>115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45</v>
      </c>
      <c r="B15" s="5" t="s">
        <v>120</v>
      </c>
      <c r="C15" s="13" t="s">
        <v>100</v>
      </c>
      <c r="D15" s="16" t="s">
        <v>101</v>
      </c>
      <c r="E15" s="13" t="s">
        <v>44</v>
      </c>
      <c r="F15" s="14" t="s">
        <v>45</v>
      </c>
    </row>
    <row r="16" spans="1:6" ht="30" customHeight="1">
      <c r="A16" s="8" t="s">
        <v>80</v>
      </c>
      <c r="B16" s="5" t="s">
        <v>89</v>
      </c>
      <c r="C16" s="13" t="s">
        <v>100</v>
      </c>
      <c r="D16" s="16" t="s">
        <v>102</v>
      </c>
      <c r="E16" s="13"/>
      <c r="F16" s="14"/>
    </row>
    <row r="17" spans="1:6" ht="30" customHeight="1">
      <c r="A17" s="8" t="s">
        <v>118</v>
      </c>
      <c r="B17" s="5" t="s">
        <v>121</v>
      </c>
      <c r="C17" s="13" t="s">
        <v>100</v>
      </c>
      <c r="D17" s="16" t="s">
        <v>124</v>
      </c>
      <c r="E17" s="13"/>
      <c r="F17" s="14"/>
    </row>
    <row r="18" spans="1:6" ht="30" customHeight="1">
      <c r="A18" s="8" t="s">
        <v>40</v>
      </c>
      <c r="B18" s="5" t="s">
        <v>63</v>
      </c>
      <c r="C18" s="13" t="s">
        <v>100</v>
      </c>
      <c r="D18" s="16" t="s">
        <v>114</v>
      </c>
      <c r="E18" s="13" t="s">
        <v>75</v>
      </c>
      <c r="F18" s="14" t="s">
        <v>40</v>
      </c>
    </row>
    <row r="19" spans="1:6" ht="30" customHeight="1">
      <c r="A19" s="8" t="s">
        <v>119</v>
      </c>
      <c r="B19" s="5" t="s">
        <v>122</v>
      </c>
      <c r="C19" s="13"/>
      <c r="D19" s="16" t="s">
        <v>125</v>
      </c>
      <c r="E19" s="13"/>
      <c r="F19" s="14"/>
    </row>
    <row r="20" spans="1:6" ht="30" customHeight="1">
      <c r="A20" s="8" t="s">
        <v>50</v>
      </c>
      <c r="B20" s="5" t="s">
        <v>123</v>
      </c>
      <c r="C20" s="13" t="s">
        <v>100</v>
      </c>
      <c r="D20" s="16" t="s">
        <v>105</v>
      </c>
      <c r="E20" s="13" t="s">
        <v>51</v>
      </c>
      <c r="F20" s="14" t="s">
        <v>50</v>
      </c>
    </row>
    <row r="21" spans="1:6" ht="30" customHeight="1">
      <c r="A21" s="6" t="s">
        <v>38</v>
      </c>
      <c r="B21" s="17" t="s">
        <v>66</v>
      </c>
      <c r="C21" s="9" t="s">
        <v>100</v>
      </c>
      <c r="D21" s="9" t="s">
        <v>107</v>
      </c>
      <c r="E21" s="9"/>
      <c r="F21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F30"/>
  <sheetViews>
    <sheetView topLeftCell="A13" zoomScale="85" zoomScaleNormal="85" workbookViewId="0">
      <selection activeCell="B18" sqref="B18"/>
    </sheetView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127</v>
      </c>
    </row>
    <row r="10" spans="1:6">
      <c r="A10" s="10" t="s">
        <v>18</v>
      </c>
      <c r="B10" s="1" t="s">
        <v>128</v>
      </c>
      <c r="E10" s="2"/>
    </row>
    <row r="11" spans="1:6">
      <c r="A11" s="10" t="s">
        <v>19</v>
      </c>
      <c r="B11" s="1" t="s">
        <v>129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45</v>
      </c>
      <c r="B15" s="5" t="s">
        <v>120</v>
      </c>
      <c r="C15" s="13" t="s">
        <v>151</v>
      </c>
      <c r="D15" s="16" t="s">
        <v>101</v>
      </c>
      <c r="E15" s="13" t="s">
        <v>44</v>
      </c>
      <c r="F15" s="14" t="s">
        <v>45</v>
      </c>
    </row>
    <row r="16" spans="1:6" ht="30" customHeight="1">
      <c r="A16" s="8" t="s">
        <v>130</v>
      </c>
      <c r="B16" s="5" t="s">
        <v>141</v>
      </c>
      <c r="C16" s="13" t="s">
        <v>151</v>
      </c>
      <c r="D16" s="16" t="s">
        <v>113</v>
      </c>
      <c r="E16" s="13"/>
      <c r="F16" s="14"/>
    </row>
    <row r="17" spans="1:6" ht="30" customHeight="1">
      <c r="A17" s="8" t="s">
        <v>131</v>
      </c>
      <c r="B17" s="5" t="s">
        <v>142</v>
      </c>
      <c r="C17" s="13" t="s">
        <v>151</v>
      </c>
      <c r="D17" s="16" t="s">
        <v>152</v>
      </c>
      <c r="E17" s="13"/>
      <c r="F17" s="14"/>
    </row>
    <row r="18" spans="1:6" ht="30" customHeight="1">
      <c r="A18" s="8" t="s">
        <v>132</v>
      </c>
      <c r="B18" s="5" t="s">
        <v>63</v>
      </c>
      <c r="C18" s="13" t="s">
        <v>151</v>
      </c>
      <c r="D18" s="16" t="s">
        <v>114</v>
      </c>
      <c r="E18" s="13" t="s">
        <v>75</v>
      </c>
      <c r="F18" s="14" t="s">
        <v>40</v>
      </c>
    </row>
    <row r="19" spans="1:6" ht="30" customHeight="1">
      <c r="A19" s="8" t="s">
        <v>133</v>
      </c>
      <c r="B19" s="5" t="s">
        <v>143</v>
      </c>
      <c r="C19" s="13" t="s">
        <v>151</v>
      </c>
      <c r="D19" s="16" t="s">
        <v>153</v>
      </c>
      <c r="E19" s="13"/>
      <c r="F19" s="14"/>
    </row>
    <row r="20" spans="1:6" ht="30" customHeight="1">
      <c r="A20" s="8" t="s">
        <v>134</v>
      </c>
      <c r="B20" s="5" t="s">
        <v>163</v>
      </c>
      <c r="C20" s="13" t="s">
        <v>151</v>
      </c>
      <c r="D20" s="16" t="s">
        <v>154</v>
      </c>
      <c r="E20" s="13"/>
      <c r="F20" s="14"/>
    </row>
    <row r="21" spans="1:6" ht="30" customHeight="1">
      <c r="A21" s="8" t="s">
        <v>48</v>
      </c>
      <c r="B21" s="5" t="s">
        <v>144</v>
      </c>
      <c r="C21" s="13" t="s">
        <v>41</v>
      </c>
      <c r="D21" s="16" t="s">
        <v>11</v>
      </c>
      <c r="E21" s="13"/>
      <c r="F21" s="14"/>
    </row>
    <row r="22" spans="1:6" ht="30" customHeight="1">
      <c r="A22" s="8" t="s">
        <v>47</v>
      </c>
      <c r="B22" s="5" t="s">
        <v>13</v>
      </c>
      <c r="C22" s="13" t="s">
        <v>151</v>
      </c>
      <c r="D22" s="16" t="s">
        <v>126</v>
      </c>
      <c r="E22" s="13"/>
      <c r="F22" s="14"/>
    </row>
    <row r="23" spans="1:6" ht="30" customHeight="1">
      <c r="A23" s="8" t="s">
        <v>31</v>
      </c>
      <c r="B23" s="5" t="s">
        <v>145</v>
      </c>
      <c r="C23" s="13" t="s">
        <v>151</v>
      </c>
      <c r="D23" s="16" t="s">
        <v>155</v>
      </c>
      <c r="E23" s="13"/>
      <c r="F23" s="14"/>
    </row>
    <row r="24" spans="1:6" ht="30" customHeight="1">
      <c r="A24" s="8" t="s">
        <v>34</v>
      </c>
      <c r="B24" s="5" t="s">
        <v>164</v>
      </c>
      <c r="C24" s="13" t="s">
        <v>151</v>
      </c>
      <c r="D24" s="16" t="s">
        <v>156</v>
      </c>
      <c r="E24" s="13"/>
      <c r="F24" s="14"/>
    </row>
    <row r="25" spans="1:6" ht="30" customHeight="1">
      <c r="A25" s="8" t="s">
        <v>135</v>
      </c>
      <c r="B25" s="5" t="s">
        <v>165</v>
      </c>
      <c r="C25" s="13" t="s">
        <v>151</v>
      </c>
      <c r="D25" s="16" t="s">
        <v>157</v>
      </c>
      <c r="E25" s="13"/>
      <c r="F25" s="14"/>
    </row>
    <row r="26" spans="1:6" ht="30" customHeight="1">
      <c r="A26" s="8" t="s">
        <v>136</v>
      </c>
      <c r="B26" s="5" t="s">
        <v>146</v>
      </c>
      <c r="C26" s="13" t="s">
        <v>151</v>
      </c>
      <c r="D26" s="16" t="s">
        <v>158</v>
      </c>
      <c r="E26" s="13"/>
      <c r="F26" s="14"/>
    </row>
    <row r="27" spans="1:6" ht="30" customHeight="1">
      <c r="A27" s="8" t="s">
        <v>137</v>
      </c>
      <c r="B27" s="5" t="s">
        <v>147</v>
      </c>
      <c r="C27" s="13" t="s">
        <v>151</v>
      </c>
      <c r="D27" s="16" t="s">
        <v>159</v>
      </c>
      <c r="E27" s="13"/>
      <c r="F27" s="14"/>
    </row>
    <row r="28" spans="1:6" ht="30" customHeight="1">
      <c r="A28" s="8" t="s">
        <v>138</v>
      </c>
      <c r="B28" s="5" t="s">
        <v>148</v>
      </c>
      <c r="C28" s="13" t="s">
        <v>151</v>
      </c>
      <c r="D28" s="16" t="s">
        <v>160</v>
      </c>
      <c r="E28" s="13"/>
      <c r="F28" s="14"/>
    </row>
    <row r="29" spans="1:6" ht="30" customHeight="1">
      <c r="A29" s="8" t="s">
        <v>139</v>
      </c>
      <c r="B29" s="5" t="s">
        <v>149</v>
      </c>
      <c r="C29" s="13" t="s">
        <v>151</v>
      </c>
      <c r="D29" s="16" t="s">
        <v>161</v>
      </c>
      <c r="E29" s="13"/>
      <c r="F29" s="14"/>
    </row>
    <row r="30" spans="1:6" ht="30" customHeight="1">
      <c r="A30" s="6" t="s">
        <v>140</v>
      </c>
      <c r="B30" s="17" t="s">
        <v>150</v>
      </c>
      <c r="C30" s="9" t="s">
        <v>151</v>
      </c>
      <c r="D30" s="9" t="s">
        <v>162</v>
      </c>
      <c r="E30" s="9"/>
      <c r="F30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F45"/>
  <sheetViews>
    <sheetView topLeftCell="A13" zoomScale="85" zoomScaleNormal="85" workbookViewId="0">
      <selection activeCell="B42" sqref="B42"/>
    </sheetView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166</v>
      </c>
    </row>
    <row r="10" spans="1:6">
      <c r="A10" s="10" t="s">
        <v>18</v>
      </c>
      <c r="B10" s="1" t="s">
        <v>167</v>
      </c>
      <c r="E10" s="2"/>
    </row>
    <row r="11" spans="1:6">
      <c r="A11" s="10" t="s">
        <v>19</v>
      </c>
      <c r="B11" s="1" t="s">
        <v>168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40</v>
      </c>
      <c r="B15" s="5" t="s">
        <v>63</v>
      </c>
      <c r="C15" s="13" t="s">
        <v>198</v>
      </c>
      <c r="D15" s="13" t="s">
        <v>200</v>
      </c>
      <c r="E15" s="13"/>
      <c r="F15" s="14"/>
    </row>
    <row r="16" spans="1:6" ht="30" customHeight="1">
      <c r="A16" s="8" t="s">
        <v>28</v>
      </c>
      <c r="B16" s="5" t="s">
        <v>97</v>
      </c>
      <c r="C16" s="13" t="s">
        <v>198</v>
      </c>
      <c r="D16" s="16" t="s">
        <v>199</v>
      </c>
      <c r="E16" s="13"/>
      <c r="F16" s="14"/>
    </row>
    <row r="17" spans="1:6" ht="30" customHeight="1">
      <c r="A17" s="8" t="s">
        <v>25</v>
      </c>
      <c r="B17" s="5" t="s">
        <v>6</v>
      </c>
      <c r="C17" s="13"/>
      <c r="D17" s="16" t="s">
        <v>46</v>
      </c>
      <c r="E17" s="13" t="s">
        <v>23</v>
      </c>
      <c r="F17" s="14" t="s">
        <v>25</v>
      </c>
    </row>
    <row r="18" spans="1:6" ht="30" customHeight="1">
      <c r="A18" s="8" t="s">
        <v>24</v>
      </c>
      <c r="B18" s="5" t="s">
        <v>176</v>
      </c>
      <c r="C18" s="13" t="s">
        <v>201</v>
      </c>
      <c r="D18" s="13" t="s">
        <v>202</v>
      </c>
      <c r="E18" s="13" t="s">
        <v>23</v>
      </c>
      <c r="F18" s="14" t="s">
        <v>24</v>
      </c>
    </row>
    <row r="19" spans="1:6" ht="30" customHeight="1">
      <c r="A19" s="8" t="s">
        <v>26</v>
      </c>
      <c r="B19" s="5" t="s">
        <v>177</v>
      </c>
      <c r="C19" s="13"/>
      <c r="D19" s="16" t="s">
        <v>125</v>
      </c>
      <c r="E19" s="13"/>
      <c r="F19" s="14"/>
    </row>
    <row r="20" spans="1:6" ht="30" customHeight="1">
      <c r="A20" s="8" t="s">
        <v>49</v>
      </c>
      <c r="B20" s="5" t="s">
        <v>178</v>
      </c>
      <c r="C20" s="13" t="s">
        <v>198</v>
      </c>
      <c r="D20" s="16" t="s">
        <v>203</v>
      </c>
      <c r="E20" s="13"/>
      <c r="F20" s="14"/>
    </row>
    <row r="21" spans="1:6" ht="30" customHeight="1">
      <c r="A21" s="8" t="s">
        <v>29</v>
      </c>
      <c r="B21" s="5" t="s">
        <v>7</v>
      </c>
      <c r="C21" s="13" t="s">
        <v>198</v>
      </c>
      <c r="D21" s="16" t="s">
        <v>204</v>
      </c>
      <c r="E21" s="13" t="s">
        <v>232</v>
      </c>
      <c r="F21" s="14" t="s">
        <v>29</v>
      </c>
    </row>
    <row r="22" spans="1:6" ht="30" customHeight="1">
      <c r="A22" s="8" t="s">
        <v>169</v>
      </c>
      <c r="B22" s="5" t="s">
        <v>179</v>
      </c>
      <c r="C22" s="13" t="s">
        <v>198</v>
      </c>
      <c r="D22" s="16" t="s">
        <v>110</v>
      </c>
      <c r="E22" s="13" t="s">
        <v>233</v>
      </c>
      <c r="F22" s="14" t="s">
        <v>169</v>
      </c>
    </row>
    <row r="23" spans="1:6" ht="30" customHeight="1">
      <c r="A23" s="8" t="s">
        <v>170</v>
      </c>
      <c r="B23" s="5" t="s">
        <v>180</v>
      </c>
      <c r="C23" s="13" t="s">
        <v>198</v>
      </c>
      <c r="D23" s="16" t="s">
        <v>205</v>
      </c>
      <c r="E23" s="13" t="s">
        <v>233</v>
      </c>
      <c r="F23" s="14" t="s">
        <v>170</v>
      </c>
    </row>
    <row r="24" spans="1:6" ht="30" customHeight="1">
      <c r="A24" s="8" t="s">
        <v>30</v>
      </c>
      <c r="B24" s="5" t="s">
        <v>181</v>
      </c>
      <c r="C24" s="13" t="s">
        <v>198</v>
      </c>
      <c r="D24" s="16" t="s">
        <v>206</v>
      </c>
      <c r="E24" s="13"/>
      <c r="F24" s="14"/>
    </row>
    <row r="25" spans="1:6" ht="30" customHeight="1">
      <c r="A25" s="8" t="s">
        <v>31</v>
      </c>
      <c r="B25" s="5" t="s">
        <v>182</v>
      </c>
      <c r="C25" s="13" t="s">
        <v>198</v>
      </c>
      <c r="D25" s="16" t="s">
        <v>207</v>
      </c>
      <c r="E25" s="13"/>
      <c r="F25" s="14"/>
    </row>
    <row r="26" spans="1:6" ht="30" customHeight="1">
      <c r="A26" s="8" t="s">
        <v>33</v>
      </c>
      <c r="B26" s="5" t="s">
        <v>183</v>
      </c>
      <c r="C26" s="13" t="s">
        <v>198</v>
      </c>
      <c r="D26" s="16" t="s">
        <v>208</v>
      </c>
      <c r="E26" s="13"/>
      <c r="F26" s="14"/>
    </row>
    <row r="27" spans="1:6" ht="30" customHeight="1">
      <c r="A27" s="8" t="s">
        <v>34</v>
      </c>
      <c r="B27" s="5" t="s">
        <v>8</v>
      </c>
      <c r="C27" s="13" t="s">
        <v>198</v>
      </c>
      <c r="D27" s="16" t="s">
        <v>209</v>
      </c>
      <c r="E27" s="13"/>
      <c r="F27" s="14"/>
    </row>
    <row r="28" spans="1:6" ht="30" customHeight="1">
      <c r="A28" s="8" t="s">
        <v>45</v>
      </c>
      <c r="B28" s="5" t="s">
        <v>12</v>
      </c>
      <c r="C28" s="13" t="s">
        <v>41</v>
      </c>
      <c r="D28" s="16" t="s">
        <v>11</v>
      </c>
      <c r="E28" s="13" t="s">
        <v>44</v>
      </c>
      <c r="F28" s="14" t="s">
        <v>45</v>
      </c>
    </row>
    <row r="29" spans="1:6" ht="30" customHeight="1">
      <c r="A29" s="8" t="s">
        <v>47</v>
      </c>
      <c r="B29" s="5" t="s">
        <v>91</v>
      </c>
      <c r="C29" s="13" t="s">
        <v>41</v>
      </c>
      <c r="D29" s="16" t="s">
        <v>210</v>
      </c>
      <c r="E29" s="13"/>
      <c r="F29" s="14"/>
    </row>
    <row r="30" spans="1:6" ht="30" customHeight="1">
      <c r="A30" s="8" t="s">
        <v>48</v>
      </c>
      <c r="B30" s="5" t="s">
        <v>144</v>
      </c>
      <c r="C30" s="13" t="s">
        <v>211</v>
      </c>
      <c r="D30" s="16" t="s">
        <v>212</v>
      </c>
      <c r="E30" s="13"/>
      <c r="F30" s="14"/>
    </row>
    <row r="31" spans="1:6" ht="30" customHeight="1">
      <c r="A31" s="8" t="s">
        <v>171</v>
      </c>
      <c r="B31" s="5" t="s">
        <v>184</v>
      </c>
      <c r="C31" s="13" t="s">
        <v>198</v>
      </c>
      <c r="D31" s="16" t="s">
        <v>213</v>
      </c>
      <c r="E31" s="13" t="s">
        <v>234</v>
      </c>
      <c r="F31" s="14" t="s">
        <v>171</v>
      </c>
    </row>
    <row r="32" spans="1:6" ht="30" customHeight="1">
      <c r="A32" s="8" t="s">
        <v>35</v>
      </c>
      <c r="B32" s="5" t="s">
        <v>185</v>
      </c>
      <c r="C32" s="13" t="s">
        <v>214</v>
      </c>
      <c r="D32" s="16" t="s">
        <v>215</v>
      </c>
      <c r="E32" s="13" t="s">
        <v>235</v>
      </c>
      <c r="F32" s="14" t="s">
        <v>35</v>
      </c>
    </row>
    <row r="33" spans="1:6" ht="30" customHeight="1">
      <c r="A33" s="8" t="s">
        <v>36</v>
      </c>
      <c r="B33" s="5" t="s">
        <v>186</v>
      </c>
      <c r="C33" s="13" t="s">
        <v>216</v>
      </c>
      <c r="D33" s="16" t="s">
        <v>217</v>
      </c>
      <c r="E33" s="13"/>
      <c r="F33" s="14"/>
    </row>
    <row r="34" spans="1:6" ht="30" customHeight="1">
      <c r="A34" s="8" t="s">
        <v>32</v>
      </c>
      <c r="B34" s="5" t="s">
        <v>187</v>
      </c>
      <c r="C34" s="13" t="s">
        <v>198</v>
      </c>
      <c r="D34" s="16" t="s">
        <v>218</v>
      </c>
      <c r="E34" s="13"/>
      <c r="F34" s="14"/>
    </row>
    <row r="35" spans="1:6" ht="30" customHeight="1">
      <c r="A35" s="8" t="s">
        <v>172</v>
      </c>
      <c r="B35" s="5" t="s">
        <v>188</v>
      </c>
      <c r="C35" s="13" t="s">
        <v>198</v>
      </c>
      <c r="D35" s="16" t="s">
        <v>219</v>
      </c>
      <c r="E35" s="13"/>
      <c r="F35" s="14"/>
    </row>
    <row r="36" spans="1:6" ht="30" customHeight="1">
      <c r="A36" s="8" t="s">
        <v>37</v>
      </c>
      <c r="B36" s="5" t="s">
        <v>9</v>
      </c>
      <c r="C36" s="13" t="s">
        <v>198</v>
      </c>
      <c r="D36" s="16" t="s">
        <v>220</v>
      </c>
      <c r="E36" s="13"/>
      <c r="F36" s="14"/>
    </row>
    <row r="37" spans="1:6" ht="30" customHeight="1">
      <c r="A37" s="8" t="s">
        <v>137</v>
      </c>
      <c r="B37" s="5" t="s">
        <v>189</v>
      </c>
      <c r="C37" s="13" t="s">
        <v>198</v>
      </c>
      <c r="D37" s="13" t="s">
        <v>221</v>
      </c>
      <c r="E37" s="13"/>
      <c r="F37" s="14"/>
    </row>
    <row r="38" spans="1:6" ht="30" customHeight="1">
      <c r="A38" s="8" t="s">
        <v>27</v>
      </c>
      <c r="B38" s="5" t="s">
        <v>190</v>
      </c>
      <c r="C38" s="13" t="s">
        <v>198</v>
      </c>
      <c r="D38" s="16" t="s">
        <v>222</v>
      </c>
      <c r="E38" s="13"/>
      <c r="F38" s="14"/>
    </row>
    <row r="39" spans="1:6" ht="30" customHeight="1">
      <c r="A39" s="8" t="s">
        <v>173</v>
      </c>
      <c r="B39" s="5" t="s">
        <v>191</v>
      </c>
      <c r="C39" s="13" t="s">
        <v>223</v>
      </c>
      <c r="D39" s="16" t="s">
        <v>224</v>
      </c>
      <c r="E39" s="13"/>
      <c r="F39" s="14"/>
    </row>
    <row r="40" spans="1:6" ht="30" customHeight="1">
      <c r="A40" s="8" t="s">
        <v>174</v>
      </c>
      <c r="B40" s="5" t="s">
        <v>192</v>
      </c>
      <c r="C40" s="13" t="s">
        <v>225</v>
      </c>
      <c r="D40" s="16" t="s">
        <v>226</v>
      </c>
      <c r="E40" s="13"/>
      <c r="F40" s="14"/>
    </row>
    <row r="41" spans="1:6" ht="40.5" customHeight="1">
      <c r="A41" s="8" t="s">
        <v>38</v>
      </c>
      <c r="B41" s="5" t="s">
        <v>193</v>
      </c>
      <c r="C41" s="13" t="s">
        <v>228</v>
      </c>
      <c r="D41" s="16" t="s">
        <v>227</v>
      </c>
      <c r="E41" s="13"/>
      <c r="F41" s="14"/>
    </row>
    <row r="42" spans="1:6" ht="30" customHeight="1">
      <c r="A42" s="8" t="s">
        <v>39</v>
      </c>
      <c r="B42" s="5" t="s">
        <v>194</v>
      </c>
      <c r="C42" s="13" t="s">
        <v>229</v>
      </c>
      <c r="D42" s="16" t="s">
        <v>230</v>
      </c>
      <c r="E42" s="13" t="s">
        <v>23</v>
      </c>
      <c r="F42" s="14" t="s">
        <v>39</v>
      </c>
    </row>
    <row r="43" spans="1:6" ht="30" customHeight="1">
      <c r="A43" s="8" t="s">
        <v>59</v>
      </c>
      <c r="B43" s="5" t="s">
        <v>195</v>
      </c>
      <c r="C43" s="13" t="s">
        <v>54</v>
      </c>
      <c r="D43" s="16" t="s">
        <v>55</v>
      </c>
      <c r="E43" s="13"/>
      <c r="F43" s="14"/>
    </row>
    <row r="44" spans="1:6" ht="30" customHeight="1">
      <c r="A44" s="8" t="s">
        <v>50</v>
      </c>
      <c r="B44" s="5" t="s">
        <v>196</v>
      </c>
      <c r="C44" s="13" t="s">
        <v>100</v>
      </c>
      <c r="D44" s="16" t="s">
        <v>106</v>
      </c>
      <c r="E44" s="13" t="s">
        <v>236</v>
      </c>
      <c r="F44" s="14" t="s">
        <v>50</v>
      </c>
    </row>
    <row r="45" spans="1:6" ht="30" customHeight="1">
      <c r="A45" s="6" t="s">
        <v>175</v>
      </c>
      <c r="B45" s="17" t="s">
        <v>197</v>
      </c>
      <c r="C45" s="9" t="s">
        <v>198</v>
      </c>
      <c r="D45" s="9" t="s">
        <v>231</v>
      </c>
      <c r="E45" s="9"/>
      <c r="F45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F42"/>
  <sheetViews>
    <sheetView topLeftCell="A33" zoomScale="85" zoomScaleNormal="85" workbookViewId="0">
      <selection activeCell="A15" sqref="A15:A42"/>
    </sheetView>
  </sheetViews>
  <sheetFormatPr defaultRowHeight="12.75"/>
  <cols>
    <col min="1" max="1" width="23.7109375" style="1" customWidth="1"/>
    <col min="2" max="2" width="57.7109375" style="1" customWidth="1"/>
    <col min="3" max="3" width="20.7109375" style="1" customWidth="1"/>
    <col min="4" max="4" width="35.7109375" style="1" customWidth="1"/>
    <col min="5" max="5" width="30.7109375" style="7" customWidth="1"/>
    <col min="6" max="6" width="30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10" t="s">
        <v>14</v>
      </c>
      <c r="B6" s="1" t="s">
        <v>20</v>
      </c>
    </row>
    <row r="7" spans="1:6">
      <c r="A7" s="10" t="s">
        <v>15</v>
      </c>
      <c r="B7" s="1" t="s">
        <v>5</v>
      </c>
    </row>
    <row r="8" spans="1:6">
      <c r="A8" s="10" t="s">
        <v>16</v>
      </c>
      <c r="B8" s="1" t="s">
        <v>4</v>
      </c>
    </row>
    <row r="9" spans="1:6">
      <c r="A9" s="10" t="s">
        <v>17</v>
      </c>
      <c r="B9" s="1" t="s">
        <v>237</v>
      </c>
    </row>
    <row r="10" spans="1:6">
      <c r="A10" s="10" t="s">
        <v>18</v>
      </c>
      <c r="B10" s="1" t="s">
        <v>238</v>
      </c>
      <c r="E10" s="2"/>
    </row>
    <row r="11" spans="1:6">
      <c r="A11" s="10" t="s">
        <v>19</v>
      </c>
      <c r="B11" s="1" t="s">
        <v>239</v>
      </c>
      <c r="E11" s="2"/>
    </row>
    <row r="12" spans="1:6">
      <c r="E12" s="2"/>
    </row>
    <row r="14" spans="1:6" ht="35.1" customHeight="1">
      <c r="A14" s="3" t="s">
        <v>0</v>
      </c>
      <c r="B14" s="4" t="s">
        <v>1</v>
      </c>
      <c r="C14" s="18" t="s">
        <v>2</v>
      </c>
      <c r="D14" s="18" t="s">
        <v>3</v>
      </c>
      <c r="E14" s="11" t="s">
        <v>21</v>
      </c>
      <c r="F14" s="12" t="s">
        <v>22</v>
      </c>
    </row>
    <row r="15" spans="1:6" ht="30" customHeight="1">
      <c r="A15" s="8" t="s">
        <v>25</v>
      </c>
      <c r="B15" s="5" t="s">
        <v>6</v>
      </c>
      <c r="C15" s="13"/>
      <c r="D15" s="13"/>
      <c r="E15" s="13"/>
      <c r="F15" s="14"/>
    </row>
    <row r="16" spans="1:6" ht="30" customHeight="1">
      <c r="A16" s="8" t="s">
        <v>24</v>
      </c>
      <c r="B16" s="5" t="s">
        <v>176</v>
      </c>
      <c r="C16" s="13"/>
      <c r="D16" s="16"/>
      <c r="E16" s="13"/>
      <c r="F16" s="14"/>
    </row>
    <row r="17" spans="1:6" ht="30" customHeight="1">
      <c r="A17" s="8" t="s">
        <v>240</v>
      </c>
      <c r="B17" s="5"/>
      <c r="C17" s="13"/>
      <c r="D17" s="16"/>
      <c r="E17" s="13"/>
      <c r="F17" s="14"/>
    </row>
    <row r="18" spans="1:6" ht="30" customHeight="1">
      <c r="A18" s="8" t="s">
        <v>241</v>
      </c>
      <c r="B18" s="5"/>
      <c r="C18" s="13"/>
      <c r="D18" s="13"/>
      <c r="E18" s="13"/>
      <c r="F18" s="14"/>
    </row>
    <row r="19" spans="1:6" ht="30" customHeight="1">
      <c r="A19" s="8" t="s">
        <v>242</v>
      </c>
      <c r="B19" s="5" t="s">
        <v>257</v>
      </c>
      <c r="C19" s="13"/>
      <c r="D19" s="16"/>
      <c r="E19" s="13"/>
      <c r="F19" s="14"/>
    </row>
    <row r="20" spans="1:6" ht="30" customHeight="1">
      <c r="A20" s="8" t="s">
        <v>40</v>
      </c>
      <c r="B20" s="5" t="s">
        <v>63</v>
      </c>
      <c r="C20" s="13"/>
      <c r="D20" s="16"/>
      <c r="E20" s="13"/>
      <c r="F20" s="14"/>
    </row>
    <row r="21" spans="1:6" ht="30" customHeight="1">
      <c r="A21" s="8" t="s">
        <v>26</v>
      </c>
      <c r="B21" s="5" t="s">
        <v>177</v>
      </c>
      <c r="C21" s="13"/>
      <c r="D21" s="16"/>
      <c r="E21" s="13"/>
      <c r="F21" s="14"/>
    </row>
    <row r="22" spans="1:6" ht="30" customHeight="1">
      <c r="A22" s="8" t="s">
        <v>243</v>
      </c>
      <c r="B22" s="5" t="s">
        <v>258</v>
      </c>
      <c r="C22" s="13"/>
      <c r="D22" s="16"/>
      <c r="E22" s="13"/>
      <c r="F22" s="14"/>
    </row>
    <row r="23" spans="1:6" ht="30" customHeight="1">
      <c r="A23" s="8" t="s">
        <v>28</v>
      </c>
      <c r="B23" s="5" t="s">
        <v>97</v>
      </c>
      <c r="C23" s="13"/>
      <c r="D23" s="16"/>
      <c r="E23" s="13"/>
      <c r="F23" s="14"/>
    </row>
    <row r="24" spans="1:6" ht="30" customHeight="1">
      <c r="A24" s="8" t="s">
        <v>244</v>
      </c>
      <c r="B24" s="5"/>
      <c r="C24" s="13"/>
      <c r="D24" s="16"/>
      <c r="E24" s="13"/>
      <c r="F24" s="14"/>
    </row>
    <row r="25" spans="1:6" ht="30" customHeight="1">
      <c r="A25" s="8" t="s">
        <v>245</v>
      </c>
      <c r="B25" s="5"/>
      <c r="C25" s="13"/>
      <c r="D25" s="16"/>
      <c r="E25" s="13"/>
      <c r="F25" s="14"/>
    </row>
    <row r="26" spans="1:6" ht="30" customHeight="1">
      <c r="A26" s="8" t="s">
        <v>246</v>
      </c>
      <c r="B26" s="5"/>
      <c r="C26" s="13"/>
      <c r="D26" s="16"/>
      <c r="E26" s="13"/>
      <c r="F26" s="14"/>
    </row>
    <row r="27" spans="1:6" ht="30" customHeight="1">
      <c r="A27" s="8" t="s">
        <v>247</v>
      </c>
      <c r="B27" s="5"/>
      <c r="C27" s="13"/>
      <c r="D27" s="16"/>
      <c r="E27" s="13"/>
      <c r="F27" s="14"/>
    </row>
    <row r="28" spans="1:6" ht="30" customHeight="1">
      <c r="A28" s="8" t="s">
        <v>248</v>
      </c>
      <c r="B28" s="5"/>
      <c r="C28" s="13"/>
      <c r="D28" s="16"/>
      <c r="E28" s="13"/>
      <c r="F28" s="14"/>
    </row>
    <row r="29" spans="1:6" ht="30" customHeight="1">
      <c r="A29" s="8" t="s">
        <v>249</v>
      </c>
      <c r="B29" s="5"/>
      <c r="C29" s="13"/>
      <c r="D29" s="16"/>
      <c r="E29" s="13"/>
      <c r="F29" s="14"/>
    </row>
    <row r="30" spans="1:6" ht="30" customHeight="1">
      <c r="A30" s="8" t="s">
        <v>45</v>
      </c>
      <c r="B30" s="5" t="s">
        <v>12</v>
      </c>
      <c r="C30" s="13"/>
      <c r="D30" s="16"/>
      <c r="E30" s="13"/>
      <c r="F30" s="14"/>
    </row>
    <row r="31" spans="1:6" ht="30" customHeight="1">
      <c r="A31" s="8" t="s">
        <v>47</v>
      </c>
      <c r="B31" s="5" t="s">
        <v>91</v>
      </c>
      <c r="C31" s="13"/>
      <c r="D31" s="16"/>
      <c r="E31" s="13"/>
      <c r="F31" s="14"/>
    </row>
    <row r="32" spans="1:6" ht="30" customHeight="1">
      <c r="A32" s="8" t="s">
        <v>48</v>
      </c>
      <c r="B32" s="5" t="s">
        <v>144</v>
      </c>
      <c r="C32" s="13"/>
      <c r="D32" s="16"/>
      <c r="E32" s="13"/>
      <c r="F32" s="14"/>
    </row>
    <row r="33" spans="1:6" ht="30" customHeight="1">
      <c r="A33" s="8" t="s">
        <v>38</v>
      </c>
      <c r="B33" s="5"/>
      <c r="C33" s="13"/>
      <c r="D33" s="16"/>
      <c r="E33" s="13"/>
      <c r="F33" s="14"/>
    </row>
    <row r="34" spans="1:6" ht="30" customHeight="1">
      <c r="A34" s="8" t="s">
        <v>39</v>
      </c>
      <c r="B34" s="5" t="s">
        <v>194</v>
      </c>
      <c r="C34" s="13"/>
      <c r="D34" s="16"/>
      <c r="E34" s="13"/>
      <c r="F34" s="14"/>
    </row>
    <row r="35" spans="1:6" ht="30" customHeight="1">
      <c r="A35" s="8" t="s">
        <v>250</v>
      </c>
      <c r="B35" s="5"/>
      <c r="C35" s="13"/>
      <c r="D35" s="16"/>
      <c r="E35" s="13"/>
      <c r="F35" s="14"/>
    </row>
    <row r="36" spans="1:6" ht="30" customHeight="1">
      <c r="A36" s="8" t="s">
        <v>251</v>
      </c>
      <c r="B36" s="5"/>
      <c r="C36" s="13"/>
      <c r="D36" s="16"/>
      <c r="E36" s="13"/>
      <c r="F36" s="14"/>
    </row>
    <row r="37" spans="1:6" ht="30" customHeight="1">
      <c r="A37" s="8" t="s">
        <v>27</v>
      </c>
      <c r="B37" s="5"/>
      <c r="C37" s="13"/>
      <c r="D37" s="13"/>
      <c r="E37" s="13"/>
      <c r="F37" s="14"/>
    </row>
    <row r="38" spans="1:6" ht="30" customHeight="1">
      <c r="A38" s="8" t="s">
        <v>252</v>
      </c>
      <c r="B38" s="5"/>
      <c r="C38" s="13"/>
      <c r="D38" s="16"/>
      <c r="E38" s="13"/>
      <c r="F38" s="14"/>
    </row>
    <row r="39" spans="1:6" ht="30" customHeight="1">
      <c r="A39" s="8" t="s">
        <v>253</v>
      </c>
      <c r="B39" s="5"/>
      <c r="C39" s="13"/>
      <c r="D39" s="16"/>
      <c r="E39" s="13"/>
      <c r="F39" s="14"/>
    </row>
    <row r="40" spans="1:6" ht="30" customHeight="1">
      <c r="A40" s="8" t="s">
        <v>254</v>
      </c>
      <c r="B40" s="5"/>
      <c r="C40" s="13"/>
      <c r="D40" s="16"/>
      <c r="E40" s="13"/>
      <c r="F40" s="14"/>
    </row>
    <row r="41" spans="1:6" ht="40.5" customHeight="1">
      <c r="A41" s="8" t="s">
        <v>255</v>
      </c>
      <c r="B41" s="5"/>
      <c r="C41" s="13"/>
      <c r="D41" s="16"/>
      <c r="E41" s="13"/>
      <c r="F41" s="14"/>
    </row>
    <row r="42" spans="1:6" ht="30" customHeight="1">
      <c r="A42" s="6" t="s">
        <v>256</v>
      </c>
      <c r="B42" s="17"/>
      <c r="C42" s="9"/>
      <c r="D42" s="9"/>
      <c r="E42" s="9"/>
      <c r="F42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1:E28"/>
  <sheetViews>
    <sheetView tabSelected="1" topLeftCell="A22" workbookViewId="0">
      <selection activeCell="I9" sqref="I9"/>
    </sheetView>
  </sheetViews>
  <sheetFormatPr defaultRowHeight="15"/>
  <cols>
    <col min="3" max="3" width="27.7109375" customWidth="1"/>
  </cols>
  <sheetData>
    <row r="1" spans="3:5">
      <c r="C1" s="8" t="s">
        <v>25</v>
      </c>
      <c r="E1" t="str">
        <f>CONCATENATE(C1,", ")</f>
        <v xml:space="preserve">CD_CIA, </v>
      </c>
    </row>
    <row r="2" spans="3:5">
      <c r="C2" s="8" t="s">
        <v>24</v>
      </c>
      <c r="E2" t="str">
        <f t="shared" ref="E2:E28" si="0">CONCATENATE(C2,", ")</f>
        <v xml:space="preserve">CD_FILIAL, </v>
      </c>
    </row>
    <row r="3" spans="3:5" ht="25.5">
      <c r="C3" s="8" t="s">
        <v>240</v>
      </c>
      <c r="E3" t="str">
        <f t="shared" si="0"/>
        <v xml:space="preserve">NR_MOVIMENTO, </v>
      </c>
    </row>
    <row r="4" spans="3:5" ht="25.5">
      <c r="C4" s="8" t="s">
        <v>241</v>
      </c>
      <c r="E4" t="str">
        <f t="shared" si="0"/>
        <v xml:space="preserve">SQ_MOVIMENTO, </v>
      </c>
    </row>
    <row r="5" spans="3:5" ht="25.5">
      <c r="C5" s="8" t="s">
        <v>242</v>
      </c>
      <c r="E5" t="str">
        <f t="shared" si="0"/>
        <v xml:space="preserve">NR_PARCELA, </v>
      </c>
    </row>
    <row r="6" spans="3:5" ht="38.25">
      <c r="C6" s="8" t="s">
        <v>40</v>
      </c>
      <c r="E6" t="str">
        <f t="shared" si="0"/>
        <v xml:space="preserve">CD_CHAVE_PRIMARIA, </v>
      </c>
    </row>
    <row r="7" spans="3:5" ht="25.5">
      <c r="C7" s="8" t="s">
        <v>26</v>
      </c>
      <c r="E7" t="str">
        <f t="shared" si="0"/>
        <v xml:space="preserve">CD_MODULO, </v>
      </c>
    </row>
    <row r="8" spans="3:5" ht="25.5">
      <c r="C8" s="8" t="s">
        <v>243</v>
      </c>
      <c r="E8" t="str">
        <f t="shared" si="0"/>
        <v xml:space="preserve">CD_TIPO_NF, </v>
      </c>
    </row>
    <row r="9" spans="3:5" ht="38.25">
      <c r="C9" s="8" t="s">
        <v>28</v>
      </c>
      <c r="E9" t="str">
        <f t="shared" si="0"/>
        <v xml:space="preserve">CD_TRANSACAO_TITULO, </v>
      </c>
    </row>
    <row r="10" spans="3:5" ht="38.25">
      <c r="C10" s="8" t="s">
        <v>244</v>
      </c>
      <c r="E10" t="str">
        <f t="shared" si="0"/>
        <v xml:space="preserve">CD_TIPO_DOCUMENTO, </v>
      </c>
    </row>
    <row r="11" spans="3:5" ht="25.5">
      <c r="C11" s="8" t="s">
        <v>245</v>
      </c>
      <c r="E11" t="str">
        <f t="shared" si="0"/>
        <v xml:space="preserve">IN_ENTRADA_SAIDA, </v>
      </c>
    </row>
    <row r="12" spans="3:5" ht="25.5">
      <c r="C12" s="8" t="s">
        <v>246</v>
      </c>
      <c r="E12" t="str">
        <f t="shared" si="0"/>
        <v xml:space="preserve">DT_TRANSACAO, </v>
      </c>
    </row>
    <row r="13" spans="3:5" ht="25.5">
      <c r="C13" s="8" t="s">
        <v>247</v>
      </c>
      <c r="E13" t="str">
        <f t="shared" si="0"/>
        <v xml:space="preserve">VL_TRANSACAO, </v>
      </c>
    </row>
    <row r="14" spans="3:5" ht="38.25">
      <c r="C14" s="8" t="s">
        <v>248</v>
      </c>
      <c r="E14" t="str">
        <f t="shared" si="0"/>
        <v xml:space="preserve">CD_PREPARADO_PAGAMENTO, </v>
      </c>
    </row>
    <row r="15" spans="3:5" ht="38.25">
      <c r="C15" s="8" t="s">
        <v>249</v>
      </c>
      <c r="E15" t="str">
        <f t="shared" si="0"/>
        <v xml:space="preserve">DT_SITUACAO_MOVIMENTO, </v>
      </c>
    </row>
    <row r="16" spans="3:5" ht="25.5">
      <c r="C16" s="8" t="s">
        <v>45</v>
      </c>
      <c r="E16" t="str">
        <f t="shared" si="0"/>
        <v xml:space="preserve">CD_BANCO, </v>
      </c>
    </row>
    <row r="17" spans="3:5" ht="25.5">
      <c r="C17" s="8" t="s">
        <v>47</v>
      </c>
      <c r="E17" t="str">
        <f t="shared" si="0"/>
        <v xml:space="preserve">NR_AGENCIA, </v>
      </c>
    </row>
    <row r="18" spans="3:5" ht="38.25">
      <c r="C18" s="8" t="s">
        <v>48</v>
      </c>
      <c r="E18" t="str">
        <f t="shared" si="0"/>
        <v xml:space="preserve">NR_CONTA_CORRENTE, </v>
      </c>
    </row>
    <row r="19" spans="3:5" ht="38.25">
      <c r="C19" s="8" t="s">
        <v>38</v>
      </c>
      <c r="E19" t="str">
        <f t="shared" si="0"/>
        <v xml:space="preserve">DT_ULT_ATUALIZACAO, </v>
      </c>
    </row>
    <row r="20" spans="3:5" ht="38.25">
      <c r="C20" s="8" t="s">
        <v>39</v>
      </c>
      <c r="E20" t="str">
        <f t="shared" si="0"/>
        <v xml:space="preserve">CD_UNIDADE_EMPRESARIAL, </v>
      </c>
    </row>
    <row r="21" spans="3:5" ht="38.25">
      <c r="C21" s="8" t="s">
        <v>250</v>
      </c>
      <c r="E21" t="str">
        <f t="shared" si="0"/>
        <v xml:space="preserve">NR_TITULO_REFERENCIA, </v>
      </c>
    </row>
    <row r="22" spans="3:5" ht="51">
      <c r="C22" s="8" t="s">
        <v>251</v>
      </c>
      <c r="E22" t="str">
        <f t="shared" si="0"/>
        <v xml:space="preserve">CD_MODULO_TITULO_REFERENCIA, </v>
      </c>
    </row>
    <row r="23" spans="3:5" ht="25.5">
      <c r="C23" s="8" t="s">
        <v>27</v>
      </c>
      <c r="E23" t="str">
        <f t="shared" si="0"/>
        <v xml:space="preserve">NR_TITULO, </v>
      </c>
    </row>
    <row r="24" spans="3:5" ht="38.25">
      <c r="C24" s="8" t="s">
        <v>252</v>
      </c>
      <c r="E24" t="str">
        <f t="shared" si="0"/>
        <v xml:space="preserve">CD_TRANSACAO_DOCUMENTO, </v>
      </c>
    </row>
    <row r="25" spans="3:5" ht="38.25">
      <c r="C25" s="8" t="s">
        <v>253</v>
      </c>
      <c r="E25" t="str">
        <f t="shared" si="0"/>
        <v xml:space="preserve">DT_VENCTO_PRORROGADO, </v>
      </c>
    </row>
    <row r="26" spans="3:5" ht="51">
      <c r="C26" s="8" t="s">
        <v>254</v>
      </c>
      <c r="E26" t="str">
        <f t="shared" si="0"/>
        <v xml:space="preserve">DT_VENCTO_ORIGINAL_PRORROGADO, </v>
      </c>
    </row>
    <row r="27" spans="3:5" ht="38.25">
      <c r="C27" s="8" t="s">
        <v>255</v>
      </c>
      <c r="E27" t="str">
        <f t="shared" si="0"/>
        <v xml:space="preserve">DT_LIQUIDEZ_PREVISTA, </v>
      </c>
    </row>
    <row r="28" spans="3:5" ht="38.25">
      <c r="C28" s="6" t="s">
        <v>256</v>
      </c>
      <c r="E28" t="str">
        <f t="shared" si="0"/>
        <v xml:space="preserve">CD_TIPO_MOVIMENTO,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stg_car_pedido_venda</vt:lpstr>
      <vt:lpstr>stg_car_remessa</vt:lpstr>
      <vt:lpstr>stg_car_remessa_cobr_eletronica</vt:lpstr>
      <vt:lpstr>stg_car_retorno_cobr_eletronica</vt:lpstr>
      <vt:lpstr>stg_car_titulo</vt:lpstr>
      <vt:lpstr>stg_car_titulo_mvmto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2014-10-07T13:12:56Z</dcterms:modified>
</cp:coreProperties>
</file>