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/>
  </bookViews>
  <sheets>
    <sheet name="Resumo" sheetId="93" r:id="rId1"/>
    <sheet name="aux_fact_pontualidade_update" sheetId="280" r:id="rId2"/>
    <sheet name="aux_pontualidade_calculada" sheetId="283" r:id="rId3"/>
    <sheet name="aux_pontualidade_detalhe_update" sheetId="272" r:id="rId4"/>
    <sheet name="aux_pontualidade_pivot" sheetId="257" r:id="rId5"/>
    <sheet name="aux_pontualidade_update" sheetId="274" r:id="rId6"/>
    <sheet name="dim_mega_rota" sheetId="278" r:id="rId7"/>
    <sheet name="dim_ocorrencia" sheetId="276" r:id="rId8"/>
    <sheet name="dim_planta" sheetId="277" r:id="rId9"/>
    <sheet name="dim_status_pontualidade" sheetId="275" r:id="rId10"/>
    <sheet name="dim_transportadora" sheetId="279" r:id="rId11"/>
    <sheet name="fact_pontualidade" sheetId="281" r:id="rId12"/>
    <sheet name="ods_mega_rota" sheetId="269" r:id="rId13"/>
    <sheet name="ods_ocorrencia" sheetId="270" r:id="rId14"/>
    <sheet name="ods_planta" sheetId="268" r:id="rId15"/>
    <sheet name="ods_pontualidade" sheetId="273" r:id="rId16"/>
    <sheet name="ods_pontualidade_detalhe" sheetId="282" r:id="rId17"/>
    <sheet name="ods_transportadora" sheetId="271" r:id="rId18"/>
    <sheet name="stg_mega_rota" sheetId="265" r:id="rId19"/>
    <sheet name="stg_ocorrencia" sheetId="266" r:id="rId20"/>
    <sheet name="stg_planta" sheetId="264" r:id="rId21"/>
    <sheet name="stg_pontualidade_pedido" sheetId="262" r:id="rId22"/>
    <sheet name="stg_pontualidade_ped_cancelado" sheetId="263" r:id="rId23"/>
    <sheet name="stg_transportadora" sheetId="267" r:id="rId24"/>
  </sheets>
  <calcPr calcId="125725"/>
</workbook>
</file>

<file path=xl/calcChain.xml><?xml version="1.0" encoding="utf-8"?>
<calcChain xmlns="http://schemas.openxmlformats.org/spreadsheetml/2006/main">
  <c r="D4" i="93"/>
  <c r="C4"/>
  <c r="B4"/>
  <c r="D18"/>
  <c r="C18"/>
  <c r="B18"/>
  <c r="D13"/>
  <c r="C13"/>
  <c r="B13"/>
  <c r="D3"/>
  <c r="C3"/>
  <c r="B3"/>
  <c r="D12"/>
  <c r="C12"/>
  <c r="B12"/>
  <c r="D8"/>
  <c r="C8"/>
  <c r="B8"/>
  <c r="D10"/>
  <c r="C10"/>
  <c r="B10"/>
  <c r="D9"/>
  <c r="C9"/>
  <c r="B9"/>
  <c r="D11"/>
  <c r="C11"/>
  <c r="B11"/>
  <c r="D7"/>
  <c r="C7"/>
  <c r="B7"/>
  <c r="D17"/>
  <c r="C17"/>
  <c r="B17"/>
  <c r="D5"/>
  <c r="C5"/>
  <c r="B5"/>
  <c r="D19"/>
  <c r="C19"/>
  <c r="B19"/>
  <c r="D15"/>
  <c r="C15"/>
  <c r="B15"/>
  <c r="D14"/>
  <c r="C14"/>
  <c r="B14"/>
  <c r="D16"/>
  <c r="C16"/>
  <c r="B16"/>
  <c r="D25" l="1"/>
  <c r="C25"/>
  <c r="B25"/>
  <c r="D21"/>
  <c r="C21"/>
  <c r="B21"/>
  <c r="D20"/>
  <c r="C20"/>
  <c r="B20"/>
  <c r="D22"/>
  <c r="C22"/>
  <c r="B22"/>
  <c r="D24"/>
  <c r="C24"/>
  <c r="B24"/>
  <c r="D23"/>
  <c r="C23"/>
  <c r="B23"/>
  <c r="D6"/>
  <c r="C6"/>
  <c r="B6"/>
</calcChain>
</file>

<file path=xl/sharedStrings.xml><?xml version="1.0" encoding="utf-8"?>
<sst xmlns="http://schemas.openxmlformats.org/spreadsheetml/2006/main" count="968" uniqueCount="245">
  <si>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</si>
  <si>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</si>
  <si>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</si>
  <si>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</si>
  <si>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</si>
  <si>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</si>
  <si>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</si>
  <si>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</si>
  <si>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</si>
  <si>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</si>
  <si>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</si>
  <si>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TABELAS</t>
  </si>
  <si>
    <t>Solution/DTSX</t>
  </si>
  <si>
    <t>OBSERVAÇÕES</t>
  </si>
  <si>
    <t>BANCO</t>
  </si>
  <si>
    <t>MIS_STAGING</t>
  </si>
  <si>
    <t>Identifica o pedido do cliente através do seu código. Ex: 4694860601, 4694860602, 4695260901, etc</t>
  </si>
  <si>
    <t>sac_rastreamento</t>
  </si>
  <si>
    <t>SIGE</t>
  </si>
  <si>
    <t>pedido_de_venda_cabecalho</t>
  </si>
  <si>
    <t>PEDV_NUM_PED_TERC</t>
  </si>
  <si>
    <t>pedido_cab</t>
  </si>
  <si>
    <t>Identifica a data do registro no formato AAAA-MM-DD HH:MM:SSSS</t>
  </si>
  <si>
    <t>SIGEHUB</t>
  </si>
  <si>
    <t>MIS_ODS</t>
  </si>
  <si>
    <t>nr_id_pedido</t>
  </si>
  <si>
    <t>log.ods_evento_tracking</t>
  </si>
  <si>
    <t>aes_dt</t>
  </si>
  <si>
    <t>aes_time</t>
  </si>
  <si>
    <t>etr_dt</t>
  </si>
  <si>
    <t>etr_time</t>
  </si>
  <si>
    <t>gai_dt</t>
  </si>
  <si>
    <t>gai_time</t>
  </si>
  <si>
    <t>sec_dt</t>
  </si>
  <si>
    <t>sec_time</t>
  </si>
  <si>
    <t>wms_dt</t>
  </si>
  <si>
    <t>wms_time</t>
  </si>
  <si>
    <t>[log].[aux_pontualidade_pivot]</t>
  </si>
  <si>
    <t>N:\Migracao\Logistica Prod\Pontualidade\stg_logistica_pontualidade.dtsx</t>
  </si>
  <si>
    <t>Identifica a data do Evento Tracking "ES" no formato AAAAMMDD</t>
  </si>
  <si>
    <t>Identifica a data do Evento Tracking "ES" através do seu código interno</t>
  </si>
  <si>
    <t>Identifica a data do Evento Tracking "ETR" no formato AAAAMMDD</t>
  </si>
  <si>
    <t>Identifica a data do Evento Tracking "GAI" no formato AAAAMMDD</t>
  </si>
  <si>
    <t>Identifica a data do Evento Tracking "ETR" através do seu código interno</t>
  </si>
  <si>
    <t>Identifica a data do Evento Tracking "GAI" através do seu código interno</t>
  </si>
  <si>
    <t>Identifica a data do Evento Tracking "SEC" no formato AAAAMMDD</t>
  </si>
  <si>
    <t>Identifica a data do Evento Tracking "SEC" através do seu código interno</t>
  </si>
  <si>
    <t>Identifica a data do Evento Tracking "WMS" no formato AAAAMMDD</t>
  </si>
  <si>
    <t>Identifica a data do Evento Tracking "WMS" através do seu código interno</t>
  </si>
  <si>
    <t>log.ods_tracking_pedido</t>
  </si>
  <si>
    <t>log.aux_tracking_pedido_pedidos_unicos_atualizados</t>
  </si>
  <si>
    <t>[log].[stg_pontualidade_pedido]</t>
  </si>
  <si>
    <t>PEDV_ID_PLANTA</t>
  </si>
  <si>
    <t>PEDV_ID_MEGA_ROTA</t>
  </si>
  <si>
    <t>PEDV_DT_REGISTRO</t>
  </si>
  <si>
    <t>PEDV_DT_LIMITE_EXP</t>
  </si>
  <si>
    <t>PETK_ULT_ID_EVENTO</t>
  </si>
  <si>
    <t>PETK_ULT_DT_EVENTO</t>
  </si>
  <si>
    <t>PETK_ID_TRANSP</t>
  </si>
  <si>
    <t>VOLU_ID_CARGA</t>
  </si>
  <si>
    <t>NR_CIA</t>
  </si>
  <si>
    <t>PEDV_ID_UNINEG</t>
  </si>
  <si>
    <t>CLIE_NOME</t>
  </si>
  <si>
    <t>CLIE_EMAIL</t>
  </si>
  <si>
    <t>TIPO_ENTREGA</t>
  </si>
  <si>
    <t>CLIE_TEL</t>
  </si>
  <si>
    <t>CLIE_TEL2</t>
  </si>
  <si>
    <t>PEDC_ID_TP_ENTREGA</t>
  </si>
  <si>
    <t>volume_pedido</t>
  </si>
  <si>
    <t>volume</t>
  </si>
  <si>
    <t>terceiro_corporativo</t>
  </si>
  <si>
    <t>pfriow.pedido_cab_tracking</t>
  </si>
  <si>
    <t>Identifica o Pedido de Terceiros através do seu número. Ex: 1087464204, 2375547406, etc</t>
  </si>
  <si>
    <t>Identifica a Planta através da sua sigla. Ex: MEGA1, IRAJ, PFRIO, etc</t>
  </si>
  <si>
    <t>Identifica a Planta através do seu código. Ex: RJ, BR, etc</t>
  </si>
  <si>
    <t>Identifica a data limite da expedição no formato AAAA-MM-DD HH:MM:SSSS</t>
  </si>
  <si>
    <t>Identifica o último evento tracking através do seu código. Ex: 1, 29, etc</t>
  </si>
  <si>
    <t>Identifica a data do último evento tracking no formato AAAA-MM-DD HH:MM:SSSS</t>
  </si>
  <si>
    <t>Identifica a transportadora através do seu CNPJ sem qualquer separador. Ex: 19727878000313, 73939449000193, 58818022000496, etc</t>
  </si>
  <si>
    <t>Identifica a Carga através do seu código interno. Ex: 1322190, 1313841, 1327513, etc</t>
  </si>
  <si>
    <t>Identifica a Companhia através do seu código. Ex: 1, 2, etc</t>
  </si>
  <si>
    <t>Identifica a Unidade de Negócio através do seu código. Ex: 1, 5, 8, etc</t>
  </si>
  <si>
    <t>Identifica o Cliente através do seu nome. Ex: Adilai Santos, Rogéria Santos, Thiago Tafuri, etc</t>
  </si>
  <si>
    <t>Identifica o endereço de e-mail do cliente. Ex: sisteradilay@hotmail.com, rogeriha1@hotmail.com, roferferragens@bol.com.br, etc</t>
  </si>
  <si>
    <t>Identifica o Tipo de entrega através da sua sigla. Ex: B2B, B2C, etc</t>
  </si>
  <si>
    <t>Identifica o telefone principal do cliente através do seu número. Ex: 2131550045, 2226551894, etc</t>
  </si>
  <si>
    <t>Identifica o telefone secundário do cliente através do seu número. Ex: 2131550045, 2226551894, etc</t>
  </si>
  <si>
    <t>Identifica o Tipo de entrega através do seu código. Ex: 1, 2, 4, 5, etc</t>
  </si>
  <si>
    <t>pedido_cab_tracking</t>
  </si>
  <si>
    <t>[log].[stg_pontualidade_pedido_cancelado]</t>
  </si>
  <si>
    <t>[log].[stg_planta]</t>
  </si>
  <si>
    <t>PLTA_ID_PLANTA</t>
  </si>
  <si>
    <t>PLTA_ID_TERCEIRO</t>
  </si>
  <si>
    <t>PLTA_NOME</t>
  </si>
  <si>
    <t>FILI_ID_FILIAL</t>
  </si>
  <si>
    <t>FILI_NOME</t>
  </si>
  <si>
    <t>FILI_CGC</t>
  </si>
  <si>
    <t>CIA_ID_CIA</t>
  </si>
  <si>
    <t>CIA_NOME</t>
  </si>
  <si>
    <t>Identifica o terceiro através do seu CNPJ sem qualquer separador. Ex: 19727878000313, 73939449000193, 58818022000496, etc</t>
  </si>
  <si>
    <t>Identifica a planta através da sua descrição. Ex: ATAC, Cajamar 5, MEGA CD PESADO, etc</t>
  </si>
  <si>
    <t>Identifica a Filial através do seu código. Ex: 1, 11, 12, etc</t>
  </si>
  <si>
    <t>Identifica a Filial através do seu nome. Ex: CNOVA Comércio Eletrônico S/A, Nova Pontocom Comercio Eletronico S.A., E-HUB Consultoria, Participações e Comércio S/A, etc</t>
  </si>
  <si>
    <t>Identifica o CNPJ da filial sem qualquer separador. Ex: 7170938001413, 9358108001105, 9553290000175, etc</t>
  </si>
  <si>
    <t>Identifica a Companhia através do seu nome. Ex: CNOVA Comércio Eletrônico S/A, etc</t>
  </si>
  <si>
    <t>planta</t>
  </si>
  <si>
    <t>filial</t>
  </si>
  <si>
    <t>[log].[stg_mega_rota]</t>
  </si>
  <si>
    <t>MEGA_ID_MEGA_ROTA</t>
  </si>
  <si>
    <t>MEGA_NOME</t>
  </si>
  <si>
    <t>Identifica a Mega Rota através da sua descrição. Ex: BAHIA, BRASIL, RIO DE JANEIRO, SAO PAULO, etc</t>
  </si>
  <si>
    <t>Identifica a Mega Rota através do seu código. Ex: BA, BR, RJ, SP, etc</t>
  </si>
  <si>
    <t xml:space="preserve">mega_rota </t>
  </si>
  <si>
    <t>[log].[stg_ocorrencia]</t>
  </si>
  <si>
    <t>ETRK_ID_EVENTO</t>
  </si>
  <si>
    <t>ETRK_NOME</t>
  </si>
  <si>
    <t>Identifica a ocorrência através do seu código. Ex: 1, 2, 3, 4, etc</t>
  </si>
  <si>
    <t>Identifica a Ocorrência através da sua descrição. Ex: RECEBIMENTO DO HOST, INCLUSAO EM PROGRAMA DE COLETA, INCLUSAO EM ONDA DE COLETA, etc</t>
  </si>
  <si>
    <t>PFRIOW.EVENTO_TRACKING</t>
  </si>
  <si>
    <t>[log].[stg_transportadora]</t>
  </si>
  <si>
    <t>TRAS_ID_TRANSPORTADORA</t>
  </si>
  <si>
    <t>TRAS_NOME</t>
  </si>
  <si>
    <t>TRAS_APELIDO</t>
  </si>
  <si>
    <t>TRAS_ID_GRUPO</t>
  </si>
  <si>
    <t>Identifica a transportadora através do seu CNPJ sem qualquer separador. Ex: 25100223008560, 82800467000261, 2793723000110, etc</t>
  </si>
  <si>
    <t>Identifica a Transportadora através da sua Razão Social. Ex: Transvale Transportes de Cargas e Encome, Recris Transportes e Logistica Ltda, Rent a Truck Operador Logístico Ltda, etc</t>
  </si>
  <si>
    <t>Identifica a Transportadora através do seu apelido. Ex: STARLOG, RAMOS, RECRIS, TTCE, etc</t>
  </si>
  <si>
    <t>Identifica o Grupo da Transportadora através do seu CNPJ sem qualquer separador. Ex: 25100223008560, 82800467000261, 2793723000110, etc</t>
  </si>
  <si>
    <t>PFRIOW.Transportadora</t>
  </si>
  <si>
    <t>[log].[ods_planta]</t>
  </si>
  <si>
    <t>N:\Migracao\Logistica Prod\Pontualidade\ods_logistica_pontualidade.dtsx</t>
  </si>
  <si>
    <t>nr_id_planta</t>
  </si>
  <si>
    <t>cod_planta</t>
  </si>
  <si>
    <t>id_terceiro_planta</t>
  </si>
  <si>
    <t>ds_planta</t>
  </si>
  <si>
    <t>nr_id_filial</t>
  </si>
  <si>
    <t>cod_filial</t>
  </si>
  <si>
    <t>ds_filial</t>
  </si>
  <si>
    <t>cgc_filial</t>
  </si>
  <si>
    <t>nr_id_cia</t>
  </si>
  <si>
    <t>ds_cia</t>
  </si>
  <si>
    <t>Identifica a Planta através do seu código interno. Ex: 1, 2, 3, etc</t>
  </si>
  <si>
    <t>Identifica a Filial através do seu código interno. Ex: 1, 11, 12, etc</t>
  </si>
  <si>
    <t>log.stg_planta</t>
  </si>
  <si>
    <t>log.ods_filial</t>
  </si>
  <si>
    <t>MIS_DATA_QUALITY</t>
  </si>
  <si>
    <t>log.dq_planta_amigavel</t>
  </si>
  <si>
    <t>[log].[ods_mega_rota]</t>
  </si>
  <si>
    <t>nr_id_mega_rota</t>
  </si>
  <si>
    <t>cod_mega_rota</t>
  </si>
  <si>
    <t>ds_mega_rota</t>
  </si>
  <si>
    <t>Identifica a Mega Rota através do seu código interno. Ex: 1, 2, 3, etc</t>
  </si>
  <si>
    <t>log.stg_mega_rota</t>
  </si>
  <si>
    <t>log.dq_mega_rota</t>
  </si>
  <si>
    <t>[log].[ods_ocorrencia]</t>
  </si>
  <si>
    <t>nr_id_ocorrencia</t>
  </si>
  <si>
    <t>ds_ocorrencia</t>
  </si>
  <si>
    <t>log.stg_ocorrencia</t>
  </si>
  <si>
    <t>[log].[ods_transportadora]</t>
  </si>
  <si>
    <t>nr_id_transp</t>
  </si>
  <si>
    <t>ds_nome_transp</t>
  </si>
  <si>
    <t>ds_apelido_transp</t>
  </si>
  <si>
    <t>nr_id_grupo</t>
  </si>
  <si>
    <t>log.stg_transportadora</t>
  </si>
  <si>
    <t>[log].[aux_pontualidade_detalhe_update]</t>
  </si>
  <si>
    <t>nr_date_registro</t>
  </si>
  <si>
    <t>nr_time_registro</t>
  </si>
  <si>
    <t>nr_date_limite_exp</t>
  </si>
  <si>
    <t>nr_time_horario_corte</t>
  </si>
  <si>
    <t>nr_soma_dia_corte</t>
  </si>
  <si>
    <t>nr_ult_id_evento</t>
  </si>
  <si>
    <t>nr_ult_dt_evento</t>
  </si>
  <si>
    <t>nr_ult_tm_evento</t>
  </si>
  <si>
    <t>nr_transp</t>
  </si>
  <si>
    <t>nr_carga</t>
  </si>
  <si>
    <t>nr_cia</t>
  </si>
  <si>
    <t>nr_id_unineg</t>
  </si>
  <si>
    <t>ds_cliente_nome</t>
  </si>
  <si>
    <t>ds_cliente_email</t>
  </si>
  <si>
    <t>ds_tipo_entrega</t>
  </si>
  <si>
    <t>ds_cliente_tel</t>
  </si>
  <si>
    <t>ds_cliente_tel2</t>
  </si>
  <si>
    <t>nr_tipo_entrega</t>
  </si>
  <si>
    <t>Identifica a data do registro no formato AAAAMMDD</t>
  </si>
  <si>
    <t>Identifica a hora do registro no formato HHMM</t>
  </si>
  <si>
    <t>Identifica a data limite da expedição no formato AAAAMMDD</t>
  </si>
  <si>
    <t>Identifica a hora do corte no formato HHMM</t>
  </si>
  <si>
    <t>Identifica a carga através do seu número</t>
  </si>
  <si>
    <t>Identifica a Unidade de Negócio através do seu código. Ex: 13, etc</t>
  </si>
  <si>
    <t>Identifica a data do último evento tracking no formato AAAAMMDD</t>
  </si>
  <si>
    <t>Identifica a hora do último evento tracking no formato HHMM</t>
  </si>
  <si>
    <t>Identifica o dia de corte através do seu código. Ex: 0, 1</t>
  </si>
  <si>
    <t>log.stg_pontualidade_pedido</t>
  </si>
  <si>
    <t>log.aux_pontualidade_pivot</t>
  </si>
  <si>
    <t>log.ods_planta</t>
  </si>
  <si>
    <t>log.ods_mega_rota</t>
  </si>
  <si>
    <t>log.ods_horario_corte</t>
  </si>
  <si>
    <t>log.aux_pontualidade_detalhe_update</t>
  </si>
  <si>
    <t>[log].[ods_pontualidade]</t>
  </si>
  <si>
    <t>nr_id_product</t>
  </si>
  <si>
    <t>nr_id_status_pontualidade</t>
  </si>
  <si>
    <t>nr_id_ult_evento</t>
  </si>
  <si>
    <t>nr_date_ult_evento</t>
  </si>
  <si>
    <t>qtde_ped</t>
  </si>
  <si>
    <t>vl_item_total</t>
  </si>
  <si>
    <t>nr_volume</t>
  </si>
  <si>
    <t>Identifica o produto através do seu código. Ex: 263791, 36275, 360737, etc</t>
  </si>
  <si>
    <t>Identifica o Status da Pontualidade através do seu código. Ex: 1, 2, 5, etc</t>
  </si>
  <si>
    <t>Quantidade de produtos pedidos</t>
  </si>
  <si>
    <t>Valor total do item</t>
  </si>
  <si>
    <t>Volume do item</t>
  </si>
  <si>
    <t>Identifica a carga através do seu número. Ex: 1121630, etc</t>
  </si>
  <si>
    <t>MIS_DW</t>
  </si>
  <si>
    <t>ods_approved</t>
  </si>
  <si>
    <t>log.aux_pontualidade_calculada</t>
  </si>
  <si>
    <t>ods_product</t>
  </si>
  <si>
    <t>[log].[aux_pontualidade_update]</t>
  </si>
  <si>
    <t>nr_dt_ult_evento</t>
  </si>
  <si>
    <t>log.aux_pontualidade_update</t>
  </si>
  <si>
    <t>log.stg_pontualidade_pedido_cancelado</t>
  </si>
  <si>
    <t>[log].[dim_status_pontualidade]</t>
  </si>
  <si>
    <t>MIS_DATA_WAREHOUSE</t>
  </si>
  <si>
    <t>N:\Migracao\Logistica Prod\Pontualidade\olap_logistica_pontualidade.dtsx</t>
  </si>
  <si>
    <t>ds_status_pontualidade</t>
  </si>
  <si>
    <t>Identifica o status da pontualidade através do seu código interno. Ex: 1, 2, 3, 4, etc</t>
  </si>
  <si>
    <t>Identifica o status da pontualidade através da sua descrição. Ex: Não Atrasado, Atraso Operação, Atraso Aprovação, etc</t>
  </si>
  <si>
    <t>log.ods_status_pontualidade</t>
  </si>
  <si>
    <t>[log].[dim_ocorrencia]</t>
  </si>
  <si>
    <t>Identifica a ocorrência através do seu código interno. Ex: 1, 2, 3, 4, etc</t>
  </si>
  <si>
    <t>Identifica a ocorrência através da sua descrição. Ex: RECEBIMENTO DO HOST, INCLUSAO EM PROGRAMA DE COLETA, etc</t>
  </si>
  <si>
    <t>log.ods_ocorrencia</t>
  </si>
  <si>
    <t>[log].[dim_planta]</t>
  </si>
  <si>
    <t>[log].[dim_mega_rota]</t>
  </si>
  <si>
    <t>[log].[dim_transportadora]</t>
  </si>
  <si>
    <t>log.ods_transportadora</t>
  </si>
  <si>
    <t>[log].[aux_fact_pontualidade_update]</t>
  </si>
  <si>
    <t>log.ods_pontualidade</t>
  </si>
  <si>
    <t>[log].[fact_pontualidade]</t>
  </si>
  <si>
    <t>log.aux_fact_pontualidade_update</t>
  </si>
  <si>
    <t>[log].[ods_pontualidade_detalhe]</t>
  </si>
  <si>
    <t>[log].[aux_pontualidade_calculada]</t>
  </si>
  <si>
    <t>nr_ult_transp</t>
  </si>
  <si>
    <t>Identifica o Status da Pontualidade através do seu código interno. Ex: 1, 2, etc</t>
  </si>
  <si>
    <t>log.ods_pontualidade_detalhe</t>
  </si>
  <si>
    <t>log.status_pontualidade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</si>
</sst>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0" borderId="8" xfId="1" applyFont="1" applyBorder="1" applyAlignment="1" applyProtection="1"/>
    <xf numFmtId="0" fontId="1" fillId="0" borderId="9" xfId="0" applyFont="1" applyBorder="1"/>
    <xf numFmtId="0" fontId="4" fillId="0" borderId="10" xfId="1" applyFont="1" applyBorder="1" applyAlignment="1" applyProtection="1"/>
    <xf numFmtId="0" fontId="4" fillId="0" borderId="11" xfId="1" applyFont="1" applyBorder="1" applyAlignment="1" applyProtection="1"/>
    <xf numFmtId="0" fontId="1" fillId="0" borderId="12" xfId="0" applyFont="1" applyBorder="1"/>
    <xf numFmtId="0" fontId="4" fillId="0" borderId="11" xfId="1" applyFont="1" applyBorder="1" applyAlignment="1" applyProtection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/>
    <xf numFmtId="0" fontId="3" fillId="0" borderId="8" xfId="1" applyFill="1" applyBorder="1" applyAlignment="1" applyProtection="1"/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B2:E27"/>
  <sheetViews>
    <sheetView tabSelected="1" topLeftCell="B1" workbookViewId="0">
      <selection activeCell="D11" sqref="D11"/>
    </sheetView>
  </sheetViews>
  <sheetFormatPr defaultRowHeight="12.75"/>
  <cols>
    <col min="1" max="1" width="5.7109375" style="2" customWidth="1"/>
    <col min="2" max="2" width="52.85546875" style="2" bestFit="1" customWidth="1"/>
    <col min="3" max="3" width="19.85546875" style="2" bestFit="1" customWidth="1"/>
    <col min="4" max="4" width="89.140625" style="2" bestFit="1" customWidth="1"/>
    <col min="5" max="5" width="39.140625" style="2" customWidth="1"/>
    <col min="6" max="16384" width="9.140625" style="2"/>
  </cols>
  <sheetData>
    <row r="2" spans="2:5">
      <c r="B2" s="9" t="s">
        <v>11</v>
      </c>
      <c r="C2" s="10" t="s">
        <v>14</v>
      </c>
      <c r="D2" s="10" t="s">
        <v>12</v>
      </c>
      <c r="E2" s="11" t="s">
        <v>13</v>
      </c>
    </row>
    <row r="3" spans="2:5" ht="15">
      <c r="B3" s="20" t="str">
        <f>aux_fact_pontualidade_update!B9</f>
        <v>[log].[aux_fact_pontualidade_update]</v>
      </c>
      <c r="C3" s="18" t="str">
        <f>aux_fact_pontualidade_update!B8</f>
        <v>MIS_STAGING</v>
      </c>
      <c r="D3" s="19" t="str">
        <f>aux_fact_pontualidade_update!B10</f>
        <v>N:\Migracao\Logistica Prod\Pontualidade\olap_logistica_pontualidade.dtsx</v>
      </c>
      <c r="E3" s="13"/>
    </row>
    <row r="4" spans="2:5" ht="15">
      <c r="B4" s="20" t="str">
        <f>aux_pontualidade_calculada!B9</f>
        <v>[log].[aux_pontualidade_calculada]</v>
      </c>
      <c r="C4" s="18" t="str">
        <f>aux_pontualidade_calculada!B8</f>
        <v>MIS_STAGING</v>
      </c>
      <c r="D4" s="19" t="str">
        <f>aux_pontualidade_calculada!B10</f>
        <v>N:\Migracao\Logistica Prod\Pontualidade\ods_logistica_pontualidade.dtsx</v>
      </c>
      <c r="E4" s="13"/>
    </row>
    <row r="5" spans="2:5" ht="15">
      <c r="B5" s="20" t="str">
        <f>aux_pontualidade_detalhe_update!B9</f>
        <v>[log].[aux_pontualidade_detalhe_update]</v>
      </c>
      <c r="C5" s="18" t="str">
        <f>aux_pontualidade_detalhe_update!B8</f>
        <v>MIS_STAGING</v>
      </c>
      <c r="D5" s="19" t="str">
        <f>aux_pontualidade_detalhe_update!B10</f>
        <v>N:\Migracao\Logistica Prod\Pontualidade\ods_logistica_pontualidade.dtsx</v>
      </c>
      <c r="E5" s="13"/>
    </row>
    <row r="6" spans="2:5" ht="15">
      <c r="B6" s="20" t="str">
        <f>aux_pontualidade_pivot!B9</f>
        <v>[log].[aux_pontualidade_pivot]</v>
      </c>
      <c r="C6" s="18" t="str">
        <f>aux_pontualidade_pivot!B8</f>
        <v>MIS_STAGING</v>
      </c>
      <c r="D6" s="19" t="str">
        <f>aux_pontualidade_pivot!B10</f>
        <v>N:\Migracao\Logistica Prod\Pontualidade\stg_logistica_pontualidade.dtsx</v>
      </c>
      <c r="E6" s="13"/>
    </row>
    <row r="7" spans="2:5" ht="15">
      <c r="B7" s="20" t="str">
        <f>aux_pontualidade_update!B9</f>
        <v>[log].[aux_pontualidade_update]</v>
      </c>
      <c r="C7" s="18" t="str">
        <f>aux_pontualidade_update!B8</f>
        <v>MIS_STAGING</v>
      </c>
      <c r="D7" s="19" t="str">
        <f>aux_pontualidade_update!B10</f>
        <v>N:\Migracao\Logistica Prod\Pontualidade\ods_logistica_pontualidade.dtsx</v>
      </c>
      <c r="E7" s="13"/>
    </row>
    <row r="8" spans="2:5" ht="15">
      <c r="B8" s="20" t="str">
        <f>dim_mega_rota!B9</f>
        <v>[log].[dim_mega_rota]</v>
      </c>
      <c r="C8" s="18" t="str">
        <f>dim_mega_rota!B8</f>
        <v>MIS_DATA_WAREHOUSE</v>
      </c>
      <c r="D8" s="19" t="str">
        <f>dim_mega_rota!B10</f>
        <v>N:\Migracao\Logistica Prod\Pontualidade\olap_logistica_pontualidade.dtsx</v>
      </c>
      <c r="E8" s="13"/>
    </row>
    <row r="9" spans="2:5" ht="15">
      <c r="B9" s="20" t="str">
        <f>dim_ocorrencia!B9</f>
        <v>[log].[dim_ocorrencia]</v>
      </c>
      <c r="C9" s="18" t="str">
        <f>dim_ocorrencia!B8</f>
        <v>MIS_DATA_WAREHOUSE</v>
      </c>
      <c r="D9" s="19" t="str">
        <f>dim_ocorrencia!B10</f>
        <v>N:\Migracao\Logistica Prod\Pontualidade\olap_logistica_pontualidade.dtsx</v>
      </c>
      <c r="E9" s="13"/>
    </row>
    <row r="10" spans="2:5" ht="15">
      <c r="B10" s="20" t="str">
        <f>dim_planta!B9</f>
        <v>[log].[dim_planta]</v>
      </c>
      <c r="C10" s="18" t="str">
        <f>dim_planta!B8</f>
        <v>MIS_DATA_WAREHOUSE</v>
      </c>
      <c r="D10" s="19" t="str">
        <f>dim_planta!B10</f>
        <v>N:\Migracao\Logistica Prod\Pontualidade\olap_logistica_pontualidade.dtsx</v>
      </c>
      <c r="E10" s="13"/>
    </row>
    <row r="11" spans="2:5" ht="15">
      <c r="B11" s="20" t="str">
        <f>dim_status_pontualidade!B9</f>
        <v>[log].[dim_status_pontualidade]</v>
      </c>
      <c r="C11" s="18" t="str">
        <f>dim_status_pontualidade!B8</f>
        <v>MIS_DATA_WAREHOUSE</v>
      </c>
      <c r="D11" s="19" t="str">
        <f>dim_status_pontualidade!B10</f>
        <v>N:\Migracao\Logistica Prod\Pontualidade\olap_logistica_pontualidade.dtsx</v>
      </c>
      <c r="E11" s="13"/>
    </row>
    <row r="12" spans="2:5" ht="15">
      <c r="B12" s="20" t="str">
        <f>dim_transportadora!B9</f>
        <v>[log].[dim_transportadora]</v>
      </c>
      <c r="C12" s="18" t="str">
        <f>dim_transportadora!B8</f>
        <v>MIS_DATA_WAREHOUSE</v>
      </c>
      <c r="D12" s="19" t="str">
        <f>dim_transportadora!B10</f>
        <v>N:\Migracao\Logistica Prod\Pontualidade\olap_logistica_pontualidade.dtsx</v>
      </c>
      <c r="E12" s="13"/>
    </row>
    <row r="13" spans="2:5" ht="15">
      <c r="B13" s="20" t="str">
        <f>fact_pontualidade!B9</f>
        <v>[log].[fact_pontualidade]</v>
      </c>
      <c r="C13" s="18" t="str">
        <f>fact_pontualidade!B8</f>
        <v>MIS_DATA_WAREHOUSE</v>
      </c>
      <c r="D13" s="19" t="str">
        <f>fact_pontualidade!B10</f>
        <v>N:\Migracao\Logistica Prod\Pontualidade\olap_logistica_pontualidade.dtsx</v>
      </c>
      <c r="E13" s="13"/>
    </row>
    <row r="14" spans="2:5" ht="15">
      <c r="B14" s="20" t="str">
        <f>ods_mega_rota!B9</f>
        <v>[log].[ods_mega_rota]</v>
      </c>
      <c r="C14" s="18" t="str">
        <f>ods_mega_rota!B8</f>
        <v>MIS_ODS</v>
      </c>
      <c r="D14" s="19" t="str">
        <f>ods_mega_rota!B10</f>
        <v>N:\Migracao\Logistica Prod\Pontualidade\ods_logistica_pontualidade.dtsx</v>
      </c>
      <c r="E14" s="13"/>
    </row>
    <row r="15" spans="2:5" ht="15">
      <c r="B15" s="20" t="str">
        <f>ods_ocorrencia!B9</f>
        <v>[log].[ods_ocorrencia]</v>
      </c>
      <c r="C15" s="18" t="str">
        <f>ods_ocorrencia!B8</f>
        <v>MIS_ODS</v>
      </c>
      <c r="D15" s="19" t="str">
        <f>ods_ocorrencia!B10</f>
        <v>N:\Migracao\Logistica Prod\Pontualidade\ods_logistica_pontualidade.dtsx</v>
      </c>
      <c r="E15" s="13"/>
    </row>
    <row r="16" spans="2:5" ht="15">
      <c r="B16" s="20" t="str">
        <f>ods_planta!B9</f>
        <v>[log].[ods_planta]</v>
      </c>
      <c r="C16" s="18" t="str">
        <f>ods_planta!B8</f>
        <v>MIS_ODS</v>
      </c>
      <c r="D16" s="19" t="str">
        <f>ods_planta!B10</f>
        <v>N:\Migracao\Logistica Prod\Pontualidade\ods_logistica_pontualidade.dtsx</v>
      </c>
      <c r="E16" s="13"/>
    </row>
    <row r="17" spans="2:5" ht="15">
      <c r="B17" s="20" t="str">
        <f>ods_pontualidade!B9</f>
        <v>[log].[ods_pontualidade]</v>
      </c>
      <c r="C17" s="18" t="str">
        <f>ods_pontualidade!B8</f>
        <v>MIS_ODS</v>
      </c>
      <c r="D17" s="19" t="str">
        <f>ods_pontualidade!B10</f>
        <v>N:\Migracao\Logistica Prod\Pontualidade\ods_logistica_pontualidade.dtsx</v>
      </c>
      <c r="E17" s="13"/>
    </row>
    <row r="18" spans="2:5" ht="15">
      <c r="B18" s="20" t="str">
        <f>ods_pontualidade_detalhe!B9</f>
        <v>[log].[ods_pontualidade_detalhe]</v>
      </c>
      <c r="C18" s="18" t="str">
        <f>ods_pontualidade_detalhe!B8</f>
        <v>MIS_ODS</v>
      </c>
      <c r="D18" s="19" t="str">
        <f>ods_pontualidade_detalhe!B10</f>
        <v>N:\Migracao\Logistica Prod\Pontualidade\ods_logistica_pontualidade.dtsx</v>
      </c>
      <c r="E18" s="13"/>
    </row>
    <row r="19" spans="2:5" ht="15">
      <c r="B19" s="20" t="str">
        <f>ods_transportadora!B9</f>
        <v>[log].[ods_transportadora]</v>
      </c>
      <c r="C19" s="18" t="str">
        <f>ods_transportadora!B8</f>
        <v>MIS_ODS</v>
      </c>
      <c r="D19" s="19" t="str">
        <f>ods_transportadora!B10</f>
        <v>N:\Migracao\Logistica Prod\Pontualidade\ods_logistica_pontualidade.dtsx</v>
      </c>
      <c r="E19" s="13"/>
    </row>
    <row r="20" spans="2:5" ht="15">
      <c r="B20" s="20" t="str">
        <f>stg_mega_rota!B9</f>
        <v>[log].[stg_mega_rota]</v>
      </c>
      <c r="C20" s="18" t="str">
        <f>stg_mega_rota!B8</f>
        <v>MIS_STAGING</v>
      </c>
      <c r="D20" s="19" t="str">
        <f>stg_mega_rota!B10</f>
        <v>N:\Migracao\Logistica Prod\Pontualidade\stg_logistica_pontualidade.dtsx</v>
      </c>
      <c r="E20" s="13"/>
    </row>
    <row r="21" spans="2:5" ht="15">
      <c r="B21" s="20" t="str">
        <f>stg_ocorrencia!B9</f>
        <v>[log].[stg_ocorrencia]</v>
      </c>
      <c r="C21" s="18" t="str">
        <f>stg_ocorrencia!B8</f>
        <v>MIS_STAGING</v>
      </c>
      <c r="D21" s="19" t="str">
        <f>stg_ocorrencia!B10</f>
        <v>N:\Migracao\Logistica Prod\Pontualidade\stg_logistica_pontualidade.dtsx</v>
      </c>
      <c r="E21" s="13"/>
    </row>
    <row r="22" spans="2:5" ht="15">
      <c r="B22" s="20" t="str">
        <f>stg_planta!B9</f>
        <v>[log].[stg_planta]</v>
      </c>
      <c r="C22" s="18" t="str">
        <f>stg_planta!B8</f>
        <v>MIS_STAGING</v>
      </c>
      <c r="D22" s="19" t="str">
        <f>stg_planta!B10</f>
        <v>N:\Migracao\Logistica Prod\Pontualidade\stg_logistica_pontualidade.dtsx</v>
      </c>
      <c r="E22" s="13"/>
    </row>
    <row r="23" spans="2:5" ht="15">
      <c r="B23" s="20" t="str">
        <f>stg_pontualidade_pedido!B9</f>
        <v>[log].[stg_pontualidade_pedido]</v>
      </c>
      <c r="C23" s="18" t="str">
        <f>stg_pontualidade_pedido!B8</f>
        <v>MIS_STAGING</v>
      </c>
      <c r="D23" s="19" t="str">
        <f>stg_pontualidade_pedido!B10</f>
        <v>N:\Migracao\Logistica Prod\Pontualidade\stg_logistica_pontualidade.dtsx</v>
      </c>
      <c r="E23" s="13"/>
    </row>
    <row r="24" spans="2:5" ht="15">
      <c r="B24" s="20" t="str">
        <f>stg_pontualidade_ped_cancelado!B9</f>
        <v>[log].[stg_pontualidade_pedido_cancelado]</v>
      </c>
      <c r="C24" s="18" t="str">
        <f>stg_pontualidade_ped_cancelado!B8</f>
        <v>MIS_STAGING</v>
      </c>
      <c r="D24" s="19" t="str">
        <f>stg_pontualidade_ped_cancelado!B10</f>
        <v>N:\Migracao\Logistica Prod\Pontualidade\stg_logistica_pontualidade.dtsx</v>
      </c>
      <c r="E24" s="13"/>
    </row>
    <row r="25" spans="2:5" ht="15">
      <c r="B25" s="20" t="str">
        <f>stg_transportadora!B9</f>
        <v>[log].[stg_transportadora]</v>
      </c>
      <c r="C25" s="18" t="str">
        <f>stg_transportadora!B8</f>
        <v>MIS_STAGING</v>
      </c>
      <c r="D25" s="19" t="str">
        <f>stg_transportadora!B10</f>
        <v>N:\Migracao\Logistica Prod\Pontualidade\stg_logistica_pontualidade.dtsx</v>
      </c>
      <c r="E25" s="13"/>
    </row>
    <row r="26" spans="2:5">
      <c r="B26" s="12"/>
      <c r="C26" s="18"/>
      <c r="D26" s="19"/>
      <c r="E26" s="13"/>
    </row>
    <row r="27" spans="2:5">
      <c r="B27" s="14"/>
      <c r="C27" s="17"/>
      <c r="D27" s="15"/>
      <c r="E27" s="16"/>
    </row>
  </sheetData>
  <sortState ref="B3:E25">
    <sortCondition ref="B3"/>
  </sortState>
  <hyperlinks>
    <hyperlink ref="B6" location="aux_pontualidade_pivot!A1" display="aux_pontualidade_pivot!A1"/>
    <hyperlink ref="B23" location="stg_pontualidade_pedido!A1" display="stg_pontualidade_pedido!A1"/>
    <hyperlink ref="B24" location="stg_pontualidade_ped_cancelado!A1" display="stg_pontualidade_ped_cancelado!A1"/>
    <hyperlink ref="B22" location="stg_planta!A1" display="stg_planta!A1"/>
    <hyperlink ref="B20" location="stg_mega_rota!A1" display="stg_mega_rota!A1"/>
    <hyperlink ref="B21" location="stg_ocorrencia!A1" display="stg_ocorrencia!A1"/>
    <hyperlink ref="B25" location="stg_transportadora!A1" display="stg_transportadora!A1"/>
    <hyperlink ref="B16" location="ods_planta!A1" display="ods_planta!A1"/>
    <hyperlink ref="B14" location="ods_mega_rota!A1" display="ods_mega_rota!A1"/>
    <hyperlink ref="B15" location="ods_ocorrencia!A1" display="ods_ocorrencia!A1"/>
    <hyperlink ref="B19" location="ods_transportadora!A1" display="ods_transportadora!A1"/>
    <hyperlink ref="B5" location="aux_pontualidade_detalhe_update!A1" display="aux_pontualidade_detalhe_update!A1"/>
    <hyperlink ref="B17" location="ods_pontualidade!A1" display="ods_pontualidade!A1"/>
    <hyperlink ref="B7" location="aux_pontualidade_update!A1" display="aux_pontualidade_update!A1"/>
    <hyperlink ref="B11" location="dim_status_pontualidade!A1" display="dim_status_pontualidade!A1"/>
    <hyperlink ref="B9" location="dim_ocorrencia!A1" display="dim_ocorrencia!A1"/>
    <hyperlink ref="B10" location="dim_planta!A1" display="dim_planta!A1"/>
    <hyperlink ref="B8" location="dim_mega_rota!A1" display="dim_mega_rota!A1"/>
    <hyperlink ref="B12" location="dim_transportadora!A1" display="dim_transportadora!A1"/>
    <hyperlink ref="B3" location="aux_fact_pontualidade_update!A1" display="aux_fact_pontualidade_update!A1"/>
    <hyperlink ref="B13" location="fact_pontualidade!A1" display="fact_pontualidade!A1"/>
    <hyperlink ref="B18" location="ods_pontualidade_detalhe!A1" display="ods_pontualidade_detalhe!A1"/>
    <hyperlink ref="B4" location="aux_pontualidade_calculada!A1" display="aux_pontualidade_calculada!A1"/>
  </hyperlink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221</v>
      </c>
    </row>
    <row r="9" spans="1:5">
      <c r="A9" s="3" t="s">
        <v>6</v>
      </c>
      <c r="B9" s="1" t="s">
        <v>220</v>
      </c>
    </row>
    <row r="10" spans="1:5">
      <c r="A10" s="3" t="s">
        <v>7</v>
      </c>
      <c r="B10" s="1" t="s">
        <v>222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200</v>
      </c>
      <c r="B14" s="21" t="s">
        <v>224</v>
      </c>
      <c r="D14" s="6" t="s">
        <v>24</v>
      </c>
      <c r="E14" s="6" t="s">
        <v>226</v>
      </c>
    </row>
    <row r="15" spans="1:5" ht="30" customHeight="1">
      <c r="A15" s="23" t="s">
        <v>223</v>
      </c>
      <c r="B15" s="24" t="s">
        <v>225</v>
      </c>
      <c r="D15" s="7"/>
      <c r="E15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221</v>
      </c>
    </row>
    <row r="9" spans="1:5">
      <c r="A9" s="3" t="s">
        <v>6</v>
      </c>
      <c r="B9" s="1" t="s">
        <v>233</v>
      </c>
    </row>
    <row r="10" spans="1:5">
      <c r="A10" s="3" t="s">
        <v>7</v>
      </c>
      <c r="B10" s="1" t="s">
        <v>222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159</v>
      </c>
      <c r="B14" s="21" t="s">
        <v>124</v>
      </c>
      <c r="D14" s="6" t="s">
        <v>24</v>
      </c>
      <c r="E14" s="6" t="s">
        <v>234</v>
      </c>
    </row>
    <row r="15" spans="1:5" ht="30" customHeight="1">
      <c r="A15" s="22" t="s">
        <v>160</v>
      </c>
      <c r="B15" s="21" t="s">
        <v>125</v>
      </c>
      <c r="D15" s="6"/>
      <c r="E15" s="6"/>
    </row>
    <row r="16" spans="1:5" ht="30" customHeight="1">
      <c r="A16" s="22" t="s">
        <v>161</v>
      </c>
      <c r="B16" s="21" t="s">
        <v>126</v>
      </c>
      <c r="D16" s="7"/>
      <c r="E16" s="7"/>
    </row>
    <row r="17" spans="1:2" ht="30" customHeight="1">
      <c r="A17" s="23" t="s">
        <v>162</v>
      </c>
      <c r="B17" s="23" t="s">
        <v>127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E3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221</v>
      </c>
    </row>
    <row r="9" spans="1:5">
      <c r="A9" s="3" t="s">
        <v>6</v>
      </c>
      <c r="B9" s="1" t="s">
        <v>237</v>
      </c>
    </row>
    <row r="10" spans="1:5">
      <c r="A10" s="3" t="s">
        <v>7</v>
      </c>
      <c r="B10" s="1" t="s">
        <v>222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25</v>
      </c>
      <c r="B14" s="21" t="s">
        <v>16</v>
      </c>
      <c r="D14" s="6" t="s">
        <v>24</v>
      </c>
      <c r="E14" s="6" t="s">
        <v>236</v>
      </c>
    </row>
    <row r="15" spans="1:5" ht="30" customHeight="1">
      <c r="A15" s="22" t="s">
        <v>199</v>
      </c>
      <c r="B15" s="21" t="s">
        <v>206</v>
      </c>
      <c r="D15" s="6" t="s">
        <v>15</v>
      </c>
      <c r="E15" s="6" t="s">
        <v>238</v>
      </c>
    </row>
    <row r="16" spans="1:5" ht="30" customHeight="1">
      <c r="A16" s="22" t="s">
        <v>165</v>
      </c>
      <c r="B16" s="21" t="s">
        <v>183</v>
      </c>
      <c r="D16" s="7"/>
      <c r="E16" s="7"/>
    </row>
    <row r="17" spans="1:2" ht="30" customHeight="1">
      <c r="A17" s="22" t="s">
        <v>167</v>
      </c>
      <c r="B17" s="21" t="s">
        <v>185</v>
      </c>
    </row>
    <row r="18" spans="1:2" ht="30" customHeight="1">
      <c r="A18" s="22" t="s">
        <v>202</v>
      </c>
      <c r="B18" s="21" t="s">
        <v>189</v>
      </c>
    </row>
    <row r="19" spans="1:2" ht="30" customHeight="1">
      <c r="A19" s="22" t="s">
        <v>201</v>
      </c>
      <c r="B19" s="21" t="s">
        <v>76</v>
      </c>
    </row>
    <row r="20" spans="1:2" ht="30" customHeight="1">
      <c r="A20" s="22" t="s">
        <v>159</v>
      </c>
      <c r="B20" s="21" t="s">
        <v>124</v>
      </c>
    </row>
    <row r="21" spans="1:2" ht="30" customHeight="1">
      <c r="A21" s="22" t="s">
        <v>200</v>
      </c>
      <c r="B21" s="21" t="s">
        <v>207</v>
      </c>
    </row>
    <row r="22" spans="1:2" ht="30" customHeight="1">
      <c r="A22" s="22" t="s">
        <v>131</v>
      </c>
      <c r="B22" s="21" t="s">
        <v>141</v>
      </c>
    </row>
    <row r="23" spans="1:2" ht="30" customHeight="1">
      <c r="A23" s="22" t="s">
        <v>148</v>
      </c>
      <c r="B23" s="21" t="s">
        <v>151</v>
      </c>
    </row>
    <row r="24" spans="1:2" ht="30" customHeight="1">
      <c r="A24" s="22" t="s">
        <v>203</v>
      </c>
      <c r="B24" s="21" t="s">
        <v>208</v>
      </c>
    </row>
    <row r="25" spans="1:2" ht="30" customHeight="1">
      <c r="A25" s="22" t="s">
        <v>204</v>
      </c>
      <c r="B25" s="21" t="s">
        <v>209</v>
      </c>
    </row>
    <row r="26" spans="1:2" ht="30" customHeight="1">
      <c r="A26" s="22" t="s">
        <v>205</v>
      </c>
      <c r="B26" s="21" t="s">
        <v>210</v>
      </c>
    </row>
    <row r="27" spans="1:2" ht="30" customHeight="1">
      <c r="A27" s="22" t="s">
        <v>174</v>
      </c>
      <c r="B27" s="21" t="s">
        <v>211</v>
      </c>
    </row>
    <row r="28" spans="1:2" ht="30" customHeight="1">
      <c r="A28" s="22" t="s">
        <v>175</v>
      </c>
      <c r="B28" s="21" t="s">
        <v>80</v>
      </c>
    </row>
    <row r="29" spans="1:2" ht="30" customHeight="1">
      <c r="A29" s="22" t="s">
        <v>176</v>
      </c>
      <c r="B29" s="21" t="s">
        <v>188</v>
      </c>
    </row>
    <row r="30" spans="1:2" ht="30" customHeight="1">
      <c r="A30" s="22" t="s">
        <v>177</v>
      </c>
      <c r="B30" s="21" t="s">
        <v>82</v>
      </c>
    </row>
    <row r="31" spans="1:2" ht="30" customHeight="1">
      <c r="A31" s="22" t="s">
        <v>178</v>
      </c>
      <c r="B31" s="21" t="s">
        <v>83</v>
      </c>
    </row>
    <row r="32" spans="1:2" ht="30" customHeight="1">
      <c r="A32" s="22" t="s">
        <v>179</v>
      </c>
      <c r="B32" s="21" t="s">
        <v>84</v>
      </c>
    </row>
    <row r="33" spans="1:2" ht="30" customHeight="1">
      <c r="A33" s="22" t="s">
        <v>180</v>
      </c>
      <c r="B33" s="21" t="s">
        <v>85</v>
      </c>
    </row>
    <row r="34" spans="1:2" ht="30" customHeight="1">
      <c r="A34" s="22" t="s">
        <v>181</v>
      </c>
      <c r="B34" s="21" t="s">
        <v>86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24</v>
      </c>
    </row>
    <row r="9" spans="1:5">
      <c r="A9" s="3" t="s">
        <v>6</v>
      </c>
      <c r="B9" s="1" t="s">
        <v>147</v>
      </c>
    </row>
    <row r="10" spans="1:5">
      <c r="A10" s="3" t="s">
        <v>7</v>
      </c>
      <c r="B10" s="1" t="s">
        <v>130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148</v>
      </c>
      <c r="B14" s="21" t="s">
        <v>151</v>
      </c>
      <c r="D14" s="6" t="s">
        <v>15</v>
      </c>
      <c r="E14" s="6" t="s">
        <v>152</v>
      </c>
    </row>
    <row r="15" spans="1:5" ht="30" customHeight="1">
      <c r="A15" s="22" t="s">
        <v>149</v>
      </c>
      <c r="B15" s="21" t="s">
        <v>111</v>
      </c>
      <c r="D15" s="6" t="s">
        <v>145</v>
      </c>
      <c r="E15" s="6" t="s">
        <v>153</v>
      </c>
    </row>
    <row r="16" spans="1:5" ht="30" customHeight="1">
      <c r="A16" s="23" t="s">
        <v>150</v>
      </c>
      <c r="B16" s="24" t="s">
        <v>110</v>
      </c>
      <c r="D16" s="7"/>
      <c r="E16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24</v>
      </c>
    </row>
    <row r="9" spans="1:5">
      <c r="A9" s="3" t="s">
        <v>6</v>
      </c>
      <c r="B9" s="1" t="s">
        <v>154</v>
      </c>
    </row>
    <row r="10" spans="1:5">
      <c r="A10" s="3" t="s">
        <v>7</v>
      </c>
      <c r="B10" s="1" t="s">
        <v>130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155</v>
      </c>
      <c r="B14" s="21" t="s">
        <v>116</v>
      </c>
      <c r="D14" s="6" t="s">
        <v>15</v>
      </c>
      <c r="E14" s="6" t="s">
        <v>157</v>
      </c>
    </row>
    <row r="15" spans="1:5" ht="30" customHeight="1">
      <c r="A15" s="23" t="s">
        <v>156</v>
      </c>
      <c r="B15" s="24" t="s">
        <v>117</v>
      </c>
      <c r="D15" s="7"/>
      <c r="E15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B050"/>
  </sheetPr>
  <dimension ref="A1:E23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24</v>
      </c>
    </row>
    <row r="9" spans="1:5">
      <c r="A9" s="3" t="s">
        <v>6</v>
      </c>
      <c r="B9" s="1" t="s">
        <v>129</v>
      </c>
    </row>
    <row r="10" spans="1:5">
      <c r="A10" s="3" t="s">
        <v>7</v>
      </c>
      <c r="B10" s="1" t="s">
        <v>130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131</v>
      </c>
      <c r="B14" s="21" t="s">
        <v>141</v>
      </c>
      <c r="D14" s="6" t="s">
        <v>15</v>
      </c>
      <c r="E14" s="6" t="s">
        <v>143</v>
      </c>
    </row>
    <row r="15" spans="1:5" ht="30" customHeight="1">
      <c r="A15" s="22" t="s">
        <v>132</v>
      </c>
      <c r="B15" s="21" t="s">
        <v>73</v>
      </c>
      <c r="D15" s="6" t="s">
        <v>24</v>
      </c>
      <c r="E15" s="6" t="s">
        <v>144</v>
      </c>
    </row>
    <row r="16" spans="1:5" ht="30" customHeight="1">
      <c r="A16" s="22" t="s">
        <v>133</v>
      </c>
      <c r="B16" s="21" t="s">
        <v>99</v>
      </c>
      <c r="D16" s="6" t="s">
        <v>145</v>
      </c>
      <c r="E16" s="6" t="s">
        <v>146</v>
      </c>
    </row>
    <row r="17" spans="1:5" ht="30" customHeight="1">
      <c r="A17" s="22" t="s">
        <v>134</v>
      </c>
      <c r="B17" s="21" t="s">
        <v>100</v>
      </c>
      <c r="D17" s="6"/>
      <c r="E17" s="6"/>
    </row>
    <row r="18" spans="1:5" ht="30" customHeight="1">
      <c r="A18" s="22" t="s">
        <v>135</v>
      </c>
      <c r="B18" s="21" t="s">
        <v>142</v>
      </c>
      <c r="D18" s="7"/>
      <c r="E18" s="7"/>
    </row>
    <row r="19" spans="1:5" ht="30" customHeight="1">
      <c r="A19" s="22" t="s">
        <v>136</v>
      </c>
      <c r="B19" s="21" t="s">
        <v>101</v>
      </c>
    </row>
    <row r="20" spans="1:5" ht="30" customHeight="1">
      <c r="A20" s="22" t="s">
        <v>137</v>
      </c>
      <c r="B20" s="21" t="s">
        <v>102</v>
      </c>
    </row>
    <row r="21" spans="1:5" ht="30" customHeight="1">
      <c r="A21" s="22" t="s">
        <v>138</v>
      </c>
      <c r="B21" s="21" t="s">
        <v>103</v>
      </c>
    </row>
    <row r="22" spans="1:5" ht="30" customHeight="1">
      <c r="A22" s="22" t="s">
        <v>139</v>
      </c>
      <c r="B22" s="21" t="s">
        <v>80</v>
      </c>
    </row>
    <row r="23" spans="1:5" ht="30" customHeight="1">
      <c r="A23" s="23" t="s">
        <v>140</v>
      </c>
      <c r="B23" s="24" t="s">
        <v>104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0B050"/>
  </sheetPr>
  <dimension ref="A1:E3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24</v>
      </c>
    </row>
    <row r="9" spans="1:5">
      <c r="A9" s="3" t="s">
        <v>6</v>
      </c>
      <c r="B9" s="1" t="s">
        <v>198</v>
      </c>
    </row>
    <row r="10" spans="1:5">
      <c r="A10" s="3" t="s">
        <v>7</v>
      </c>
      <c r="B10" s="1" t="s">
        <v>130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25</v>
      </c>
      <c r="B14" s="21" t="s">
        <v>16</v>
      </c>
      <c r="D14" s="6" t="s">
        <v>212</v>
      </c>
      <c r="E14" s="6" t="s">
        <v>213</v>
      </c>
    </row>
    <row r="15" spans="1:5" ht="30" customHeight="1">
      <c r="A15" s="22" t="s">
        <v>199</v>
      </c>
      <c r="B15" s="21" t="s">
        <v>206</v>
      </c>
      <c r="D15" s="6" t="s">
        <v>212</v>
      </c>
      <c r="E15" s="6" t="s">
        <v>215</v>
      </c>
    </row>
    <row r="16" spans="1:5" ht="30" customHeight="1">
      <c r="A16" s="22" t="s">
        <v>165</v>
      </c>
      <c r="B16" s="21" t="s">
        <v>183</v>
      </c>
      <c r="D16" s="6" t="s">
        <v>15</v>
      </c>
      <c r="E16" s="6" t="s">
        <v>50</v>
      </c>
    </row>
    <row r="17" spans="1:5" ht="30" customHeight="1">
      <c r="A17" s="22" t="s">
        <v>167</v>
      </c>
      <c r="B17" s="21" t="s">
        <v>185</v>
      </c>
      <c r="D17" s="6" t="s">
        <v>15</v>
      </c>
      <c r="E17" s="6" t="s">
        <v>214</v>
      </c>
    </row>
    <row r="18" spans="1:5" ht="30" customHeight="1">
      <c r="A18" s="22" t="s">
        <v>200</v>
      </c>
      <c r="B18" s="21" t="s">
        <v>207</v>
      </c>
      <c r="D18" s="6" t="s">
        <v>15</v>
      </c>
      <c r="E18" s="6" t="s">
        <v>218</v>
      </c>
    </row>
    <row r="19" spans="1:5" ht="30" customHeight="1">
      <c r="A19" s="22" t="s">
        <v>131</v>
      </c>
      <c r="B19" s="21" t="s">
        <v>141</v>
      </c>
      <c r="D19" s="6" t="s">
        <v>15</v>
      </c>
      <c r="E19" s="6" t="s">
        <v>219</v>
      </c>
    </row>
    <row r="20" spans="1:5" ht="30" customHeight="1">
      <c r="A20" s="22" t="s">
        <v>148</v>
      </c>
      <c r="B20" s="21" t="s">
        <v>151</v>
      </c>
      <c r="D20" s="6"/>
      <c r="E20" s="6"/>
    </row>
    <row r="21" spans="1:5" ht="30" customHeight="1">
      <c r="A21" s="22" t="s">
        <v>201</v>
      </c>
      <c r="B21" s="21" t="s">
        <v>76</v>
      </c>
      <c r="D21" s="7"/>
      <c r="E21" s="7"/>
    </row>
    <row r="22" spans="1:5" ht="30" customHeight="1">
      <c r="A22" s="22" t="s">
        <v>202</v>
      </c>
      <c r="B22" s="21" t="s">
        <v>189</v>
      </c>
    </row>
    <row r="23" spans="1:5" ht="30" customHeight="1">
      <c r="A23" s="22" t="s">
        <v>173</v>
      </c>
      <c r="B23" s="21" t="s">
        <v>124</v>
      </c>
    </row>
    <row r="24" spans="1:5" ht="30" customHeight="1">
      <c r="A24" s="22" t="s">
        <v>203</v>
      </c>
      <c r="B24" s="21" t="s">
        <v>208</v>
      </c>
    </row>
    <row r="25" spans="1:5" ht="30" customHeight="1">
      <c r="A25" s="22" t="s">
        <v>204</v>
      </c>
      <c r="B25" s="21" t="s">
        <v>209</v>
      </c>
    </row>
    <row r="26" spans="1:5" ht="30" customHeight="1">
      <c r="A26" s="22" t="s">
        <v>205</v>
      </c>
      <c r="B26" s="21" t="s">
        <v>210</v>
      </c>
    </row>
    <row r="27" spans="1:5" ht="30" customHeight="1">
      <c r="A27" s="22" t="s">
        <v>174</v>
      </c>
      <c r="B27" s="21" t="s">
        <v>211</v>
      </c>
    </row>
    <row r="28" spans="1:5" ht="30" customHeight="1">
      <c r="A28" s="22" t="s">
        <v>175</v>
      </c>
      <c r="B28" s="21" t="s">
        <v>80</v>
      </c>
    </row>
    <row r="29" spans="1:5" ht="30" customHeight="1">
      <c r="A29" s="22" t="s">
        <v>176</v>
      </c>
      <c r="B29" s="21" t="s">
        <v>188</v>
      </c>
    </row>
    <row r="30" spans="1:5" ht="30" customHeight="1">
      <c r="A30" s="22" t="s">
        <v>177</v>
      </c>
      <c r="B30" s="21" t="s">
        <v>82</v>
      </c>
    </row>
    <row r="31" spans="1:5" ht="30" customHeight="1">
      <c r="A31" s="22" t="s">
        <v>178</v>
      </c>
      <c r="B31" s="21" t="s">
        <v>83</v>
      </c>
    </row>
    <row r="32" spans="1:5" ht="30" customHeight="1">
      <c r="A32" s="22" t="s">
        <v>179</v>
      </c>
      <c r="B32" s="21" t="s">
        <v>84</v>
      </c>
    </row>
    <row r="33" spans="1:2" ht="30" customHeight="1">
      <c r="A33" s="22" t="s">
        <v>180</v>
      </c>
      <c r="B33" s="21" t="s">
        <v>85</v>
      </c>
    </row>
    <row r="34" spans="1:2" ht="30" customHeight="1">
      <c r="A34" s="23" t="s">
        <v>181</v>
      </c>
      <c r="B34" s="24" t="s">
        <v>86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B050"/>
  </sheetPr>
  <dimension ref="A1:E44"/>
  <sheetViews>
    <sheetView zoomScaleNormal="100" workbookViewId="0">
      <selection activeCell="B1" sqref="B1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24</v>
      </c>
    </row>
    <row r="9" spans="1:5">
      <c r="A9" s="3" t="s">
        <v>6</v>
      </c>
      <c r="B9" s="1" t="s">
        <v>239</v>
      </c>
    </row>
    <row r="10" spans="1:5">
      <c r="A10" s="3" t="s">
        <v>7</v>
      </c>
      <c r="B10" s="1" t="s">
        <v>130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25</v>
      </c>
      <c r="B14" s="21" t="s">
        <v>16</v>
      </c>
      <c r="D14" s="6" t="s">
        <v>15</v>
      </c>
      <c r="E14" s="6" t="s">
        <v>192</v>
      </c>
    </row>
    <row r="15" spans="1:5" ht="30" customHeight="1">
      <c r="A15" s="22" t="s">
        <v>131</v>
      </c>
      <c r="B15" s="21" t="s">
        <v>141</v>
      </c>
      <c r="D15" s="6" t="s">
        <v>15</v>
      </c>
      <c r="E15" s="6" t="s">
        <v>193</v>
      </c>
    </row>
    <row r="16" spans="1:5" ht="30" customHeight="1">
      <c r="A16" s="22" t="s">
        <v>148</v>
      </c>
      <c r="B16" s="21" t="s">
        <v>151</v>
      </c>
      <c r="D16" s="6" t="s">
        <v>15</v>
      </c>
      <c r="E16" s="6" t="s">
        <v>197</v>
      </c>
    </row>
    <row r="17" spans="1:5" ht="30" customHeight="1">
      <c r="A17" s="22" t="s">
        <v>165</v>
      </c>
      <c r="B17" s="21" t="s">
        <v>183</v>
      </c>
      <c r="D17" s="6" t="s">
        <v>24</v>
      </c>
      <c r="E17" s="6" t="s">
        <v>194</v>
      </c>
    </row>
    <row r="18" spans="1:5" ht="30" customHeight="1">
      <c r="A18" s="22" t="s">
        <v>166</v>
      </c>
      <c r="B18" s="21" t="s">
        <v>184</v>
      </c>
      <c r="D18" s="6" t="s">
        <v>24</v>
      </c>
      <c r="E18" s="6" t="s">
        <v>195</v>
      </c>
    </row>
    <row r="19" spans="1:5" ht="30" customHeight="1">
      <c r="A19" s="22" t="s">
        <v>167</v>
      </c>
      <c r="B19" s="21" t="s">
        <v>185</v>
      </c>
      <c r="D19" s="6" t="s">
        <v>24</v>
      </c>
      <c r="E19" s="6" t="s">
        <v>196</v>
      </c>
    </row>
    <row r="20" spans="1:5" ht="30" customHeight="1">
      <c r="A20" s="22" t="s">
        <v>168</v>
      </c>
      <c r="B20" s="21" t="s">
        <v>186</v>
      </c>
      <c r="D20" s="6"/>
      <c r="E20" s="6"/>
    </row>
    <row r="21" spans="1:5" ht="30" customHeight="1">
      <c r="A21" s="22" t="s">
        <v>169</v>
      </c>
      <c r="B21" s="21" t="s">
        <v>191</v>
      </c>
      <c r="D21" s="7"/>
      <c r="E21" s="7"/>
    </row>
    <row r="22" spans="1:5" ht="30" customHeight="1">
      <c r="A22" s="22" t="s">
        <v>27</v>
      </c>
      <c r="B22" s="21" t="s">
        <v>39</v>
      </c>
    </row>
    <row r="23" spans="1:5" ht="30" customHeight="1">
      <c r="A23" s="22" t="s">
        <v>28</v>
      </c>
      <c r="B23" s="21" t="s">
        <v>40</v>
      </c>
    </row>
    <row r="24" spans="1:5" ht="30" customHeight="1">
      <c r="A24" s="22" t="s">
        <v>35</v>
      </c>
      <c r="B24" s="21" t="s">
        <v>47</v>
      </c>
    </row>
    <row r="25" spans="1:5" ht="30" customHeight="1">
      <c r="A25" s="22" t="s">
        <v>36</v>
      </c>
      <c r="B25" s="21" t="s">
        <v>48</v>
      </c>
    </row>
    <row r="26" spans="1:5" ht="30" customHeight="1">
      <c r="A26" s="22" t="s">
        <v>31</v>
      </c>
      <c r="B26" s="21" t="s">
        <v>42</v>
      </c>
    </row>
    <row r="27" spans="1:5" ht="30" customHeight="1">
      <c r="A27" s="22" t="s">
        <v>32</v>
      </c>
      <c r="B27" s="21" t="s">
        <v>44</v>
      </c>
    </row>
    <row r="28" spans="1:5" ht="30" customHeight="1">
      <c r="A28" s="22" t="s">
        <v>33</v>
      </c>
      <c r="B28" s="21" t="s">
        <v>45</v>
      </c>
    </row>
    <row r="29" spans="1:5" ht="30" customHeight="1">
      <c r="A29" s="22" t="s">
        <v>34</v>
      </c>
      <c r="B29" s="21" t="s">
        <v>46</v>
      </c>
    </row>
    <row r="30" spans="1:5" ht="30" customHeight="1">
      <c r="A30" s="22" t="s">
        <v>29</v>
      </c>
      <c r="B30" s="21" t="s">
        <v>41</v>
      </c>
    </row>
    <row r="31" spans="1:5" ht="30" customHeight="1">
      <c r="A31" s="22" t="s">
        <v>30</v>
      </c>
      <c r="B31" s="21" t="s">
        <v>43</v>
      </c>
    </row>
    <row r="32" spans="1:5" ht="30" customHeight="1">
      <c r="A32" s="22" t="s">
        <v>170</v>
      </c>
      <c r="B32" s="21" t="s">
        <v>76</v>
      </c>
    </row>
    <row r="33" spans="1:2" ht="30" customHeight="1">
      <c r="A33" s="22" t="s">
        <v>171</v>
      </c>
      <c r="B33" s="21" t="s">
        <v>189</v>
      </c>
    </row>
    <row r="34" spans="1:2" ht="30" customHeight="1">
      <c r="A34" s="22" t="s">
        <v>172</v>
      </c>
      <c r="B34" s="21" t="s">
        <v>190</v>
      </c>
    </row>
    <row r="35" spans="1:2" ht="30" customHeight="1">
      <c r="A35" s="22" t="s">
        <v>173</v>
      </c>
      <c r="B35" s="21" t="s">
        <v>124</v>
      </c>
    </row>
    <row r="36" spans="1:2" ht="30" customHeight="1">
      <c r="A36" s="22" t="s">
        <v>174</v>
      </c>
      <c r="B36" s="21" t="s">
        <v>187</v>
      </c>
    </row>
    <row r="37" spans="1:2" ht="30" customHeight="1">
      <c r="A37" s="22" t="s">
        <v>175</v>
      </c>
      <c r="B37" s="21" t="s">
        <v>80</v>
      </c>
    </row>
    <row r="38" spans="1:2" ht="30" customHeight="1">
      <c r="A38" s="22" t="s">
        <v>176</v>
      </c>
      <c r="B38" s="21" t="s">
        <v>188</v>
      </c>
    </row>
    <row r="39" spans="1:2" ht="30" customHeight="1">
      <c r="A39" s="22" t="s">
        <v>177</v>
      </c>
      <c r="B39" s="21" t="s">
        <v>82</v>
      </c>
    </row>
    <row r="40" spans="1:2" ht="30" customHeight="1">
      <c r="A40" s="22" t="s">
        <v>178</v>
      </c>
      <c r="B40" s="21" t="s">
        <v>83</v>
      </c>
    </row>
    <row r="41" spans="1:2" ht="30" customHeight="1">
      <c r="A41" s="22" t="s">
        <v>179</v>
      </c>
      <c r="B41" s="21" t="s">
        <v>84</v>
      </c>
    </row>
    <row r="42" spans="1:2" ht="30" customHeight="1">
      <c r="A42" s="22" t="s">
        <v>180</v>
      </c>
      <c r="B42" s="21" t="s">
        <v>85</v>
      </c>
    </row>
    <row r="43" spans="1:2" ht="30" customHeight="1">
      <c r="A43" s="22" t="s">
        <v>181</v>
      </c>
      <c r="B43" s="21" t="s">
        <v>86</v>
      </c>
    </row>
    <row r="44" spans="1:2" ht="30" customHeight="1">
      <c r="A44" s="22" t="s">
        <v>182</v>
      </c>
      <c r="B44" s="21" t="s">
        <v>87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24</v>
      </c>
    </row>
    <row r="9" spans="1:5">
      <c r="A9" s="3" t="s">
        <v>6</v>
      </c>
      <c r="B9" s="1" t="s">
        <v>158</v>
      </c>
    </row>
    <row r="10" spans="1:5">
      <c r="A10" s="3" t="s">
        <v>7</v>
      </c>
      <c r="B10" s="1" t="s">
        <v>130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159</v>
      </c>
      <c r="B14" s="21" t="s">
        <v>124</v>
      </c>
      <c r="D14" s="6" t="s">
        <v>15</v>
      </c>
      <c r="E14" s="6" t="s">
        <v>163</v>
      </c>
    </row>
    <row r="15" spans="1:5" ht="30" customHeight="1">
      <c r="A15" s="22" t="s">
        <v>160</v>
      </c>
      <c r="B15" s="21" t="s">
        <v>125</v>
      </c>
      <c r="D15" s="6"/>
      <c r="E15" s="6"/>
    </row>
    <row r="16" spans="1:5" ht="30" customHeight="1">
      <c r="A16" s="22" t="s">
        <v>161</v>
      </c>
      <c r="B16" s="21" t="s">
        <v>126</v>
      </c>
      <c r="D16" s="7"/>
      <c r="E16" s="7"/>
    </row>
    <row r="17" spans="1:2" ht="30" customHeight="1">
      <c r="A17" s="23" t="s">
        <v>162</v>
      </c>
      <c r="B17" s="23" t="s">
        <v>127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107</v>
      </c>
    </row>
    <row r="10" spans="1:5">
      <c r="A10" s="3" t="s">
        <v>7</v>
      </c>
      <c r="B10" s="1" t="s">
        <v>38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108</v>
      </c>
      <c r="B14" s="21" t="s">
        <v>111</v>
      </c>
      <c r="D14" s="6" t="s">
        <v>18</v>
      </c>
      <c r="E14" s="6" t="s">
        <v>112</v>
      </c>
    </row>
    <row r="15" spans="1:5" ht="30" customHeight="1">
      <c r="A15" s="23" t="s">
        <v>109</v>
      </c>
      <c r="B15" s="24" t="s">
        <v>110</v>
      </c>
      <c r="D15" s="7"/>
      <c r="E15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3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235</v>
      </c>
    </row>
    <row r="10" spans="1:5">
      <c r="A10" s="3" t="s">
        <v>7</v>
      </c>
      <c r="B10" s="1" t="s">
        <v>222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25</v>
      </c>
      <c r="B14" s="21" t="s">
        <v>16</v>
      </c>
      <c r="D14" s="6" t="s">
        <v>24</v>
      </c>
      <c r="E14" s="6" t="s">
        <v>236</v>
      </c>
    </row>
    <row r="15" spans="1:5" ht="30" customHeight="1">
      <c r="A15" s="22" t="s">
        <v>199</v>
      </c>
      <c r="B15" s="21" t="s">
        <v>206</v>
      </c>
      <c r="D15" s="6"/>
      <c r="E15" s="6"/>
    </row>
    <row r="16" spans="1:5" ht="30" customHeight="1">
      <c r="A16" s="22" t="s">
        <v>165</v>
      </c>
      <c r="B16" s="21" t="s">
        <v>183</v>
      </c>
      <c r="D16" s="7"/>
      <c r="E16" s="7"/>
    </row>
    <row r="17" spans="1:2" ht="30" customHeight="1">
      <c r="A17" s="22" t="s">
        <v>167</v>
      </c>
      <c r="B17" s="21" t="s">
        <v>185</v>
      </c>
    </row>
    <row r="18" spans="1:2" ht="30" customHeight="1">
      <c r="A18" s="22" t="s">
        <v>202</v>
      </c>
      <c r="B18" s="21" t="s">
        <v>189</v>
      </c>
    </row>
    <row r="19" spans="1:2" ht="30" customHeight="1">
      <c r="A19" s="22" t="s">
        <v>201</v>
      </c>
      <c r="B19" s="21" t="s">
        <v>76</v>
      </c>
    </row>
    <row r="20" spans="1:2" ht="30" customHeight="1">
      <c r="A20" s="22" t="s">
        <v>159</v>
      </c>
      <c r="B20" s="21" t="s">
        <v>124</v>
      </c>
    </row>
    <row r="21" spans="1:2" ht="30" customHeight="1">
      <c r="A21" s="22" t="s">
        <v>200</v>
      </c>
      <c r="B21" s="21" t="s">
        <v>207</v>
      </c>
    </row>
    <row r="22" spans="1:2" ht="30" customHeight="1">
      <c r="A22" s="22" t="s">
        <v>131</v>
      </c>
      <c r="B22" s="21" t="s">
        <v>141</v>
      </c>
    </row>
    <row r="23" spans="1:2" ht="30" customHeight="1">
      <c r="A23" s="22" t="s">
        <v>148</v>
      </c>
      <c r="B23" s="21" t="s">
        <v>151</v>
      </c>
    </row>
    <row r="24" spans="1:2" ht="30" customHeight="1">
      <c r="A24" s="22" t="s">
        <v>203</v>
      </c>
      <c r="B24" s="21" t="s">
        <v>208</v>
      </c>
    </row>
    <row r="25" spans="1:2" ht="30" customHeight="1">
      <c r="A25" s="22" t="s">
        <v>204</v>
      </c>
      <c r="B25" s="21" t="s">
        <v>209</v>
      </c>
    </row>
    <row r="26" spans="1:2" ht="30" customHeight="1">
      <c r="A26" s="22" t="s">
        <v>205</v>
      </c>
      <c r="B26" s="21" t="s">
        <v>210</v>
      </c>
    </row>
    <row r="27" spans="1:2" ht="30" customHeight="1">
      <c r="A27" s="22" t="s">
        <v>174</v>
      </c>
      <c r="B27" s="21" t="s">
        <v>211</v>
      </c>
    </row>
    <row r="28" spans="1:2" ht="30" customHeight="1">
      <c r="A28" s="22" t="s">
        <v>175</v>
      </c>
      <c r="B28" s="21" t="s">
        <v>80</v>
      </c>
    </row>
    <row r="29" spans="1:2" ht="30" customHeight="1">
      <c r="A29" s="22" t="s">
        <v>176</v>
      </c>
      <c r="B29" s="21" t="s">
        <v>188</v>
      </c>
    </row>
    <row r="30" spans="1:2" ht="30" customHeight="1">
      <c r="A30" s="22" t="s">
        <v>177</v>
      </c>
      <c r="B30" s="21" t="s">
        <v>82</v>
      </c>
    </row>
    <row r="31" spans="1:2" ht="30" customHeight="1">
      <c r="A31" s="22" t="s">
        <v>178</v>
      </c>
      <c r="B31" s="21" t="s">
        <v>83</v>
      </c>
    </row>
    <row r="32" spans="1:2" ht="30" customHeight="1">
      <c r="A32" s="22" t="s">
        <v>179</v>
      </c>
      <c r="B32" s="21" t="s">
        <v>84</v>
      </c>
    </row>
    <row r="33" spans="1:2" ht="30" customHeight="1">
      <c r="A33" s="22" t="s">
        <v>180</v>
      </c>
      <c r="B33" s="21" t="s">
        <v>85</v>
      </c>
    </row>
    <row r="34" spans="1:2" ht="30" customHeight="1">
      <c r="A34" s="22" t="s">
        <v>181</v>
      </c>
      <c r="B34" s="21" t="s">
        <v>86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113</v>
      </c>
    </row>
    <row r="10" spans="1:5">
      <c r="A10" s="3" t="s">
        <v>7</v>
      </c>
      <c r="B10" s="1" t="s">
        <v>38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114</v>
      </c>
      <c r="B14" s="21" t="s">
        <v>116</v>
      </c>
      <c r="D14" s="6" t="s">
        <v>18</v>
      </c>
      <c r="E14" s="6" t="s">
        <v>118</v>
      </c>
    </row>
    <row r="15" spans="1:5" ht="30" customHeight="1">
      <c r="A15" s="23" t="s">
        <v>115</v>
      </c>
      <c r="B15" s="24" t="s">
        <v>117</v>
      </c>
      <c r="D15" s="7"/>
      <c r="E15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00B050"/>
  </sheetPr>
  <dimension ref="A1:E2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90</v>
      </c>
    </row>
    <row r="10" spans="1:5">
      <c r="A10" s="3" t="s">
        <v>7</v>
      </c>
      <c r="B10" s="1" t="s">
        <v>38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91</v>
      </c>
      <c r="B14" s="21" t="s">
        <v>73</v>
      </c>
      <c r="D14" s="6" t="s">
        <v>18</v>
      </c>
      <c r="E14" s="6" t="s">
        <v>105</v>
      </c>
    </row>
    <row r="15" spans="1:5" ht="30" customHeight="1">
      <c r="A15" s="22" t="s">
        <v>92</v>
      </c>
      <c r="B15" s="21" t="s">
        <v>99</v>
      </c>
      <c r="D15" s="6" t="s">
        <v>18</v>
      </c>
      <c r="E15" s="6" t="s">
        <v>106</v>
      </c>
    </row>
    <row r="16" spans="1:5" ht="30" customHeight="1">
      <c r="A16" s="22" t="s">
        <v>93</v>
      </c>
      <c r="B16" s="21" t="s">
        <v>100</v>
      </c>
      <c r="D16" s="6"/>
      <c r="E16" s="6"/>
    </row>
    <row r="17" spans="1:5" ht="30" customHeight="1">
      <c r="A17" s="22" t="s">
        <v>94</v>
      </c>
      <c r="B17" s="21" t="s">
        <v>101</v>
      </c>
      <c r="D17" s="7"/>
      <c r="E17" s="7"/>
    </row>
    <row r="18" spans="1:5" ht="30" customHeight="1">
      <c r="A18" s="22" t="s">
        <v>95</v>
      </c>
      <c r="B18" s="21" t="s">
        <v>102</v>
      </c>
    </row>
    <row r="19" spans="1:5" ht="30" customHeight="1">
      <c r="A19" s="22" t="s">
        <v>96</v>
      </c>
      <c r="B19" s="21" t="s">
        <v>103</v>
      </c>
    </row>
    <row r="20" spans="1:5" ht="30" customHeight="1">
      <c r="A20" s="22" t="s">
        <v>97</v>
      </c>
      <c r="B20" s="21" t="s">
        <v>80</v>
      </c>
    </row>
    <row r="21" spans="1:5" ht="30" customHeight="1">
      <c r="A21" s="23" t="s">
        <v>98</v>
      </c>
      <c r="B21" s="24" t="s">
        <v>104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00B050"/>
  </sheetPr>
  <dimension ref="A1:E3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51</v>
      </c>
    </row>
    <row r="10" spans="1:5">
      <c r="A10" s="3" t="s">
        <v>7</v>
      </c>
      <c r="B10" s="1" t="s">
        <v>38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20</v>
      </c>
      <c r="B14" s="21" t="s">
        <v>72</v>
      </c>
      <c r="D14" s="6" t="s">
        <v>18</v>
      </c>
      <c r="E14" s="6" t="s">
        <v>21</v>
      </c>
    </row>
    <row r="15" spans="1:5" ht="30" customHeight="1">
      <c r="A15" s="22" t="s">
        <v>52</v>
      </c>
      <c r="B15" s="21" t="s">
        <v>73</v>
      </c>
      <c r="D15" s="6" t="s">
        <v>18</v>
      </c>
      <c r="E15" s="6" t="s">
        <v>71</v>
      </c>
    </row>
    <row r="16" spans="1:5" ht="30" customHeight="1">
      <c r="A16" s="22" t="s">
        <v>53</v>
      </c>
      <c r="B16" s="21" t="s">
        <v>74</v>
      </c>
      <c r="D16" s="6" t="s">
        <v>18</v>
      </c>
      <c r="E16" s="6" t="s">
        <v>68</v>
      </c>
    </row>
    <row r="17" spans="1:5" ht="30" customHeight="1">
      <c r="A17" s="22" t="s">
        <v>54</v>
      </c>
      <c r="B17" s="21" t="s">
        <v>22</v>
      </c>
      <c r="D17" s="6" t="s">
        <v>18</v>
      </c>
      <c r="E17" s="6" t="s">
        <v>69</v>
      </c>
    </row>
    <row r="18" spans="1:5" ht="30" customHeight="1">
      <c r="A18" s="22" t="s">
        <v>55</v>
      </c>
      <c r="B18" s="21" t="s">
        <v>75</v>
      </c>
      <c r="D18" s="6" t="s">
        <v>18</v>
      </c>
      <c r="E18" s="6" t="s">
        <v>70</v>
      </c>
    </row>
    <row r="19" spans="1:5" ht="30" customHeight="1">
      <c r="A19" s="22" t="s">
        <v>56</v>
      </c>
      <c r="B19" s="21" t="s">
        <v>76</v>
      </c>
      <c r="D19" s="6" t="s">
        <v>18</v>
      </c>
      <c r="E19" s="6" t="s">
        <v>19</v>
      </c>
    </row>
    <row r="20" spans="1:5" ht="30" customHeight="1">
      <c r="A20" s="22" t="s">
        <v>57</v>
      </c>
      <c r="B20" s="21" t="s">
        <v>77</v>
      </c>
      <c r="D20" s="6" t="s">
        <v>18</v>
      </c>
      <c r="E20" s="6" t="s">
        <v>17</v>
      </c>
    </row>
    <row r="21" spans="1:5" ht="30" customHeight="1">
      <c r="A21" s="22" t="s">
        <v>58</v>
      </c>
      <c r="B21" s="21" t="s">
        <v>78</v>
      </c>
      <c r="D21" s="6" t="s">
        <v>23</v>
      </c>
      <c r="E21" s="6" t="s">
        <v>21</v>
      </c>
    </row>
    <row r="22" spans="1:5" ht="30" customHeight="1">
      <c r="A22" s="22" t="s">
        <v>59</v>
      </c>
      <c r="B22" s="21" t="s">
        <v>79</v>
      </c>
      <c r="D22" s="6" t="s">
        <v>23</v>
      </c>
      <c r="E22" s="6" t="s">
        <v>88</v>
      </c>
    </row>
    <row r="23" spans="1:5" ht="30" customHeight="1">
      <c r="A23" s="22" t="s">
        <v>60</v>
      </c>
      <c r="B23" s="21" t="s">
        <v>80</v>
      </c>
      <c r="D23" s="6" t="s">
        <v>23</v>
      </c>
      <c r="E23" s="6" t="s">
        <v>68</v>
      </c>
    </row>
    <row r="24" spans="1:5" ht="30" customHeight="1">
      <c r="A24" s="22" t="s">
        <v>61</v>
      </c>
      <c r="B24" s="21" t="s">
        <v>81</v>
      </c>
      <c r="D24" s="6" t="s">
        <v>23</v>
      </c>
      <c r="E24" s="6" t="s">
        <v>69</v>
      </c>
    </row>
    <row r="25" spans="1:5" ht="30" customHeight="1">
      <c r="A25" s="22" t="s">
        <v>62</v>
      </c>
      <c r="B25" s="21" t="s">
        <v>82</v>
      </c>
      <c r="D25" s="6" t="s">
        <v>23</v>
      </c>
      <c r="E25" s="6" t="s">
        <v>70</v>
      </c>
    </row>
    <row r="26" spans="1:5" ht="30" customHeight="1">
      <c r="A26" s="22" t="s">
        <v>63</v>
      </c>
      <c r="B26" s="21" t="s">
        <v>83</v>
      </c>
      <c r="D26" s="6" t="s">
        <v>23</v>
      </c>
      <c r="E26" s="6" t="s">
        <v>19</v>
      </c>
    </row>
    <row r="27" spans="1:5" ht="30" customHeight="1">
      <c r="A27" s="22" t="s">
        <v>64</v>
      </c>
      <c r="B27" s="21" t="s">
        <v>84</v>
      </c>
      <c r="D27" s="6" t="s">
        <v>23</v>
      </c>
      <c r="E27" s="6" t="s">
        <v>17</v>
      </c>
    </row>
    <row r="28" spans="1:5" ht="30" customHeight="1">
      <c r="A28" s="22" t="s">
        <v>65</v>
      </c>
      <c r="B28" s="21" t="s">
        <v>85</v>
      </c>
      <c r="D28" s="6"/>
      <c r="E28" s="6"/>
    </row>
    <row r="29" spans="1:5" ht="30" customHeight="1">
      <c r="A29" s="22" t="s">
        <v>66</v>
      </c>
      <c r="B29" s="21" t="s">
        <v>86</v>
      </c>
      <c r="D29" s="7"/>
      <c r="E29" s="7"/>
    </row>
    <row r="30" spans="1:5" ht="30" customHeight="1">
      <c r="A30" s="23" t="s">
        <v>67</v>
      </c>
      <c r="B30" s="24" t="s">
        <v>87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89</v>
      </c>
    </row>
    <row r="10" spans="1:5">
      <c r="A10" s="3" t="s">
        <v>7</v>
      </c>
      <c r="B10" s="1" t="s">
        <v>38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20</v>
      </c>
      <c r="B14" s="21" t="s">
        <v>72</v>
      </c>
      <c r="D14" s="6" t="s">
        <v>18</v>
      </c>
      <c r="E14" s="6" t="s">
        <v>21</v>
      </c>
    </row>
    <row r="15" spans="1:5" ht="30" customHeight="1">
      <c r="A15" s="22" t="s">
        <v>54</v>
      </c>
      <c r="B15" s="21" t="s">
        <v>22</v>
      </c>
      <c r="D15" s="6" t="s">
        <v>18</v>
      </c>
      <c r="E15" s="6" t="s">
        <v>71</v>
      </c>
    </row>
    <row r="16" spans="1:5" ht="30" customHeight="1">
      <c r="A16" s="22" t="s">
        <v>55</v>
      </c>
      <c r="B16" s="21" t="s">
        <v>75</v>
      </c>
      <c r="D16" s="6" t="s">
        <v>23</v>
      </c>
      <c r="E16" s="6" t="s">
        <v>21</v>
      </c>
    </row>
    <row r="17" spans="1:5" ht="30" customHeight="1">
      <c r="A17" s="22" t="s">
        <v>56</v>
      </c>
      <c r="B17" s="21" t="s">
        <v>76</v>
      </c>
      <c r="D17" s="6" t="s">
        <v>23</v>
      </c>
      <c r="E17" s="6" t="s">
        <v>88</v>
      </c>
    </row>
    <row r="18" spans="1:5" ht="30" customHeight="1">
      <c r="A18" s="23" t="s">
        <v>57</v>
      </c>
      <c r="B18" s="24" t="s">
        <v>77</v>
      </c>
      <c r="D18" s="25"/>
      <c r="E18" s="25"/>
    </row>
    <row r="19" spans="1:5" ht="30" customHeight="1">
      <c r="D19" s="7"/>
      <c r="E19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119</v>
      </c>
    </row>
    <row r="10" spans="1:5">
      <c r="A10" s="3" t="s">
        <v>7</v>
      </c>
      <c r="B10" s="1" t="s">
        <v>38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120</v>
      </c>
      <c r="B14" s="21" t="s">
        <v>124</v>
      </c>
      <c r="D14" s="6" t="s">
        <v>18</v>
      </c>
      <c r="E14" s="6" t="s">
        <v>128</v>
      </c>
    </row>
    <row r="15" spans="1:5" ht="30" customHeight="1">
      <c r="A15" s="22" t="s">
        <v>121</v>
      </c>
      <c r="B15" s="21" t="s">
        <v>125</v>
      </c>
      <c r="D15" s="6"/>
      <c r="E15" s="6"/>
    </row>
    <row r="16" spans="1:5" ht="30" customHeight="1">
      <c r="A16" s="22" t="s">
        <v>122</v>
      </c>
      <c r="B16" s="21" t="s">
        <v>126</v>
      </c>
      <c r="D16" s="7"/>
      <c r="E16" s="7"/>
    </row>
    <row r="17" spans="1:2" ht="30" customHeight="1">
      <c r="A17" s="23" t="s">
        <v>123</v>
      </c>
      <c r="B17" s="23" t="s">
        <v>127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3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240</v>
      </c>
    </row>
    <row r="10" spans="1:5">
      <c r="A10" s="3" t="s">
        <v>7</v>
      </c>
      <c r="B10" s="1" t="s">
        <v>130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25</v>
      </c>
      <c r="B14" s="21" t="s">
        <v>16</v>
      </c>
      <c r="D14" s="6" t="s">
        <v>24</v>
      </c>
      <c r="E14" s="6" t="s">
        <v>243</v>
      </c>
    </row>
    <row r="15" spans="1:5" ht="30" customHeight="1">
      <c r="A15" s="22" t="s">
        <v>200</v>
      </c>
      <c r="B15" s="21" t="s">
        <v>242</v>
      </c>
      <c r="D15" s="6" t="s">
        <v>24</v>
      </c>
      <c r="E15" s="6" t="s">
        <v>244</v>
      </c>
    </row>
    <row r="16" spans="1:5" ht="30" customHeight="1">
      <c r="A16" s="22" t="s">
        <v>131</v>
      </c>
      <c r="B16" s="21" t="s">
        <v>141</v>
      </c>
      <c r="D16" s="6" t="s">
        <v>15</v>
      </c>
      <c r="E16" s="6" t="s">
        <v>50</v>
      </c>
    </row>
    <row r="17" spans="1:5" ht="30" customHeight="1">
      <c r="A17" s="22" t="s">
        <v>148</v>
      </c>
      <c r="B17" s="21" t="s">
        <v>151</v>
      </c>
      <c r="D17" s="6"/>
      <c r="E17" s="6"/>
    </row>
    <row r="18" spans="1:5" ht="30" customHeight="1">
      <c r="A18" s="22" t="s">
        <v>165</v>
      </c>
      <c r="B18" s="21" t="s">
        <v>183</v>
      </c>
      <c r="D18" s="7"/>
      <c r="E18" s="7"/>
    </row>
    <row r="19" spans="1:5" ht="30" customHeight="1">
      <c r="A19" s="22" t="s">
        <v>167</v>
      </c>
      <c r="B19" s="21" t="s">
        <v>185</v>
      </c>
    </row>
    <row r="20" spans="1:5" ht="30" customHeight="1">
      <c r="A20" s="22" t="s">
        <v>170</v>
      </c>
      <c r="B20" s="21" t="s">
        <v>76</v>
      </c>
    </row>
    <row r="21" spans="1:5" ht="30" customHeight="1">
      <c r="A21" s="22" t="s">
        <v>171</v>
      </c>
      <c r="B21" s="21" t="s">
        <v>189</v>
      </c>
    </row>
    <row r="22" spans="1:5" ht="30" customHeight="1">
      <c r="A22" s="22" t="s">
        <v>172</v>
      </c>
      <c r="B22" s="21" t="s">
        <v>190</v>
      </c>
    </row>
    <row r="23" spans="1:5" ht="30" customHeight="1">
      <c r="A23" s="22" t="s">
        <v>241</v>
      </c>
      <c r="B23" s="21" t="s">
        <v>124</v>
      </c>
    </row>
    <row r="24" spans="1:5" ht="30" customHeight="1">
      <c r="A24" s="22" t="s">
        <v>174</v>
      </c>
      <c r="B24" s="21" t="s">
        <v>187</v>
      </c>
    </row>
    <row r="25" spans="1:5" ht="30" customHeight="1">
      <c r="A25" s="22" t="s">
        <v>175</v>
      </c>
      <c r="B25" s="21" t="s">
        <v>80</v>
      </c>
    </row>
    <row r="26" spans="1:5" ht="30" customHeight="1">
      <c r="A26" s="22" t="s">
        <v>176</v>
      </c>
      <c r="B26" s="21" t="s">
        <v>188</v>
      </c>
    </row>
    <row r="27" spans="1:5" ht="30" customHeight="1">
      <c r="A27" s="22" t="s">
        <v>177</v>
      </c>
      <c r="B27" s="21" t="s">
        <v>82</v>
      </c>
    </row>
    <row r="28" spans="1:5" ht="30" customHeight="1">
      <c r="A28" s="22" t="s">
        <v>178</v>
      </c>
      <c r="B28" s="21" t="s">
        <v>83</v>
      </c>
    </row>
    <row r="29" spans="1:5" ht="30" customHeight="1">
      <c r="A29" s="22" t="s">
        <v>179</v>
      </c>
      <c r="B29" s="21" t="s">
        <v>84</v>
      </c>
    </row>
    <row r="30" spans="1:5" ht="30" customHeight="1">
      <c r="A30" s="22" t="s">
        <v>180</v>
      </c>
      <c r="B30" s="21" t="s">
        <v>85</v>
      </c>
    </row>
    <row r="31" spans="1:5" ht="30" customHeight="1">
      <c r="A31" s="22" t="s">
        <v>181</v>
      </c>
      <c r="B31" s="21" t="s">
        <v>86</v>
      </c>
    </row>
    <row r="32" spans="1:5" ht="30" customHeight="1">
      <c r="A32" s="23" t="s">
        <v>182</v>
      </c>
      <c r="B32" s="24" t="s">
        <v>87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44"/>
  <sheetViews>
    <sheetView topLeftCell="A10" zoomScaleNormal="100" workbookViewId="0">
      <selection activeCell="B15" sqref="B15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164</v>
      </c>
    </row>
    <row r="10" spans="1:5">
      <c r="A10" s="3" t="s">
        <v>7</v>
      </c>
      <c r="B10" s="1" t="s">
        <v>130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25</v>
      </c>
      <c r="B14" s="21" t="s">
        <v>16</v>
      </c>
      <c r="D14" s="6" t="s">
        <v>15</v>
      </c>
      <c r="E14" s="6" t="s">
        <v>192</v>
      </c>
    </row>
    <row r="15" spans="1:5" ht="30" customHeight="1">
      <c r="A15" s="22" t="s">
        <v>131</v>
      </c>
      <c r="B15" s="21" t="s">
        <v>141</v>
      </c>
      <c r="D15" s="6" t="s">
        <v>15</v>
      </c>
      <c r="E15" s="6" t="s">
        <v>193</v>
      </c>
    </row>
    <row r="16" spans="1:5" ht="30" customHeight="1">
      <c r="A16" s="22" t="s">
        <v>148</v>
      </c>
      <c r="B16" s="21" t="s">
        <v>151</v>
      </c>
      <c r="D16" s="6" t="s">
        <v>15</v>
      </c>
      <c r="E16" s="6" t="s">
        <v>197</v>
      </c>
    </row>
    <row r="17" spans="1:5" ht="30" customHeight="1">
      <c r="A17" s="22" t="s">
        <v>165</v>
      </c>
      <c r="B17" s="21" t="s">
        <v>183</v>
      </c>
      <c r="D17" s="6" t="s">
        <v>24</v>
      </c>
      <c r="E17" s="6" t="s">
        <v>194</v>
      </c>
    </row>
    <row r="18" spans="1:5" ht="30" customHeight="1">
      <c r="A18" s="22" t="s">
        <v>166</v>
      </c>
      <c r="B18" s="21" t="s">
        <v>184</v>
      </c>
      <c r="D18" s="6" t="s">
        <v>24</v>
      </c>
      <c r="E18" s="6" t="s">
        <v>195</v>
      </c>
    </row>
    <row r="19" spans="1:5" ht="30" customHeight="1">
      <c r="A19" s="22" t="s">
        <v>167</v>
      </c>
      <c r="B19" s="21" t="s">
        <v>185</v>
      </c>
      <c r="D19" s="6" t="s">
        <v>24</v>
      </c>
      <c r="E19" s="6" t="s">
        <v>196</v>
      </c>
    </row>
    <row r="20" spans="1:5" ht="30" customHeight="1">
      <c r="A20" s="22" t="s">
        <v>168</v>
      </c>
      <c r="B20" s="21" t="s">
        <v>186</v>
      </c>
      <c r="D20" s="7"/>
      <c r="E20" s="7"/>
    </row>
    <row r="21" spans="1:5" ht="30" customHeight="1">
      <c r="A21" s="22" t="s">
        <v>169</v>
      </c>
      <c r="B21" s="21" t="s">
        <v>191</v>
      </c>
    </row>
    <row r="22" spans="1:5" ht="30" customHeight="1">
      <c r="A22" s="22" t="s">
        <v>27</v>
      </c>
      <c r="B22" s="21" t="s">
        <v>39</v>
      </c>
    </row>
    <row r="23" spans="1:5" ht="30" customHeight="1">
      <c r="A23" s="22" t="s">
        <v>28</v>
      </c>
      <c r="B23" s="21" t="s">
        <v>40</v>
      </c>
    </row>
    <row r="24" spans="1:5" ht="30" customHeight="1">
      <c r="A24" s="22" t="s">
        <v>35</v>
      </c>
      <c r="B24" s="21" t="s">
        <v>47</v>
      </c>
    </row>
    <row r="25" spans="1:5" ht="30" customHeight="1">
      <c r="A25" s="22" t="s">
        <v>36</v>
      </c>
      <c r="B25" s="21" t="s">
        <v>48</v>
      </c>
    </row>
    <row r="26" spans="1:5" ht="30" customHeight="1">
      <c r="A26" s="22" t="s">
        <v>31</v>
      </c>
      <c r="B26" s="21" t="s">
        <v>42</v>
      </c>
    </row>
    <row r="27" spans="1:5" ht="30" customHeight="1">
      <c r="A27" s="22" t="s">
        <v>32</v>
      </c>
      <c r="B27" s="21" t="s">
        <v>44</v>
      </c>
    </row>
    <row r="28" spans="1:5" ht="30" customHeight="1">
      <c r="A28" s="22" t="s">
        <v>33</v>
      </c>
      <c r="B28" s="21" t="s">
        <v>45</v>
      </c>
    </row>
    <row r="29" spans="1:5" ht="30" customHeight="1">
      <c r="A29" s="22" t="s">
        <v>34</v>
      </c>
      <c r="B29" s="21" t="s">
        <v>46</v>
      </c>
    </row>
    <row r="30" spans="1:5" ht="30" customHeight="1">
      <c r="A30" s="22" t="s">
        <v>29</v>
      </c>
      <c r="B30" s="21" t="s">
        <v>41</v>
      </c>
    </row>
    <row r="31" spans="1:5" ht="30" customHeight="1">
      <c r="A31" s="22" t="s">
        <v>30</v>
      </c>
      <c r="B31" s="21" t="s">
        <v>43</v>
      </c>
    </row>
    <row r="32" spans="1:5" ht="30" customHeight="1">
      <c r="A32" s="22" t="s">
        <v>170</v>
      </c>
      <c r="B32" s="21" t="s">
        <v>76</v>
      </c>
    </row>
    <row r="33" spans="1:2" ht="30" customHeight="1">
      <c r="A33" s="22" t="s">
        <v>171</v>
      </c>
      <c r="B33" s="21" t="s">
        <v>189</v>
      </c>
    </row>
    <row r="34" spans="1:2" ht="30" customHeight="1">
      <c r="A34" s="22" t="s">
        <v>172</v>
      </c>
      <c r="B34" s="21" t="s">
        <v>190</v>
      </c>
    </row>
    <row r="35" spans="1:2" ht="30" customHeight="1">
      <c r="A35" s="22" t="s">
        <v>173</v>
      </c>
      <c r="B35" s="21" t="s">
        <v>124</v>
      </c>
    </row>
    <row r="36" spans="1:2" ht="30" customHeight="1">
      <c r="A36" s="22" t="s">
        <v>174</v>
      </c>
      <c r="B36" s="21" t="s">
        <v>187</v>
      </c>
    </row>
    <row r="37" spans="1:2" ht="30" customHeight="1">
      <c r="A37" s="22" t="s">
        <v>175</v>
      </c>
      <c r="B37" s="21" t="s">
        <v>80</v>
      </c>
    </row>
    <row r="38" spans="1:2" ht="30" customHeight="1">
      <c r="A38" s="22" t="s">
        <v>176</v>
      </c>
      <c r="B38" s="21" t="s">
        <v>188</v>
      </c>
    </row>
    <row r="39" spans="1:2" ht="30" customHeight="1">
      <c r="A39" s="22" t="s">
        <v>177</v>
      </c>
      <c r="B39" s="21" t="s">
        <v>82</v>
      </c>
    </row>
    <row r="40" spans="1:2" ht="30" customHeight="1">
      <c r="A40" s="22" t="s">
        <v>178</v>
      </c>
      <c r="B40" s="21" t="s">
        <v>83</v>
      </c>
    </row>
    <row r="41" spans="1:2" ht="30" customHeight="1">
      <c r="A41" s="22" t="s">
        <v>179</v>
      </c>
      <c r="B41" s="21" t="s">
        <v>84</v>
      </c>
    </row>
    <row r="42" spans="1:2" ht="30" customHeight="1">
      <c r="A42" s="22" t="s">
        <v>180</v>
      </c>
      <c r="B42" s="21" t="s">
        <v>85</v>
      </c>
    </row>
    <row r="43" spans="1:2" ht="30" customHeight="1">
      <c r="A43" s="22" t="s">
        <v>181</v>
      </c>
      <c r="B43" s="21" t="s">
        <v>86</v>
      </c>
    </row>
    <row r="44" spans="1:2" ht="30" customHeight="1">
      <c r="A44" s="23" t="s">
        <v>182</v>
      </c>
      <c r="B44" s="24" t="s">
        <v>87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2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37</v>
      </c>
    </row>
    <row r="10" spans="1:5">
      <c r="A10" s="3" t="s">
        <v>7</v>
      </c>
      <c r="B10" s="1" t="s">
        <v>38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25</v>
      </c>
      <c r="B14" s="21" t="s">
        <v>16</v>
      </c>
      <c r="D14" s="6" t="s">
        <v>24</v>
      </c>
      <c r="E14" s="6" t="s">
        <v>49</v>
      </c>
    </row>
    <row r="15" spans="1:5" ht="30" customHeight="1">
      <c r="A15" s="22" t="s">
        <v>27</v>
      </c>
      <c r="B15" s="21" t="s">
        <v>39</v>
      </c>
      <c r="D15" s="6" t="s">
        <v>24</v>
      </c>
      <c r="E15" s="6" t="s">
        <v>26</v>
      </c>
    </row>
    <row r="16" spans="1:5" ht="30" customHeight="1">
      <c r="A16" s="22" t="s">
        <v>28</v>
      </c>
      <c r="B16" s="21" t="s">
        <v>40</v>
      </c>
      <c r="D16" s="6" t="s">
        <v>15</v>
      </c>
      <c r="E16" s="6" t="s">
        <v>50</v>
      </c>
    </row>
    <row r="17" spans="1:5" ht="30" customHeight="1">
      <c r="A17" s="22" t="s">
        <v>29</v>
      </c>
      <c r="B17" s="21" t="s">
        <v>41</v>
      </c>
      <c r="D17" s="7"/>
      <c r="E17" s="7"/>
    </row>
    <row r="18" spans="1:5" ht="30" customHeight="1">
      <c r="A18" s="22" t="s">
        <v>30</v>
      </c>
      <c r="B18" s="21" t="s">
        <v>43</v>
      </c>
    </row>
    <row r="19" spans="1:5" ht="30" customHeight="1">
      <c r="A19" s="22" t="s">
        <v>31</v>
      </c>
      <c r="B19" s="21" t="s">
        <v>42</v>
      </c>
    </row>
    <row r="20" spans="1:5" ht="30" customHeight="1">
      <c r="A20" s="22" t="s">
        <v>32</v>
      </c>
      <c r="B20" s="21" t="s">
        <v>44</v>
      </c>
    </row>
    <row r="21" spans="1:5" ht="30" customHeight="1">
      <c r="A21" s="22" t="s">
        <v>33</v>
      </c>
      <c r="B21" s="21" t="s">
        <v>45</v>
      </c>
    </row>
    <row r="22" spans="1:5" ht="30" customHeight="1">
      <c r="A22" s="22" t="s">
        <v>34</v>
      </c>
      <c r="B22" s="21" t="s">
        <v>46</v>
      </c>
    </row>
    <row r="23" spans="1:5" ht="30" customHeight="1">
      <c r="A23" s="22" t="s">
        <v>35</v>
      </c>
      <c r="B23" s="21" t="s">
        <v>47</v>
      </c>
    </row>
    <row r="24" spans="1:5" ht="30" customHeight="1">
      <c r="A24" s="23" t="s">
        <v>36</v>
      </c>
      <c r="B24" s="24" t="s">
        <v>48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3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216</v>
      </c>
    </row>
    <row r="10" spans="1:5">
      <c r="A10" s="3" t="s">
        <v>7</v>
      </c>
      <c r="B10" s="1" t="s">
        <v>130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25</v>
      </c>
      <c r="B14" s="21" t="s">
        <v>16</v>
      </c>
      <c r="D14" s="6" t="s">
        <v>212</v>
      </c>
      <c r="E14" s="6" t="s">
        <v>213</v>
      </c>
    </row>
    <row r="15" spans="1:5" ht="30" customHeight="1">
      <c r="A15" s="22" t="s">
        <v>199</v>
      </c>
      <c r="B15" s="21" t="s">
        <v>206</v>
      </c>
      <c r="D15" s="6" t="s">
        <v>212</v>
      </c>
      <c r="E15" s="6" t="s">
        <v>215</v>
      </c>
    </row>
    <row r="16" spans="1:5" ht="30" customHeight="1">
      <c r="A16" s="22" t="s">
        <v>165</v>
      </c>
      <c r="B16" s="21" t="s">
        <v>183</v>
      </c>
      <c r="D16" s="6" t="s">
        <v>15</v>
      </c>
      <c r="E16" s="6" t="s">
        <v>50</v>
      </c>
    </row>
    <row r="17" spans="1:5" ht="30" customHeight="1">
      <c r="A17" s="22" t="s">
        <v>167</v>
      </c>
      <c r="B17" s="21" t="s">
        <v>185</v>
      </c>
      <c r="D17" s="6" t="s">
        <v>15</v>
      </c>
      <c r="E17" s="6" t="s">
        <v>214</v>
      </c>
    </row>
    <row r="18" spans="1:5" ht="30" customHeight="1">
      <c r="A18" s="22" t="s">
        <v>200</v>
      </c>
      <c r="B18" s="21" t="s">
        <v>207</v>
      </c>
      <c r="D18" s="6"/>
      <c r="E18" s="6"/>
    </row>
    <row r="19" spans="1:5" ht="30" customHeight="1">
      <c r="A19" s="22" t="s">
        <v>131</v>
      </c>
      <c r="B19" s="21" t="s">
        <v>141</v>
      </c>
      <c r="D19" s="7"/>
      <c r="E19" s="7"/>
    </row>
    <row r="20" spans="1:5" ht="30" customHeight="1">
      <c r="A20" s="22" t="s">
        <v>148</v>
      </c>
      <c r="B20" s="21" t="s">
        <v>151</v>
      </c>
    </row>
    <row r="21" spans="1:5" ht="30" customHeight="1">
      <c r="A21" s="22" t="s">
        <v>201</v>
      </c>
      <c r="B21" s="21" t="s">
        <v>76</v>
      </c>
    </row>
    <row r="22" spans="1:5" ht="30" customHeight="1">
      <c r="A22" s="22" t="s">
        <v>217</v>
      </c>
      <c r="B22" s="21" t="s">
        <v>189</v>
      </c>
    </row>
    <row r="23" spans="1:5" ht="30" customHeight="1">
      <c r="A23" s="22" t="s">
        <v>173</v>
      </c>
      <c r="B23" s="21" t="s">
        <v>124</v>
      </c>
    </row>
    <row r="24" spans="1:5" ht="30" customHeight="1">
      <c r="A24" s="22" t="s">
        <v>203</v>
      </c>
      <c r="B24" s="21" t="s">
        <v>208</v>
      </c>
    </row>
    <row r="25" spans="1:5" ht="30" customHeight="1">
      <c r="A25" s="22" t="s">
        <v>204</v>
      </c>
      <c r="B25" s="21" t="s">
        <v>209</v>
      </c>
    </row>
    <row r="26" spans="1:5" ht="30" customHeight="1">
      <c r="A26" s="22" t="s">
        <v>205</v>
      </c>
      <c r="B26" s="21" t="s">
        <v>210</v>
      </c>
    </row>
    <row r="27" spans="1:5" ht="30" customHeight="1">
      <c r="A27" s="22" t="s">
        <v>174</v>
      </c>
      <c r="B27" s="21" t="s">
        <v>211</v>
      </c>
    </row>
    <row r="28" spans="1:5" ht="30" customHeight="1">
      <c r="A28" s="22" t="s">
        <v>175</v>
      </c>
      <c r="B28" s="21" t="s">
        <v>80</v>
      </c>
    </row>
    <row r="29" spans="1:5" ht="30" customHeight="1">
      <c r="A29" s="22" t="s">
        <v>176</v>
      </c>
      <c r="B29" s="21" t="s">
        <v>188</v>
      </c>
    </row>
    <row r="30" spans="1:5" ht="30" customHeight="1">
      <c r="A30" s="22" t="s">
        <v>177</v>
      </c>
      <c r="B30" s="21" t="s">
        <v>82</v>
      </c>
    </row>
    <row r="31" spans="1:5" ht="30" customHeight="1">
      <c r="A31" s="22" t="s">
        <v>178</v>
      </c>
      <c r="B31" s="21" t="s">
        <v>83</v>
      </c>
    </row>
    <row r="32" spans="1:5" ht="30" customHeight="1">
      <c r="A32" s="22" t="s">
        <v>179</v>
      </c>
      <c r="B32" s="21" t="s">
        <v>84</v>
      </c>
    </row>
    <row r="33" spans="1:2" ht="30" customHeight="1">
      <c r="A33" s="22" t="s">
        <v>180</v>
      </c>
      <c r="B33" s="21" t="s">
        <v>85</v>
      </c>
    </row>
    <row r="34" spans="1:2" ht="30" customHeight="1">
      <c r="A34" s="22" t="s">
        <v>181</v>
      </c>
      <c r="B34" s="21" t="s">
        <v>86</v>
      </c>
    </row>
    <row r="35" spans="1:2" ht="30" customHeight="1">
      <c r="A35" s="23" t="s">
        <v>182</v>
      </c>
      <c r="B35" s="24" t="s">
        <v>87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221</v>
      </c>
    </row>
    <row r="9" spans="1:5">
      <c r="A9" s="3" t="s">
        <v>6</v>
      </c>
      <c r="B9" s="1" t="s">
        <v>232</v>
      </c>
    </row>
    <row r="10" spans="1:5">
      <c r="A10" s="3" t="s">
        <v>7</v>
      </c>
      <c r="B10" s="1" t="s">
        <v>222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148</v>
      </c>
      <c r="B14" s="21" t="s">
        <v>151</v>
      </c>
      <c r="D14" s="6" t="s">
        <v>24</v>
      </c>
      <c r="E14" s="6" t="s">
        <v>195</v>
      </c>
    </row>
    <row r="15" spans="1:5" ht="30" customHeight="1">
      <c r="A15" s="22" t="s">
        <v>149</v>
      </c>
      <c r="B15" s="21" t="s">
        <v>111</v>
      </c>
      <c r="D15" s="6"/>
      <c r="E15" s="6"/>
    </row>
    <row r="16" spans="1:5" ht="30" customHeight="1">
      <c r="A16" s="23" t="s">
        <v>150</v>
      </c>
      <c r="B16" s="24" t="s">
        <v>110</v>
      </c>
      <c r="D16" s="7"/>
      <c r="E16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221</v>
      </c>
    </row>
    <row r="9" spans="1:5">
      <c r="A9" s="3" t="s">
        <v>6</v>
      </c>
      <c r="B9" s="1" t="s">
        <v>227</v>
      </c>
    </row>
    <row r="10" spans="1:5">
      <c r="A10" s="3" t="s">
        <v>7</v>
      </c>
      <c r="B10" s="1" t="s">
        <v>222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155</v>
      </c>
      <c r="B14" s="21" t="s">
        <v>228</v>
      </c>
      <c r="D14" s="6" t="s">
        <v>24</v>
      </c>
      <c r="E14" s="6" t="s">
        <v>230</v>
      </c>
    </row>
    <row r="15" spans="1:5" ht="30" customHeight="1">
      <c r="A15" s="23" t="s">
        <v>156</v>
      </c>
      <c r="B15" s="24" t="s">
        <v>229</v>
      </c>
      <c r="D15" s="7"/>
      <c r="E15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E23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221</v>
      </c>
    </row>
    <row r="9" spans="1:5">
      <c r="A9" s="3" t="s">
        <v>6</v>
      </c>
      <c r="B9" s="1" t="s">
        <v>231</v>
      </c>
    </row>
    <row r="10" spans="1:5">
      <c r="A10" s="3" t="s">
        <v>7</v>
      </c>
      <c r="B10" s="1" t="s">
        <v>222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131</v>
      </c>
      <c r="B14" s="21" t="s">
        <v>141</v>
      </c>
      <c r="D14" s="6" t="s">
        <v>24</v>
      </c>
      <c r="E14" s="6" t="s">
        <v>194</v>
      </c>
    </row>
    <row r="15" spans="1:5" ht="30" customHeight="1">
      <c r="A15" s="22" t="s">
        <v>132</v>
      </c>
      <c r="B15" s="21" t="s">
        <v>73</v>
      </c>
      <c r="D15" s="6"/>
      <c r="E15" s="6"/>
    </row>
    <row r="16" spans="1:5" ht="30" customHeight="1">
      <c r="A16" s="22" t="s">
        <v>133</v>
      </c>
      <c r="B16" s="21" t="s">
        <v>99</v>
      </c>
      <c r="D16" s="7"/>
      <c r="E16" s="7"/>
    </row>
    <row r="17" spans="1:2" ht="30" customHeight="1">
      <c r="A17" s="22" t="s">
        <v>134</v>
      </c>
      <c r="B17" s="21" t="s">
        <v>100</v>
      </c>
    </row>
    <row r="18" spans="1:2" ht="30" customHeight="1">
      <c r="A18" s="22" t="s">
        <v>135</v>
      </c>
      <c r="B18" s="21" t="s">
        <v>142</v>
      </c>
    </row>
    <row r="19" spans="1:2" ht="30" customHeight="1">
      <c r="A19" s="22" t="s">
        <v>136</v>
      </c>
      <c r="B19" s="21" t="s">
        <v>101</v>
      </c>
    </row>
    <row r="20" spans="1:2" ht="30" customHeight="1">
      <c r="A20" s="22" t="s">
        <v>137</v>
      </c>
      <c r="B20" s="21" t="s">
        <v>102</v>
      </c>
    </row>
    <row r="21" spans="1:2" ht="30" customHeight="1">
      <c r="A21" s="22" t="s">
        <v>138</v>
      </c>
      <c r="B21" s="21" t="s">
        <v>103</v>
      </c>
    </row>
    <row r="22" spans="1:2" ht="30" customHeight="1">
      <c r="A22" s="22" t="s">
        <v>139</v>
      </c>
      <c r="B22" s="21" t="s">
        <v>80</v>
      </c>
    </row>
    <row r="23" spans="1:2" ht="30" customHeight="1">
      <c r="A23" s="23" t="s">
        <v>140</v>
      </c>
      <c r="B23" s="24" t="s">
        <v>104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Resumo</vt:lpstr>
      <vt:lpstr>aux_fact_pontualidade_update</vt:lpstr>
      <vt:lpstr>aux_pontualidade_calculada</vt:lpstr>
      <vt:lpstr>aux_pontualidade_detalhe_update</vt:lpstr>
      <vt:lpstr>aux_pontualidade_pivot</vt:lpstr>
      <vt:lpstr>aux_pontualidade_update</vt:lpstr>
      <vt:lpstr>dim_mega_rota</vt:lpstr>
      <vt:lpstr>dim_ocorrencia</vt:lpstr>
      <vt:lpstr>dim_planta</vt:lpstr>
      <vt:lpstr>dim_status_pontualidade</vt:lpstr>
      <vt:lpstr>dim_transportadora</vt:lpstr>
      <vt:lpstr>fact_pontualidade</vt:lpstr>
      <vt:lpstr>ods_mega_rota</vt:lpstr>
      <vt:lpstr>ods_ocorrencia</vt:lpstr>
      <vt:lpstr>ods_planta</vt:lpstr>
      <vt:lpstr>ods_pontualidade</vt:lpstr>
      <vt:lpstr>ods_pontualidade_detalhe</vt:lpstr>
      <vt:lpstr>ods_transportadora</vt:lpstr>
      <vt:lpstr>stg_mega_rota</vt:lpstr>
      <vt:lpstr>stg_ocorrencia</vt:lpstr>
      <vt:lpstr>stg_planta</vt:lpstr>
      <vt:lpstr>stg_pontualidade_pedido</vt:lpstr>
      <vt:lpstr>stg_pontualidade_ped_cancelado</vt:lpstr>
      <vt:lpstr>stg_transportadora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2015-01-08T18:03:17Z</dcterms:modified>
</cp:coreProperties>
</file>