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fat_faturamento" sheetId="95" r:id="rId1"/>
    <sheet name="Plan1" sheetId="102" r:id="rId2"/>
    <sheet name="Plan2" sheetId="103" r:id="rId3"/>
  </sheets>
  <calcPr calcId="125725"/>
</workbook>
</file>

<file path=xl/calcChain.xml><?xml version="1.0" encoding="utf-8"?>
<calcChain xmlns="http://schemas.openxmlformats.org/spreadsheetml/2006/main">
  <c r="F82" i="102"/>
  <c r="F3" i="10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2"/>
  <c r="K4" i="102"/>
  <c r="K5"/>
  <c r="K6"/>
  <c r="K7"/>
  <c r="K8"/>
  <c r="K9"/>
  <c r="K10"/>
  <c r="K11"/>
  <c r="K12"/>
  <c r="K3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<sst xmlns="http://schemas.openxmlformats.org/spreadsheetml/2006/main" count="3604" uniqueCount="1117">
  <si>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</si>
  <si>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</si>
  <si>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</si>
  <si>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</si>
  <si>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</si>
  <si>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</si>
  <si>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</si>
  <si>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>CD_TIPO_NF</t>
  </si>
  <si>
    <t>DT_STATUS</t>
  </si>
  <si>
    <t>CD_ITEM</t>
  </si>
  <si>
    <t>VL_ICMS</t>
  </si>
  <si>
    <t>VL_PRODUTO</t>
  </si>
  <si>
    <t>VL_FRETE</t>
  </si>
  <si>
    <t>VL_DESPESA</t>
  </si>
  <si>
    <t>VL_DESCONTO_INCONDICIONAL</t>
  </si>
  <si>
    <t>VL_TOTAL_ITEM</t>
  </si>
  <si>
    <t>DT_PEDIDO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</si>
  <si>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</si>
  <si>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</si>
  <si>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</si>
  <si>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</si>
  <si>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</si>
  <si>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</si>
  <si>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</si>
  <si>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</si>
  <si>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1.0000</t>
  </si>
  <si>
    <t>DT_ATUALIZACAO</t>
  </si>
  <si>
    <t>2</t>
  </si>
  <si>
    <t>dbo.stg_fat_faturamento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</si>
  <si>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</si>
  <si>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</si>
  <si>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</si>
  <si>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</si>
  <si>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</si>
  <si>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</si>
  <si>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</si>
  <si>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</si>
  <si>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NR_ENTREGA</t>
  </si>
  <si>
    <t>NR_ORDEM</t>
  </si>
  <si>
    <t>NR_NF_CONSOLIDADA</t>
  </si>
  <si>
    <t>NR_SERIE_NF_CONSOLIDADA</t>
  </si>
  <si>
    <t>CD_SITUACAO_NF</t>
  </si>
  <si>
    <t>QT_FATURADA</t>
  </si>
  <si>
    <t>VL_ICMS_ST</t>
  </si>
  <si>
    <t>VL_FRETE_CIA</t>
  </si>
  <si>
    <t>VL_DESCONTO</t>
  </si>
  <si>
    <t>VL_DESPESA_FINANCEIRA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</si>
  <si>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</si>
  <si>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</si>
  <si>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</si>
  <si>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</si>
  <si>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</si>
  <si>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</si>
  <si>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</si>
  <si>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</si>
  <si>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</si>
  <si>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</si>
  <si>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</si>
  <si>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</si>
  <si>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</si>
  <si>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CD_CANAL</t>
  </si>
  <si>
    <t>CD_CIDADE_FATURA</t>
  </si>
  <si>
    <t>CD_CIDADE_ENTREGA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</si>
  <si>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</si>
  <si>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</si>
  <si>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</si>
  <si>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</si>
  <si>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</si>
  <si>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</si>
  <si>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</si>
  <si>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DT_ENTREGA</t>
  </si>
  <si>
    <t>QT_VOLUME</t>
  </si>
  <si>
    <t>VL_PESO_BRUTO</t>
  </si>
  <si>
    <t>VL_PESO_LIQUIDO</t>
  </si>
  <si>
    <t>CD_TIPO_ENTREGA</t>
  </si>
  <si>
    <t>CD_TIPO_TRANSPORTE</t>
  </si>
  <si>
    <t>NR_LISTA_CASAMENTO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</si>
  <si>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</si>
  <si>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</si>
  <si>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</si>
  <si>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</si>
  <si>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</si>
  <si>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</si>
  <si>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</si>
  <si>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</si>
  <si>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</si>
  <si>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201</t>
  </si>
  <si>
    <t>000000304</t>
  </si>
  <si>
    <t>0</t>
  </si>
  <si>
    <t xml:space="preserve"> </t>
  </si>
  <si>
    <t>6</t>
  </si>
  <si>
    <t>129441</t>
  </si>
  <si>
    <t>0.0000</t>
  </si>
  <si>
    <t>SIT</t>
  </si>
  <si>
    <t>06000</t>
  </si>
  <si>
    <t>5</t>
  </si>
  <si>
    <t>NULL</t>
  </si>
  <si>
    <t>000000094</t>
  </si>
  <si>
    <t>N00002</t>
  </si>
  <si>
    <t>33465295846</t>
  </si>
  <si>
    <t>PF</t>
  </si>
  <si>
    <t>F20002638</t>
  </si>
  <si>
    <t>50.0000</t>
  </si>
  <si>
    <t>N00000020</t>
  </si>
  <si>
    <t>F20001067</t>
  </si>
  <si>
    <t>F20001070</t>
  </si>
  <si>
    <t>F20001074</t>
  </si>
  <si>
    <t>F20001077</t>
  </si>
  <si>
    <t>F20001304</t>
  </si>
  <si>
    <t>000000291</t>
  </si>
  <si>
    <t>F20001361</t>
  </si>
  <si>
    <t>F20001788</t>
  </si>
  <si>
    <t>cislil504m00l</t>
  </si>
  <si>
    <t>Informar a Referência Fiscal na coluna "Referência Fiscal"</t>
  </si>
  <si>
    <t xml:space="preserve">Pegar a informação da coluna "Status da Fatura" </t>
  </si>
  <si>
    <t>Os códigos utilizados são: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</si>
  <si>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</si>
  <si>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</si>
  <si>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</si>
  <si>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</si>
  <si>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</si>
  <si>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</si>
  <si>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</si>
  <si>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 xml:space="preserve">Pegar a informação da coluna "Tipo Doc. Fiscal" 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</si>
  <si>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</si>
  <si>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</si>
  <si>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</si>
  <si>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</si>
  <si>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</si>
  <si>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</si>
  <si>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</si>
  <si>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</si>
  <si>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</si>
  <si>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</si>
  <si>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</si>
  <si>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</si>
  <si>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</si>
  <si>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</si>
  <si>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</si>
  <si>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</si>
  <si>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</si>
  <si>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</si>
  <si>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</si>
  <si>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</si>
  <si>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</si>
  <si>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</si>
  <si>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</si>
  <si>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</si>
  <si>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</si>
  <si>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</si>
  <si>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</si>
  <si>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</si>
  <si>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</si>
  <si>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</si>
  <si>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</si>
  <si>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</si>
  <si>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</si>
  <si>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</si>
  <si>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</si>
  <si>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</si>
  <si>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</si>
  <si>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</si>
  <si>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</si>
  <si>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</si>
  <si>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</si>
  <si>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</si>
  <si>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</si>
  <si>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</si>
  <si>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</si>
  <si>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</si>
  <si>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</si>
  <si>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</si>
  <si>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</si>
  <si>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</si>
  <si>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</si>
  <si>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</si>
  <si>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Pegar a informação da coluna "Data da Emissão"</t>
  </si>
  <si>
    <t>Fazer o detalhamento da Referência Fiscal desejada. Na aba superior "Geral", seção "Dados do Documento" pegar a informação do "Número do documento"</t>
  </si>
  <si>
    <t>Fazer o detalhamento da Referência Fiscal desejada. Na aba superior "Geral", seção "Dados do Documento" pegar a informação da "Série"</t>
  </si>
  <si>
    <t>Fazer o detalhamento da Referência Fiscal desejada. Na aba superior "Geral", seção "Informações Gerais" pegar a informação de "CFO"</t>
  </si>
  <si>
    <t>Fazer o detalhamento da Referência Fiscal desejada. Na aba superior "Geral", seção "Informações Gerais" pegar a informação de "Natureza da Operação"</t>
  </si>
  <si>
    <t>Fazer o detalhamento da Referência Fiscal desejada. Na aba superior "Relações", seção "Relação-Até" pegar a informação de "PN Faturado"</t>
  </si>
  <si>
    <t>Fazer o detalhamento da Referência Fiscal desejada. Na aba superior "Relações", seção "Relação-Até" pegar a informação de "PN Receptor"</t>
  </si>
  <si>
    <t>Fazer o detalhamento da Referência Fiscal desejada. Na aba superior "Financeiro", seção "Informações Gerais" pegar a informação de "Cia Financeira"</t>
  </si>
  <si>
    <t>F20002863</t>
  </si>
  <si>
    <t>94</t>
  </si>
  <si>
    <t>F20002186</t>
  </si>
  <si>
    <t>5102</t>
  </si>
  <si>
    <t>102</t>
  </si>
  <si>
    <t>1969-12-31 21:00:00.000</t>
  </si>
  <si>
    <t>Está pegando a informação de "rcd_utc" que não aparece nas telas. Como a coluna foi criada na tabela com registros já existentes, o campo nulo é extraído com essa data. No ambiente de produção isso não acontecerá, conforme explicado pelo Fábio da INFOR</t>
  </si>
  <si>
    <t>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</si>
  <si>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Pegar a informação do código da unidade empresarial e ir para a sessão "tcemm0130m000". Informar a Unidade Empresarial na coluna "Unid Empresarial" e pegar a informação da coluna "Cat Unid Empresarial"</t>
  </si>
  <si>
    <t>tcmcs0565m000</t>
  </si>
  <si>
    <t>tcemm0130m000</t>
  </si>
  <si>
    <t>Selecionar a Referência Fiscal desejada. No menu Specific, selecionar "Fatura - Relação de Origem". Na aba inferior "Ordem de Venda/Armazém/Compra", pegar a informação da coluna Ordem</t>
  </si>
  <si>
    <t>Informar o NR_ORDEM na coluna "Ordem de Venda". Pegar a informação da coluna "Pedido do Cliente"</t>
  </si>
  <si>
    <t>znslsc524m000</t>
  </si>
  <si>
    <t>Informar o NR_ORDEM na coluna "Ordem de Venda". Pegar a informação da coluna "Sequêncial"</t>
  </si>
  <si>
    <t>Informar o NR_ORDEM na coluna "Ordem de Venda". Pegar a informação da coluna "Entrega"</t>
  </si>
  <si>
    <t>brnfel520m00l</t>
  </si>
  <si>
    <t>Na lupinha, limpar todos os campos e informar a referência Fiscal desejada. Pegar a informação da coluna Data, cuja data seja a mais recente</t>
  </si>
  <si>
    <t>Fazer o detalhamento da Referência Fiscal desejada. Na aba inferior Linhas - Nota Fiscal, pegar a segunda informação da coluna Item [exceto as linhas de frete]</t>
  </si>
  <si>
    <t>Fazer o detalhamento da Referência Fiscal desejada. Na aba inferior Linhas - Nota Fiscal, pegar a informação da coluna Quantidade do item desejado</t>
  </si>
  <si>
    <t>F20000588</t>
  </si>
  <si>
    <t>2014-04-19 14:35:41.000</t>
  </si>
  <si>
    <t>V20000528</t>
  </si>
  <si>
    <t>203</t>
  </si>
  <si>
    <t>5405</t>
  </si>
  <si>
    <t>405</t>
  </si>
  <si>
    <t>185330</t>
  </si>
  <si>
    <t>2.0000</t>
  </si>
  <si>
    <t>179.8000</t>
  </si>
  <si>
    <t>27.7400</t>
  </si>
  <si>
    <t>2.97</t>
  </si>
  <si>
    <t>13.66</t>
  </si>
  <si>
    <t>2014-04-19 10:03:00.000</t>
  </si>
  <si>
    <t>100.0000</t>
  </si>
  <si>
    <t>179.80</t>
  </si>
  <si>
    <t>2014-04-19 10:08:53.000</t>
  </si>
  <si>
    <t>2.4740</t>
  </si>
  <si>
    <t>50009924</t>
  </si>
  <si>
    <t>7968</t>
  </si>
  <si>
    <t>000000302</t>
  </si>
  <si>
    <t>50009258</t>
  </si>
  <si>
    <t>68176</t>
  </si>
  <si>
    <t>49.04</t>
  </si>
  <si>
    <t>269.0000</t>
  </si>
  <si>
    <t>3.4600</t>
  </si>
  <si>
    <t>4.50</t>
  </si>
  <si>
    <t>20.71</t>
  </si>
  <si>
    <t>2014-04-15 15:13:00.000</t>
  </si>
  <si>
    <t>272.46</t>
  </si>
  <si>
    <t>2014-04-15 15:17:59.000</t>
  </si>
  <si>
    <t>3.4400</t>
  </si>
  <si>
    <t>000000037</t>
  </si>
  <si>
    <t>7850</t>
  </si>
  <si>
    <t>F20000577</t>
  </si>
  <si>
    <t>2014-04-16 16:58:41.000</t>
  </si>
  <si>
    <t>V20000440</t>
  </si>
  <si>
    <t>195</t>
  </si>
  <si>
    <t>19.2000</t>
  </si>
  <si>
    <t>50009458</t>
  </si>
  <si>
    <t>F20004035</t>
  </si>
  <si>
    <t>2014-08-02 11:16:00.000</t>
  </si>
  <si>
    <t>V20000456</t>
  </si>
  <si>
    <t>2014-08-02 10:09:03.000</t>
  </si>
  <si>
    <t>452104</t>
  </si>
  <si>
    <t>5.38</t>
  </si>
  <si>
    <t>29.9000</t>
  </si>
  <si>
    <t>0.49</t>
  </si>
  <si>
    <t>5.3800</t>
  </si>
  <si>
    <t>2.27</t>
  </si>
  <si>
    <t>2.2700</t>
  </si>
  <si>
    <t>0.4900</t>
  </si>
  <si>
    <t>2014-04-15 18:52:00.000</t>
  </si>
  <si>
    <t>29.90</t>
  </si>
  <si>
    <t>2014-04-15 18:59:49.000</t>
  </si>
  <si>
    <t>000000022</t>
  </si>
  <si>
    <t>7864</t>
  </si>
  <si>
    <t>F20004036</t>
  </si>
  <si>
    <t>V20000457</t>
  </si>
  <si>
    <t>2014-08-02 10:09:07.000</t>
  </si>
  <si>
    <t>95</t>
  </si>
  <si>
    <t>000000023</t>
  </si>
  <si>
    <t>F20000586</t>
  </si>
  <si>
    <t>2014-04-19 14:15:52.000</t>
  </si>
  <si>
    <t>V20000522</t>
  </si>
  <si>
    <t>202</t>
  </si>
  <si>
    <t>185332</t>
  </si>
  <si>
    <t>82.5000</t>
  </si>
  <si>
    <t>14.5400</t>
  </si>
  <si>
    <t>2.4000</t>
  </si>
  <si>
    <t>1.36</t>
  </si>
  <si>
    <t>6.27</t>
  </si>
  <si>
    <t>2014-04-19 09:27:00.000</t>
  </si>
  <si>
    <t>82.50</t>
  </si>
  <si>
    <t>2014-04-19 09:46:45.000</t>
  </si>
  <si>
    <t>0.6900</t>
  </si>
  <si>
    <t>50009921</t>
  </si>
  <si>
    <t>7963</t>
  </si>
  <si>
    <t>F20000585</t>
  </si>
  <si>
    <t>2014-04-19 14:03:24.000</t>
  </si>
  <si>
    <t>V20000521</t>
  </si>
  <si>
    <t>199</t>
  </si>
  <si>
    <t>47.05</t>
  </si>
  <si>
    <t>261.4000</t>
  </si>
  <si>
    <t>40.1400</t>
  </si>
  <si>
    <t>7.6000</t>
  </si>
  <si>
    <t>4.31</t>
  </si>
  <si>
    <t>19.87</t>
  </si>
  <si>
    <t>261.40</t>
  </si>
  <si>
    <t>7962</t>
  </si>
  <si>
    <t>F20000587</t>
  </si>
  <si>
    <t>2014-04-19 14:20:28.000</t>
  </si>
  <si>
    <t>V20000523</t>
  </si>
  <si>
    <t>200</t>
  </si>
  <si>
    <t>48.42</t>
  </si>
  <si>
    <t>4.44</t>
  </si>
  <si>
    <t>20.44</t>
  </si>
  <si>
    <t>2014-04-19 09:40:00.000</t>
  </si>
  <si>
    <t>269</t>
  </si>
  <si>
    <t>2014-04-19 09:45:51.000</t>
  </si>
  <si>
    <t>50009922</t>
  </si>
  <si>
    <t>7964</t>
  </si>
  <si>
    <t>F20000584</t>
  </si>
  <si>
    <t>2014-04-19 12:12:36.000</t>
  </si>
  <si>
    <t>V20000525</t>
  </si>
  <si>
    <t>204</t>
  </si>
  <si>
    <t>83.3100</t>
  </si>
  <si>
    <t>1.5900</t>
  </si>
  <si>
    <t>1.61</t>
  </si>
  <si>
    <t>7.44</t>
  </si>
  <si>
    <t>2014-04-19 09:49:00.000</t>
  </si>
  <si>
    <t>97.85</t>
  </si>
  <si>
    <t>2014-04-19 09:53:40.000</t>
  </si>
  <si>
    <t>50009923</t>
  </si>
  <si>
    <t>7966</t>
  </si>
  <si>
    <t>znslsc500m000</t>
  </si>
  <si>
    <t>Fazer o detalhamento da Referência Fiscal desejada. Na aba inferior Linhas - Nota Fiscal, fazer o detalhamento do item desejado. Na aba inferior "Imposto por Linha da nota fiscal", pegar a informação da coluna "Valor", cujo tipo de imposto seja ICMS</t>
  </si>
  <si>
    <t>Fazer o detalhamento da Referência Fiscal desejada. Na aba inferior Linhas - Nota Fiscal, fazer o detalhamento do item desejado. Na aba inferior "Imposto por Linha da nota fiscal", pegar a informação da coluna "Valor", cujo tipo de imposto seja PIS</t>
  </si>
  <si>
    <t>Fazer o detalhamento da Referência Fiscal desejada. Na aba inferior Linhas - Nota Fiscal, fazer o detalhamento do item desejado. Na aba inferior "Imposto por Linha da nota fiscal", pegar a informação da coluna "Valor", cujo tipo de imposto seja COFINS</t>
  </si>
  <si>
    <t>Fazer o detalhamento da Referência Fiscal desejada. Na aba inferior Linhas - Nota Fiscal, fazer o detalhamento do item desejado. Na aba inferior "Imposto por Linha da nota fiscal", pegar a informação da coluna "Valor", cujo tipo de imposto seja ICMS Substituição Tributária</t>
  </si>
  <si>
    <t>Fazer o detalhamento da Referência Fiscal desejada. Na aba inferior Linhas - Nota Fiscal, fazer o detalhamento do item desejado. Na aba inferior "Imposto por Linha da nota fiscal", pegar a informação da coluna "Valor", cujo tipo de imposto seja CSLL Retido</t>
  </si>
  <si>
    <t>Fazer o detalhamento da Referência Fiscal desejada. Na aba inferior Linhas - Nota Fiscal, pegar a informação da coluna "Preço Total do Item" do item desejado</t>
  </si>
  <si>
    <t>Fazer o detalhamento da Referência Fiscal desejada. Na aba inferior Linhas - Nota Fiscal, pegar a informação da coluna "Desconto" do item desejado</t>
  </si>
  <si>
    <t>Fazer o detalhamento da Referência Fiscal desejada. Na aba inferior Linhas - Nota Fiscal, pegar a informação da coluna "Valor da Mercadoria" do item desejado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</si>
  <si>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</si>
  <si>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Fazer o detalhamento da Referência Fiscal desejada. Na aba inferior Linhas - Nota Fiscal, fazer o detalhamento do item desejado. Na aba superior "Outros", seção "Despesas Gerais", pegar a informação de "Despesas Gerais"</t>
  </si>
  <si>
    <t>Fazer o detalhamento da Referência Fiscal desejada. Na aba inferior Linhas - Nota Fiscal, fazer o detalhamento do item desejado. Na aba superior "Outros", seção "Despesas Gerais", pegar a informação de "Acréscimo Financeiro"</t>
  </si>
  <si>
    <t>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</si>
  <si>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Fazer o detalhamento da Referência Fiscal desejada. Na aba superior "Relações", pegar o código do "Endereço de Destino". Ir para a sessão "tccom4530m000" e informar o código na coluna "Código do Endereço" e pedir o seu detalhamento. Na aba Geral, seção Endereços, pegar o código da Cidade</t>
  </si>
  <si>
    <t>tccom4530m000</t>
  </si>
  <si>
    <t>Digitar o NR_PEDIDO na coluna "Pedido do Cliente". Se não encontrar na primeira tela, ir com a seta "Next Group" até encontrar, detalhando na sequência. Na aba inferior "Pedidos de Venda Site - Linha", selecionar a linha com o NR_ENTREGA e NR_SEQ_ENTREGA desejada. Pegar a informação da coluna "Valor do Frete"</t>
  </si>
  <si>
    <t>Digitar o NR_PEDIDO na coluna "Pedido do Cliente". Se não encontrar na primeira tela, ir com a seta "Next Group" até encontrar, detalhando na sequência. Na aba superior "Geral", pegar a informação do Canal de Venda</t>
  </si>
  <si>
    <t>Digitar o NR_PEDIDO na coluna "Pedido do Cliente". Se não encontrar na primeira tela, ir com a seta "Next Group" até encontrar, detalhando na sequência. Na aba superior "Geral", pegar a informação da Data de Emissão</t>
  </si>
  <si>
    <t>tccom4500m000</t>
  </si>
  <si>
    <t>Fazer o detalhamento da Referência Fiscal desejada. Na aba superior "Relações", pegar o código do "PN Faturado". Ir para a sessão "tccom4500m000" e informar o código na coluna "Parceiro de Negócio". Pegar a informação da coluna "Entidade Fiscal"</t>
  </si>
  <si>
    <t>Fazer o detalhamento da Referência Fiscal desejada. Na aba superior "Relações", pegar o código do "PN Faturado". Ir para a sessão "tccom4500m000" e informar o código na coluna "Parceiro de Negócio". Pegar a informação da coluna "Tipo Identificador Fiscal"</t>
  </si>
  <si>
    <t>Fazer o detalhamento da Referência Fiscal desejada. Na aba superior "Relações", pegar o código do "PN Receptor". Ir para a sessão "tccom4500m000" e informar o código na coluna "Parceiro de Negócio". Pegar a informação da coluna "Tipo Identificador Fiscal"</t>
  </si>
  <si>
    <t>Fazer o detalhamento da Referência Fiscal desejada. Na aba superior "Relações", pegar o código do "PN Receptor". Ir para a sessão "tccom4500m000" e informar o código na coluna "Parceiro de Negócio". Pegar a informação da coluna "Entidade Fiscal"</t>
  </si>
  <si>
    <t>Digitar o NR_PEDIDO na coluna "Pedido do Cliente". Se não encontrar na primeira tela, ir com a seta "Next Group" até encontrar, detalhando na sequência. Na aba superior "Geral", pegar a informação da Unidade de Negócio</t>
  </si>
  <si>
    <t>Fazer o detalhamento da Referência Fiscal desejada. Na aba superior "NF-e", seção "NF-e" pegar a informação de "Status da NF-e"</t>
  </si>
  <si>
    <t>1-Nenhum
2-Transmitida
3-Pedido cancelamento
4-Pedido estorno
5-Processada
6-Pedido consulta
7-Request Reverse SEFAZ</t>
  </si>
  <si>
    <t>Fazer o detalhamento da Referência Fiscal desejada. Na aba inferior Linhas - Nota Fiscal, fazer o detalhamento do item desejado. Na aba superior "Geral", seção "Data Fiscal", pegar a informação do "CFO"</t>
  </si>
  <si>
    <t>Fazer o detalhamento da Referência Fiscal desejada. Na aba inferior Linhas - Nota Fiscal, fazer o detalhamento do item desejado. Na aba superior "Geral", seção "Data Fiscal", pegar a informação da "Natureza Operacação"</t>
  </si>
  <si>
    <t>Digitar o NR_PEDIDO na coluna "Pedido do Cliente". Se não encontrar na primeira tela, ir com a seta "Next Group" até encontrar, detalhando na sequência. Na aba superior "Expedição", pegar a informação do "Cód da lista de Casamento"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</si>
  <si>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pegar a informação do Tipo de Entrega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</si>
  <si>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ICMS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</si>
  <si>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IPI</t>
  </si>
  <si>
    <t>Digitar o NR_PEDIDO na coluna "Pedido do Cliente". Se não encontrar na primeira tela, ir com a seta "Next Group" até encontrar, detalhando na sequência. Na aba inferior "Pedido Venda Site - Pagamento", pegar a informação da coluna "Valor Juros"</t>
  </si>
  <si>
    <t>Digitar o NR_PEDIDO na coluna "Pedido do Cliente". Se não encontrar na primeira tela, ir com a seta "Next Group" até encontrar, detalhando na sequência. Na aba inferior "Pedido Venda Site - Pagamento", pegar a informação da coluna "Valor Juros Administradora"</t>
  </si>
  <si>
    <t>cd_produto</t>
  </si>
  <si>
    <t>100118</t>
  </si>
  <si>
    <t>101090</t>
  </si>
  <si>
    <t>13422335</t>
  </si>
  <si>
    <t>13422339</t>
  </si>
  <si>
    <t>13422352</t>
  </si>
  <si>
    <t>13422389</t>
  </si>
  <si>
    <t>13422393</t>
  </si>
  <si>
    <t>1679027</t>
  </si>
  <si>
    <t>1693383</t>
  </si>
  <si>
    <t>2881357</t>
  </si>
  <si>
    <t>299027</t>
  </si>
  <si>
    <t>68345</t>
  </si>
  <si>
    <t>13422401</t>
  </si>
  <si>
    <t>13422425</t>
  </si>
  <si>
    <t>13422427</t>
  </si>
  <si>
    <t>1596623</t>
  </si>
  <si>
    <t>1599736</t>
  </si>
  <si>
    <t>1632310</t>
  </si>
  <si>
    <t>1806090</t>
  </si>
  <si>
    <t>1639634</t>
  </si>
  <si>
    <t>1664664</t>
  </si>
  <si>
    <t>1723749</t>
  </si>
  <si>
    <t>1723752</t>
  </si>
  <si>
    <t>1723753</t>
  </si>
  <si>
    <t>1723760</t>
  </si>
  <si>
    <t>1730498</t>
  </si>
  <si>
    <t>1736243</t>
  </si>
  <si>
    <t>1736552</t>
  </si>
  <si>
    <t>1764245</t>
  </si>
  <si>
    <t>1848487</t>
  </si>
  <si>
    <t>185308</t>
  </si>
  <si>
    <t>1924913</t>
  </si>
  <si>
    <t>1947044</t>
  </si>
  <si>
    <t>1956801</t>
  </si>
  <si>
    <t>209457</t>
  </si>
  <si>
    <t>213123</t>
  </si>
  <si>
    <t>2142</t>
  </si>
  <si>
    <t>2171481</t>
  </si>
  <si>
    <t>240043</t>
  </si>
  <si>
    <t>2413365</t>
  </si>
  <si>
    <t>264362</t>
  </si>
  <si>
    <t>2756</t>
  </si>
  <si>
    <t>2961097</t>
  </si>
  <si>
    <t>299029</t>
  </si>
  <si>
    <t>302342</t>
  </si>
  <si>
    <t>313763</t>
  </si>
  <si>
    <t>332327</t>
  </si>
  <si>
    <t>3385</t>
  </si>
  <si>
    <t>342119</t>
  </si>
  <si>
    <t>356603</t>
  </si>
  <si>
    <t>37600</t>
  </si>
  <si>
    <t>3990</t>
  </si>
  <si>
    <t>42250</t>
  </si>
  <si>
    <t>8131</t>
  </si>
  <si>
    <t>437973</t>
  </si>
  <si>
    <t>68528</t>
  </si>
  <si>
    <t>828678</t>
  </si>
  <si>
    <t>900000764</t>
  </si>
  <si>
    <t>900002742</t>
  </si>
  <si>
    <t>000000007</t>
  </si>
  <si>
    <t>000000010</t>
  </si>
  <si>
    <t>000000011</t>
  </si>
  <si>
    <t>000000013</t>
  </si>
  <si>
    <t>000000014</t>
  </si>
  <si>
    <t>000000017</t>
  </si>
  <si>
    <t>000000051</t>
  </si>
  <si>
    <t>000000066</t>
  </si>
  <si>
    <t>000000075</t>
  </si>
  <si>
    <t>000000096</t>
  </si>
  <si>
    <t>000000099</t>
  </si>
  <si>
    <t>000000103</t>
  </si>
  <si>
    <t>000000116</t>
  </si>
  <si>
    <t>000000117</t>
  </si>
  <si>
    <t>000000118</t>
  </si>
  <si>
    <t>000000120</t>
  </si>
  <si>
    <t>000000140</t>
  </si>
  <si>
    <t>000000141</t>
  </si>
  <si>
    <t>000000155</t>
  </si>
  <si>
    <t>000000156</t>
  </si>
  <si>
    <t>000000170</t>
  </si>
  <si>
    <t>000000172</t>
  </si>
  <si>
    <t>000000179</t>
  </si>
  <si>
    <t>000000180</t>
  </si>
  <si>
    <t>000000181</t>
  </si>
  <si>
    <t>000000182</t>
  </si>
  <si>
    <t>000000183</t>
  </si>
  <si>
    <t>000000184</t>
  </si>
  <si>
    <t>000000185</t>
  </si>
  <si>
    <t>000000187</t>
  </si>
  <si>
    <t>000000188</t>
  </si>
  <si>
    <t>000000189</t>
  </si>
  <si>
    <t>000000193</t>
  </si>
  <si>
    <t>000000211</t>
  </si>
  <si>
    <t>000000212</t>
  </si>
  <si>
    <t>000000213</t>
  </si>
  <si>
    <t>000000215</t>
  </si>
  <si>
    <t>000000217</t>
  </si>
  <si>
    <t>000000222</t>
  </si>
  <si>
    <t>000000227</t>
  </si>
  <si>
    <t>000000228</t>
  </si>
  <si>
    <t>000000232</t>
  </si>
  <si>
    <t>000000234</t>
  </si>
  <si>
    <t>000000235</t>
  </si>
  <si>
    <t>000000249</t>
  </si>
  <si>
    <t>000000250</t>
  </si>
  <si>
    <t>000000251</t>
  </si>
  <si>
    <t>000000252</t>
  </si>
  <si>
    <t>000000253</t>
  </si>
  <si>
    <t>000000254</t>
  </si>
  <si>
    <t>000000255</t>
  </si>
  <si>
    <t>000000256</t>
  </si>
  <si>
    <t>000000258</t>
  </si>
  <si>
    <t>000000259</t>
  </si>
  <si>
    <t>000000260</t>
  </si>
  <si>
    <t>000000261</t>
  </si>
  <si>
    <t>000000264</t>
  </si>
  <si>
    <t>000000265</t>
  </si>
  <si>
    <t>000000266</t>
  </si>
  <si>
    <t>000000267</t>
  </si>
  <si>
    <t>000000275</t>
  </si>
  <si>
    <t>000000279</t>
  </si>
  <si>
    <t>000000280</t>
  </si>
  <si>
    <t>000000281</t>
  </si>
  <si>
    <t>000000282</t>
  </si>
  <si>
    <t>000000283</t>
  </si>
  <si>
    <t>000000284</t>
  </si>
  <si>
    <t>000000286</t>
  </si>
  <si>
    <t>000000287</t>
  </si>
  <si>
    <t>000000288</t>
  </si>
  <si>
    <t>000000290</t>
  </si>
  <si>
    <t>000000292</t>
  </si>
  <si>
    <t>000000294</t>
  </si>
  <si>
    <t>000000297</t>
  </si>
  <si>
    <t>000000298</t>
  </si>
  <si>
    <t>000000300</t>
  </si>
  <si>
    <t>000000303</t>
  </si>
  <si>
    <t>000000305</t>
  </si>
  <si>
    <t>000000308</t>
  </si>
  <si>
    <t>000000309</t>
  </si>
  <si>
    <t>000000310</t>
  </si>
  <si>
    <t>000000311</t>
  </si>
  <si>
    <t>000000314</t>
  </si>
  <si>
    <t>000000321</t>
  </si>
  <si>
    <t>000000322</t>
  </si>
  <si>
    <t>000000323</t>
  </si>
  <si>
    <t>000000349</t>
  </si>
  <si>
    <t>000000355</t>
  </si>
  <si>
    <t>000000364</t>
  </si>
  <si>
    <t>000000365</t>
  </si>
  <si>
    <t>000000366</t>
  </si>
  <si>
    <t>000000370</t>
  </si>
  <si>
    <t>000000371</t>
  </si>
  <si>
    <t>000000376</t>
  </si>
  <si>
    <t>000000402</t>
  </si>
  <si>
    <t>000000405</t>
  </si>
  <si>
    <t>000000406</t>
  </si>
  <si>
    <t>000000411</t>
  </si>
  <si>
    <t>000000421</t>
  </si>
  <si>
    <t>000000426</t>
  </si>
  <si>
    <t>000000427</t>
  </si>
  <si>
    <t>000000440</t>
  </si>
  <si>
    <t>000000441</t>
  </si>
  <si>
    <t>000000461</t>
  </si>
  <si>
    <t>000000466</t>
  </si>
  <si>
    <t>000000467</t>
  </si>
  <si>
    <t>000000473</t>
  </si>
  <si>
    <t>000001001</t>
  </si>
  <si>
    <t>000001002</t>
  </si>
  <si>
    <t>000001007</t>
  </si>
  <si>
    <t>000001012</t>
  </si>
  <si>
    <t>000001017</t>
  </si>
  <si>
    <t>000001018</t>
  </si>
  <si>
    <t>000001019</t>
  </si>
  <si>
    <t>000001025</t>
  </si>
  <si>
    <t>000001026</t>
  </si>
  <si>
    <t>000001027</t>
  </si>
  <si>
    <t>000001029</t>
  </si>
  <si>
    <t>000001034</t>
  </si>
  <si>
    <t>000001043</t>
  </si>
  <si>
    <t>000001150</t>
  </si>
  <si>
    <t>000001151</t>
  </si>
  <si>
    <t>000001153</t>
  </si>
  <si>
    <t>000001154</t>
  </si>
  <si>
    <t>000001155</t>
  </si>
  <si>
    <t>000001156</t>
  </si>
  <si>
    <t>000001157</t>
  </si>
  <si>
    <t>000001158</t>
  </si>
  <si>
    <t>000001159</t>
  </si>
  <si>
    <t>000001160</t>
  </si>
  <si>
    <t>000001161</t>
  </si>
  <si>
    <t>000001163</t>
  </si>
  <si>
    <t>000001300</t>
  </si>
  <si>
    <t>000001301</t>
  </si>
  <si>
    <t>000001302</t>
  </si>
  <si>
    <t>000001303</t>
  </si>
  <si>
    <t>000001304</t>
  </si>
  <si>
    <t>000001305</t>
  </si>
  <si>
    <t>000001306</t>
  </si>
  <si>
    <t>000001307</t>
  </si>
  <si>
    <t>000001309</t>
  </si>
  <si>
    <t>000001310</t>
  </si>
  <si>
    <t>000001311</t>
  </si>
  <si>
    <t>000001313</t>
  </si>
  <si>
    <t>000001315</t>
  </si>
  <si>
    <t>000001317</t>
  </si>
  <si>
    <t>000001319</t>
  </si>
  <si>
    <t>000001323</t>
  </si>
  <si>
    <t>000001324</t>
  </si>
  <si>
    <t>000001325</t>
  </si>
  <si>
    <t>000001349</t>
  </si>
  <si>
    <t>000001472</t>
  </si>
  <si>
    <t>042184100</t>
  </si>
  <si>
    <t>042185593</t>
  </si>
  <si>
    <t>042186494</t>
  </si>
  <si>
    <t>042186506</t>
  </si>
  <si>
    <t>042186507</t>
  </si>
  <si>
    <t>042186508</t>
  </si>
  <si>
    <t>042186509</t>
  </si>
  <si>
    <t>042186510</t>
  </si>
  <si>
    <t>042186511</t>
  </si>
  <si>
    <t>042186512</t>
  </si>
  <si>
    <t>042186513</t>
  </si>
  <si>
    <t>042186514</t>
  </si>
  <si>
    <t>042186515</t>
  </si>
  <si>
    <t>042186517</t>
  </si>
  <si>
    <t>042186519</t>
  </si>
  <si>
    <t>042186520</t>
  </si>
  <si>
    <t>042186521</t>
  </si>
  <si>
    <t>042186522</t>
  </si>
  <si>
    <t>042186524</t>
  </si>
  <si>
    <t>042186525</t>
  </si>
  <si>
    <t>042186526</t>
  </si>
  <si>
    <t>042186527</t>
  </si>
  <si>
    <t>042186528</t>
  </si>
  <si>
    <t>042186530</t>
  </si>
  <si>
    <t>042186531</t>
  </si>
  <si>
    <t>042186533</t>
  </si>
  <si>
    <t>042186538</t>
  </si>
  <si>
    <t>042186539</t>
  </si>
  <si>
    <t>042186549</t>
  </si>
  <si>
    <t>042186557</t>
  </si>
  <si>
    <t>042186558</t>
  </si>
  <si>
    <t>042186725</t>
  </si>
  <si>
    <t>042186726</t>
  </si>
  <si>
    <t>042186727</t>
  </si>
  <si>
    <t>042186728</t>
  </si>
  <si>
    <t>042186736</t>
  </si>
  <si>
    <t>042186737</t>
  </si>
  <si>
    <t>042186738</t>
  </si>
  <si>
    <t>042186739</t>
  </si>
  <si>
    <t>042186881</t>
  </si>
  <si>
    <t>042186886</t>
  </si>
  <si>
    <t>042187018</t>
  </si>
  <si>
    <t>042187019</t>
  </si>
  <si>
    <t>042187020</t>
  </si>
  <si>
    <t>042187021</t>
  </si>
  <si>
    <t>042187022</t>
  </si>
  <si>
    <t>042187023</t>
  </si>
  <si>
    <t>042187024</t>
  </si>
  <si>
    <t>042187025</t>
  </si>
  <si>
    <t>042187026</t>
  </si>
  <si>
    <t>042187027</t>
  </si>
  <si>
    <t>042187028</t>
  </si>
  <si>
    <t>042187029</t>
  </si>
  <si>
    <t>042187030</t>
  </si>
  <si>
    <t>042187031</t>
  </si>
  <si>
    <t>042187032</t>
  </si>
  <si>
    <t>042187033</t>
  </si>
  <si>
    <t>042187034</t>
  </si>
  <si>
    <t>042187035</t>
  </si>
  <si>
    <t>042187036</t>
  </si>
  <si>
    <t>042187037</t>
  </si>
  <si>
    <t>042187038</t>
  </si>
  <si>
    <t>042187039</t>
  </si>
  <si>
    <t>042187040</t>
  </si>
  <si>
    <t>042187041</t>
  </si>
  <si>
    <t>042187042</t>
  </si>
  <si>
    <t>042187043</t>
  </si>
  <si>
    <t>042187044</t>
  </si>
  <si>
    <t>042187045</t>
  </si>
  <si>
    <t>042187046</t>
  </si>
  <si>
    <t>042187047</t>
  </si>
  <si>
    <t>042187048</t>
  </si>
  <si>
    <t>042187250</t>
  </si>
  <si>
    <t>042187267</t>
  </si>
  <si>
    <t>042187274</t>
  </si>
  <si>
    <t>042187475</t>
  </si>
  <si>
    <t>042187476</t>
  </si>
  <si>
    <t>042187477</t>
  </si>
  <si>
    <t>042187482</t>
  </si>
  <si>
    <t>042187483</t>
  </si>
  <si>
    <t>042187484</t>
  </si>
  <si>
    <t>042187485</t>
  </si>
  <si>
    <t>042187542</t>
  </si>
  <si>
    <t>042187829</t>
  </si>
  <si>
    <t>042187831</t>
  </si>
  <si>
    <t>042187832</t>
  </si>
  <si>
    <t>042187837</t>
  </si>
  <si>
    <t>042187838</t>
  </si>
  <si>
    <t>042187839</t>
  </si>
  <si>
    <t>042187840</t>
  </si>
  <si>
    <t>042187841</t>
  </si>
  <si>
    <t>042187842</t>
  </si>
  <si>
    <t>042187845</t>
  </si>
  <si>
    <t>042187849</t>
  </si>
  <si>
    <t>042187854</t>
  </si>
  <si>
    <t>042187857</t>
  </si>
  <si>
    <t>042187858</t>
  </si>
  <si>
    <t>042187859</t>
  </si>
  <si>
    <t>042187861</t>
  </si>
  <si>
    <t>042187862</t>
  </si>
  <si>
    <t>042187863</t>
  </si>
  <si>
    <t>042187864</t>
  </si>
  <si>
    <t>042187865</t>
  </si>
  <si>
    <t>042187866</t>
  </si>
  <si>
    <t>042187875</t>
  </si>
  <si>
    <t>042187876</t>
  </si>
  <si>
    <t>042187878</t>
  </si>
  <si>
    <t>042187884</t>
  </si>
  <si>
    <t>042187885</t>
  </si>
  <si>
    <t>042187886</t>
  </si>
  <si>
    <t>042187887</t>
  </si>
  <si>
    <t>042187888</t>
  </si>
  <si>
    <t>042187889</t>
  </si>
  <si>
    <t>042187890</t>
  </si>
  <si>
    <t>042187891</t>
  </si>
  <si>
    <t>042187892</t>
  </si>
  <si>
    <t>042187893</t>
  </si>
  <si>
    <t>042187894</t>
  </si>
  <si>
    <t>042187895</t>
  </si>
  <si>
    <t>042187896</t>
  </si>
  <si>
    <t>042187897</t>
  </si>
  <si>
    <t>042187898</t>
  </si>
  <si>
    <t>042187899</t>
  </si>
  <si>
    <t>042187902</t>
  </si>
  <si>
    <t>042187903</t>
  </si>
  <si>
    <t>042187917</t>
  </si>
  <si>
    <t>042187918</t>
  </si>
  <si>
    <t>042188021</t>
  </si>
  <si>
    <t>042188127</t>
  </si>
  <si>
    <t>042188129</t>
  </si>
  <si>
    <t>042188130</t>
  </si>
  <si>
    <t>042188132</t>
  </si>
  <si>
    <t>042188377</t>
  </si>
  <si>
    <t>042188391</t>
  </si>
  <si>
    <t>042188393</t>
  </si>
  <si>
    <t>042188419</t>
  </si>
  <si>
    <t>042188435</t>
  </si>
  <si>
    <t>042188463</t>
  </si>
  <si>
    <t>042188471</t>
  </si>
  <si>
    <t>042188487</t>
  </si>
  <si>
    <t>042188495</t>
  </si>
  <si>
    <t>042188499</t>
  </si>
  <si>
    <t>042188507</t>
  </si>
  <si>
    <t>042188511</t>
  </si>
  <si>
    <t>042188523</t>
  </si>
  <si>
    <t>042188527</t>
  </si>
  <si>
    <t>042188539</t>
  </si>
  <si>
    <t>042188587</t>
  </si>
  <si>
    <t>042188605</t>
  </si>
  <si>
    <t>042188606</t>
  </si>
  <si>
    <t>042188608</t>
  </si>
  <si>
    <t>042188638</t>
  </si>
  <si>
    <t>042188642</t>
  </si>
  <si>
    <t>042188663</t>
  </si>
  <si>
    <t>042188841</t>
  </si>
  <si>
    <t>042188845</t>
  </si>
  <si>
    <t>042188874</t>
  </si>
  <si>
    <t>042188876</t>
  </si>
  <si>
    <t>042188883</t>
  </si>
  <si>
    <t>042188921</t>
  </si>
  <si>
    <t>042188924</t>
  </si>
  <si>
    <t>042188931</t>
  </si>
  <si>
    <t>042188933</t>
  </si>
  <si>
    <t>042188939</t>
  </si>
  <si>
    <t>042188941</t>
  </si>
  <si>
    <t>042188945</t>
  </si>
  <si>
    <t>042188948</t>
  </si>
  <si>
    <t>042188949</t>
  </si>
  <si>
    <t>042188953</t>
  </si>
  <si>
    <t>042188957</t>
  </si>
  <si>
    <t>042188958</t>
  </si>
  <si>
    <t>042188959</t>
  </si>
  <si>
    <t>042188961</t>
  </si>
  <si>
    <t>042188963</t>
  </si>
  <si>
    <t>042188964</t>
  </si>
  <si>
    <t>042188966</t>
  </si>
  <si>
    <t>050010101</t>
  </si>
  <si>
    <t>050010102</t>
  </si>
  <si>
    <t>050010104</t>
  </si>
  <si>
    <t>050010106</t>
  </si>
  <si>
    <t>050010126</t>
  </si>
  <si>
    <t>050010127</t>
  </si>
  <si>
    <t>050010128</t>
  </si>
  <si>
    <t>050010228</t>
  </si>
  <si>
    <t>050010789</t>
  </si>
  <si>
    <t>050010796</t>
  </si>
  <si>
    <t>050010797</t>
  </si>
  <si>
    <t>050010803</t>
  </si>
  <si>
    <t>050010804</t>
  </si>
  <si>
    <t>050010810</t>
  </si>
  <si>
    <t>050010814</t>
  </si>
  <si>
    <t>050010819</t>
  </si>
  <si>
    <t>050010829</t>
  </si>
  <si>
    <t>050010830</t>
  </si>
  <si>
    <t>050012373</t>
  </si>
  <si>
    <t>050012764</t>
  </si>
  <si>
    <t>050012766</t>
  </si>
  <si>
    <t>050012963</t>
  </si>
  <si>
    <t>050012964</t>
  </si>
  <si>
    <t>050012965</t>
  </si>
  <si>
    <t>050012966</t>
  </si>
  <si>
    <t>050012967</t>
  </si>
  <si>
    <t>050012968</t>
  </si>
  <si>
    <t>050013231</t>
  </si>
  <si>
    <t>050013235</t>
  </si>
  <si>
    <t>050013485</t>
  </si>
  <si>
    <t>050013487</t>
  </si>
  <si>
    <t>050014752</t>
  </si>
  <si>
    <t>050015162</t>
  </si>
  <si>
    <t>050016603</t>
  </si>
  <si>
    <t>050016608</t>
  </si>
  <si>
    <t>050017186</t>
  </si>
  <si>
    <t>070100455</t>
  </si>
  <si>
    <t>070100456</t>
  </si>
  <si>
    <t>41047070</t>
  </si>
  <si>
    <t>42184027</t>
  </si>
  <si>
    <t>42184029</t>
  </si>
  <si>
    <t>42184031</t>
  </si>
  <si>
    <t>42184034</t>
  </si>
  <si>
    <t>42184036</t>
  </si>
  <si>
    <t>42184038</t>
  </si>
  <si>
    <t>42184089</t>
  </si>
  <si>
    <t>42186116</t>
  </si>
  <si>
    <t>42186174</t>
  </si>
  <si>
    <t>42186228</t>
  </si>
  <si>
    <t>42186233</t>
  </si>
  <si>
    <t>42186258</t>
  </si>
  <si>
    <t>42186285</t>
  </si>
  <si>
    <t>42186300</t>
  </si>
  <si>
    <t>42186307</t>
  </si>
  <si>
    <t>42186308</t>
  </si>
  <si>
    <t>42186309</t>
  </si>
  <si>
    <t>42186348</t>
  </si>
  <si>
    <t>42186350</t>
  </si>
  <si>
    <t>42186376</t>
  </si>
  <si>
    <t>42186378</t>
  </si>
  <si>
    <t>42186381</t>
  </si>
  <si>
    <t>42186384</t>
  </si>
  <si>
    <t>42186393</t>
  </si>
  <si>
    <t>42186395</t>
  </si>
  <si>
    <t>42186408</t>
  </si>
  <si>
    <t>42186463</t>
  </si>
  <si>
    <t>42186464</t>
  </si>
  <si>
    <t>42186469</t>
  </si>
  <si>
    <t>42186476</t>
  </si>
  <si>
    <t>42186480</t>
  </si>
  <si>
    <t>42186487</t>
  </si>
  <si>
    <t>42186488</t>
  </si>
  <si>
    <t>42186608</t>
  </si>
  <si>
    <t>42186609</t>
  </si>
  <si>
    <t>42186610</t>
  </si>
  <si>
    <t>42186612</t>
  </si>
  <si>
    <t>42186613</t>
  </si>
  <si>
    <t>42186614</t>
  </si>
  <si>
    <t>42186615</t>
  </si>
  <si>
    <t>42186616</t>
  </si>
  <si>
    <t>42186617</t>
  </si>
  <si>
    <t>42186619</t>
  </si>
  <si>
    <t>42186621</t>
  </si>
  <si>
    <t>42186623</t>
  </si>
  <si>
    <t>42186625</t>
  </si>
  <si>
    <t>42186652</t>
  </si>
  <si>
    <t>42186658</t>
  </si>
  <si>
    <t>42186659</t>
  </si>
  <si>
    <t>42186660</t>
  </si>
  <si>
    <t>42186717</t>
  </si>
  <si>
    <t>42186729</t>
  </si>
  <si>
    <t>42186731</t>
  </si>
  <si>
    <t>42186734</t>
  </si>
  <si>
    <t>42186765</t>
  </si>
  <si>
    <t>42186767</t>
  </si>
  <si>
    <t>42186769</t>
  </si>
  <si>
    <t>42186770</t>
  </si>
  <si>
    <t>42186776</t>
  </si>
  <si>
    <t>42186779</t>
  </si>
  <si>
    <t>42186812</t>
  </si>
  <si>
    <t>42186859</t>
  </si>
  <si>
    <t>42186866</t>
  </si>
  <si>
    <t>42186876</t>
  </si>
  <si>
    <t>42186894</t>
  </si>
  <si>
    <t>42186916</t>
  </si>
  <si>
    <t>42186918</t>
  </si>
  <si>
    <t>42186921</t>
  </si>
  <si>
    <t>42186994</t>
  </si>
  <si>
    <t>42187021</t>
  </si>
  <si>
    <t>42187033</t>
  </si>
  <si>
    <t>42187204</t>
  </si>
  <si>
    <t>42187206</t>
  </si>
  <si>
    <t>42187212</t>
  </si>
  <si>
    <t>42187214</t>
  </si>
  <si>
    <t>42187320</t>
  </si>
  <si>
    <t>42187395</t>
  </si>
  <si>
    <t>42187397</t>
  </si>
  <si>
    <t>42187415</t>
  </si>
  <si>
    <t>42187447</t>
  </si>
  <si>
    <t>42187471</t>
  </si>
  <si>
    <t>42187476</t>
  </si>
  <si>
    <t>42187520</t>
  </si>
  <si>
    <t>42187521</t>
  </si>
  <si>
    <t>42187565</t>
  </si>
  <si>
    <t>42187612</t>
  </si>
  <si>
    <t>42187671</t>
  </si>
  <si>
    <t>42187689</t>
  </si>
  <si>
    <t>42187772</t>
  </si>
  <si>
    <t>42187799</t>
  </si>
  <si>
    <t>42187805</t>
  </si>
  <si>
    <t>42187823</t>
  </si>
  <si>
    <t>42187839</t>
  </si>
  <si>
    <t>42187840</t>
  </si>
  <si>
    <t>42187858</t>
  </si>
  <si>
    <t>42187874</t>
  </si>
  <si>
    <t>42187882</t>
  </si>
  <si>
    <t>42187883</t>
  </si>
  <si>
    <t>42187916</t>
  </si>
  <si>
    <t>42187940</t>
  </si>
  <si>
    <t>42187954</t>
  </si>
  <si>
    <t>42187986</t>
  </si>
  <si>
    <t>42188006</t>
  </si>
  <si>
    <t>42188007</t>
  </si>
  <si>
    <t>42188018</t>
  </si>
  <si>
    <t>42188019</t>
  </si>
  <si>
    <t>42188020</t>
  </si>
  <si>
    <t>42188021</t>
  </si>
  <si>
    <t>42188027</t>
  </si>
  <si>
    <t>42188028</t>
  </si>
  <si>
    <t>42188031</t>
  </si>
  <si>
    <t>42188033</t>
  </si>
  <si>
    <t>42188039</t>
  </si>
  <si>
    <t>42188126</t>
  </si>
  <si>
    <t>42188128</t>
  </si>
  <si>
    <t>42188164</t>
  </si>
  <si>
    <t>42188191</t>
  </si>
  <si>
    <t>42188227</t>
  </si>
  <si>
    <t>42188230</t>
  </si>
  <si>
    <t>42188232</t>
  </si>
  <si>
    <t>42188263</t>
  </si>
  <si>
    <t>42188270</t>
  </si>
  <si>
    <t>42188271</t>
  </si>
  <si>
    <t>42188291</t>
  </si>
  <si>
    <t>42188297</t>
  </si>
  <si>
    <t>42188306</t>
  </si>
  <si>
    <t>42188336</t>
  </si>
  <si>
    <t>42188353</t>
  </si>
  <si>
    <t>42188387</t>
  </si>
  <si>
    <t>42188421</t>
  </si>
  <si>
    <t>42188460</t>
  </si>
  <si>
    <t>42188484</t>
  </si>
  <si>
    <t>42188487</t>
  </si>
  <si>
    <t>42188491</t>
  </si>
  <si>
    <t>42188509</t>
  </si>
  <si>
    <t>42188564</t>
  </si>
  <si>
    <t>42188565</t>
  </si>
  <si>
    <t>42188578</t>
  </si>
  <si>
    <t>42188589</t>
  </si>
  <si>
    <t>42188591</t>
  </si>
  <si>
    <t>42188594</t>
  </si>
  <si>
    <t>42188595</t>
  </si>
  <si>
    <t>42188596</t>
  </si>
  <si>
    <t>42188598</t>
  </si>
  <si>
    <t>42188599</t>
  </si>
  <si>
    <t>42188600</t>
  </si>
  <si>
    <t>42188614</t>
  </si>
  <si>
    <t>42188625</t>
  </si>
  <si>
    <t>42188626</t>
  </si>
  <si>
    <t>42188628</t>
  </si>
  <si>
    <t>42188629</t>
  </si>
  <si>
    <t>42188630</t>
  </si>
  <si>
    <t>42188653</t>
  </si>
  <si>
    <t>42188655</t>
  </si>
  <si>
    <t>42188657</t>
  </si>
  <si>
    <t>42188660</t>
  </si>
  <si>
    <t>42188662</t>
  </si>
  <si>
    <t>42188673</t>
  </si>
  <si>
    <t>42188674</t>
  </si>
  <si>
    <t>42188697</t>
  </si>
  <si>
    <t>42188714</t>
  </si>
  <si>
    <t>42188717</t>
  </si>
  <si>
    <t>42188718</t>
  </si>
  <si>
    <t>42188719</t>
  </si>
  <si>
    <t>42188724</t>
  </si>
  <si>
    <t>42188728</t>
  </si>
  <si>
    <t>42188729</t>
  </si>
  <si>
    <t>42188730</t>
  </si>
  <si>
    <t>42188739</t>
  </si>
  <si>
    <t>42188740</t>
  </si>
  <si>
    <t>42188746</t>
  </si>
  <si>
    <t>42188753</t>
  </si>
  <si>
    <t>42188754</t>
  </si>
  <si>
    <t>42188761</t>
  </si>
  <si>
    <t>42188762</t>
  </si>
  <si>
    <t>42188763</t>
  </si>
  <si>
    <t>42188788</t>
  </si>
  <si>
    <t>42188789</t>
  </si>
  <si>
    <t>42188790</t>
  </si>
  <si>
    <t>42188804</t>
  </si>
  <si>
    <t>42188805</t>
  </si>
  <si>
    <t>42188806</t>
  </si>
  <si>
    <t>42188807</t>
  </si>
  <si>
    <t>42188808</t>
  </si>
  <si>
    <t>42188809</t>
  </si>
  <si>
    <t>42188810</t>
  </si>
  <si>
    <t>42188813</t>
  </si>
  <si>
    <t>42188909</t>
  </si>
  <si>
    <t>42188928</t>
  </si>
  <si>
    <t>42188958</t>
  </si>
  <si>
    <t>42188968</t>
  </si>
  <si>
    <t>42188973</t>
  </si>
  <si>
    <t>42188977</t>
  </si>
  <si>
    <t>42189002</t>
  </si>
  <si>
    <t>42189003</t>
  </si>
  <si>
    <t>42189011</t>
  </si>
  <si>
    <t>42189034</t>
  </si>
  <si>
    <t>42189098</t>
  </si>
  <si>
    <t>42189108</t>
  </si>
  <si>
    <t>42189110</t>
  </si>
  <si>
    <t>42189115</t>
  </si>
  <si>
    <t>42189117</t>
  </si>
  <si>
    <t>42189132</t>
  </si>
  <si>
    <t>42189135</t>
  </si>
  <si>
    <t>42189158</t>
  </si>
  <si>
    <t>42189164</t>
  </si>
  <si>
    <t>42189166</t>
  </si>
  <si>
    <t>42189171</t>
  </si>
  <si>
    <t>42189172</t>
  </si>
  <si>
    <t>42189197</t>
  </si>
  <si>
    <t>42189200</t>
  </si>
  <si>
    <t>42189264</t>
  </si>
  <si>
    <t>42189273</t>
  </si>
  <si>
    <t>42189369</t>
  </si>
  <si>
    <t>42189376</t>
  </si>
  <si>
    <t>42189386</t>
  </si>
  <si>
    <t>42189387</t>
  </si>
  <si>
    <t>42189391</t>
  </si>
  <si>
    <t>42189430</t>
  </si>
  <si>
    <t>42189433</t>
  </si>
  <si>
    <t>42189452</t>
  </si>
  <si>
    <t>42189457</t>
  </si>
  <si>
    <t>42189484</t>
  </si>
  <si>
    <t>42189512</t>
  </si>
  <si>
    <t>42189537</t>
  </si>
  <si>
    <t>42189540</t>
  </si>
  <si>
    <t>42189543</t>
  </si>
  <si>
    <t>42189545</t>
  </si>
  <si>
    <t>42189574</t>
  </si>
  <si>
    <t>42189590</t>
  </si>
  <si>
    <t>42189609</t>
  </si>
  <si>
    <t>42189651</t>
  </si>
  <si>
    <t>42189652</t>
  </si>
  <si>
    <t>50009929</t>
  </si>
  <si>
    <t>50010778</t>
  </si>
  <si>
    <t>50010781</t>
  </si>
  <si>
    <t>50010784</t>
  </si>
  <si>
    <t>50010842</t>
  </si>
  <si>
    <t>50012353</t>
  </si>
  <si>
    <t>50012367</t>
  </si>
  <si>
    <t>50012368</t>
  </si>
  <si>
    <t>50012371</t>
  </si>
  <si>
    <t>50012389</t>
  </si>
  <si>
    <t>50012394</t>
  </si>
  <si>
    <t>50012627</t>
  </si>
  <si>
    <t>50012632</t>
  </si>
  <si>
    <t>50012639</t>
  </si>
  <si>
    <t>50012640</t>
  </si>
  <si>
    <t>50012650</t>
  </si>
  <si>
    <t>50012747</t>
  </si>
  <si>
    <t>50012748</t>
  </si>
  <si>
    <t>50012750</t>
  </si>
  <si>
    <t>50012754</t>
  </si>
  <si>
    <t>50012757</t>
  </si>
  <si>
    <t>50012760</t>
  </si>
  <si>
    <t>50012763</t>
  </si>
  <si>
    <t>50012962</t>
  </si>
  <si>
    <t>50013575</t>
  </si>
  <si>
    <t>50013577</t>
  </si>
  <si>
    <t>50013610</t>
  </si>
  <si>
    <t>50013647</t>
  </si>
  <si>
    <t>50013648</t>
  </si>
  <si>
    <t>50013649</t>
  </si>
  <si>
    <t>50013651</t>
  </si>
  <si>
    <t>50013712</t>
  </si>
  <si>
    <t>50013718</t>
  </si>
  <si>
    <t>50013719</t>
  </si>
  <si>
    <t>50013821</t>
  </si>
  <si>
    <t>50013823</t>
  </si>
  <si>
    <t>50013824</t>
  </si>
  <si>
    <t>50013826</t>
  </si>
  <si>
    <t>50013892</t>
  </si>
  <si>
    <t>50013919</t>
  </si>
  <si>
    <t>50013920</t>
  </si>
  <si>
    <t>50013926</t>
  </si>
  <si>
    <t>50013928</t>
  </si>
  <si>
    <t>50013929</t>
  </si>
  <si>
    <t>50013930</t>
  </si>
  <si>
    <t>50013932</t>
  </si>
  <si>
    <t>50014022</t>
  </si>
  <si>
    <t>50014024</t>
  </si>
  <si>
    <t>50014026</t>
  </si>
  <si>
    <t>50014238</t>
  </si>
  <si>
    <t>50014751</t>
  </si>
  <si>
    <t>50014775</t>
  </si>
  <si>
    <t>50014778</t>
  </si>
  <si>
    <t>50014797</t>
  </si>
  <si>
    <t>50014799</t>
  </si>
  <si>
    <t>50014809</t>
  </si>
  <si>
    <t>50014814</t>
  </si>
  <si>
    <t>50015120</t>
  </si>
  <si>
    <t>50015121</t>
  </si>
  <si>
    <t>50016599</t>
  </si>
  <si>
    <t>50016601</t>
  </si>
  <si>
    <t>50016602</t>
  </si>
  <si>
    <t>50016607</t>
  </si>
  <si>
    <t>50016608</t>
  </si>
  <si>
    <t>50017180</t>
  </si>
  <si>
    <t>50017181</t>
  </si>
  <si>
    <t>50017182</t>
  </si>
  <si>
    <t>50017183</t>
  </si>
  <si>
    <t>50017193</t>
  </si>
  <si>
    <t>70100451</t>
  </si>
  <si>
    <t>70100454</t>
  </si>
  <si>
    <t>70100455</t>
  </si>
  <si>
    <t>70100458</t>
  </si>
  <si>
    <t>70100460</t>
  </si>
  <si>
    <t>70100592</t>
  </si>
  <si>
    <t>70100593</t>
  </si>
  <si>
    <t>70100594</t>
  </si>
  <si>
    <t>70100637</t>
  </si>
  <si>
    <t>70100921</t>
  </si>
  <si>
    <t>F20001048</t>
  </si>
  <si>
    <t>2014-05-17 18:22:22.000</t>
  </si>
  <si>
    <t>V20001209</t>
  </si>
  <si>
    <t>453</t>
  </si>
  <si>
    <t>000000375</t>
  </si>
  <si>
    <t>3.0000</t>
  </si>
  <si>
    <t>254.7000</t>
  </si>
  <si>
    <t>254.70</t>
  </si>
  <si>
    <t>45.85</t>
  </si>
  <si>
    <t>4.20</t>
  </si>
  <si>
    <t>19.36</t>
  </si>
  <si>
    <t>13307374826</t>
  </si>
  <si>
    <t>06600</t>
  </si>
  <si>
    <t>2014-06-26 00:00:00.000</t>
  </si>
  <si>
    <t>25.6500</t>
  </si>
  <si>
    <t>5001081101</t>
  </si>
  <si>
    <t>2014-04-26 13:51:00.000</t>
  </si>
  <si>
    <t>F20001049</t>
  </si>
  <si>
    <t>448</t>
  </si>
  <si>
    <t>45.8500</t>
  </si>
  <si>
    <t>19.3600</t>
  </si>
  <si>
    <t>4.2000</t>
  </si>
  <si>
    <t>Digitar o NR_PEDIDO na coluna "Pedido do Cliente". Se não encontrar na primeira tela, ir com a seta "Next Group" até encontrar, detalhando na sequência. Na aba superior "Geral", pegar a informação de Vendedor. [se o código for 100 (SEM VENDEDOR) retornará nulo]</t>
  </si>
  <si>
    <t>Digitar o NR_PEDIDO na coluna "Pedido do Cliente". Se não encontrar na primeira tela, ir com a seta "Next Group" até encontrar, detalhando na sequência. Na aba inferior "Pedidos de Venda Site - Linha", pegar a informação da coluna "Item Garantido" [se for zero, ele vai considerar a mesma informação existente na coluna "Item"</t>
  </si>
  <si>
    <t>Fazer o detalhamento da Referência Fiscal desejada. Na aba superior "Transportadora", seção "Transportadora" pegar a informação de "Transportadora". Ir para a sessão "tcmcs0580m000" e informar o código na coluna "Transportadora / LSP". Pegar a informação da coluna "Parceiro de Negócio Faturador"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</si>
  <si>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 pegar a informação da "Data Prometida da Entrega"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</si>
</sst>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1" fillId="3" borderId="1" xfId="0" applyNumberFormat="1" applyFont="1" applyFill="1" applyBorder="1" applyAlignment="1">
      <alignment horizontal="center" wrapText="1"/>
    </xf>
    <xf numFmtId="49" fontId="1" fillId="0" borderId="0" xfId="0" applyNumberFormat="1" applyFont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1" fillId="6" borderId="0" xfId="0" applyNumberFormat="1" applyFont="1" applyFill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CB80"/>
  <sheetViews>
    <sheetView tabSelected="1" topLeftCell="BH1" workbookViewId="0">
      <selection activeCell="A7" sqref="A7"/>
    </sheetView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23.7109375" style="2" customWidth="1"/>
    <col min="5" max="5" width="28.42578125" style="2" customWidth="1"/>
    <col min="6" max="6" width="36.7109375" style="2" customWidth="1"/>
    <col min="7" max="7" width="21.85546875" style="2" customWidth="1"/>
    <col min="8" max="8" width="20.42578125" style="2" customWidth="1"/>
    <col min="9" max="9" width="22.5703125" style="2" customWidth="1"/>
    <col min="10" max="10" width="23.140625" style="2" customWidth="1"/>
    <col min="11" max="11" width="20" style="2" customWidth="1"/>
    <col min="12" max="12" width="20.5703125" style="2" customWidth="1"/>
    <col min="13" max="13" width="23.42578125" style="2" customWidth="1"/>
    <col min="14" max="14" width="39.140625" style="2" customWidth="1"/>
    <col min="15" max="15" width="23.7109375" style="2" customWidth="1"/>
    <col min="16" max="16" width="26.5703125" style="2" customWidth="1"/>
    <col min="17" max="17" width="23.28515625" style="2" customWidth="1"/>
    <col min="18" max="18" width="24.7109375" style="2" customWidth="1"/>
    <col min="19" max="19" width="25.85546875" style="2" customWidth="1"/>
    <col min="20" max="20" width="23.42578125" style="2" customWidth="1"/>
    <col min="21" max="21" width="29.140625" style="2" customWidth="1"/>
    <col min="22" max="22" width="27.28515625" style="2" customWidth="1"/>
    <col min="23" max="23" width="28" style="2" customWidth="1"/>
    <col min="24" max="24" width="28.7109375" style="2" customWidth="1"/>
    <col min="25" max="25" width="29.85546875" style="2" customWidth="1"/>
    <col min="26" max="26" width="34.85546875" style="2" customWidth="1"/>
    <col min="27" max="27" width="32.7109375" style="2" customWidth="1"/>
    <col min="28" max="28" width="34.42578125" style="2" customWidth="1"/>
    <col min="29" max="29" width="30.7109375" style="2" customWidth="1"/>
    <col min="30" max="30" width="31.140625" style="2" customWidth="1"/>
    <col min="31" max="31" width="31.28515625" style="2" customWidth="1"/>
    <col min="32" max="32" width="33.85546875" style="2" customWidth="1"/>
    <col min="33" max="33" width="11.28515625" style="2" bestFit="1" customWidth="1"/>
    <col min="34" max="34" width="15.5703125" style="2" bestFit="1" customWidth="1"/>
    <col min="35" max="35" width="12.140625" style="2" bestFit="1" customWidth="1"/>
    <col min="36" max="36" width="16.42578125" style="2" bestFit="1" customWidth="1"/>
    <col min="37" max="37" width="15.85546875" style="2" bestFit="1" customWidth="1"/>
    <col min="38" max="38" width="20.140625" style="2" bestFit="1" customWidth="1"/>
    <col min="39" max="39" width="33" style="2" customWidth="1"/>
    <col min="40" max="40" width="32.42578125" style="2" customWidth="1"/>
    <col min="41" max="41" width="33.7109375" style="2" customWidth="1"/>
    <col min="42" max="42" width="30.85546875" style="2" customWidth="1"/>
    <col min="43" max="43" width="36.7109375" style="2" customWidth="1"/>
    <col min="44" max="44" width="37.7109375" style="2" customWidth="1"/>
    <col min="45" max="45" width="36.7109375" style="2" customWidth="1"/>
    <col min="46" max="46" width="34" style="2" customWidth="1"/>
    <col min="47" max="47" width="26.7109375" style="2" customWidth="1"/>
    <col min="48" max="48" width="17.5703125" style="2" customWidth="1"/>
    <col min="49" max="49" width="14.140625" style="2" bestFit="1" customWidth="1"/>
    <col min="50" max="50" width="11.28515625" style="2" bestFit="1" customWidth="1"/>
    <col min="51" max="51" width="12.85546875" style="2" bestFit="1" customWidth="1"/>
    <col min="52" max="52" width="15.42578125" style="2" bestFit="1" customWidth="1"/>
    <col min="53" max="53" width="12.5703125" style="2" bestFit="1" customWidth="1"/>
    <col min="54" max="54" width="14.28515625" style="2" bestFit="1" customWidth="1"/>
    <col min="55" max="55" width="12.5703125" style="2" bestFit="1" customWidth="1"/>
    <col min="56" max="56" width="9.85546875" style="2" bestFit="1" customWidth="1"/>
    <col min="57" max="57" width="11.42578125" style="2" bestFit="1" customWidth="1"/>
    <col min="58" max="58" width="13.7109375" style="2" bestFit="1" customWidth="1"/>
    <col min="59" max="59" width="10.85546875" style="2" bestFit="1" customWidth="1"/>
    <col min="60" max="60" width="12.42578125" style="2" bestFit="1" customWidth="1"/>
    <col min="61" max="61" width="7.42578125" style="2" bestFit="1" customWidth="1"/>
    <col min="62" max="62" width="9.42578125" style="2" bestFit="1" customWidth="1"/>
    <col min="63" max="63" width="11.85546875" style="2" bestFit="1" customWidth="1"/>
    <col min="64" max="64" width="13.28515625" style="2" bestFit="1" customWidth="1"/>
    <col min="65" max="65" width="15.85546875" style="2" bestFit="1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2" spans="1:80" ht="21">
      <c r="A2" s="25" t="s">
        <v>2</v>
      </c>
      <c r="B2" s="25"/>
      <c r="C2" s="3" t="s">
        <v>28</v>
      </c>
    </row>
    <row r="3" spans="1:80" ht="21">
      <c r="A3" s="25" t="s">
        <v>3</v>
      </c>
      <c r="B3" s="25"/>
      <c r="C3" s="3"/>
    </row>
    <row r="6" spans="1:80">
      <c r="A6" s="4" t="s">
        <v>81</v>
      </c>
      <c r="B6" s="4" t="s">
        <v>41</v>
      </c>
      <c r="C6" s="4" t="s">
        <v>7</v>
      </c>
      <c r="D6" s="4" t="s">
        <v>33</v>
      </c>
      <c r="E6" s="4" t="s">
        <v>38</v>
      </c>
      <c r="F6" s="4" t="s">
        <v>26</v>
      </c>
      <c r="G6" s="4" t="s">
        <v>29</v>
      </c>
      <c r="H6" s="4" t="s">
        <v>30</v>
      </c>
      <c r="I6" s="4" t="s">
        <v>31</v>
      </c>
      <c r="J6" s="4" t="s">
        <v>32</v>
      </c>
      <c r="K6" s="4" t="s">
        <v>34</v>
      </c>
      <c r="L6" s="4" t="s">
        <v>35</v>
      </c>
      <c r="M6" s="4" t="s">
        <v>1</v>
      </c>
      <c r="N6" s="4" t="s">
        <v>69</v>
      </c>
      <c r="O6" s="4" t="s">
        <v>82</v>
      </c>
      <c r="P6" s="4" t="s">
        <v>9</v>
      </c>
      <c r="Q6" s="4" t="s">
        <v>42</v>
      </c>
      <c r="R6" s="4" t="s">
        <v>11</v>
      </c>
      <c r="S6" s="4" t="s">
        <v>15</v>
      </c>
      <c r="T6" s="4" t="s">
        <v>45</v>
      </c>
      <c r="U6" s="4" t="s">
        <v>64</v>
      </c>
      <c r="V6" s="4" t="s">
        <v>65</v>
      </c>
      <c r="W6" s="4" t="s">
        <v>14</v>
      </c>
      <c r="X6" s="4" t="s">
        <v>13</v>
      </c>
      <c r="Y6" s="4" t="s">
        <v>46</v>
      </c>
      <c r="Z6" s="4" t="s">
        <v>67</v>
      </c>
      <c r="AA6" s="4" t="s">
        <v>10</v>
      </c>
      <c r="AB6" s="4" t="s">
        <v>43</v>
      </c>
      <c r="AC6" s="4" t="s">
        <v>22</v>
      </c>
      <c r="AD6" s="4" t="s">
        <v>23</v>
      </c>
      <c r="AE6" s="4" t="s">
        <v>56</v>
      </c>
      <c r="AF6" s="4" t="s">
        <v>68</v>
      </c>
      <c r="AG6" s="4" t="s">
        <v>18</v>
      </c>
      <c r="AH6" s="4" t="s">
        <v>19</v>
      </c>
      <c r="AI6" s="4" t="s">
        <v>20</v>
      </c>
      <c r="AJ6" s="4" t="s">
        <v>21</v>
      </c>
      <c r="AK6" s="4" t="s">
        <v>39</v>
      </c>
      <c r="AL6" s="4" t="s">
        <v>40</v>
      </c>
      <c r="AM6" s="4" t="s">
        <v>80</v>
      </c>
      <c r="AN6" s="4" t="s">
        <v>79</v>
      </c>
      <c r="AO6" s="4" t="s">
        <v>78</v>
      </c>
      <c r="AP6" s="4" t="s">
        <v>77</v>
      </c>
      <c r="AQ6" s="4" t="s">
        <v>61</v>
      </c>
      <c r="AR6" s="4" t="s">
        <v>62</v>
      </c>
      <c r="AS6" s="4" t="s">
        <v>5</v>
      </c>
      <c r="AT6" s="4" t="s">
        <v>4</v>
      </c>
      <c r="AU6" s="4" t="s">
        <v>8</v>
      </c>
      <c r="AV6" s="4" t="s">
        <v>44</v>
      </c>
      <c r="AW6" s="4" t="s">
        <v>47</v>
      </c>
      <c r="AX6" s="4" t="s">
        <v>48</v>
      </c>
      <c r="AY6" s="4" t="s">
        <v>49</v>
      </c>
      <c r="AZ6" s="4" t="s">
        <v>50</v>
      </c>
      <c r="BA6" s="4" t="s">
        <v>51</v>
      </c>
      <c r="BB6" s="4" t="s">
        <v>52</v>
      </c>
      <c r="BC6" s="4" t="s">
        <v>53</v>
      </c>
      <c r="BD6" s="4" t="s">
        <v>54</v>
      </c>
      <c r="BE6" s="4" t="s">
        <v>55</v>
      </c>
      <c r="BF6" s="4" t="s">
        <v>57</v>
      </c>
      <c r="BG6" s="4" t="s">
        <v>58</v>
      </c>
      <c r="BH6" s="4" t="s">
        <v>59</v>
      </c>
      <c r="BI6" s="4" t="s">
        <v>17</v>
      </c>
      <c r="BJ6" s="4" t="s">
        <v>71</v>
      </c>
      <c r="BK6" s="4" t="s">
        <v>72</v>
      </c>
      <c r="BL6" s="4" t="s">
        <v>73</v>
      </c>
      <c r="BM6" s="4" t="s">
        <v>75</v>
      </c>
      <c r="BN6" s="4" t="s">
        <v>6</v>
      </c>
      <c r="BO6" s="4" t="s">
        <v>36</v>
      </c>
      <c r="BP6" s="4" t="s">
        <v>37</v>
      </c>
      <c r="BQ6" s="4" t="s">
        <v>24</v>
      </c>
      <c r="BR6" s="4" t="s">
        <v>60</v>
      </c>
      <c r="BS6" s="4" t="s">
        <v>16</v>
      </c>
      <c r="BT6" s="4" t="s">
        <v>66</v>
      </c>
      <c r="BU6" s="4" t="s">
        <v>76</v>
      </c>
      <c r="BV6" s="4" t="s">
        <v>12</v>
      </c>
      <c r="BW6" s="4" t="s">
        <v>85</v>
      </c>
      <c r="BX6" s="4" t="s">
        <v>70</v>
      </c>
      <c r="BY6" s="4" t="s">
        <v>74</v>
      </c>
      <c r="BZ6" s="4" t="s">
        <v>83</v>
      </c>
      <c r="CA6" s="4" t="s">
        <v>84</v>
      </c>
      <c r="CB6" s="4" t="s">
        <v>63</v>
      </c>
    </row>
    <row r="7" spans="1:80" s="15" customFormat="1">
      <c r="A7" s="14" t="s">
        <v>204</v>
      </c>
      <c r="B7" s="14" t="s">
        <v>90</v>
      </c>
      <c r="C7" s="14" t="s">
        <v>0</v>
      </c>
      <c r="D7" s="14" t="s">
        <v>205</v>
      </c>
      <c r="E7" s="14" t="s">
        <v>206</v>
      </c>
      <c r="F7" s="14" t="s">
        <v>189</v>
      </c>
      <c r="G7" s="14" t="s">
        <v>207</v>
      </c>
      <c r="H7" s="14" t="s">
        <v>0</v>
      </c>
      <c r="I7" s="14" t="s">
        <v>208</v>
      </c>
      <c r="J7" s="14" t="s">
        <v>209</v>
      </c>
      <c r="K7" s="14" t="s">
        <v>87</v>
      </c>
      <c r="L7" s="14" t="s">
        <v>87</v>
      </c>
      <c r="M7" s="14" t="s">
        <v>86</v>
      </c>
      <c r="N7" s="14" t="s">
        <v>97</v>
      </c>
      <c r="O7" s="14" t="s">
        <v>95</v>
      </c>
      <c r="P7" s="14" t="s">
        <v>210</v>
      </c>
      <c r="Q7" s="14" t="s">
        <v>211</v>
      </c>
      <c r="R7" s="14" t="s">
        <v>212</v>
      </c>
      <c r="S7" s="14" t="s">
        <v>212</v>
      </c>
      <c r="T7" s="14" t="s">
        <v>92</v>
      </c>
      <c r="U7" s="14" t="s">
        <v>208</v>
      </c>
      <c r="V7" s="14" t="s">
        <v>209</v>
      </c>
      <c r="W7" s="14" t="s">
        <v>92</v>
      </c>
      <c r="X7" s="14" t="s">
        <v>92</v>
      </c>
      <c r="Y7" s="14" t="s">
        <v>92</v>
      </c>
      <c r="Z7" s="14" t="s">
        <v>218</v>
      </c>
      <c r="AA7" s="14" t="s">
        <v>88</v>
      </c>
      <c r="AB7" s="14" t="s">
        <v>88</v>
      </c>
      <c r="AC7" s="14" t="s">
        <v>214</v>
      </c>
      <c r="AD7" s="14" t="s">
        <v>215</v>
      </c>
      <c r="AE7" s="14" t="s">
        <v>92</v>
      </c>
      <c r="AF7" s="14" t="s">
        <v>88</v>
      </c>
      <c r="AG7" s="14" t="s">
        <v>88</v>
      </c>
      <c r="AH7" s="14" t="s">
        <v>89</v>
      </c>
      <c r="AI7" s="14" t="s">
        <v>88</v>
      </c>
      <c r="AJ7" s="14" t="s">
        <v>89</v>
      </c>
      <c r="AK7" s="13" t="s">
        <v>88</v>
      </c>
      <c r="AL7" s="13" t="s">
        <v>89</v>
      </c>
      <c r="AM7" s="14" t="s">
        <v>100</v>
      </c>
      <c r="AN7" s="14" t="s">
        <v>99</v>
      </c>
      <c r="AO7" s="14" t="s">
        <v>100</v>
      </c>
      <c r="AP7" s="14" t="s">
        <v>99</v>
      </c>
      <c r="AQ7" s="14" t="s">
        <v>94</v>
      </c>
      <c r="AR7" s="14" t="s">
        <v>94</v>
      </c>
      <c r="AS7" s="14" t="s">
        <v>98</v>
      </c>
      <c r="AT7" s="14" t="s">
        <v>27</v>
      </c>
      <c r="AU7" s="14" t="s">
        <v>96</v>
      </c>
      <c r="AV7" s="29" t="s">
        <v>92</v>
      </c>
      <c r="AW7" s="29" t="s">
        <v>92</v>
      </c>
      <c r="AX7" s="29" t="s">
        <v>92</v>
      </c>
      <c r="AY7" s="29" t="s">
        <v>92</v>
      </c>
      <c r="AZ7" s="29" t="s">
        <v>92</v>
      </c>
      <c r="BA7" s="29" t="s">
        <v>92</v>
      </c>
      <c r="BB7" s="29" t="s">
        <v>92</v>
      </c>
      <c r="BC7" s="29" t="s">
        <v>92</v>
      </c>
      <c r="BD7" s="29" t="s">
        <v>92</v>
      </c>
      <c r="BE7" s="29" t="s">
        <v>92</v>
      </c>
      <c r="BF7" s="29" t="s">
        <v>92</v>
      </c>
      <c r="BG7" s="29" t="s">
        <v>92</v>
      </c>
      <c r="BH7" s="29" t="s">
        <v>92</v>
      </c>
      <c r="BI7" s="14" t="s">
        <v>217</v>
      </c>
      <c r="BJ7" s="14" t="s">
        <v>96</v>
      </c>
      <c r="BK7" s="14" t="s">
        <v>220</v>
      </c>
      <c r="BL7" s="14" t="s">
        <v>220</v>
      </c>
      <c r="BM7" s="14" t="s">
        <v>0</v>
      </c>
      <c r="BN7" s="14" t="s">
        <v>221</v>
      </c>
      <c r="BO7" s="14" t="s">
        <v>0</v>
      </c>
      <c r="BP7" s="14" t="s">
        <v>222</v>
      </c>
      <c r="BQ7" s="14" t="s">
        <v>95</v>
      </c>
      <c r="BR7" s="14" t="s">
        <v>93</v>
      </c>
      <c r="BS7" s="14" t="s">
        <v>216</v>
      </c>
      <c r="BT7" s="14" t="s">
        <v>96</v>
      </c>
      <c r="BU7" s="14" t="s">
        <v>88</v>
      </c>
      <c r="BV7" s="14" t="s">
        <v>213</v>
      </c>
      <c r="BW7" s="14" t="s">
        <v>210</v>
      </c>
      <c r="BX7" s="14" t="s">
        <v>219</v>
      </c>
      <c r="BY7" s="14" t="s">
        <v>0</v>
      </c>
      <c r="BZ7" s="14" t="s">
        <v>92</v>
      </c>
      <c r="CA7" s="14" t="s">
        <v>92</v>
      </c>
      <c r="CB7" s="14" t="s">
        <v>89</v>
      </c>
    </row>
    <row r="8" spans="1:80">
      <c r="A8" s="2" t="s">
        <v>1091</v>
      </c>
      <c r="B8" s="2" t="s">
        <v>95</v>
      </c>
      <c r="C8" s="2" t="s">
        <v>0</v>
      </c>
      <c r="D8" s="2" t="s">
        <v>1092</v>
      </c>
      <c r="E8" s="2" t="s">
        <v>1093</v>
      </c>
      <c r="F8" s="2" t="s">
        <v>189</v>
      </c>
      <c r="G8" s="2" t="s">
        <v>1094</v>
      </c>
      <c r="H8" s="2" t="s">
        <v>0</v>
      </c>
      <c r="I8" s="2" t="s">
        <v>208</v>
      </c>
      <c r="J8" s="2" t="s">
        <v>209</v>
      </c>
      <c r="K8" s="2" t="s">
        <v>1095</v>
      </c>
      <c r="L8" s="2" t="s">
        <v>1095</v>
      </c>
      <c r="M8" s="2" t="s">
        <v>86</v>
      </c>
      <c r="N8" s="2" t="s">
        <v>103</v>
      </c>
      <c r="O8" s="2" t="s">
        <v>95</v>
      </c>
      <c r="P8" s="2" t="s">
        <v>363</v>
      </c>
      <c r="Q8" s="2" t="s">
        <v>1096</v>
      </c>
      <c r="R8" s="2" t="s">
        <v>1097</v>
      </c>
      <c r="S8" s="2" t="s">
        <v>1097</v>
      </c>
      <c r="T8" s="2" t="s">
        <v>92</v>
      </c>
      <c r="U8" s="2" t="s">
        <v>187</v>
      </c>
      <c r="V8" s="2" t="s">
        <v>188</v>
      </c>
      <c r="W8" s="2" t="s">
        <v>92</v>
      </c>
      <c r="X8" s="2" t="s">
        <v>92</v>
      </c>
      <c r="Y8" s="2" t="s">
        <v>92</v>
      </c>
      <c r="Z8" s="2" t="s">
        <v>1098</v>
      </c>
      <c r="AA8" s="2" t="s">
        <v>1099</v>
      </c>
      <c r="AB8" s="2" t="s">
        <v>88</v>
      </c>
      <c r="AC8" s="2" t="s">
        <v>1100</v>
      </c>
      <c r="AD8" s="2" t="s">
        <v>1101</v>
      </c>
      <c r="AE8" s="2" t="s">
        <v>92</v>
      </c>
      <c r="AF8" s="2" t="s">
        <v>88</v>
      </c>
      <c r="AG8" s="13" t="s">
        <v>88</v>
      </c>
      <c r="AH8" s="13" t="s">
        <v>89</v>
      </c>
      <c r="AI8" s="13" t="s">
        <v>88</v>
      </c>
      <c r="AJ8" s="13" t="s">
        <v>89</v>
      </c>
      <c r="AK8" s="13" t="s">
        <v>88</v>
      </c>
      <c r="AL8" s="13" t="s">
        <v>89</v>
      </c>
      <c r="AM8" s="2" t="s">
        <v>100</v>
      </c>
      <c r="AN8" s="2" t="s">
        <v>1102</v>
      </c>
      <c r="AO8" s="2" t="s">
        <v>100</v>
      </c>
      <c r="AP8" s="2" t="s">
        <v>1102</v>
      </c>
      <c r="AQ8" s="2" t="s">
        <v>1103</v>
      </c>
      <c r="AR8" s="2" t="s">
        <v>1103</v>
      </c>
      <c r="AS8" s="2" t="s">
        <v>98</v>
      </c>
      <c r="AT8" s="2" t="s">
        <v>27</v>
      </c>
      <c r="AU8" s="2" t="s">
        <v>96</v>
      </c>
      <c r="AV8" s="29" t="s">
        <v>92</v>
      </c>
      <c r="AW8" s="29" t="s">
        <v>92</v>
      </c>
      <c r="AX8" s="29" t="s">
        <v>92</v>
      </c>
      <c r="AY8" s="29" t="s">
        <v>92</v>
      </c>
      <c r="AZ8" s="29" t="s">
        <v>92</v>
      </c>
      <c r="BA8" s="29" t="s">
        <v>92</v>
      </c>
      <c r="BB8" s="29" t="s">
        <v>92</v>
      </c>
      <c r="BC8" s="29" t="s">
        <v>92</v>
      </c>
      <c r="BD8" s="29" t="s">
        <v>92</v>
      </c>
      <c r="BE8" s="29" t="s">
        <v>92</v>
      </c>
      <c r="BF8" s="29" t="s">
        <v>92</v>
      </c>
      <c r="BG8" s="29" t="s">
        <v>92</v>
      </c>
      <c r="BH8" s="29" t="s">
        <v>92</v>
      </c>
      <c r="BI8" s="2" t="s">
        <v>217</v>
      </c>
      <c r="BJ8" s="2" t="s">
        <v>96</v>
      </c>
      <c r="BK8" s="2" t="s">
        <v>1105</v>
      </c>
      <c r="BL8" s="2" t="s">
        <v>1105</v>
      </c>
      <c r="BM8" s="2" t="s">
        <v>0</v>
      </c>
      <c r="BN8" s="2" t="s">
        <v>424</v>
      </c>
      <c r="BO8" s="2" t="s">
        <v>0</v>
      </c>
      <c r="BP8" s="2" t="s">
        <v>1106</v>
      </c>
      <c r="BQ8" s="2" t="s">
        <v>95</v>
      </c>
      <c r="BR8" s="2" t="s">
        <v>93</v>
      </c>
      <c r="BS8" s="2" t="s">
        <v>1107</v>
      </c>
      <c r="BT8" s="2" t="s">
        <v>96</v>
      </c>
      <c r="BU8" s="2" t="s">
        <v>88</v>
      </c>
      <c r="BV8" s="2" t="s">
        <v>92</v>
      </c>
      <c r="BW8" s="2" t="s">
        <v>363</v>
      </c>
      <c r="BX8" s="2" t="s">
        <v>1104</v>
      </c>
      <c r="BY8" s="2" t="s">
        <v>0</v>
      </c>
      <c r="BZ8" s="2" t="s">
        <v>92</v>
      </c>
      <c r="CA8" s="2" t="s">
        <v>92</v>
      </c>
      <c r="CB8" s="2" t="s">
        <v>89</v>
      </c>
    </row>
    <row r="9" spans="1:80">
      <c r="A9" s="2" t="s">
        <v>1108</v>
      </c>
      <c r="B9" s="2" t="s">
        <v>95</v>
      </c>
      <c r="C9" s="2" t="s">
        <v>0</v>
      </c>
      <c r="D9" s="2" t="s">
        <v>1092</v>
      </c>
      <c r="E9" s="2" t="s">
        <v>1093</v>
      </c>
      <c r="F9" s="2" t="s">
        <v>189</v>
      </c>
      <c r="G9" s="2" t="s">
        <v>1109</v>
      </c>
      <c r="H9" s="2" t="s">
        <v>0</v>
      </c>
      <c r="I9" s="2" t="s">
        <v>208</v>
      </c>
      <c r="J9" s="2" t="s">
        <v>209</v>
      </c>
      <c r="K9" s="2" t="s">
        <v>1095</v>
      </c>
      <c r="L9" s="2" t="s">
        <v>1095</v>
      </c>
      <c r="M9" s="2" t="s">
        <v>86</v>
      </c>
      <c r="N9" s="2" t="s">
        <v>103</v>
      </c>
      <c r="O9" s="2" t="s">
        <v>95</v>
      </c>
      <c r="P9" s="2" t="s">
        <v>370</v>
      </c>
      <c r="Q9" s="2" t="s">
        <v>1096</v>
      </c>
      <c r="R9" s="2" t="s">
        <v>1097</v>
      </c>
      <c r="S9" s="2" t="s">
        <v>1097</v>
      </c>
      <c r="T9" s="2" t="s">
        <v>92</v>
      </c>
      <c r="U9" s="2" t="s">
        <v>187</v>
      </c>
      <c r="V9" s="2" t="s">
        <v>188</v>
      </c>
      <c r="W9" s="2" t="s">
        <v>92</v>
      </c>
      <c r="X9" s="2" t="s">
        <v>92</v>
      </c>
      <c r="Y9" s="2" t="s">
        <v>92</v>
      </c>
      <c r="Z9" s="2" t="s">
        <v>1098</v>
      </c>
      <c r="AA9" s="2" t="s">
        <v>1099</v>
      </c>
      <c r="AB9" s="2" t="s">
        <v>88</v>
      </c>
      <c r="AC9" s="2" t="s">
        <v>1100</v>
      </c>
      <c r="AD9" s="2" t="s">
        <v>1101</v>
      </c>
      <c r="AE9" s="2" t="s">
        <v>92</v>
      </c>
      <c r="AF9" s="2" t="s">
        <v>88</v>
      </c>
      <c r="AG9" s="13" t="s">
        <v>88</v>
      </c>
      <c r="AH9" s="13" t="s">
        <v>89</v>
      </c>
      <c r="AI9" s="13" t="s">
        <v>88</v>
      </c>
      <c r="AJ9" s="13" t="s">
        <v>89</v>
      </c>
      <c r="AK9" s="13" t="s">
        <v>88</v>
      </c>
      <c r="AL9" s="13" t="s">
        <v>89</v>
      </c>
      <c r="AM9" s="2" t="s">
        <v>100</v>
      </c>
      <c r="AN9" s="2" t="s">
        <v>1102</v>
      </c>
      <c r="AO9" s="2" t="s">
        <v>100</v>
      </c>
      <c r="AP9" s="2" t="s">
        <v>1102</v>
      </c>
      <c r="AQ9" s="2" t="s">
        <v>1103</v>
      </c>
      <c r="AR9" s="2" t="s">
        <v>1103</v>
      </c>
      <c r="AS9" s="2" t="s">
        <v>98</v>
      </c>
      <c r="AT9" s="2" t="s">
        <v>27</v>
      </c>
      <c r="AU9" s="2" t="s">
        <v>96</v>
      </c>
      <c r="AV9" s="29" t="s">
        <v>92</v>
      </c>
      <c r="AW9" s="29" t="s">
        <v>92</v>
      </c>
      <c r="AX9" s="29" t="s">
        <v>92</v>
      </c>
      <c r="AY9" s="29" t="s">
        <v>1110</v>
      </c>
      <c r="AZ9" s="29" t="s">
        <v>92</v>
      </c>
      <c r="BA9" s="29" t="s">
        <v>92</v>
      </c>
      <c r="BB9" s="29" t="s">
        <v>1111</v>
      </c>
      <c r="BC9" s="29" t="s">
        <v>92</v>
      </c>
      <c r="BD9" s="29" t="s">
        <v>92</v>
      </c>
      <c r="BE9" s="29" t="s">
        <v>1112</v>
      </c>
      <c r="BF9" s="29" t="s">
        <v>92</v>
      </c>
      <c r="BG9" s="29" t="s">
        <v>92</v>
      </c>
      <c r="BH9" s="29" t="s">
        <v>92</v>
      </c>
      <c r="BI9" s="2" t="s">
        <v>92</v>
      </c>
      <c r="BJ9" s="2" t="s">
        <v>96</v>
      </c>
      <c r="BK9" s="2" t="s">
        <v>92</v>
      </c>
      <c r="BL9" s="2" t="s">
        <v>92</v>
      </c>
      <c r="BM9" s="2" t="s">
        <v>0</v>
      </c>
      <c r="BN9" s="2" t="s">
        <v>424</v>
      </c>
      <c r="BO9" s="2" t="s">
        <v>27</v>
      </c>
      <c r="BP9" s="2" t="s">
        <v>1106</v>
      </c>
      <c r="BQ9" s="2" t="s">
        <v>95</v>
      </c>
      <c r="BR9" s="2" t="s">
        <v>93</v>
      </c>
      <c r="BS9" s="2" t="s">
        <v>1107</v>
      </c>
      <c r="BT9" s="2" t="s">
        <v>96</v>
      </c>
      <c r="BU9" s="2" t="s">
        <v>88</v>
      </c>
      <c r="BV9" s="2" t="s">
        <v>92</v>
      </c>
      <c r="BW9" s="2" t="s">
        <v>363</v>
      </c>
      <c r="BX9" s="2" t="s">
        <v>1104</v>
      </c>
      <c r="BY9" s="2" t="s">
        <v>0</v>
      </c>
      <c r="BZ9" s="2" t="s">
        <v>92</v>
      </c>
      <c r="CA9" s="2" t="s">
        <v>92</v>
      </c>
      <c r="CB9" s="2" t="s">
        <v>89</v>
      </c>
    </row>
    <row r="10" spans="1:80">
      <c r="A10" s="2" t="s">
        <v>237</v>
      </c>
      <c r="B10" s="2" t="s">
        <v>90</v>
      </c>
      <c r="C10" s="2" t="s">
        <v>0</v>
      </c>
      <c r="D10" s="2" t="s">
        <v>238</v>
      </c>
      <c r="E10" s="2" t="s">
        <v>239</v>
      </c>
      <c r="F10" s="2" t="s">
        <v>189</v>
      </c>
      <c r="G10" s="2" t="s">
        <v>240</v>
      </c>
      <c r="H10" s="2" t="s">
        <v>0</v>
      </c>
      <c r="I10" s="2" t="s">
        <v>208</v>
      </c>
      <c r="J10" s="2" t="s">
        <v>209</v>
      </c>
      <c r="K10" s="2" t="s">
        <v>223</v>
      </c>
      <c r="L10" s="2" t="s">
        <v>223</v>
      </c>
      <c r="M10" s="2" t="s">
        <v>86</v>
      </c>
      <c r="N10" s="2" t="s">
        <v>103</v>
      </c>
      <c r="O10" s="2" t="s">
        <v>95</v>
      </c>
      <c r="P10" s="2" t="s">
        <v>225</v>
      </c>
      <c r="Q10" s="2" t="s">
        <v>25</v>
      </c>
      <c r="R10" s="2" t="s">
        <v>227</v>
      </c>
      <c r="S10" s="2" t="s">
        <v>227</v>
      </c>
      <c r="T10" s="2" t="s">
        <v>92</v>
      </c>
      <c r="U10" s="2" t="s">
        <v>187</v>
      </c>
      <c r="V10" s="2" t="s">
        <v>188</v>
      </c>
      <c r="W10" s="2" t="s">
        <v>92</v>
      </c>
      <c r="X10" s="2" t="s">
        <v>92</v>
      </c>
      <c r="Y10" s="2" t="s">
        <v>92</v>
      </c>
      <c r="Z10" s="2" t="s">
        <v>232</v>
      </c>
      <c r="AA10" s="2" t="s">
        <v>226</v>
      </c>
      <c r="AB10" s="2" t="s">
        <v>88</v>
      </c>
      <c r="AC10" s="2" t="s">
        <v>229</v>
      </c>
      <c r="AD10" s="2" t="s">
        <v>230</v>
      </c>
      <c r="AE10" s="2" t="s">
        <v>92</v>
      </c>
      <c r="AF10" s="2" t="s">
        <v>88</v>
      </c>
      <c r="AG10" s="13" t="s">
        <v>88</v>
      </c>
      <c r="AH10" s="13" t="s">
        <v>89</v>
      </c>
      <c r="AI10" s="13" t="s">
        <v>88</v>
      </c>
      <c r="AJ10" s="13" t="s">
        <v>89</v>
      </c>
      <c r="AK10" s="13" t="s">
        <v>88</v>
      </c>
      <c r="AL10" s="13" t="s">
        <v>89</v>
      </c>
      <c r="AM10" s="2" t="s">
        <v>100</v>
      </c>
      <c r="AN10" s="2" t="s">
        <v>99</v>
      </c>
      <c r="AO10" s="2" t="s">
        <v>100</v>
      </c>
      <c r="AP10" s="2" t="s">
        <v>99</v>
      </c>
      <c r="AQ10" s="2" t="s">
        <v>94</v>
      </c>
      <c r="AR10" s="2" t="s">
        <v>94</v>
      </c>
      <c r="AS10" s="2" t="s">
        <v>98</v>
      </c>
      <c r="AT10" s="2" t="s">
        <v>27</v>
      </c>
      <c r="AU10" s="2" t="s">
        <v>96</v>
      </c>
      <c r="AV10" s="29" t="s">
        <v>241</v>
      </c>
      <c r="AW10" s="29" t="s">
        <v>92</v>
      </c>
      <c r="AX10" s="29" t="s">
        <v>92</v>
      </c>
      <c r="AY10" s="29" t="s">
        <v>92</v>
      </c>
      <c r="AZ10" s="29" t="s">
        <v>92</v>
      </c>
      <c r="BA10" s="29" t="s">
        <v>92</v>
      </c>
      <c r="BB10" s="29" t="s">
        <v>92</v>
      </c>
      <c r="BC10" s="29" t="s">
        <v>92</v>
      </c>
      <c r="BD10" s="29" t="s">
        <v>92</v>
      </c>
      <c r="BE10" s="29" t="s">
        <v>92</v>
      </c>
      <c r="BF10" s="29" t="s">
        <v>92</v>
      </c>
      <c r="BG10" s="29" t="s">
        <v>92</v>
      </c>
      <c r="BH10" s="29" t="s">
        <v>92</v>
      </c>
      <c r="BI10" s="2" t="s">
        <v>102</v>
      </c>
      <c r="BJ10" s="2" t="s">
        <v>92</v>
      </c>
      <c r="BK10" s="2" t="s">
        <v>234</v>
      </c>
      <c r="BL10" s="2" t="s">
        <v>234</v>
      </c>
      <c r="BM10" s="2" t="s">
        <v>0</v>
      </c>
      <c r="BN10" s="2" t="s">
        <v>242</v>
      </c>
      <c r="BO10" s="2" t="s">
        <v>0</v>
      </c>
      <c r="BP10" s="2" t="s">
        <v>236</v>
      </c>
      <c r="BQ10" s="2" t="s">
        <v>95</v>
      </c>
      <c r="BR10" s="2" t="s">
        <v>93</v>
      </c>
      <c r="BS10" s="2" t="s">
        <v>231</v>
      </c>
      <c r="BT10" s="2" t="s">
        <v>96</v>
      </c>
      <c r="BU10" s="2" t="s">
        <v>88</v>
      </c>
      <c r="BV10" s="2" t="s">
        <v>228</v>
      </c>
      <c r="BW10" s="2" t="s">
        <v>225</v>
      </c>
      <c r="BX10" s="2" t="s">
        <v>233</v>
      </c>
      <c r="BY10" s="2" t="s">
        <v>0</v>
      </c>
      <c r="BZ10" s="2" t="s">
        <v>92</v>
      </c>
      <c r="CA10" s="2" t="s">
        <v>92</v>
      </c>
      <c r="CB10" s="2" t="s">
        <v>89</v>
      </c>
    </row>
    <row r="11" spans="1:80">
      <c r="A11" s="2" t="s">
        <v>243</v>
      </c>
      <c r="B11" s="2" t="s">
        <v>90</v>
      </c>
      <c r="C11" s="2" t="s">
        <v>0</v>
      </c>
      <c r="D11" s="2" t="s">
        <v>244</v>
      </c>
      <c r="E11" s="2" t="s">
        <v>245</v>
      </c>
      <c r="F11" s="2" t="s">
        <v>246</v>
      </c>
      <c r="G11" s="2" t="s">
        <v>185</v>
      </c>
      <c r="H11" s="2" t="s">
        <v>0</v>
      </c>
      <c r="I11" s="2" t="s">
        <v>208</v>
      </c>
      <c r="J11" s="2" t="s">
        <v>209</v>
      </c>
      <c r="K11" s="2" t="s">
        <v>87</v>
      </c>
      <c r="L11" s="2" t="s">
        <v>87</v>
      </c>
      <c r="M11" s="2" t="s">
        <v>86</v>
      </c>
      <c r="N11" s="2" t="s">
        <v>89</v>
      </c>
      <c r="O11" s="2" t="s">
        <v>0</v>
      </c>
      <c r="P11" s="2" t="s">
        <v>247</v>
      </c>
      <c r="Q11" s="2" t="s">
        <v>25</v>
      </c>
      <c r="R11" s="2" t="s">
        <v>249</v>
      </c>
      <c r="S11" s="2" t="s">
        <v>249</v>
      </c>
      <c r="T11" s="2" t="s">
        <v>92</v>
      </c>
      <c r="U11" s="2" t="s">
        <v>187</v>
      </c>
      <c r="V11" s="2" t="s">
        <v>188</v>
      </c>
      <c r="W11" s="2" t="s">
        <v>92</v>
      </c>
      <c r="X11" s="2" t="s">
        <v>92</v>
      </c>
      <c r="Y11" s="2" t="s">
        <v>92</v>
      </c>
      <c r="Z11" s="2" t="s">
        <v>256</v>
      </c>
      <c r="AA11" s="2" t="s">
        <v>248</v>
      </c>
      <c r="AB11" s="2" t="s">
        <v>88</v>
      </c>
      <c r="AC11" s="2" t="s">
        <v>250</v>
      </c>
      <c r="AD11" s="2" t="s">
        <v>252</v>
      </c>
      <c r="AE11" s="2" t="s">
        <v>92</v>
      </c>
      <c r="AF11" s="2" t="s">
        <v>88</v>
      </c>
      <c r="AG11" s="13" t="s">
        <v>88</v>
      </c>
      <c r="AH11" s="13" t="s">
        <v>89</v>
      </c>
      <c r="AI11" s="13" t="s">
        <v>88</v>
      </c>
      <c r="AJ11" s="13" t="s">
        <v>89</v>
      </c>
      <c r="AK11" s="13" t="s">
        <v>88</v>
      </c>
      <c r="AL11" s="13" t="s">
        <v>89</v>
      </c>
      <c r="AM11" s="2" t="s">
        <v>100</v>
      </c>
      <c r="AN11" s="2" t="s">
        <v>99</v>
      </c>
      <c r="AO11" s="2" t="s">
        <v>100</v>
      </c>
      <c r="AP11" s="2" t="s">
        <v>99</v>
      </c>
      <c r="AQ11" s="2" t="s">
        <v>94</v>
      </c>
      <c r="AR11" s="2" t="s">
        <v>94</v>
      </c>
      <c r="AS11" s="2" t="s">
        <v>98</v>
      </c>
      <c r="AT11" s="2" t="s">
        <v>27</v>
      </c>
      <c r="AU11" s="2" t="s">
        <v>96</v>
      </c>
      <c r="AV11" s="29" t="s">
        <v>92</v>
      </c>
      <c r="AW11" s="29" t="s">
        <v>92</v>
      </c>
      <c r="AX11" s="29" t="s">
        <v>92</v>
      </c>
      <c r="AY11" s="29" t="s">
        <v>251</v>
      </c>
      <c r="AZ11" s="29" t="s">
        <v>92</v>
      </c>
      <c r="BA11" s="29" t="s">
        <v>92</v>
      </c>
      <c r="BB11" s="29" t="s">
        <v>253</v>
      </c>
      <c r="BC11" s="29" t="s">
        <v>92</v>
      </c>
      <c r="BD11" s="29" t="s">
        <v>92</v>
      </c>
      <c r="BE11" s="29" t="s">
        <v>254</v>
      </c>
      <c r="BF11" s="29" t="s">
        <v>92</v>
      </c>
      <c r="BG11" s="29" t="s">
        <v>92</v>
      </c>
      <c r="BH11" s="29" t="s">
        <v>92</v>
      </c>
      <c r="BI11" s="2" t="s">
        <v>92</v>
      </c>
      <c r="BJ11" s="2" t="s">
        <v>96</v>
      </c>
      <c r="BK11" s="2" t="s">
        <v>92</v>
      </c>
      <c r="BL11" s="2" t="s">
        <v>92</v>
      </c>
      <c r="BM11" s="2" t="s">
        <v>0</v>
      </c>
      <c r="BN11" s="2" t="s">
        <v>258</v>
      </c>
      <c r="BO11" s="2" t="s">
        <v>0</v>
      </c>
      <c r="BP11" s="2" t="s">
        <v>259</v>
      </c>
      <c r="BQ11" s="2" t="s">
        <v>95</v>
      </c>
      <c r="BR11" s="2" t="s">
        <v>93</v>
      </c>
      <c r="BS11" s="2" t="s">
        <v>255</v>
      </c>
      <c r="BT11" s="2" t="s">
        <v>96</v>
      </c>
      <c r="BU11" s="2" t="s">
        <v>88</v>
      </c>
      <c r="BV11" s="2" t="s">
        <v>92</v>
      </c>
      <c r="BW11" s="2" t="s">
        <v>247</v>
      </c>
      <c r="BX11" s="2" t="s">
        <v>257</v>
      </c>
      <c r="BY11" s="2" t="s">
        <v>0</v>
      </c>
      <c r="BZ11" s="2" t="s">
        <v>92</v>
      </c>
      <c r="CA11" s="2" t="s">
        <v>92</v>
      </c>
      <c r="CB11" s="2" t="s">
        <v>89</v>
      </c>
    </row>
    <row r="12" spans="1:80">
      <c r="A12" s="2" t="s">
        <v>260</v>
      </c>
      <c r="B12" s="2" t="s">
        <v>90</v>
      </c>
      <c r="C12" s="2" t="s">
        <v>0</v>
      </c>
      <c r="D12" s="2" t="s">
        <v>244</v>
      </c>
      <c r="E12" s="2" t="s">
        <v>261</v>
      </c>
      <c r="F12" s="2" t="s">
        <v>262</v>
      </c>
      <c r="G12" s="2" t="s">
        <v>263</v>
      </c>
      <c r="H12" s="2" t="s">
        <v>0</v>
      </c>
      <c r="I12" s="2" t="s">
        <v>208</v>
      </c>
      <c r="J12" s="2" t="s">
        <v>209</v>
      </c>
      <c r="K12" s="2" t="s">
        <v>87</v>
      </c>
      <c r="L12" s="2" t="s">
        <v>87</v>
      </c>
      <c r="M12" s="2" t="s">
        <v>86</v>
      </c>
      <c r="N12" s="2" t="s">
        <v>89</v>
      </c>
      <c r="O12" s="2" t="s">
        <v>0</v>
      </c>
      <c r="P12" s="2" t="s">
        <v>247</v>
      </c>
      <c r="Q12" s="2" t="s">
        <v>25</v>
      </c>
      <c r="R12" s="2" t="s">
        <v>249</v>
      </c>
      <c r="S12" s="2" t="s">
        <v>249</v>
      </c>
      <c r="T12" s="2" t="s">
        <v>92</v>
      </c>
      <c r="U12" s="2" t="s">
        <v>187</v>
      </c>
      <c r="V12" s="2" t="s">
        <v>188</v>
      </c>
      <c r="W12" s="2" t="s">
        <v>92</v>
      </c>
      <c r="X12" s="2" t="s">
        <v>92</v>
      </c>
      <c r="Y12" s="2" t="s">
        <v>92</v>
      </c>
      <c r="Z12" s="2" t="s">
        <v>256</v>
      </c>
      <c r="AA12" s="2" t="s">
        <v>248</v>
      </c>
      <c r="AB12" s="2" t="s">
        <v>88</v>
      </c>
      <c r="AC12" s="2" t="s">
        <v>250</v>
      </c>
      <c r="AD12" s="2" t="s">
        <v>252</v>
      </c>
      <c r="AE12" s="2" t="s">
        <v>92</v>
      </c>
      <c r="AF12" s="2" t="s">
        <v>88</v>
      </c>
      <c r="AG12" s="13" t="s">
        <v>88</v>
      </c>
      <c r="AH12" s="13" t="s">
        <v>89</v>
      </c>
      <c r="AI12" s="13" t="s">
        <v>88</v>
      </c>
      <c r="AJ12" s="13" t="s">
        <v>89</v>
      </c>
      <c r="AK12" s="13" t="s">
        <v>88</v>
      </c>
      <c r="AL12" s="13" t="s">
        <v>89</v>
      </c>
      <c r="AM12" s="2" t="s">
        <v>100</v>
      </c>
      <c r="AN12" s="2" t="s">
        <v>99</v>
      </c>
      <c r="AO12" s="2" t="s">
        <v>100</v>
      </c>
      <c r="AP12" s="2" t="s">
        <v>99</v>
      </c>
      <c r="AQ12" s="2" t="s">
        <v>94</v>
      </c>
      <c r="AR12" s="2" t="s">
        <v>94</v>
      </c>
      <c r="AS12" s="2" t="s">
        <v>98</v>
      </c>
      <c r="AT12" s="2" t="s">
        <v>27</v>
      </c>
      <c r="AU12" s="2" t="s">
        <v>96</v>
      </c>
      <c r="AV12" s="29" t="s">
        <v>92</v>
      </c>
      <c r="AW12" s="29" t="s">
        <v>92</v>
      </c>
      <c r="AX12" s="29" t="s">
        <v>92</v>
      </c>
      <c r="AY12" s="29" t="s">
        <v>251</v>
      </c>
      <c r="AZ12" s="29" t="s">
        <v>92</v>
      </c>
      <c r="BA12" s="29" t="s">
        <v>92</v>
      </c>
      <c r="BB12" s="29" t="s">
        <v>253</v>
      </c>
      <c r="BC12" s="29" t="s">
        <v>92</v>
      </c>
      <c r="BD12" s="29" t="s">
        <v>92</v>
      </c>
      <c r="BE12" s="29" t="s">
        <v>254</v>
      </c>
      <c r="BF12" s="29" t="s">
        <v>92</v>
      </c>
      <c r="BG12" s="29" t="s">
        <v>92</v>
      </c>
      <c r="BH12" s="29" t="s">
        <v>92</v>
      </c>
      <c r="BI12" s="2" t="s">
        <v>92</v>
      </c>
      <c r="BJ12" s="2" t="s">
        <v>96</v>
      </c>
      <c r="BK12" s="2" t="s">
        <v>92</v>
      </c>
      <c r="BL12" s="2" t="s">
        <v>92</v>
      </c>
      <c r="BM12" s="2" t="s">
        <v>0</v>
      </c>
      <c r="BN12" s="2" t="s">
        <v>264</v>
      </c>
      <c r="BO12" s="2" t="s">
        <v>0</v>
      </c>
      <c r="BP12" s="2" t="s">
        <v>259</v>
      </c>
      <c r="BQ12" s="2" t="s">
        <v>95</v>
      </c>
      <c r="BR12" s="2" t="s">
        <v>93</v>
      </c>
      <c r="BS12" s="2" t="s">
        <v>255</v>
      </c>
      <c r="BT12" s="2" t="s">
        <v>96</v>
      </c>
      <c r="BU12" s="2" t="s">
        <v>88</v>
      </c>
      <c r="BV12" s="2" t="s">
        <v>92</v>
      </c>
      <c r="BW12" s="2" t="s">
        <v>247</v>
      </c>
      <c r="BX12" s="2" t="s">
        <v>257</v>
      </c>
      <c r="BY12" s="2" t="s">
        <v>0</v>
      </c>
      <c r="BZ12" s="2" t="s">
        <v>92</v>
      </c>
      <c r="CA12" s="2" t="s">
        <v>92</v>
      </c>
      <c r="CB12" s="2" t="s">
        <v>89</v>
      </c>
    </row>
    <row r="13" spans="1:80">
      <c r="A13" s="2" t="s">
        <v>265</v>
      </c>
      <c r="B13" s="2" t="s">
        <v>90</v>
      </c>
      <c r="C13" s="2" t="s">
        <v>0</v>
      </c>
      <c r="D13" s="2" t="s">
        <v>266</v>
      </c>
      <c r="E13" s="2" t="s">
        <v>267</v>
      </c>
      <c r="F13" s="2" t="s">
        <v>189</v>
      </c>
      <c r="G13" s="2" t="s">
        <v>268</v>
      </c>
      <c r="H13" s="2" t="s">
        <v>0</v>
      </c>
      <c r="I13" s="2" t="s">
        <v>208</v>
      </c>
      <c r="J13" s="2" t="s">
        <v>209</v>
      </c>
      <c r="K13" s="2" t="s">
        <v>87</v>
      </c>
      <c r="L13" s="2" t="s">
        <v>87</v>
      </c>
      <c r="M13" s="2" t="s">
        <v>86</v>
      </c>
      <c r="N13" s="2" t="s">
        <v>97</v>
      </c>
      <c r="O13" s="2" t="s">
        <v>95</v>
      </c>
      <c r="P13" s="2" t="s">
        <v>269</v>
      </c>
      <c r="Q13" s="2" t="s">
        <v>25</v>
      </c>
      <c r="R13" s="2" t="s">
        <v>270</v>
      </c>
      <c r="S13" s="2" t="s">
        <v>270</v>
      </c>
      <c r="T13" s="2" t="s">
        <v>272</v>
      </c>
      <c r="U13" s="2" t="s">
        <v>208</v>
      </c>
      <c r="V13" s="2" t="s">
        <v>209</v>
      </c>
      <c r="W13" s="2" t="s">
        <v>272</v>
      </c>
      <c r="X13" s="2" t="s">
        <v>92</v>
      </c>
      <c r="Y13" s="2" t="s">
        <v>92</v>
      </c>
      <c r="Z13" s="2" t="s">
        <v>276</v>
      </c>
      <c r="AA13" s="2" t="s">
        <v>88</v>
      </c>
      <c r="AB13" s="2" t="s">
        <v>88</v>
      </c>
      <c r="AC13" s="2" t="s">
        <v>273</v>
      </c>
      <c r="AD13" s="2" t="s">
        <v>274</v>
      </c>
      <c r="AE13" s="2" t="s">
        <v>92</v>
      </c>
      <c r="AF13" s="2" t="s">
        <v>88</v>
      </c>
      <c r="AG13" s="13" t="s">
        <v>88</v>
      </c>
      <c r="AH13" s="13" t="s">
        <v>89</v>
      </c>
      <c r="AI13" s="13" t="s">
        <v>88</v>
      </c>
      <c r="AJ13" s="13" t="s">
        <v>89</v>
      </c>
      <c r="AK13" s="13" t="s">
        <v>88</v>
      </c>
      <c r="AL13" s="13" t="s">
        <v>89</v>
      </c>
      <c r="AM13" s="2" t="s">
        <v>100</v>
      </c>
      <c r="AN13" s="2" t="s">
        <v>99</v>
      </c>
      <c r="AO13" s="2" t="s">
        <v>100</v>
      </c>
      <c r="AP13" s="2" t="s">
        <v>99</v>
      </c>
      <c r="AQ13" s="2" t="s">
        <v>94</v>
      </c>
      <c r="AR13" s="2" t="s">
        <v>94</v>
      </c>
      <c r="AS13" s="2" t="s">
        <v>98</v>
      </c>
      <c r="AT13" s="2" t="s">
        <v>27</v>
      </c>
      <c r="AU13" s="2" t="s">
        <v>96</v>
      </c>
      <c r="AV13" s="29" t="s">
        <v>92</v>
      </c>
      <c r="AW13" s="29" t="s">
        <v>92</v>
      </c>
      <c r="AX13" s="29" t="s">
        <v>92</v>
      </c>
      <c r="AY13" s="29" t="s">
        <v>92</v>
      </c>
      <c r="AZ13" s="29" t="s">
        <v>92</v>
      </c>
      <c r="BA13" s="29" t="s">
        <v>92</v>
      </c>
      <c r="BB13" s="29" t="s">
        <v>92</v>
      </c>
      <c r="BC13" s="29" t="s">
        <v>92</v>
      </c>
      <c r="BD13" s="29" t="s">
        <v>92</v>
      </c>
      <c r="BE13" s="29" t="s">
        <v>92</v>
      </c>
      <c r="BF13" s="29" t="s">
        <v>92</v>
      </c>
      <c r="BG13" s="29" t="s">
        <v>92</v>
      </c>
      <c r="BH13" s="29" t="s">
        <v>92</v>
      </c>
      <c r="BI13" s="2" t="s">
        <v>217</v>
      </c>
      <c r="BJ13" s="2" t="s">
        <v>96</v>
      </c>
      <c r="BK13" s="2" t="s">
        <v>278</v>
      </c>
      <c r="BL13" s="2" t="s">
        <v>278</v>
      </c>
      <c r="BM13" s="2" t="s">
        <v>0</v>
      </c>
      <c r="BN13" s="2" t="s">
        <v>279</v>
      </c>
      <c r="BO13" s="2" t="s">
        <v>0</v>
      </c>
      <c r="BP13" s="2" t="s">
        <v>280</v>
      </c>
      <c r="BQ13" s="2" t="s">
        <v>95</v>
      </c>
      <c r="BR13" s="2" t="s">
        <v>93</v>
      </c>
      <c r="BS13" s="2" t="s">
        <v>275</v>
      </c>
      <c r="BT13" s="2" t="s">
        <v>96</v>
      </c>
      <c r="BU13" s="2" t="s">
        <v>88</v>
      </c>
      <c r="BV13" s="2" t="s">
        <v>271</v>
      </c>
      <c r="BW13" s="2" t="s">
        <v>269</v>
      </c>
      <c r="BX13" s="2" t="s">
        <v>277</v>
      </c>
      <c r="BY13" s="2" t="s">
        <v>0</v>
      </c>
      <c r="BZ13" s="2" t="s">
        <v>92</v>
      </c>
      <c r="CA13" s="2" t="s">
        <v>92</v>
      </c>
      <c r="CB13" s="2" t="s">
        <v>89</v>
      </c>
    </row>
    <row r="14" spans="1:80">
      <c r="A14" s="2" t="s">
        <v>281</v>
      </c>
      <c r="B14" s="2" t="s">
        <v>90</v>
      </c>
      <c r="C14" s="2" t="s">
        <v>0</v>
      </c>
      <c r="D14" s="2" t="s">
        <v>282</v>
      </c>
      <c r="E14" s="2" t="s">
        <v>283</v>
      </c>
      <c r="F14" s="2" t="s">
        <v>189</v>
      </c>
      <c r="G14" s="2" t="s">
        <v>284</v>
      </c>
      <c r="H14" s="2" t="s">
        <v>0</v>
      </c>
      <c r="I14" s="2" t="s">
        <v>208</v>
      </c>
      <c r="J14" s="2" t="s">
        <v>209</v>
      </c>
      <c r="K14" s="2" t="s">
        <v>87</v>
      </c>
      <c r="L14" s="2" t="s">
        <v>87</v>
      </c>
      <c r="M14" s="2" t="s">
        <v>86</v>
      </c>
      <c r="N14" s="2" t="s">
        <v>97</v>
      </c>
      <c r="O14" s="2" t="s">
        <v>95</v>
      </c>
      <c r="P14" s="2" t="s">
        <v>225</v>
      </c>
      <c r="Q14" s="2" t="s">
        <v>25</v>
      </c>
      <c r="R14" s="2" t="s">
        <v>286</v>
      </c>
      <c r="S14" s="2" t="s">
        <v>286</v>
      </c>
      <c r="T14" s="2" t="s">
        <v>288</v>
      </c>
      <c r="U14" s="2" t="s">
        <v>187</v>
      </c>
      <c r="V14" s="2" t="s">
        <v>188</v>
      </c>
      <c r="W14" s="2" t="s">
        <v>288</v>
      </c>
      <c r="X14" s="2" t="s">
        <v>92</v>
      </c>
      <c r="Y14" s="2" t="s">
        <v>92</v>
      </c>
      <c r="Z14" s="2" t="s">
        <v>291</v>
      </c>
      <c r="AA14" s="2" t="s">
        <v>285</v>
      </c>
      <c r="AB14" s="2" t="s">
        <v>88</v>
      </c>
      <c r="AC14" s="2" t="s">
        <v>289</v>
      </c>
      <c r="AD14" s="2" t="s">
        <v>290</v>
      </c>
      <c r="AE14" s="2" t="s">
        <v>92</v>
      </c>
      <c r="AF14" s="2" t="s">
        <v>88</v>
      </c>
      <c r="AG14" s="13" t="s">
        <v>88</v>
      </c>
      <c r="AH14" s="13" t="s">
        <v>89</v>
      </c>
      <c r="AI14" s="13" t="s">
        <v>88</v>
      </c>
      <c r="AJ14" s="13" t="s">
        <v>89</v>
      </c>
      <c r="AK14" s="13" t="s">
        <v>88</v>
      </c>
      <c r="AL14" s="13" t="s">
        <v>89</v>
      </c>
      <c r="AM14" s="2" t="s">
        <v>100</v>
      </c>
      <c r="AN14" s="2" t="s">
        <v>99</v>
      </c>
      <c r="AO14" s="2" t="s">
        <v>100</v>
      </c>
      <c r="AP14" s="2" t="s">
        <v>99</v>
      </c>
      <c r="AQ14" s="2" t="s">
        <v>94</v>
      </c>
      <c r="AR14" s="2" t="s">
        <v>94</v>
      </c>
      <c r="AS14" s="2" t="s">
        <v>98</v>
      </c>
      <c r="AT14" s="2" t="s">
        <v>27</v>
      </c>
      <c r="AU14" s="2" t="s">
        <v>96</v>
      </c>
      <c r="AV14" s="29" t="s">
        <v>92</v>
      </c>
      <c r="AW14" s="29" t="s">
        <v>92</v>
      </c>
      <c r="AX14" s="29" t="s">
        <v>92</v>
      </c>
      <c r="AY14" s="29" t="s">
        <v>92</v>
      </c>
      <c r="AZ14" s="29" t="s">
        <v>92</v>
      </c>
      <c r="BA14" s="29" t="s">
        <v>92</v>
      </c>
      <c r="BB14" s="29" t="s">
        <v>92</v>
      </c>
      <c r="BC14" s="29" t="s">
        <v>92</v>
      </c>
      <c r="BD14" s="29" t="s">
        <v>92</v>
      </c>
      <c r="BE14" s="29" t="s">
        <v>92</v>
      </c>
      <c r="BF14" s="29" t="s">
        <v>92</v>
      </c>
      <c r="BG14" s="29" t="s">
        <v>92</v>
      </c>
      <c r="BH14" s="29" t="s">
        <v>92</v>
      </c>
      <c r="BI14" s="2" t="s">
        <v>102</v>
      </c>
      <c r="BJ14" s="2" t="s">
        <v>96</v>
      </c>
      <c r="BK14" s="2" t="s">
        <v>234</v>
      </c>
      <c r="BL14" s="2" t="s">
        <v>234</v>
      </c>
      <c r="BM14" s="2" t="s">
        <v>0</v>
      </c>
      <c r="BN14" s="2" t="s">
        <v>279</v>
      </c>
      <c r="BO14" s="2" t="s">
        <v>0</v>
      </c>
      <c r="BP14" s="2" t="s">
        <v>292</v>
      </c>
      <c r="BQ14" s="2" t="s">
        <v>95</v>
      </c>
      <c r="BR14" s="2" t="s">
        <v>93</v>
      </c>
      <c r="BS14" s="2" t="s">
        <v>275</v>
      </c>
      <c r="BT14" s="2" t="s">
        <v>96</v>
      </c>
      <c r="BU14" s="2" t="s">
        <v>88</v>
      </c>
      <c r="BV14" s="2" t="s">
        <v>287</v>
      </c>
      <c r="BW14" s="2" t="s">
        <v>225</v>
      </c>
      <c r="BX14" s="2" t="s">
        <v>277</v>
      </c>
      <c r="BY14" s="2" t="s">
        <v>0</v>
      </c>
      <c r="BZ14" s="2" t="s">
        <v>92</v>
      </c>
      <c r="CA14" s="2" t="s">
        <v>92</v>
      </c>
      <c r="CB14" s="2" t="s">
        <v>89</v>
      </c>
    </row>
    <row r="15" spans="1:80">
      <c r="A15" s="2" t="s">
        <v>293</v>
      </c>
      <c r="B15" s="2" t="s">
        <v>95</v>
      </c>
      <c r="C15" s="2" t="s">
        <v>0</v>
      </c>
      <c r="D15" s="2" t="s">
        <v>294</v>
      </c>
      <c r="E15" s="2" t="s">
        <v>295</v>
      </c>
      <c r="F15" s="2" t="s">
        <v>189</v>
      </c>
      <c r="G15" s="2" t="s">
        <v>296</v>
      </c>
      <c r="H15" s="2" t="s">
        <v>0</v>
      </c>
      <c r="I15" s="2" t="s">
        <v>208</v>
      </c>
      <c r="J15" s="2" t="s">
        <v>209</v>
      </c>
      <c r="K15" s="2" t="s">
        <v>87</v>
      </c>
      <c r="L15" s="2" t="s">
        <v>87</v>
      </c>
      <c r="M15" s="2" t="s">
        <v>86</v>
      </c>
      <c r="N15" s="2" t="s">
        <v>97</v>
      </c>
      <c r="O15" s="2" t="s">
        <v>95</v>
      </c>
      <c r="P15" s="2" t="s">
        <v>225</v>
      </c>
      <c r="Q15" s="2" t="s">
        <v>25</v>
      </c>
      <c r="R15" s="2" t="s">
        <v>227</v>
      </c>
      <c r="S15" s="2" t="s">
        <v>227</v>
      </c>
      <c r="T15" s="2" t="s">
        <v>92</v>
      </c>
      <c r="U15" s="2" t="s">
        <v>187</v>
      </c>
      <c r="V15" s="2" t="s">
        <v>188</v>
      </c>
      <c r="W15" s="2" t="s">
        <v>92</v>
      </c>
      <c r="X15" s="2" t="s">
        <v>92</v>
      </c>
      <c r="Y15" s="2" t="s">
        <v>92</v>
      </c>
      <c r="Z15" s="2" t="s">
        <v>301</v>
      </c>
      <c r="AA15" s="2" t="s">
        <v>297</v>
      </c>
      <c r="AB15" s="2" t="s">
        <v>88</v>
      </c>
      <c r="AC15" s="2" t="s">
        <v>298</v>
      </c>
      <c r="AD15" s="2" t="s">
        <v>299</v>
      </c>
      <c r="AE15" s="2" t="s">
        <v>92</v>
      </c>
      <c r="AF15" s="2" t="s">
        <v>88</v>
      </c>
      <c r="AG15" s="13" t="s">
        <v>88</v>
      </c>
      <c r="AH15" s="13" t="s">
        <v>89</v>
      </c>
      <c r="AI15" s="13" t="s">
        <v>88</v>
      </c>
      <c r="AJ15" s="13" t="s">
        <v>89</v>
      </c>
      <c r="AK15" s="13" t="s">
        <v>88</v>
      </c>
      <c r="AL15" s="13" t="s">
        <v>89</v>
      </c>
      <c r="AM15" s="2" t="s">
        <v>100</v>
      </c>
      <c r="AN15" s="2" t="s">
        <v>99</v>
      </c>
      <c r="AO15" s="2" t="s">
        <v>100</v>
      </c>
      <c r="AP15" s="2" t="s">
        <v>99</v>
      </c>
      <c r="AQ15" s="2" t="s">
        <v>94</v>
      </c>
      <c r="AR15" s="2" t="s">
        <v>94</v>
      </c>
      <c r="AS15" s="2" t="s">
        <v>98</v>
      </c>
      <c r="AT15" s="2" t="s">
        <v>27</v>
      </c>
      <c r="AU15" s="2" t="s">
        <v>96</v>
      </c>
      <c r="AV15" s="29" t="s">
        <v>92</v>
      </c>
      <c r="AW15" s="29" t="s">
        <v>92</v>
      </c>
      <c r="AX15" s="29" t="s">
        <v>92</v>
      </c>
      <c r="AY15" s="29" t="s">
        <v>92</v>
      </c>
      <c r="AZ15" s="29" t="s">
        <v>92</v>
      </c>
      <c r="BA15" s="29" t="s">
        <v>92</v>
      </c>
      <c r="BB15" s="29" t="s">
        <v>92</v>
      </c>
      <c r="BC15" s="29" t="s">
        <v>92</v>
      </c>
      <c r="BD15" s="29" t="s">
        <v>92</v>
      </c>
      <c r="BE15" s="29" t="s">
        <v>92</v>
      </c>
      <c r="BF15" s="29" t="s">
        <v>92</v>
      </c>
      <c r="BG15" s="29" t="s">
        <v>92</v>
      </c>
      <c r="BH15" s="29" t="s">
        <v>92</v>
      </c>
      <c r="BI15" s="2" t="s">
        <v>102</v>
      </c>
      <c r="BJ15" s="2" t="s">
        <v>96</v>
      </c>
      <c r="BK15" s="2" t="s">
        <v>234</v>
      </c>
      <c r="BL15" s="2" t="s">
        <v>234</v>
      </c>
      <c r="BM15" s="2" t="s">
        <v>0</v>
      </c>
      <c r="BN15" s="2" t="s">
        <v>303</v>
      </c>
      <c r="BO15" s="2" t="s">
        <v>0</v>
      </c>
      <c r="BP15" s="2" t="s">
        <v>304</v>
      </c>
      <c r="BQ15" s="2" t="s">
        <v>95</v>
      </c>
      <c r="BR15" s="2" t="s">
        <v>93</v>
      </c>
      <c r="BS15" s="2" t="s">
        <v>300</v>
      </c>
      <c r="BT15" s="2" t="s">
        <v>96</v>
      </c>
      <c r="BU15" s="2" t="s">
        <v>88</v>
      </c>
      <c r="BV15" s="2" t="s">
        <v>287</v>
      </c>
      <c r="BW15" s="2" t="s">
        <v>225</v>
      </c>
      <c r="BX15" s="2" t="s">
        <v>302</v>
      </c>
      <c r="BY15" s="2" t="s">
        <v>0</v>
      </c>
      <c r="BZ15" s="2" t="s">
        <v>92</v>
      </c>
      <c r="CA15" s="2" t="s">
        <v>92</v>
      </c>
      <c r="CB15" s="2" t="s">
        <v>89</v>
      </c>
    </row>
    <row r="16" spans="1:80">
      <c r="A16" s="2" t="s">
        <v>305</v>
      </c>
      <c r="B16" s="2" t="s">
        <v>90</v>
      </c>
      <c r="C16" s="2" t="s">
        <v>0</v>
      </c>
      <c r="D16" s="2" t="s">
        <v>306</v>
      </c>
      <c r="E16" s="2" t="s">
        <v>307</v>
      </c>
      <c r="F16" s="2" t="s">
        <v>189</v>
      </c>
      <c r="G16" s="2" t="s">
        <v>308</v>
      </c>
      <c r="H16" s="2" t="s">
        <v>0</v>
      </c>
      <c r="I16" s="2" t="s">
        <v>208</v>
      </c>
      <c r="J16" s="2" t="s">
        <v>209</v>
      </c>
      <c r="K16" s="2" t="s">
        <v>87</v>
      </c>
      <c r="L16" s="2" t="s">
        <v>87</v>
      </c>
      <c r="M16" s="2" t="s">
        <v>86</v>
      </c>
      <c r="N16" s="2" t="s">
        <v>97</v>
      </c>
      <c r="O16" s="2" t="s">
        <v>95</v>
      </c>
      <c r="P16" s="2" t="s">
        <v>269</v>
      </c>
      <c r="Q16" s="2" t="s">
        <v>25</v>
      </c>
      <c r="R16" s="2" t="s">
        <v>309</v>
      </c>
      <c r="S16" s="2" t="s">
        <v>309</v>
      </c>
      <c r="T16" s="2" t="s">
        <v>310</v>
      </c>
      <c r="U16" s="2" t="s">
        <v>208</v>
      </c>
      <c r="V16" s="2" t="s">
        <v>209</v>
      </c>
      <c r="W16" s="2" t="s">
        <v>310</v>
      </c>
      <c r="X16" s="2" t="s">
        <v>92</v>
      </c>
      <c r="Y16" s="2" t="s">
        <v>92</v>
      </c>
      <c r="Z16" s="2" t="s">
        <v>314</v>
      </c>
      <c r="AA16" s="2" t="s">
        <v>88</v>
      </c>
      <c r="AB16" s="2" t="s">
        <v>88</v>
      </c>
      <c r="AC16" s="2" t="s">
        <v>311</v>
      </c>
      <c r="AD16" s="2" t="s">
        <v>312</v>
      </c>
      <c r="AE16" s="2" t="s">
        <v>92</v>
      </c>
      <c r="AF16" s="2" t="s">
        <v>88</v>
      </c>
      <c r="AG16" s="13" t="s">
        <v>88</v>
      </c>
      <c r="AH16" s="13" t="s">
        <v>89</v>
      </c>
      <c r="AI16" s="13" t="s">
        <v>88</v>
      </c>
      <c r="AJ16" s="13" t="s">
        <v>89</v>
      </c>
      <c r="AK16" s="13" t="s">
        <v>88</v>
      </c>
      <c r="AL16" s="13" t="s">
        <v>89</v>
      </c>
      <c r="AM16" s="2" t="s">
        <v>100</v>
      </c>
      <c r="AN16" s="2" t="s">
        <v>99</v>
      </c>
      <c r="AO16" s="2" t="s">
        <v>100</v>
      </c>
      <c r="AP16" s="2" t="s">
        <v>99</v>
      </c>
      <c r="AQ16" s="2" t="s">
        <v>94</v>
      </c>
      <c r="AR16" s="2" t="s">
        <v>94</v>
      </c>
      <c r="AS16" s="2" t="s">
        <v>98</v>
      </c>
      <c r="AT16" s="2" t="s">
        <v>27</v>
      </c>
      <c r="AU16" s="2" t="s">
        <v>96</v>
      </c>
      <c r="AV16" s="29" t="s">
        <v>92</v>
      </c>
      <c r="AW16" s="29" t="s">
        <v>92</v>
      </c>
      <c r="AX16" s="29" t="s">
        <v>92</v>
      </c>
      <c r="AY16" s="29" t="s">
        <v>92</v>
      </c>
      <c r="AZ16" s="29" t="s">
        <v>92</v>
      </c>
      <c r="BA16" s="29" t="s">
        <v>92</v>
      </c>
      <c r="BB16" s="29" t="s">
        <v>92</v>
      </c>
      <c r="BC16" s="29" t="s">
        <v>92</v>
      </c>
      <c r="BD16" s="29" t="s">
        <v>92</v>
      </c>
      <c r="BE16" s="29" t="s">
        <v>92</v>
      </c>
      <c r="BF16" s="29" t="s">
        <v>92</v>
      </c>
      <c r="BG16" s="29" t="s">
        <v>92</v>
      </c>
      <c r="BH16" s="29" t="s">
        <v>92</v>
      </c>
      <c r="BI16" s="2" t="s">
        <v>217</v>
      </c>
      <c r="BJ16" s="2" t="s">
        <v>96</v>
      </c>
      <c r="BK16" s="2" t="s">
        <v>278</v>
      </c>
      <c r="BL16" s="2" t="s">
        <v>278</v>
      </c>
      <c r="BM16" s="2" t="s">
        <v>0</v>
      </c>
      <c r="BN16" s="2" t="s">
        <v>316</v>
      </c>
      <c r="BO16" s="2" t="s">
        <v>0</v>
      </c>
      <c r="BP16" s="2" t="s">
        <v>317</v>
      </c>
      <c r="BQ16" s="2" t="s">
        <v>95</v>
      </c>
      <c r="BR16" s="2" t="s">
        <v>93</v>
      </c>
      <c r="BS16" s="2" t="s">
        <v>313</v>
      </c>
      <c r="BT16" s="2" t="s">
        <v>96</v>
      </c>
      <c r="BU16" s="2" t="s">
        <v>88</v>
      </c>
      <c r="BV16" s="2" t="s">
        <v>271</v>
      </c>
      <c r="BW16" s="2" t="s">
        <v>269</v>
      </c>
      <c r="BX16" s="2" t="s">
        <v>315</v>
      </c>
      <c r="BY16" s="2" t="s">
        <v>0</v>
      </c>
      <c r="BZ16" s="2" t="s">
        <v>92</v>
      </c>
      <c r="CA16" s="2" t="s">
        <v>92</v>
      </c>
      <c r="CB16" s="2" t="s">
        <v>89</v>
      </c>
    </row>
    <row r="18" spans="1:79" ht="15" customHeight="1">
      <c r="A18" s="2" t="s">
        <v>112</v>
      </c>
      <c r="AM18" s="16" t="s">
        <v>336</v>
      </c>
      <c r="AN18" s="16"/>
      <c r="AO18" s="16"/>
      <c r="AP18" s="16"/>
      <c r="AQ18" s="16" t="s">
        <v>332</v>
      </c>
      <c r="AR18" s="16"/>
      <c r="AS18" s="16" t="s">
        <v>193</v>
      </c>
      <c r="AT18" s="16" t="s">
        <v>194</v>
      </c>
      <c r="AU18" s="16" t="s">
        <v>200</v>
      </c>
      <c r="BN18" s="16" t="s">
        <v>197</v>
      </c>
      <c r="BO18" s="16"/>
      <c r="BP18" s="16"/>
      <c r="BQ18" s="27" t="s">
        <v>318</v>
      </c>
      <c r="BR18" s="27"/>
      <c r="BS18" s="27"/>
      <c r="BV18" s="27"/>
    </row>
    <row r="19" spans="1:79">
      <c r="AM19" s="16"/>
      <c r="AN19" s="16"/>
      <c r="AO19" s="16"/>
      <c r="AP19" s="16"/>
      <c r="AQ19" s="16"/>
      <c r="AR19" s="16"/>
      <c r="AS19" s="16"/>
      <c r="AT19" s="16"/>
      <c r="AU19" s="16"/>
      <c r="BN19" s="16"/>
      <c r="BO19" s="16"/>
      <c r="BP19" s="16"/>
      <c r="BQ19" s="27"/>
      <c r="BR19" s="27"/>
      <c r="BS19" s="27"/>
      <c r="BV19" s="27"/>
    </row>
    <row r="20" spans="1:79">
      <c r="AM20" s="17"/>
      <c r="AN20" s="17"/>
      <c r="AO20" s="17"/>
      <c r="AP20" s="17"/>
      <c r="AQ20" s="17"/>
      <c r="AR20" s="17"/>
      <c r="AS20" s="17"/>
      <c r="AT20" s="17"/>
      <c r="AU20" s="17"/>
      <c r="BN20" s="17"/>
      <c r="BO20" s="17"/>
      <c r="BP20" s="17"/>
      <c r="BQ20" s="28"/>
      <c r="BR20" s="28"/>
      <c r="BS20" s="28"/>
      <c r="BV20" s="28"/>
    </row>
    <row r="21" spans="1:79" ht="11.25" customHeight="1">
      <c r="A21" s="24" t="s">
        <v>113</v>
      </c>
      <c r="B21" s="24" t="s">
        <v>114</v>
      </c>
      <c r="C21" s="24" t="s">
        <v>123</v>
      </c>
      <c r="D21" s="24" t="s">
        <v>176</v>
      </c>
      <c r="E21" s="24" t="s">
        <v>195</v>
      </c>
      <c r="F21" s="24" t="s">
        <v>190</v>
      </c>
      <c r="G21" s="24" t="s">
        <v>177</v>
      </c>
      <c r="H21" s="24" t="s">
        <v>178</v>
      </c>
      <c r="I21" s="24" t="s">
        <v>179</v>
      </c>
      <c r="J21" s="24" t="s">
        <v>180</v>
      </c>
      <c r="K21" s="24" t="s">
        <v>181</v>
      </c>
      <c r="L21" s="24" t="s">
        <v>182</v>
      </c>
      <c r="M21" s="21" t="s">
        <v>183</v>
      </c>
      <c r="N21" s="18" t="s">
        <v>1115</v>
      </c>
      <c r="O21" s="24" t="s">
        <v>342</v>
      </c>
      <c r="P21" s="21" t="s">
        <v>202</v>
      </c>
      <c r="Q21" s="21" t="s">
        <v>203</v>
      </c>
      <c r="R21" s="21" t="s">
        <v>326</v>
      </c>
      <c r="S21" s="21" t="s">
        <v>324</v>
      </c>
      <c r="T21" s="21" t="s">
        <v>325</v>
      </c>
      <c r="U21" s="18" t="s">
        <v>344</v>
      </c>
      <c r="V21" s="18" t="s">
        <v>345</v>
      </c>
      <c r="W21" s="18" t="s">
        <v>327</v>
      </c>
      <c r="X21" s="18" t="s">
        <v>328</v>
      </c>
      <c r="Y21" s="18" t="s">
        <v>329</v>
      </c>
      <c r="Z21" s="18" t="s">
        <v>348</v>
      </c>
      <c r="AA21" s="21" t="s">
        <v>319</v>
      </c>
      <c r="AB21" s="18" t="s">
        <v>322</v>
      </c>
      <c r="AC21" s="21" t="s">
        <v>320</v>
      </c>
      <c r="AD21" s="21" t="s">
        <v>321</v>
      </c>
      <c r="AE21" s="18" t="s">
        <v>323</v>
      </c>
      <c r="AF21" s="18" t="s">
        <v>349</v>
      </c>
      <c r="AM21" s="18" t="s">
        <v>338</v>
      </c>
      <c r="AN21" s="18" t="s">
        <v>337</v>
      </c>
      <c r="AO21" s="18" t="s">
        <v>339</v>
      </c>
      <c r="AP21" s="18" t="s">
        <v>340</v>
      </c>
      <c r="AQ21" s="18" t="s">
        <v>330</v>
      </c>
      <c r="AR21" s="18" t="s">
        <v>331</v>
      </c>
      <c r="AS21" s="18" t="s">
        <v>191</v>
      </c>
      <c r="AT21" s="18" t="s">
        <v>192</v>
      </c>
      <c r="AU21" s="18" t="s">
        <v>201</v>
      </c>
      <c r="BN21" s="24" t="s">
        <v>196</v>
      </c>
      <c r="BO21" s="24" t="s">
        <v>198</v>
      </c>
      <c r="BP21" s="24" t="s">
        <v>199</v>
      </c>
      <c r="BQ21" s="18" t="s">
        <v>341</v>
      </c>
      <c r="BR21" s="18" t="s">
        <v>334</v>
      </c>
      <c r="BS21" s="18" t="s">
        <v>335</v>
      </c>
      <c r="BT21" s="18" t="s">
        <v>1113</v>
      </c>
      <c r="BU21" s="18" t="s">
        <v>346</v>
      </c>
      <c r="BV21" s="18" t="s">
        <v>333</v>
      </c>
      <c r="BW21" s="18" t="s">
        <v>1114</v>
      </c>
      <c r="BX21" s="18" t="s">
        <v>1116</v>
      </c>
      <c r="BY21" s="18" t="s">
        <v>347</v>
      </c>
      <c r="BZ21" s="18" t="s">
        <v>350</v>
      </c>
      <c r="CA21" s="18" t="s">
        <v>351</v>
      </c>
    </row>
    <row r="22" spans="1:79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2"/>
      <c r="N22" s="19"/>
      <c r="O22" s="24"/>
      <c r="P22" s="22"/>
      <c r="Q22" s="22"/>
      <c r="R22" s="22"/>
      <c r="S22" s="22"/>
      <c r="T22" s="22"/>
      <c r="U22" s="19"/>
      <c r="V22" s="19"/>
      <c r="W22" s="19"/>
      <c r="X22" s="19"/>
      <c r="Y22" s="19"/>
      <c r="Z22" s="19"/>
      <c r="AA22" s="22"/>
      <c r="AB22" s="19"/>
      <c r="AC22" s="22"/>
      <c r="AD22" s="22"/>
      <c r="AE22" s="19"/>
      <c r="AF22" s="19"/>
      <c r="AM22" s="19"/>
      <c r="AN22" s="19"/>
      <c r="AO22" s="19"/>
      <c r="AP22" s="19"/>
      <c r="AQ22" s="19"/>
      <c r="AR22" s="19"/>
      <c r="AS22" s="19"/>
      <c r="AT22" s="19"/>
      <c r="AU22" s="19"/>
      <c r="BN22" s="24"/>
      <c r="BO22" s="24"/>
      <c r="BP22" s="24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</row>
    <row r="23" spans="1:79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2"/>
      <c r="N23" s="19"/>
      <c r="O23" s="24"/>
      <c r="P23" s="22"/>
      <c r="Q23" s="22"/>
      <c r="R23" s="22"/>
      <c r="S23" s="22"/>
      <c r="T23" s="22"/>
      <c r="U23" s="19"/>
      <c r="V23" s="19"/>
      <c r="W23" s="19"/>
      <c r="X23" s="19"/>
      <c r="Y23" s="19"/>
      <c r="Z23" s="19"/>
      <c r="AA23" s="22"/>
      <c r="AB23" s="19"/>
      <c r="AC23" s="22"/>
      <c r="AD23" s="22"/>
      <c r="AE23" s="19"/>
      <c r="AF23" s="19"/>
      <c r="AM23" s="19"/>
      <c r="AN23" s="19"/>
      <c r="AO23" s="19"/>
      <c r="AP23" s="19"/>
      <c r="AQ23" s="19"/>
      <c r="AR23" s="19"/>
      <c r="AS23" s="19"/>
      <c r="AT23" s="19"/>
      <c r="AU23" s="19"/>
      <c r="BN23" s="24"/>
      <c r="BO23" s="24"/>
      <c r="BP23" s="24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</row>
    <row r="24" spans="1:79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2"/>
      <c r="N24" s="19"/>
      <c r="O24" s="24"/>
      <c r="P24" s="22"/>
      <c r="Q24" s="22"/>
      <c r="R24" s="22"/>
      <c r="S24" s="22"/>
      <c r="T24" s="22"/>
      <c r="U24" s="19"/>
      <c r="V24" s="19"/>
      <c r="W24" s="19"/>
      <c r="X24" s="19"/>
      <c r="Y24" s="19"/>
      <c r="Z24" s="19"/>
      <c r="AA24" s="22"/>
      <c r="AB24" s="19"/>
      <c r="AC24" s="22"/>
      <c r="AD24" s="22"/>
      <c r="AE24" s="19"/>
      <c r="AF24" s="19"/>
      <c r="AM24" s="19"/>
      <c r="AN24" s="19"/>
      <c r="AO24" s="19"/>
      <c r="AP24" s="19"/>
      <c r="AQ24" s="19"/>
      <c r="AR24" s="19"/>
      <c r="AS24" s="19"/>
      <c r="AT24" s="19"/>
      <c r="AU24" s="19"/>
      <c r="BN24" s="24"/>
      <c r="BO24" s="24"/>
      <c r="BP24" s="24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</row>
    <row r="25" spans="1:79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2"/>
      <c r="N25" s="19"/>
      <c r="O25" s="24"/>
      <c r="P25" s="22"/>
      <c r="Q25" s="22"/>
      <c r="R25" s="22"/>
      <c r="S25" s="22"/>
      <c r="T25" s="22"/>
      <c r="U25" s="19"/>
      <c r="V25" s="19"/>
      <c r="W25" s="19"/>
      <c r="X25" s="19"/>
      <c r="Y25" s="19"/>
      <c r="Z25" s="19"/>
      <c r="AA25" s="22"/>
      <c r="AB25" s="19"/>
      <c r="AC25" s="22"/>
      <c r="AD25" s="22"/>
      <c r="AE25" s="19"/>
      <c r="AF25" s="19"/>
      <c r="AM25" s="19"/>
      <c r="AN25" s="19"/>
      <c r="AO25" s="19"/>
      <c r="AP25" s="19"/>
      <c r="AQ25" s="19"/>
      <c r="AR25" s="19"/>
      <c r="AS25" s="19"/>
      <c r="AT25" s="19"/>
      <c r="AU25" s="19"/>
      <c r="BN25" s="24"/>
      <c r="BO25" s="24"/>
      <c r="BP25" s="24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</row>
    <row r="26" spans="1:79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3"/>
      <c r="N26" s="20"/>
      <c r="O26" s="24"/>
      <c r="P26" s="23"/>
      <c r="Q26" s="23"/>
      <c r="R26" s="23"/>
      <c r="S26" s="23"/>
      <c r="T26" s="23"/>
      <c r="U26" s="20"/>
      <c r="V26" s="20"/>
      <c r="W26" s="20"/>
      <c r="X26" s="20"/>
      <c r="Y26" s="20"/>
      <c r="Z26" s="20"/>
      <c r="AA26" s="23"/>
      <c r="AB26" s="20"/>
      <c r="AC26" s="23"/>
      <c r="AD26" s="23"/>
      <c r="AE26" s="20"/>
      <c r="AF26" s="20"/>
      <c r="AM26" s="20"/>
      <c r="AN26" s="20"/>
      <c r="AO26" s="20"/>
      <c r="AP26" s="20"/>
      <c r="AQ26" s="20"/>
      <c r="AR26" s="20"/>
      <c r="AS26" s="20"/>
      <c r="AT26" s="20"/>
      <c r="AU26" s="20"/>
      <c r="BN26" s="24"/>
      <c r="BO26" s="24"/>
      <c r="BP26" s="24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</row>
    <row r="28" spans="1:79">
      <c r="B28" s="8" t="s">
        <v>115</v>
      </c>
      <c r="C28" s="8" t="s">
        <v>115</v>
      </c>
      <c r="O28" s="8" t="s">
        <v>115</v>
      </c>
    </row>
    <row r="29" spans="1:79" ht="78.75">
      <c r="B29" s="9" t="s">
        <v>116</v>
      </c>
      <c r="C29" s="5" t="s">
        <v>124</v>
      </c>
      <c r="O29" s="26" t="s">
        <v>343</v>
      </c>
    </row>
    <row r="30" spans="1:79">
      <c r="B30" s="10" t="s">
        <v>117</v>
      </c>
      <c r="C30" s="6" t="s">
        <v>125</v>
      </c>
    </row>
    <row r="31" spans="1:79">
      <c r="B31" s="10" t="s">
        <v>118</v>
      </c>
      <c r="C31" s="6" t="s">
        <v>126</v>
      </c>
    </row>
    <row r="32" spans="1:79">
      <c r="B32" s="10" t="s">
        <v>119</v>
      </c>
      <c r="C32" s="6" t="s">
        <v>127</v>
      </c>
    </row>
    <row r="33" spans="2:3">
      <c r="B33" s="10" t="s">
        <v>120</v>
      </c>
      <c r="C33" s="6" t="s">
        <v>128</v>
      </c>
    </row>
    <row r="34" spans="2:3">
      <c r="B34" s="10" t="s">
        <v>121</v>
      </c>
      <c r="C34" s="6" t="s">
        <v>129</v>
      </c>
    </row>
    <row r="35" spans="2:3">
      <c r="B35" s="11" t="s">
        <v>122</v>
      </c>
      <c r="C35" s="6" t="s">
        <v>130</v>
      </c>
    </row>
    <row r="36" spans="2:3">
      <c r="C36" s="6" t="s">
        <v>131</v>
      </c>
    </row>
    <row r="37" spans="2:3">
      <c r="C37" s="6" t="s">
        <v>132</v>
      </c>
    </row>
    <row r="38" spans="2:3">
      <c r="C38" s="6" t="s">
        <v>133</v>
      </c>
    </row>
    <row r="39" spans="2:3">
      <c r="C39" s="6" t="s">
        <v>134</v>
      </c>
    </row>
    <row r="40" spans="2:3">
      <c r="C40" s="6" t="s">
        <v>135</v>
      </c>
    </row>
    <row r="41" spans="2:3">
      <c r="C41" s="6" t="s">
        <v>136</v>
      </c>
    </row>
    <row r="42" spans="2:3">
      <c r="C42" s="6" t="s">
        <v>137</v>
      </c>
    </row>
    <row r="43" spans="2:3">
      <c r="C43" s="6" t="s">
        <v>138</v>
      </c>
    </row>
    <row r="44" spans="2:3">
      <c r="C44" s="6" t="s">
        <v>139</v>
      </c>
    </row>
    <row r="45" spans="2:3">
      <c r="C45" s="6" t="s">
        <v>140</v>
      </c>
    </row>
    <row r="46" spans="2:3">
      <c r="C46" s="6" t="s">
        <v>141</v>
      </c>
    </row>
    <row r="47" spans="2:3">
      <c r="C47" s="6" t="s">
        <v>142</v>
      </c>
    </row>
    <row r="48" spans="2:3">
      <c r="C48" s="6" t="s">
        <v>143</v>
      </c>
    </row>
    <row r="49" spans="3:3">
      <c r="C49" s="6" t="s">
        <v>144</v>
      </c>
    </row>
    <row r="50" spans="3:3">
      <c r="C50" s="6" t="s">
        <v>145</v>
      </c>
    </row>
    <row r="51" spans="3:3">
      <c r="C51" s="6" t="s">
        <v>146</v>
      </c>
    </row>
    <row r="52" spans="3:3">
      <c r="C52" s="6" t="s">
        <v>147</v>
      </c>
    </row>
    <row r="53" spans="3:3">
      <c r="C53" s="6" t="s">
        <v>148</v>
      </c>
    </row>
    <row r="54" spans="3:3">
      <c r="C54" s="6" t="s">
        <v>149</v>
      </c>
    </row>
    <row r="55" spans="3:3">
      <c r="C55" s="6" t="s">
        <v>150</v>
      </c>
    </row>
    <row r="56" spans="3:3">
      <c r="C56" s="6" t="s">
        <v>151</v>
      </c>
    </row>
    <row r="57" spans="3:3">
      <c r="C57" s="6" t="s">
        <v>152</v>
      </c>
    </row>
    <row r="58" spans="3:3">
      <c r="C58" s="6" t="s">
        <v>153</v>
      </c>
    </row>
    <row r="59" spans="3:3">
      <c r="C59" s="6" t="s">
        <v>154</v>
      </c>
    </row>
    <row r="60" spans="3:3">
      <c r="C60" s="6" t="s">
        <v>155</v>
      </c>
    </row>
    <row r="61" spans="3:3">
      <c r="C61" s="6" t="s">
        <v>156</v>
      </c>
    </row>
    <row r="62" spans="3:3">
      <c r="C62" s="6" t="s">
        <v>157</v>
      </c>
    </row>
    <row r="63" spans="3:3">
      <c r="C63" s="6" t="s">
        <v>158</v>
      </c>
    </row>
    <row r="64" spans="3:3">
      <c r="C64" s="6" t="s">
        <v>159</v>
      </c>
    </row>
    <row r="65" spans="3:3">
      <c r="C65" s="6" t="s">
        <v>160</v>
      </c>
    </row>
    <row r="66" spans="3:3">
      <c r="C66" s="6" t="s">
        <v>161</v>
      </c>
    </row>
    <row r="67" spans="3:3">
      <c r="C67" s="6" t="s">
        <v>162</v>
      </c>
    </row>
    <row r="68" spans="3:3">
      <c r="C68" s="6" t="s">
        <v>163</v>
      </c>
    </row>
    <row r="69" spans="3:3">
      <c r="C69" s="6" t="s">
        <v>164</v>
      </c>
    </row>
    <row r="70" spans="3:3">
      <c r="C70" s="6" t="s">
        <v>165</v>
      </c>
    </row>
    <row r="71" spans="3:3">
      <c r="C71" s="6" t="s">
        <v>166</v>
      </c>
    </row>
    <row r="72" spans="3:3">
      <c r="C72" s="6" t="s">
        <v>167</v>
      </c>
    </row>
    <row r="73" spans="3:3">
      <c r="C73" s="6" t="s">
        <v>168</v>
      </c>
    </row>
    <row r="74" spans="3:3">
      <c r="C74" s="6" t="s">
        <v>169</v>
      </c>
    </row>
    <row r="75" spans="3:3">
      <c r="C75" s="6" t="s">
        <v>170</v>
      </c>
    </row>
    <row r="76" spans="3:3">
      <c r="C76" s="6" t="s">
        <v>171</v>
      </c>
    </row>
    <row r="77" spans="3:3">
      <c r="C77" s="6" t="s">
        <v>172</v>
      </c>
    </row>
    <row r="78" spans="3:3">
      <c r="C78" s="6" t="s">
        <v>173</v>
      </c>
    </row>
    <row r="79" spans="3:3">
      <c r="C79" s="6" t="s">
        <v>174</v>
      </c>
    </row>
    <row r="80" spans="3:3">
      <c r="C80" s="7" t="s">
        <v>175</v>
      </c>
    </row>
  </sheetData>
  <mergeCells count="63">
    <mergeCell ref="BZ21:BZ26"/>
    <mergeCell ref="CA21:CA26"/>
    <mergeCell ref="BW21:BW26"/>
    <mergeCell ref="N21:N26"/>
    <mergeCell ref="BX21:BX26"/>
    <mergeCell ref="U21:U26"/>
    <mergeCell ref="V21:V26"/>
    <mergeCell ref="BQ21:BQ26"/>
    <mergeCell ref="BS21:BS26"/>
    <mergeCell ref="BR21:BR26"/>
    <mergeCell ref="BV21:BV26"/>
    <mergeCell ref="BT21:BT26"/>
    <mergeCell ref="BU21:BU26"/>
    <mergeCell ref="BY21:BY26"/>
    <mergeCell ref="Z21:Z26"/>
    <mergeCell ref="AF21:AF26"/>
    <mergeCell ref="L21:L26"/>
    <mergeCell ref="M21:M26"/>
    <mergeCell ref="D21:D26"/>
    <mergeCell ref="F21:F26"/>
    <mergeCell ref="G21:G26"/>
    <mergeCell ref="H21:H26"/>
    <mergeCell ref="I21:I26"/>
    <mergeCell ref="A2:B2"/>
    <mergeCell ref="A3:B3"/>
    <mergeCell ref="A21:A26"/>
    <mergeCell ref="B21:B26"/>
    <mergeCell ref="C21:C26"/>
    <mergeCell ref="E21:E26"/>
    <mergeCell ref="BN21:BN26"/>
    <mergeCell ref="BO21:BO26"/>
    <mergeCell ref="BP21:BP26"/>
    <mergeCell ref="AE21:AE26"/>
    <mergeCell ref="T21:T26"/>
    <mergeCell ref="S21:S26"/>
    <mergeCell ref="X21:X26"/>
    <mergeCell ref="Y21:Y26"/>
    <mergeCell ref="W21:W26"/>
    <mergeCell ref="AQ21:AQ26"/>
    <mergeCell ref="AR21:AR26"/>
    <mergeCell ref="AM21:AM26"/>
    <mergeCell ref="O21:O26"/>
    <mergeCell ref="J21:J26"/>
    <mergeCell ref="K21:K26"/>
    <mergeCell ref="P21:P26"/>
    <mergeCell ref="Q21:Q26"/>
    <mergeCell ref="R21:R26"/>
    <mergeCell ref="AA21:AA26"/>
    <mergeCell ref="AC21:AC26"/>
    <mergeCell ref="AD21:AD26"/>
    <mergeCell ref="AB21:AB26"/>
    <mergeCell ref="AS21:AS26"/>
    <mergeCell ref="AT21:AT26"/>
    <mergeCell ref="AQ18:AR20"/>
    <mergeCell ref="AN21:AN26"/>
    <mergeCell ref="AO21:AO26"/>
    <mergeCell ref="AP21:AP26"/>
    <mergeCell ref="AM18:AP20"/>
    <mergeCell ref="BN18:BP20"/>
    <mergeCell ref="AU21:AU26"/>
    <mergeCell ref="AT18:AT20"/>
    <mergeCell ref="AS18:AS20"/>
    <mergeCell ref="AU18:AU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K82"/>
  <sheetViews>
    <sheetView topLeftCell="A58" workbookViewId="0">
      <selection activeCell="F3" sqref="F3:F82"/>
    </sheetView>
  </sheetViews>
  <sheetFormatPr defaultRowHeight="15"/>
  <sheetData>
    <row r="3" spans="3:11">
      <c r="C3" s="4" t="s">
        <v>81</v>
      </c>
      <c r="F3" t="str">
        <f>CONCATENATE(C3,",")</f>
        <v>NR_REFERENCIA_FISCAL,</v>
      </c>
      <c r="J3" s="12" t="s">
        <v>101</v>
      </c>
      <c r="K3" t="str">
        <f>CONCATENATE("'",J3,"',")</f>
        <v>'F20002638',</v>
      </c>
    </row>
    <row r="4" spans="3:11">
      <c r="C4" s="4" t="s">
        <v>41</v>
      </c>
      <c r="F4" t="str">
        <f t="shared" ref="F4:F67" si="0">CONCATENATE(C4,",")</f>
        <v>CD_SITUACAO_NF,</v>
      </c>
      <c r="J4" s="2" t="s">
        <v>184</v>
      </c>
      <c r="K4" t="str">
        <f t="shared" ref="K4:K12" si="1">CONCATENATE("'",J4,"',")</f>
        <v>'F20002863',</v>
      </c>
    </row>
    <row r="5" spans="3:11">
      <c r="C5" s="4" t="s">
        <v>7</v>
      </c>
      <c r="F5" t="str">
        <f t="shared" si="0"/>
        <v>CD_TIPO_NF,</v>
      </c>
      <c r="J5" s="2" t="s">
        <v>186</v>
      </c>
      <c r="K5" t="str">
        <f t="shared" si="1"/>
        <v>'F20002186',</v>
      </c>
    </row>
    <row r="6" spans="3:11">
      <c r="C6" s="4" t="s">
        <v>33</v>
      </c>
      <c r="F6" t="str">
        <f t="shared" si="0"/>
        <v>DT_FATURA,</v>
      </c>
      <c r="J6" s="2" t="s">
        <v>104</v>
      </c>
      <c r="K6" t="str">
        <f t="shared" si="1"/>
        <v>'F20001067',</v>
      </c>
    </row>
    <row r="7" spans="3:11">
      <c r="C7" s="4" t="s">
        <v>38</v>
      </c>
      <c r="F7" t="str">
        <f t="shared" si="0"/>
        <v>NR_ORDEM,</v>
      </c>
      <c r="J7" s="2" t="s">
        <v>105</v>
      </c>
      <c r="K7" t="str">
        <f t="shared" si="1"/>
        <v>'F20001070',</v>
      </c>
    </row>
    <row r="8" spans="3:11">
      <c r="C8" s="4" t="s">
        <v>26</v>
      </c>
      <c r="F8" t="str">
        <f t="shared" si="0"/>
        <v>DT_ATUALIZACAO,</v>
      </c>
      <c r="J8" s="2" t="s">
        <v>106</v>
      </c>
      <c r="K8" t="str">
        <f t="shared" si="1"/>
        <v>'F20001074',</v>
      </c>
    </row>
    <row r="9" spans="3:11">
      <c r="C9" s="4" t="s">
        <v>29</v>
      </c>
      <c r="F9" t="str">
        <f t="shared" si="0"/>
        <v>NR_NF,</v>
      </c>
      <c r="J9" s="2" t="s">
        <v>107</v>
      </c>
      <c r="K9" t="str">
        <f t="shared" si="1"/>
        <v>'F20001077',</v>
      </c>
    </row>
    <row r="10" spans="3:11">
      <c r="C10" s="4" t="s">
        <v>30</v>
      </c>
      <c r="F10" t="str">
        <f t="shared" si="0"/>
        <v>NR_SERIE_NF,</v>
      </c>
      <c r="J10" s="2" t="s">
        <v>108</v>
      </c>
      <c r="K10" t="str">
        <f t="shared" si="1"/>
        <v>'F20001304',</v>
      </c>
    </row>
    <row r="11" spans="3:11">
      <c r="C11" s="4" t="s">
        <v>31</v>
      </c>
      <c r="F11" t="str">
        <f t="shared" si="0"/>
        <v>CD_NATUREZA_OPERACAO,</v>
      </c>
      <c r="J11" s="2" t="s">
        <v>110</v>
      </c>
      <c r="K11" t="str">
        <f t="shared" si="1"/>
        <v>'F20001361',</v>
      </c>
    </row>
    <row r="12" spans="3:11">
      <c r="C12" s="4" t="s">
        <v>32</v>
      </c>
      <c r="F12" t="str">
        <f t="shared" si="0"/>
        <v>SQ_NATUREZA_OPERACAO,</v>
      </c>
      <c r="J12" s="2" t="s">
        <v>111</v>
      </c>
      <c r="K12" t="str">
        <f t="shared" si="1"/>
        <v>'F20001788',</v>
      </c>
    </row>
    <row r="13" spans="3:11">
      <c r="C13" s="4" t="s">
        <v>34</v>
      </c>
      <c r="F13" t="str">
        <f t="shared" si="0"/>
        <v>CD_CLIENTE_FATURA,</v>
      </c>
    </row>
    <row r="14" spans="3:11">
      <c r="C14" s="4" t="s">
        <v>35</v>
      </c>
      <c r="F14" t="str">
        <f t="shared" si="0"/>
        <v>CD_CLIENTE_ENTREGA,</v>
      </c>
    </row>
    <row r="15" spans="3:11">
      <c r="C15" s="4" t="s">
        <v>1</v>
      </c>
      <c r="F15" t="str">
        <f t="shared" si="0"/>
        <v>CD_CIA,</v>
      </c>
    </row>
    <row r="16" spans="3:11">
      <c r="C16" s="4" t="s">
        <v>82</v>
      </c>
      <c r="F16" t="str">
        <f t="shared" si="0"/>
        <v>CD_STATUS_SEFAZ,</v>
      </c>
    </row>
    <row r="17" spans="3:6">
      <c r="C17" s="4" t="s">
        <v>9</v>
      </c>
      <c r="F17" t="str">
        <f t="shared" si="0"/>
        <v>CD_ITEM,</v>
      </c>
    </row>
    <row r="18" spans="3:6">
      <c r="C18" s="4" t="s">
        <v>42</v>
      </c>
      <c r="F18" t="str">
        <f t="shared" si="0"/>
        <v>QT_FATURADA,</v>
      </c>
    </row>
    <row r="19" spans="3:6">
      <c r="C19" s="4" t="s">
        <v>11</v>
      </c>
      <c r="F19" t="str">
        <f t="shared" si="0"/>
        <v>VL_PRODUTO,</v>
      </c>
    </row>
    <row r="20" spans="3:6">
      <c r="C20" s="4" t="s">
        <v>15</v>
      </c>
      <c r="F20" t="str">
        <f t="shared" si="0"/>
        <v>VL_TOTAL_ITEM,</v>
      </c>
    </row>
    <row r="21" spans="3:6">
      <c r="C21" s="4" t="s">
        <v>45</v>
      </c>
      <c r="F21" t="str">
        <f t="shared" si="0"/>
        <v>VL_DESCONTO,</v>
      </c>
    </row>
    <row r="22" spans="3:6">
      <c r="C22" s="4" t="s">
        <v>64</v>
      </c>
      <c r="F22" t="str">
        <f t="shared" si="0"/>
        <v>CD_NATUREZA_OPERACAO_ITEM,</v>
      </c>
    </row>
    <row r="23" spans="3:6">
      <c r="C23" s="4" t="s">
        <v>65</v>
      </c>
      <c r="F23" t="str">
        <f t="shared" si="0"/>
        <v>SQ_NATUREZA_OPERACAO_ITEM,</v>
      </c>
    </row>
    <row r="24" spans="3:6">
      <c r="C24" s="4" t="s">
        <v>14</v>
      </c>
      <c r="F24" t="str">
        <f t="shared" si="0"/>
        <v>VL_DESCONTO_INCONDICIONAL,</v>
      </c>
    </row>
    <row r="25" spans="3:6">
      <c r="C25" s="4" t="s">
        <v>13</v>
      </c>
      <c r="F25" t="str">
        <f t="shared" si="0"/>
        <v>VL_DESPESA,</v>
      </c>
    </row>
    <row r="26" spans="3:6">
      <c r="C26" s="4" t="s">
        <v>46</v>
      </c>
      <c r="F26" t="str">
        <f t="shared" si="0"/>
        <v>VL_DESPESA_FINANCEIRA,</v>
      </c>
    </row>
    <row r="27" spans="3:6">
      <c r="C27" s="4" t="s">
        <v>67</v>
      </c>
      <c r="F27" t="str">
        <f t="shared" si="0"/>
        <v>VL_BASE_ICMS,</v>
      </c>
    </row>
    <row r="28" spans="3:6">
      <c r="C28" s="4" t="s">
        <v>10</v>
      </c>
      <c r="F28" t="str">
        <f t="shared" si="0"/>
        <v>VL_ICMS,</v>
      </c>
    </row>
    <row r="29" spans="3:6">
      <c r="C29" s="4" t="s">
        <v>43</v>
      </c>
      <c r="F29" t="str">
        <f t="shared" si="0"/>
        <v>VL_ICMS_ST,</v>
      </c>
    </row>
    <row r="30" spans="3:6">
      <c r="C30" s="4" t="s">
        <v>22</v>
      </c>
      <c r="F30" t="str">
        <f t="shared" si="0"/>
        <v>VL_PIS,</v>
      </c>
    </row>
    <row r="31" spans="3:6">
      <c r="C31" s="4" t="s">
        <v>23</v>
      </c>
      <c r="F31" t="str">
        <f t="shared" si="0"/>
        <v>VL_COFINS,</v>
      </c>
    </row>
    <row r="32" spans="3:6">
      <c r="C32" s="4" t="s">
        <v>56</v>
      </c>
      <c r="F32" t="str">
        <f t="shared" si="0"/>
        <v>VL_CSLL,</v>
      </c>
    </row>
    <row r="33" spans="3:6">
      <c r="C33" s="4" t="s">
        <v>68</v>
      </c>
      <c r="F33" t="str">
        <f t="shared" si="0"/>
        <v>VL_BASE_IPI,</v>
      </c>
    </row>
    <row r="34" spans="3:6">
      <c r="C34" s="4" t="s">
        <v>18</v>
      </c>
      <c r="F34" t="str">
        <f t="shared" si="0"/>
        <v>NR_NF_FATURA,</v>
      </c>
    </row>
    <row r="35" spans="3:6">
      <c r="C35" s="4" t="s">
        <v>19</v>
      </c>
      <c r="F35" t="str">
        <f t="shared" si="0"/>
        <v>NR_SERIE_NF_FATURA,</v>
      </c>
    </row>
    <row r="36" spans="3:6">
      <c r="C36" s="4" t="s">
        <v>20</v>
      </c>
      <c r="F36" t="str">
        <f t="shared" si="0"/>
        <v>NR_NF_REMESSA,</v>
      </c>
    </row>
    <row r="37" spans="3:6">
      <c r="C37" s="4" t="s">
        <v>21</v>
      </c>
      <c r="F37" t="str">
        <f t="shared" si="0"/>
        <v>NR_SERIE_NF_REMESSA,</v>
      </c>
    </row>
    <row r="38" spans="3:6">
      <c r="C38" s="4" t="s">
        <v>39</v>
      </c>
      <c r="F38" t="str">
        <f t="shared" si="0"/>
        <v>NR_NF_CONSOLIDADA,</v>
      </c>
    </row>
    <row r="39" spans="3:6">
      <c r="C39" s="4" t="s">
        <v>40</v>
      </c>
      <c r="F39" t="str">
        <f t="shared" si="0"/>
        <v>NR_SERIE_NF_CONSOLIDADA,</v>
      </c>
    </row>
    <row r="40" spans="3:6">
      <c r="C40" s="4" t="s">
        <v>80</v>
      </c>
      <c r="F40" t="str">
        <f t="shared" si="0"/>
        <v>CD_TIPO_CLIENTE_FATURA,</v>
      </c>
    </row>
    <row r="41" spans="3:6">
      <c r="C41" s="4" t="s">
        <v>79</v>
      </c>
      <c r="F41" t="str">
        <f t="shared" si="0"/>
        <v>NR_CNPJ_CPF_FATURA,</v>
      </c>
    </row>
    <row r="42" spans="3:6">
      <c r="C42" s="4" t="s">
        <v>78</v>
      </c>
      <c r="F42" t="str">
        <f t="shared" si="0"/>
        <v>CD_TIPO_CLIENTE_ENTREGA,</v>
      </c>
    </row>
    <row r="43" spans="3:6">
      <c r="C43" s="4" t="s">
        <v>77</v>
      </c>
      <c r="F43" t="str">
        <f t="shared" si="0"/>
        <v>NR_CNPJ_CPF_ENTREGA,</v>
      </c>
    </row>
    <row r="44" spans="3:6">
      <c r="C44" s="4" t="s">
        <v>61</v>
      </c>
      <c r="F44" t="str">
        <f t="shared" si="0"/>
        <v>CD_CIDADE_FATURA,</v>
      </c>
    </row>
    <row r="45" spans="3:6">
      <c r="C45" s="4" t="s">
        <v>62</v>
      </c>
      <c r="F45" t="str">
        <f t="shared" si="0"/>
        <v>CD_CIDADE_ENTREGA,</v>
      </c>
    </row>
    <row r="46" spans="3:6">
      <c r="C46" s="4" t="s">
        <v>5</v>
      </c>
      <c r="F46" t="str">
        <f t="shared" si="0"/>
        <v>CD_UNIDADE_EMPRESARIAL,</v>
      </c>
    </row>
    <row r="47" spans="3:6">
      <c r="C47" s="4" t="s">
        <v>4</v>
      </c>
      <c r="F47" t="str">
        <f t="shared" si="0"/>
        <v>CD_FILIAL,</v>
      </c>
    </row>
    <row r="48" spans="3:6">
      <c r="C48" s="4" t="s">
        <v>8</v>
      </c>
      <c r="F48" t="str">
        <f t="shared" si="0"/>
        <v>DT_STATUS,</v>
      </c>
    </row>
    <row r="49" spans="3:6">
      <c r="C49" s="4" t="s">
        <v>44</v>
      </c>
      <c r="F49" t="str">
        <f t="shared" si="0"/>
        <v>VL_FRETE_CIA,</v>
      </c>
    </row>
    <row r="50" spans="3:6">
      <c r="C50" s="4" t="s">
        <v>47</v>
      </c>
      <c r="F50" t="str">
        <f t="shared" si="0"/>
        <v>VL_ICMS_PRODUTO,</v>
      </c>
    </row>
    <row r="51" spans="3:6">
      <c r="C51" s="4" t="s">
        <v>48</v>
      </c>
      <c r="F51" t="str">
        <f t="shared" si="0"/>
        <v>VL_ICMS_FRETE,</v>
      </c>
    </row>
    <row r="52" spans="3:6">
      <c r="C52" s="4" t="s">
        <v>49</v>
      </c>
      <c r="F52" t="str">
        <f t="shared" si="0"/>
        <v>VL_ICMS_OUTROS,</v>
      </c>
    </row>
    <row r="53" spans="3:6">
      <c r="C53" s="4" t="s">
        <v>50</v>
      </c>
      <c r="F53" t="str">
        <f t="shared" si="0"/>
        <v>VL_COFINS_PRODUTO,</v>
      </c>
    </row>
    <row r="54" spans="3:6">
      <c r="C54" s="4" t="s">
        <v>51</v>
      </c>
      <c r="F54" t="str">
        <f t="shared" si="0"/>
        <v>VL_COFINS_FRETE,</v>
      </c>
    </row>
    <row r="55" spans="3:6">
      <c r="C55" s="4" t="s">
        <v>52</v>
      </c>
      <c r="F55" t="str">
        <f t="shared" si="0"/>
        <v>VL_COFINS_OUTROS,</v>
      </c>
    </row>
    <row r="56" spans="3:6">
      <c r="C56" s="4" t="s">
        <v>53</v>
      </c>
      <c r="F56" t="str">
        <f t="shared" si="0"/>
        <v>VL_PIS_PRODUTO,</v>
      </c>
    </row>
    <row r="57" spans="3:6">
      <c r="C57" s="4" t="s">
        <v>54</v>
      </c>
      <c r="F57" t="str">
        <f t="shared" si="0"/>
        <v>VL_PIS_FRETE,</v>
      </c>
    </row>
    <row r="58" spans="3:6">
      <c r="C58" s="4" t="s">
        <v>55</v>
      </c>
      <c r="F58" t="str">
        <f t="shared" si="0"/>
        <v>VL_PIS_OUTROS,</v>
      </c>
    </row>
    <row r="59" spans="3:6">
      <c r="C59" s="4" t="s">
        <v>57</v>
      </c>
      <c r="F59" t="str">
        <f t="shared" si="0"/>
        <v>VL_CSLL_PRODUTO,</v>
      </c>
    </row>
    <row r="60" spans="3:6">
      <c r="C60" s="4" t="s">
        <v>58</v>
      </c>
      <c r="F60" t="str">
        <f t="shared" si="0"/>
        <v>VL_CSLL_FRETE,</v>
      </c>
    </row>
    <row r="61" spans="3:6">
      <c r="C61" s="4" t="s">
        <v>59</v>
      </c>
      <c r="F61" t="str">
        <f t="shared" si="0"/>
        <v>VL_CSLL_OUTROS,</v>
      </c>
    </row>
    <row r="62" spans="3:6">
      <c r="C62" s="4" t="s">
        <v>17</v>
      </c>
      <c r="F62" t="str">
        <f t="shared" si="0"/>
        <v>VL_CMV,</v>
      </c>
    </row>
    <row r="63" spans="3:6">
      <c r="C63" s="4" t="s">
        <v>69</v>
      </c>
      <c r="F63" t="str">
        <f t="shared" si="0"/>
        <v>CD_TRANSPORTADORA,</v>
      </c>
    </row>
    <row r="64" spans="3:6">
      <c r="C64" s="4" t="s">
        <v>70</v>
      </c>
      <c r="F64" t="str">
        <f t="shared" si="0"/>
        <v>DT_ENTREGA,</v>
      </c>
    </row>
    <row r="65" spans="3:6">
      <c r="C65" s="4" t="s">
        <v>71</v>
      </c>
      <c r="F65" t="str">
        <f t="shared" si="0"/>
        <v>QT_VOLUME,</v>
      </c>
    </row>
    <row r="66" spans="3:6">
      <c r="C66" s="4" t="s">
        <v>72</v>
      </c>
      <c r="F66" t="str">
        <f t="shared" si="0"/>
        <v>VL_PESO_BRUTO,</v>
      </c>
    </row>
    <row r="67" spans="3:6">
      <c r="C67" s="4" t="s">
        <v>73</v>
      </c>
      <c r="F67" t="str">
        <f t="shared" si="0"/>
        <v>VL_PESO_LIQUIDO,</v>
      </c>
    </row>
    <row r="68" spans="3:6">
      <c r="C68" s="4" t="s">
        <v>75</v>
      </c>
      <c r="F68" t="str">
        <f t="shared" ref="F68:F82" si="2">CONCATENATE(C68,",")</f>
        <v>CD_TIPO_TRANSPORTE,</v>
      </c>
    </row>
    <row r="69" spans="3:6">
      <c r="C69" s="4" t="s">
        <v>85</v>
      </c>
      <c r="F69" t="str">
        <f t="shared" si="2"/>
        <v>CD_PRODUTO,</v>
      </c>
    </row>
    <row r="70" spans="3:6">
      <c r="C70" s="4" t="s">
        <v>6</v>
      </c>
      <c r="F70" t="str">
        <f t="shared" si="2"/>
        <v>NR_PEDIDO,</v>
      </c>
    </row>
    <row r="71" spans="3:6">
      <c r="C71" s="4" t="s">
        <v>36</v>
      </c>
      <c r="F71" t="str">
        <f t="shared" si="2"/>
        <v>NR_SEQ_ENTREGA,</v>
      </c>
    </row>
    <row r="72" spans="3:6">
      <c r="C72" s="4" t="s">
        <v>37</v>
      </c>
      <c r="F72" t="str">
        <f t="shared" si="2"/>
        <v>NR_ENTREGA,</v>
      </c>
    </row>
    <row r="73" spans="3:6">
      <c r="C73" s="4" t="s">
        <v>24</v>
      </c>
      <c r="F73" t="str">
        <f t="shared" si="2"/>
        <v>CD_UNIDADE_NEGOCIO,</v>
      </c>
    </row>
    <row r="74" spans="3:6">
      <c r="C74" s="4" t="s">
        <v>60</v>
      </c>
      <c r="F74" t="str">
        <f t="shared" si="2"/>
        <v>CD_CANAL,</v>
      </c>
    </row>
    <row r="75" spans="3:6">
      <c r="C75" s="4" t="s">
        <v>16</v>
      </c>
      <c r="F75" t="str">
        <f t="shared" si="2"/>
        <v>DT_PEDIDO,</v>
      </c>
    </row>
    <row r="76" spans="3:6">
      <c r="C76" s="4" t="s">
        <v>66</v>
      </c>
      <c r="F76" t="str">
        <f t="shared" si="2"/>
        <v>CD_VENDEDOR,</v>
      </c>
    </row>
    <row r="77" spans="3:6">
      <c r="C77" s="4" t="s">
        <v>76</v>
      </c>
      <c r="F77" t="str">
        <f t="shared" si="2"/>
        <v>NR_LISTA_CASAMENTO,</v>
      </c>
    </row>
    <row r="78" spans="3:6">
      <c r="C78" s="4" t="s">
        <v>12</v>
      </c>
      <c r="F78" t="str">
        <f t="shared" si="2"/>
        <v>VL_FRETE,</v>
      </c>
    </row>
    <row r="79" spans="3:6">
      <c r="C79" s="4" t="s">
        <v>74</v>
      </c>
      <c r="F79" t="str">
        <f t="shared" si="2"/>
        <v>CD_TIPO_ENTREGA,</v>
      </c>
    </row>
    <row r="80" spans="3:6">
      <c r="C80" s="4" t="s">
        <v>83</v>
      </c>
      <c r="F80" t="str">
        <f t="shared" si="2"/>
        <v>VL_JUROS,</v>
      </c>
    </row>
    <row r="81" spans="3:6">
      <c r="C81" s="4" t="s">
        <v>84</v>
      </c>
      <c r="F81" t="str">
        <f t="shared" si="2"/>
        <v>VL_JUROS_ADMINISTRADORA,</v>
      </c>
    </row>
    <row r="82" spans="3:6">
      <c r="C82" t="s">
        <v>63</v>
      </c>
      <c r="F82" t="str">
        <f t="shared" si="2"/>
        <v>CD_MODULO_GERENCIAL,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B1:F835"/>
  <sheetViews>
    <sheetView workbookViewId="0">
      <selection activeCell="B17" sqref="B17"/>
    </sheetView>
  </sheetViews>
  <sheetFormatPr defaultRowHeight="15"/>
  <cols>
    <col min="2" max="2" width="11.28515625" style="30" bestFit="1" customWidth="1"/>
    <col min="3" max="3" width="10" style="30" bestFit="1" customWidth="1"/>
    <col min="4" max="4" width="9.140625" style="30"/>
    <col min="6" max="6" width="12.42578125" bestFit="1" customWidth="1"/>
  </cols>
  <sheetData>
    <row r="1" spans="2:6">
      <c r="B1" s="30" t="s">
        <v>6</v>
      </c>
      <c r="C1" s="30" t="s">
        <v>9</v>
      </c>
      <c r="D1" s="30" t="s">
        <v>352</v>
      </c>
    </row>
    <row r="2" spans="2:6">
      <c r="B2" s="30" t="s">
        <v>412</v>
      </c>
      <c r="C2" s="30" t="s">
        <v>395</v>
      </c>
      <c r="D2" s="30" t="s">
        <v>395</v>
      </c>
      <c r="F2" t="b">
        <f>C2=D2</f>
        <v>1</v>
      </c>
    </row>
    <row r="3" spans="2:6">
      <c r="B3" s="30" t="s">
        <v>413</v>
      </c>
      <c r="C3" s="30" t="s">
        <v>395</v>
      </c>
      <c r="D3" s="30" t="s">
        <v>395</v>
      </c>
      <c r="F3" t="b">
        <f t="shared" ref="F3:F66" si="0">C3=D3</f>
        <v>1</v>
      </c>
    </row>
    <row r="4" spans="2:6">
      <c r="B4" s="30" t="s">
        <v>414</v>
      </c>
      <c r="C4" s="30" t="s">
        <v>395</v>
      </c>
      <c r="D4" s="30" t="s">
        <v>395</v>
      </c>
      <c r="F4" t="b">
        <f t="shared" si="0"/>
        <v>1</v>
      </c>
    </row>
    <row r="5" spans="2:6">
      <c r="B5" s="30" t="s">
        <v>415</v>
      </c>
      <c r="C5" s="30" t="s">
        <v>395</v>
      </c>
      <c r="D5" s="30" t="s">
        <v>395</v>
      </c>
      <c r="F5" t="b">
        <f t="shared" si="0"/>
        <v>1</v>
      </c>
    </row>
    <row r="6" spans="2:6">
      <c r="B6" s="30" t="s">
        <v>416</v>
      </c>
      <c r="C6" s="30" t="s">
        <v>395</v>
      </c>
      <c r="D6" s="30" t="s">
        <v>395</v>
      </c>
      <c r="F6" t="b">
        <f t="shared" si="0"/>
        <v>1</v>
      </c>
    </row>
    <row r="7" spans="2:6">
      <c r="B7" s="30" t="s">
        <v>417</v>
      </c>
      <c r="C7" s="30" t="s">
        <v>368</v>
      </c>
      <c r="D7" s="30" t="s">
        <v>368</v>
      </c>
      <c r="F7" t="b">
        <f t="shared" si="0"/>
        <v>1</v>
      </c>
    </row>
    <row r="8" spans="2:6">
      <c r="B8" s="30" t="s">
        <v>258</v>
      </c>
      <c r="C8" s="30" t="s">
        <v>247</v>
      </c>
      <c r="D8" s="30" t="s">
        <v>247</v>
      </c>
      <c r="F8" t="b">
        <f t="shared" si="0"/>
        <v>1</v>
      </c>
    </row>
    <row r="9" spans="2:6">
      <c r="B9" s="30" t="s">
        <v>264</v>
      </c>
      <c r="C9" s="30" t="s">
        <v>247</v>
      </c>
      <c r="D9" s="30" t="s">
        <v>247</v>
      </c>
      <c r="F9" t="b">
        <f t="shared" si="0"/>
        <v>1</v>
      </c>
    </row>
    <row r="10" spans="2:6">
      <c r="B10" s="30" t="s">
        <v>235</v>
      </c>
      <c r="C10" s="30" t="s">
        <v>225</v>
      </c>
      <c r="D10" s="30" t="s">
        <v>225</v>
      </c>
      <c r="F10" t="b">
        <f t="shared" si="0"/>
        <v>1</v>
      </c>
    </row>
    <row r="11" spans="2:6">
      <c r="B11" s="30" t="s">
        <v>418</v>
      </c>
      <c r="C11" s="30" t="s">
        <v>91</v>
      </c>
      <c r="D11" s="30" t="s">
        <v>91</v>
      </c>
      <c r="F11" t="b">
        <f t="shared" si="0"/>
        <v>1</v>
      </c>
    </row>
    <row r="12" spans="2:6">
      <c r="B12" s="30" t="s">
        <v>419</v>
      </c>
      <c r="C12" s="30" t="s">
        <v>400</v>
      </c>
      <c r="D12" s="30" t="s">
        <v>400</v>
      </c>
      <c r="F12" t="b">
        <f t="shared" si="0"/>
        <v>1</v>
      </c>
    </row>
    <row r="13" spans="2:6">
      <c r="B13" s="30" t="s">
        <v>420</v>
      </c>
      <c r="C13" s="30" t="s">
        <v>247</v>
      </c>
      <c r="D13" s="30" t="s">
        <v>247</v>
      </c>
      <c r="F13" t="b">
        <f t="shared" si="0"/>
        <v>1</v>
      </c>
    </row>
    <row r="14" spans="2:6">
      <c r="B14" s="30" t="s">
        <v>421</v>
      </c>
      <c r="C14" s="30" t="s">
        <v>225</v>
      </c>
      <c r="D14" s="30" t="s">
        <v>225</v>
      </c>
      <c r="F14" t="b">
        <f t="shared" si="0"/>
        <v>1</v>
      </c>
    </row>
    <row r="15" spans="2:6">
      <c r="B15" s="30" t="s">
        <v>422</v>
      </c>
      <c r="C15" s="30" t="s">
        <v>225</v>
      </c>
      <c r="D15" s="30" t="s">
        <v>225</v>
      </c>
      <c r="F15" t="b">
        <f t="shared" si="0"/>
        <v>1</v>
      </c>
    </row>
    <row r="16" spans="2:6">
      <c r="B16" s="30" t="s">
        <v>423</v>
      </c>
      <c r="C16" s="30" t="s">
        <v>91</v>
      </c>
      <c r="D16" s="30" t="s">
        <v>91</v>
      </c>
      <c r="F16" t="b">
        <f t="shared" si="0"/>
        <v>1</v>
      </c>
    </row>
    <row r="17" spans="2:6">
      <c r="B17" s="30" t="s">
        <v>424</v>
      </c>
      <c r="C17" s="30" t="s">
        <v>370</v>
      </c>
      <c r="D17" s="30" t="s">
        <v>363</v>
      </c>
      <c r="F17" t="b">
        <f t="shared" si="0"/>
        <v>0</v>
      </c>
    </row>
    <row r="18" spans="2:6">
      <c r="B18" s="30" t="s">
        <v>424</v>
      </c>
      <c r="C18" s="30" t="s">
        <v>363</v>
      </c>
      <c r="D18" s="30" t="s">
        <v>363</v>
      </c>
      <c r="F18" t="b">
        <f t="shared" si="0"/>
        <v>1</v>
      </c>
    </row>
    <row r="19" spans="2:6">
      <c r="B19" s="30" t="s">
        <v>425</v>
      </c>
      <c r="C19" s="30" t="s">
        <v>370</v>
      </c>
      <c r="D19" s="30" t="s">
        <v>363</v>
      </c>
      <c r="F19" t="b">
        <f t="shared" si="0"/>
        <v>0</v>
      </c>
    </row>
    <row r="20" spans="2:6">
      <c r="B20" s="30" t="s">
        <v>425</v>
      </c>
      <c r="C20" s="30" t="s">
        <v>363</v>
      </c>
      <c r="D20" s="30" t="s">
        <v>363</v>
      </c>
      <c r="F20" t="b">
        <f t="shared" si="0"/>
        <v>1</v>
      </c>
    </row>
    <row r="21" spans="2:6">
      <c r="B21" s="30" t="s">
        <v>426</v>
      </c>
      <c r="C21" s="30" t="s">
        <v>370</v>
      </c>
      <c r="D21" s="30" t="s">
        <v>363</v>
      </c>
      <c r="F21" t="b">
        <f t="shared" si="0"/>
        <v>0</v>
      </c>
    </row>
    <row r="22" spans="2:6">
      <c r="B22" s="30" t="s">
        <v>426</v>
      </c>
      <c r="C22" s="30" t="s">
        <v>363</v>
      </c>
      <c r="D22" s="30" t="s">
        <v>363</v>
      </c>
      <c r="F22" t="b">
        <f t="shared" si="0"/>
        <v>1</v>
      </c>
    </row>
    <row r="23" spans="2:6">
      <c r="B23" s="30" t="s">
        <v>427</v>
      </c>
      <c r="C23" s="30" t="s">
        <v>225</v>
      </c>
      <c r="D23" s="30" t="s">
        <v>225</v>
      </c>
      <c r="F23" t="b">
        <f t="shared" si="0"/>
        <v>1</v>
      </c>
    </row>
    <row r="24" spans="2:6">
      <c r="B24" s="30" t="s">
        <v>428</v>
      </c>
      <c r="C24" s="30" t="s">
        <v>392</v>
      </c>
      <c r="D24" s="30" t="s">
        <v>392</v>
      </c>
      <c r="F24" t="b">
        <f t="shared" si="0"/>
        <v>1</v>
      </c>
    </row>
    <row r="25" spans="2:6">
      <c r="B25" s="30" t="s">
        <v>429</v>
      </c>
      <c r="C25" s="30" t="s">
        <v>392</v>
      </c>
      <c r="D25" s="30" t="s">
        <v>392</v>
      </c>
      <c r="F25" t="b">
        <f t="shared" si="0"/>
        <v>1</v>
      </c>
    </row>
    <row r="26" spans="2:6">
      <c r="B26" s="30" t="s">
        <v>430</v>
      </c>
      <c r="C26" s="30" t="s">
        <v>392</v>
      </c>
      <c r="D26" s="30" t="s">
        <v>392</v>
      </c>
      <c r="F26" t="b">
        <f t="shared" si="0"/>
        <v>1</v>
      </c>
    </row>
    <row r="27" spans="2:6">
      <c r="B27" s="30" t="s">
        <v>430</v>
      </c>
      <c r="C27" s="30" t="s">
        <v>363</v>
      </c>
      <c r="D27" s="30" t="s">
        <v>363</v>
      </c>
      <c r="F27" t="b">
        <f t="shared" si="0"/>
        <v>1</v>
      </c>
    </row>
    <row r="28" spans="2:6">
      <c r="B28" s="30" t="s">
        <v>430</v>
      </c>
      <c r="C28" s="30" t="s">
        <v>225</v>
      </c>
      <c r="D28" s="30" t="s">
        <v>225</v>
      </c>
      <c r="F28" t="b">
        <f t="shared" si="0"/>
        <v>1</v>
      </c>
    </row>
    <row r="29" spans="2:6">
      <c r="B29" s="30" t="s">
        <v>431</v>
      </c>
      <c r="C29" s="30" t="s">
        <v>400</v>
      </c>
      <c r="D29" s="30" t="s">
        <v>400</v>
      </c>
      <c r="F29" t="b">
        <f t="shared" si="0"/>
        <v>1</v>
      </c>
    </row>
    <row r="30" spans="2:6">
      <c r="B30" s="30" t="s">
        <v>432</v>
      </c>
      <c r="C30" s="30" t="s">
        <v>392</v>
      </c>
      <c r="D30" s="30" t="s">
        <v>392</v>
      </c>
      <c r="F30" t="b">
        <f t="shared" si="0"/>
        <v>1</v>
      </c>
    </row>
    <row r="31" spans="2:6">
      <c r="B31" s="30" t="s">
        <v>433</v>
      </c>
      <c r="C31" s="30" t="s">
        <v>363</v>
      </c>
      <c r="D31" s="30" t="s">
        <v>363</v>
      </c>
      <c r="F31" t="b">
        <f t="shared" si="0"/>
        <v>1</v>
      </c>
    </row>
    <row r="32" spans="2:6">
      <c r="B32" s="30" t="s">
        <v>434</v>
      </c>
      <c r="C32" s="30" t="s">
        <v>91</v>
      </c>
      <c r="D32" s="30" t="s">
        <v>91</v>
      </c>
      <c r="F32" t="b">
        <f t="shared" si="0"/>
        <v>1</v>
      </c>
    </row>
    <row r="33" spans="2:6">
      <c r="B33" s="30" t="s">
        <v>435</v>
      </c>
      <c r="C33" s="30" t="s">
        <v>91</v>
      </c>
      <c r="D33" s="30" t="s">
        <v>91</v>
      </c>
      <c r="F33" t="b">
        <f t="shared" si="0"/>
        <v>1</v>
      </c>
    </row>
    <row r="34" spans="2:6">
      <c r="B34" s="30" t="s">
        <v>436</v>
      </c>
      <c r="C34" s="30" t="s">
        <v>91</v>
      </c>
      <c r="D34" s="30" t="s">
        <v>91</v>
      </c>
      <c r="F34" t="b">
        <f t="shared" si="0"/>
        <v>1</v>
      </c>
    </row>
    <row r="35" spans="2:6">
      <c r="B35" s="30" t="s">
        <v>437</v>
      </c>
      <c r="C35" s="30" t="s">
        <v>91</v>
      </c>
      <c r="D35" s="30" t="s">
        <v>91</v>
      </c>
      <c r="F35" t="b">
        <f t="shared" si="0"/>
        <v>1</v>
      </c>
    </row>
    <row r="36" spans="2:6">
      <c r="B36" s="30" t="s">
        <v>438</v>
      </c>
      <c r="C36" s="30" t="s">
        <v>91</v>
      </c>
      <c r="D36" s="30" t="s">
        <v>91</v>
      </c>
      <c r="F36" t="b">
        <f t="shared" si="0"/>
        <v>1</v>
      </c>
    </row>
    <row r="37" spans="2:6">
      <c r="B37" s="30" t="s">
        <v>439</v>
      </c>
      <c r="C37" s="30" t="s">
        <v>91</v>
      </c>
      <c r="D37" s="30" t="s">
        <v>91</v>
      </c>
      <c r="F37" t="b">
        <f t="shared" si="0"/>
        <v>1</v>
      </c>
    </row>
    <row r="38" spans="2:6">
      <c r="B38" s="30" t="s">
        <v>440</v>
      </c>
      <c r="C38" s="30" t="s">
        <v>363</v>
      </c>
      <c r="D38" s="30" t="s">
        <v>363</v>
      </c>
      <c r="F38" t="b">
        <f t="shared" si="0"/>
        <v>1</v>
      </c>
    </row>
    <row r="39" spans="2:6">
      <c r="B39" s="30" t="s">
        <v>441</v>
      </c>
      <c r="C39" s="30" t="s">
        <v>91</v>
      </c>
      <c r="D39" s="30" t="s">
        <v>91</v>
      </c>
      <c r="F39" t="b">
        <f t="shared" si="0"/>
        <v>1</v>
      </c>
    </row>
    <row r="40" spans="2:6">
      <c r="B40" s="30" t="s">
        <v>442</v>
      </c>
      <c r="C40" s="30" t="s">
        <v>91</v>
      </c>
      <c r="D40" s="30" t="s">
        <v>91</v>
      </c>
      <c r="F40" t="b">
        <f t="shared" si="0"/>
        <v>1</v>
      </c>
    </row>
    <row r="41" spans="2:6">
      <c r="B41" s="30" t="s">
        <v>443</v>
      </c>
      <c r="C41" s="30" t="s">
        <v>91</v>
      </c>
      <c r="D41" s="30" t="s">
        <v>91</v>
      </c>
      <c r="F41" t="b">
        <f t="shared" si="0"/>
        <v>1</v>
      </c>
    </row>
    <row r="42" spans="2:6">
      <c r="B42" s="30" t="s">
        <v>444</v>
      </c>
      <c r="C42" s="30" t="s">
        <v>91</v>
      </c>
      <c r="D42" s="30" t="s">
        <v>91</v>
      </c>
      <c r="F42" t="b">
        <f t="shared" si="0"/>
        <v>1</v>
      </c>
    </row>
    <row r="43" spans="2:6">
      <c r="B43" s="30" t="s">
        <v>445</v>
      </c>
      <c r="C43" s="30" t="s">
        <v>91</v>
      </c>
      <c r="D43" s="30" t="s">
        <v>91</v>
      </c>
      <c r="F43" t="b">
        <f t="shared" si="0"/>
        <v>1</v>
      </c>
    </row>
    <row r="44" spans="2:6">
      <c r="B44" s="30" t="s">
        <v>446</v>
      </c>
      <c r="C44" s="30" t="s">
        <v>91</v>
      </c>
      <c r="D44" s="30" t="s">
        <v>91</v>
      </c>
      <c r="F44" t="b">
        <f t="shared" si="0"/>
        <v>1</v>
      </c>
    </row>
    <row r="45" spans="2:6">
      <c r="B45" s="30" t="s">
        <v>447</v>
      </c>
      <c r="C45" s="30" t="s">
        <v>363</v>
      </c>
      <c r="D45" s="30" t="s">
        <v>363</v>
      </c>
      <c r="F45" t="b">
        <f t="shared" si="0"/>
        <v>1</v>
      </c>
    </row>
    <row r="46" spans="2:6">
      <c r="B46" s="30" t="s">
        <v>448</v>
      </c>
      <c r="C46" s="30" t="s">
        <v>363</v>
      </c>
      <c r="D46" s="30" t="s">
        <v>363</v>
      </c>
      <c r="F46" t="b">
        <f t="shared" si="0"/>
        <v>1</v>
      </c>
    </row>
    <row r="47" spans="2:6">
      <c r="B47" s="30" t="s">
        <v>448</v>
      </c>
      <c r="C47" s="30" t="s">
        <v>402</v>
      </c>
      <c r="D47" s="30" t="s">
        <v>363</v>
      </c>
      <c r="F47" t="b">
        <f t="shared" si="0"/>
        <v>0</v>
      </c>
    </row>
    <row r="48" spans="2:6">
      <c r="B48" s="30" t="s">
        <v>449</v>
      </c>
      <c r="C48" s="30" t="s">
        <v>91</v>
      </c>
      <c r="D48" s="30" t="s">
        <v>91</v>
      </c>
      <c r="F48" t="b">
        <f t="shared" si="0"/>
        <v>1</v>
      </c>
    </row>
    <row r="49" spans="2:6">
      <c r="B49" s="30" t="s">
        <v>450</v>
      </c>
      <c r="C49" s="30" t="s">
        <v>395</v>
      </c>
      <c r="D49" s="30" t="s">
        <v>395</v>
      </c>
      <c r="F49" t="b">
        <f t="shared" si="0"/>
        <v>1</v>
      </c>
    </row>
    <row r="50" spans="2:6">
      <c r="B50" s="30" t="s">
        <v>451</v>
      </c>
      <c r="C50" s="30" t="s">
        <v>363</v>
      </c>
      <c r="D50" s="30" t="s">
        <v>363</v>
      </c>
      <c r="F50" t="b">
        <f t="shared" si="0"/>
        <v>1</v>
      </c>
    </row>
    <row r="51" spans="2:6">
      <c r="B51" s="30" t="s">
        <v>452</v>
      </c>
      <c r="C51" s="30" t="s">
        <v>363</v>
      </c>
      <c r="D51" s="30" t="s">
        <v>363</v>
      </c>
      <c r="F51" t="b">
        <f t="shared" si="0"/>
        <v>1</v>
      </c>
    </row>
    <row r="52" spans="2:6">
      <c r="B52" s="30" t="s">
        <v>453</v>
      </c>
      <c r="C52" s="30" t="s">
        <v>363</v>
      </c>
      <c r="D52" s="30" t="s">
        <v>363</v>
      </c>
      <c r="F52" t="b">
        <f t="shared" si="0"/>
        <v>1</v>
      </c>
    </row>
    <row r="53" spans="2:6">
      <c r="B53" s="30" t="s">
        <v>454</v>
      </c>
      <c r="C53" s="30" t="s">
        <v>363</v>
      </c>
      <c r="D53" s="30" t="s">
        <v>363</v>
      </c>
      <c r="F53" t="b">
        <f t="shared" si="0"/>
        <v>1</v>
      </c>
    </row>
    <row r="54" spans="2:6">
      <c r="B54" s="30" t="s">
        <v>455</v>
      </c>
      <c r="C54" s="30" t="s">
        <v>363</v>
      </c>
      <c r="D54" s="30" t="s">
        <v>363</v>
      </c>
      <c r="F54" t="b">
        <f t="shared" si="0"/>
        <v>1</v>
      </c>
    </row>
    <row r="55" spans="2:6">
      <c r="B55" s="30" t="s">
        <v>456</v>
      </c>
      <c r="C55" s="30" t="s">
        <v>370</v>
      </c>
      <c r="D55" s="30" t="s">
        <v>371</v>
      </c>
      <c r="F55" t="b">
        <f t="shared" si="0"/>
        <v>0</v>
      </c>
    </row>
    <row r="56" spans="2:6">
      <c r="B56" s="30" t="s">
        <v>456</v>
      </c>
      <c r="C56" s="30" t="s">
        <v>371</v>
      </c>
      <c r="D56" s="30" t="s">
        <v>371</v>
      </c>
      <c r="F56" t="b">
        <f t="shared" si="0"/>
        <v>1</v>
      </c>
    </row>
    <row r="57" spans="2:6">
      <c r="B57" s="30" t="s">
        <v>457</v>
      </c>
      <c r="C57" s="30" t="s">
        <v>370</v>
      </c>
      <c r="D57" s="30" t="s">
        <v>371</v>
      </c>
      <c r="F57" t="b">
        <f t="shared" si="0"/>
        <v>0</v>
      </c>
    </row>
    <row r="58" spans="2:6">
      <c r="B58" s="30" t="s">
        <v>457</v>
      </c>
      <c r="C58" s="30" t="s">
        <v>371</v>
      </c>
      <c r="D58" s="30" t="s">
        <v>371</v>
      </c>
      <c r="F58" t="b">
        <f t="shared" si="0"/>
        <v>1</v>
      </c>
    </row>
    <row r="59" spans="2:6">
      <c r="B59" s="30" t="s">
        <v>458</v>
      </c>
      <c r="C59" s="30" t="s">
        <v>370</v>
      </c>
      <c r="D59" s="30" t="s">
        <v>371</v>
      </c>
      <c r="F59" t="b">
        <f t="shared" si="0"/>
        <v>0</v>
      </c>
    </row>
    <row r="60" spans="2:6">
      <c r="B60" s="30" t="s">
        <v>458</v>
      </c>
      <c r="C60" s="30" t="s">
        <v>371</v>
      </c>
      <c r="D60" s="30" t="s">
        <v>371</v>
      </c>
      <c r="F60" t="b">
        <f t="shared" si="0"/>
        <v>1</v>
      </c>
    </row>
    <row r="61" spans="2:6">
      <c r="B61" s="30" t="s">
        <v>459</v>
      </c>
      <c r="C61" s="30" t="s">
        <v>370</v>
      </c>
      <c r="D61" s="30" t="s">
        <v>371</v>
      </c>
      <c r="F61" t="b">
        <f t="shared" si="0"/>
        <v>0</v>
      </c>
    </row>
    <row r="62" spans="2:6">
      <c r="B62" s="30" t="s">
        <v>459</v>
      </c>
      <c r="C62" s="30" t="s">
        <v>371</v>
      </c>
      <c r="D62" s="30" t="s">
        <v>371</v>
      </c>
      <c r="F62" t="b">
        <f t="shared" si="0"/>
        <v>1</v>
      </c>
    </row>
    <row r="63" spans="2:6">
      <c r="B63" s="30" t="s">
        <v>460</v>
      </c>
      <c r="C63" s="30" t="s">
        <v>370</v>
      </c>
      <c r="D63" s="30" t="s">
        <v>371</v>
      </c>
      <c r="F63" t="b">
        <f t="shared" si="0"/>
        <v>0</v>
      </c>
    </row>
    <row r="64" spans="2:6">
      <c r="B64" s="30" t="s">
        <v>460</v>
      </c>
      <c r="C64" s="30" t="s">
        <v>371</v>
      </c>
      <c r="D64" s="30" t="s">
        <v>371</v>
      </c>
      <c r="F64" t="b">
        <f t="shared" si="0"/>
        <v>1</v>
      </c>
    </row>
    <row r="65" spans="2:6">
      <c r="B65" s="30" t="s">
        <v>461</v>
      </c>
      <c r="C65" s="30" t="s">
        <v>370</v>
      </c>
      <c r="D65" s="30" t="s">
        <v>371</v>
      </c>
      <c r="F65" t="b">
        <f t="shared" si="0"/>
        <v>0</v>
      </c>
    </row>
    <row r="66" spans="2:6">
      <c r="B66" s="30" t="s">
        <v>461</v>
      </c>
      <c r="C66" s="30" t="s">
        <v>371</v>
      </c>
      <c r="D66" s="30" t="s">
        <v>371</v>
      </c>
      <c r="F66" t="b">
        <f t="shared" si="0"/>
        <v>1</v>
      </c>
    </row>
    <row r="67" spans="2:6">
      <c r="B67" s="30" t="s">
        <v>461</v>
      </c>
      <c r="C67" s="30" t="s">
        <v>392</v>
      </c>
      <c r="D67" s="30" t="s">
        <v>392</v>
      </c>
      <c r="F67" t="b">
        <f t="shared" ref="F67:F71" si="1">C67=D67</f>
        <v>1</v>
      </c>
    </row>
    <row r="68" spans="2:6">
      <c r="B68" s="30" t="s">
        <v>461</v>
      </c>
      <c r="C68" s="30" t="s">
        <v>363</v>
      </c>
      <c r="D68" s="30" t="s">
        <v>363</v>
      </c>
      <c r="F68" t="b">
        <f t="shared" si="1"/>
        <v>1</v>
      </c>
    </row>
    <row r="69" spans="2:6">
      <c r="B69" s="30" t="s">
        <v>461</v>
      </c>
      <c r="C69" s="30" t="s">
        <v>405</v>
      </c>
      <c r="D69" s="30" t="s">
        <v>406</v>
      </c>
      <c r="F69" t="b">
        <f t="shared" si="1"/>
        <v>0</v>
      </c>
    </row>
    <row r="70" spans="2:6">
      <c r="B70" s="30" t="s">
        <v>461</v>
      </c>
      <c r="C70" s="30" t="s">
        <v>408</v>
      </c>
      <c r="D70" s="30" t="s">
        <v>408</v>
      </c>
      <c r="F70" t="b">
        <f t="shared" si="1"/>
        <v>1</v>
      </c>
    </row>
    <row r="71" spans="2:6">
      <c r="B71" s="30" t="s">
        <v>461</v>
      </c>
      <c r="C71" s="30" t="s">
        <v>406</v>
      </c>
      <c r="D71" s="30" t="s">
        <v>406</v>
      </c>
      <c r="F71" t="b">
        <f t="shared" si="1"/>
        <v>1</v>
      </c>
    </row>
    <row r="72" spans="2:6">
      <c r="B72" s="30" t="s">
        <v>462</v>
      </c>
      <c r="C72" s="30" t="s">
        <v>370</v>
      </c>
      <c r="D72" s="30" t="s">
        <v>371</v>
      </c>
    </row>
    <row r="73" spans="2:6">
      <c r="B73" s="30" t="s">
        <v>462</v>
      </c>
      <c r="C73" s="30" t="s">
        <v>371</v>
      </c>
      <c r="D73" s="30" t="s">
        <v>371</v>
      </c>
    </row>
    <row r="74" spans="2:6">
      <c r="B74" s="30" t="s">
        <v>463</v>
      </c>
      <c r="C74" s="30" t="s">
        <v>370</v>
      </c>
      <c r="D74" s="30" t="s">
        <v>371</v>
      </c>
    </row>
    <row r="75" spans="2:6">
      <c r="B75" s="30" t="s">
        <v>463</v>
      </c>
      <c r="C75" s="30" t="s">
        <v>371</v>
      </c>
      <c r="D75" s="30" t="s">
        <v>371</v>
      </c>
    </row>
    <row r="76" spans="2:6">
      <c r="B76" s="30" t="s">
        <v>464</v>
      </c>
      <c r="C76" s="30" t="s">
        <v>370</v>
      </c>
      <c r="D76" s="30" t="s">
        <v>371</v>
      </c>
    </row>
    <row r="77" spans="2:6">
      <c r="B77" s="30" t="s">
        <v>464</v>
      </c>
      <c r="C77" s="30" t="s">
        <v>371</v>
      </c>
      <c r="D77" s="30" t="s">
        <v>371</v>
      </c>
    </row>
    <row r="78" spans="2:6">
      <c r="B78" s="30" t="s">
        <v>465</v>
      </c>
      <c r="C78" s="30" t="s">
        <v>370</v>
      </c>
      <c r="D78" s="30" t="s">
        <v>371</v>
      </c>
    </row>
    <row r="79" spans="2:6">
      <c r="B79" s="30" t="s">
        <v>465</v>
      </c>
      <c r="C79" s="30" t="s">
        <v>371</v>
      </c>
      <c r="D79" s="30" t="s">
        <v>371</v>
      </c>
    </row>
    <row r="80" spans="2:6">
      <c r="B80" s="30" t="s">
        <v>466</v>
      </c>
      <c r="C80" s="30" t="s">
        <v>370</v>
      </c>
      <c r="D80" s="30" t="s">
        <v>371</v>
      </c>
    </row>
    <row r="81" spans="2:4">
      <c r="B81" s="30" t="s">
        <v>466</v>
      </c>
      <c r="C81" s="30" t="s">
        <v>371</v>
      </c>
      <c r="D81" s="30" t="s">
        <v>371</v>
      </c>
    </row>
    <row r="82" spans="2:4">
      <c r="B82" s="30" t="s">
        <v>467</v>
      </c>
      <c r="C82" s="30" t="s">
        <v>370</v>
      </c>
      <c r="D82" s="30" t="s">
        <v>371</v>
      </c>
    </row>
    <row r="83" spans="2:4">
      <c r="B83" s="30" t="s">
        <v>467</v>
      </c>
      <c r="C83" s="30" t="s">
        <v>371</v>
      </c>
      <c r="D83" s="30" t="s">
        <v>371</v>
      </c>
    </row>
    <row r="84" spans="2:4">
      <c r="B84" s="30" t="s">
        <v>468</v>
      </c>
      <c r="C84" s="30" t="s">
        <v>370</v>
      </c>
      <c r="D84" s="30" t="s">
        <v>371</v>
      </c>
    </row>
    <row r="85" spans="2:4">
      <c r="B85" s="30" t="s">
        <v>468</v>
      </c>
      <c r="C85" s="30" t="s">
        <v>371</v>
      </c>
      <c r="D85" s="30" t="s">
        <v>371</v>
      </c>
    </row>
    <row r="86" spans="2:4">
      <c r="B86" s="30" t="s">
        <v>469</v>
      </c>
      <c r="C86" s="30" t="s">
        <v>370</v>
      </c>
      <c r="D86" s="30" t="s">
        <v>371</v>
      </c>
    </row>
    <row r="87" spans="2:4">
      <c r="B87" s="30" t="s">
        <v>469</v>
      </c>
      <c r="C87" s="30" t="s">
        <v>371</v>
      </c>
      <c r="D87" s="30" t="s">
        <v>371</v>
      </c>
    </row>
    <row r="88" spans="2:4">
      <c r="B88" s="30" t="s">
        <v>470</v>
      </c>
      <c r="C88" s="30" t="s">
        <v>370</v>
      </c>
      <c r="D88" s="30" t="s">
        <v>371</v>
      </c>
    </row>
    <row r="89" spans="2:4">
      <c r="B89" s="30" t="s">
        <v>470</v>
      </c>
      <c r="C89" s="30" t="s">
        <v>371</v>
      </c>
      <c r="D89" s="30" t="s">
        <v>371</v>
      </c>
    </row>
    <row r="90" spans="2:4">
      <c r="B90" s="30" t="s">
        <v>471</v>
      </c>
      <c r="C90" s="30" t="s">
        <v>370</v>
      </c>
      <c r="D90" s="30" t="s">
        <v>371</v>
      </c>
    </row>
    <row r="91" spans="2:4">
      <c r="B91" s="30" t="s">
        <v>471</v>
      </c>
      <c r="C91" s="30" t="s">
        <v>371</v>
      </c>
      <c r="D91" s="30" t="s">
        <v>371</v>
      </c>
    </row>
    <row r="92" spans="2:4">
      <c r="B92" s="30" t="s">
        <v>472</v>
      </c>
      <c r="C92" s="30" t="s">
        <v>382</v>
      </c>
      <c r="D92" s="30" t="s">
        <v>382</v>
      </c>
    </row>
    <row r="93" spans="2:4">
      <c r="B93" s="30" t="s">
        <v>473</v>
      </c>
      <c r="C93" s="30" t="s">
        <v>408</v>
      </c>
      <c r="D93" s="30" t="s">
        <v>408</v>
      </c>
    </row>
    <row r="94" spans="2:4">
      <c r="B94" s="30" t="s">
        <v>474</v>
      </c>
      <c r="C94" s="30" t="s">
        <v>408</v>
      </c>
      <c r="D94" s="30" t="s">
        <v>408</v>
      </c>
    </row>
    <row r="95" spans="2:4">
      <c r="B95" s="30" t="s">
        <v>475</v>
      </c>
      <c r="C95" s="30" t="s">
        <v>359</v>
      </c>
      <c r="D95" s="30" t="s">
        <v>363</v>
      </c>
    </row>
    <row r="96" spans="2:4">
      <c r="B96" s="30" t="s">
        <v>475</v>
      </c>
      <c r="C96" s="30" t="s">
        <v>363</v>
      </c>
      <c r="D96" s="30" t="s">
        <v>363</v>
      </c>
    </row>
    <row r="97" spans="2:4">
      <c r="B97" s="30" t="s">
        <v>476</v>
      </c>
      <c r="C97" s="30" t="s">
        <v>359</v>
      </c>
      <c r="D97" s="30" t="s">
        <v>363</v>
      </c>
    </row>
    <row r="98" spans="2:4">
      <c r="B98" s="30" t="s">
        <v>476</v>
      </c>
      <c r="C98" s="30" t="s">
        <v>363</v>
      </c>
      <c r="D98" s="30" t="s">
        <v>363</v>
      </c>
    </row>
    <row r="99" spans="2:4">
      <c r="B99" s="30" t="s">
        <v>477</v>
      </c>
      <c r="C99" s="30" t="s">
        <v>359</v>
      </c>
      <c r="D99" s="30" t="s">
        <v>363</v>
      </c>
    </row>
    <row r="100" spans="2:4">
      <c r="B100" s="30" t="s">
        <v>477</v>
      </c>
      <c r="C100" s="30" t="s">
        <v>363</v>
      </c>
      <c r="D100" s="30" t="s">
        <v>363</v>
      </c>
    </row>
    <row r="101" spans="2:4">
      <c r="B101" s="30" t="s">
        <v>478</v>
      </c>
      <c r="C101" s="30" t="s">
        <v>359</v>
      </c>
      <c r="D101" s="30" t="s">
        <v>363</v>
      </c>
    </row>
    <row r="102" spans="2:4">
      <c r="B102" s="30" t="s">
        <v>478</v>
      </c>
      <c r="C102" s="30" t="s">
        <v>363</v>
      </c>
      <c r="D102" s="30" t="s">
        <v>363</v>
      </c>
    </row>
    <row r="103" spans="2:4">
      <c r="B103" s="30" t="s">
        <v>479</v>
      </c>
      <c r="C103" s="30" t="s">
        <v>359</v>
      </c>
      <c r="D103" s="30" t="s">
        <v>363</v>
      </c>
    </row>
    <row r="104" spans="2:4">
      <c r="B104" s="30" t="s">
        <v>479</v>
      </c>
      <c r="C104" s="30" t="s">
        <v>363</v>
      </c>
      <c r="D104" s="30" t="s">
        <v>363</v>
      </c>
    </row>
    <row r="105" spans="2:4">
      <c r="B105" s="30" t="s">
        <v>480</v>
      </c>
      <c r="C105" s="30" t="s">
        <v>360</v>
      </c>
      <c r="D105" s="30" t="s">
        <v>360</v>
      </c>
    </row>
    <row r="106" spans="2:4">
      <c r="B106" s="30" t="s">
        <v>481</v>
      </c>
      <c r="C106" s="30" t="s">
        <v>360</v>
      </c>
      <c r="D106" s="30" t="s">
        <v>360</v>
      </c>
    </row>
    <row r="107" spans="2:4">
      <c r="B107" s="30" t="s">
        <v>482</v>
      </c>
      <c r="C107" s="30" t="s">
        <v>360</v>
      </c>
      <c r="D107" s="30" t="s">
        <v>360</v>
      </c>
    </row>
    <row r="108" spans="2:4">
      <c r="B108" s="30" t="s">
        <v>109</v>
      </c>
      <c r="C108" s="30" t="s">
        <v>360</v>
      </c>
      <c r="D108" s="30" t="s">
        <v>360</v>
      </c>
    </row>
    <row r="109" spans="2:4">
      <c r="B109" s="30" t="s">
        <v>483</v>
      </c>
      <c r="C109" s="30" t="s">
        <v>360</v>
      </c>
      <c r="D109" s="30" t="s">
        <v>360</v>
      </c>
    </row>
    <row r="110" spans="2:4">
      <c r="B110" s="30" t="s">
        <v>484</v>
      </c>
      <c r="C110" s="30" t="s">
        <v>360</v>
      </c>
      <c r="D110" s="30" t="s">
        <v>360</v>
      </c>
    </row>
    <row r="111" spans="2:4">
      <c r="B111" s="30" t="s">
        <v>485</v>
      </c>
      <c r="C111" s="30" t="s">
        <v>360</v>
      </c>
      <c r="D111" s="30" t="s">
        <v>360</v>
      </c>
    </row>
    <row r="112" spans="2:4">
      <c r="B112" s="30" t="s">
        <v>486</v>
      </c>
      <c r="C112" s="30" t="s">
        <v>360</v>
      </c>
      <c r="D112" s="30" t="s">
        <v>360</v>
      </c>
    </row>
    <row r="113" spans="2:4">
      <c r="B113" s="30" t="s">
        <v>487</v>
      </c>
      <c r="C113" s="30" t="s">
        <v>360</v>
      </c>
      <c r="D113" s="30" t="s">
        <v>360</v>
      </c>
    </row>
    <row r="114" spans="2:4">
      <c r="B114" s="30" t="s">
        <v>488</v>
      </c>
      <c r="C114" s="30" t="s">
        <v>360</v>
      </c>
      <c r="D114" s="30" t="s">
        <v>360</v>
      </c>
    </row>
    <row r="115" spans="2:4">
      <c r="B115" s="30" t="s">
        <v>87</v>
      </c>
      <c r="C115" s="30" t="s">
        <v>383</v>
      </c>
      <c r="D115" s="30" t="s">
        <v>383</v>
      </c>
    </row>
    <row r="116" spans="2:4">
      <c r="B116" s="30" t="s">
        <v>489</v>
      </c>
      <c r="C116" s="30" t="s">
        <v>383</v>
      </c>
      <c r="D116" s="30" t="s">
        <v>383</v>
      </c>
    </row>
    <row r="117" spans="2:4">
      <c r="B117" s="30" t="s">
        <v>490</v>
      </c>
      <c r="C117" s="30" t="s">
        <v>360</v>
      </c>
      <c r="D117" s="30" t="s">
        <v>360</v>
      </c>
    </row>
    <row r="118" spans="2:4">
      <c r="B118" s="30" t="s">
        <v>491</v>
      </c>
      <c r="C118" s="30" t="s">
        <v>360</v>
      </c>
      <c r="D118" s="30" t="s">
        <v>360</v>
      </c>
    </row>
    <row r="119" spans="2:4">
      <c r="B119" s="30" t="s">
        <v>492</v>
      </c>
      <c r="C119" s="30" t="s">
        <v>360</v>
      </c>
      <c r="D119" s="30" t="s">
        <v>360</v>
      </c>
    </row>
    <row r="120" spans="2:4">
      <c r="B120" s="30" t="s">
        <v>493</v>
      </c>
      <c r="C120" s="30" t="s">
        <v>360</v>
      </c>
      <c r="D120" s="30" t="s">
        <v>360</v>
      </c>
    </row>
    <row r="121" spans="2:4">
      <c r="B121" s="30" t="s">
        <v>494</v>
      </c>
      <c r="C121" s="30" t="s">
        <v>360</v>
      </c>
      <c r="D121" s="30" t="s">
        <v>360</v>
      </c>
    </row>
    <row r="122" spans="2:4">
      <c r="B122" s="30" t="s">
        <v>495</v>
      </c>
      <c r="C122" s="30" t="s">
        <v>371</v>
      </c>
      <c r="D122" s="30" t="s">
        <v>371</v>
      </c>
    </row>
    <row r="123" spans="2:4">
      <c r="B123" s="30" t="s">
        <v>496</v>
      </c>
      <c r="C123" s="30" t="s">
        <v>371</v>
      </c>
      <c r="D123" s="30" t="s">
        <v>371</v>
      </c>
    </row>
    <row r="124" spans="2:4">
      <c r="B124" s="30" t="s">
        <v>497</v>
      </c>
      <c r="C124" s="30" t="s">
        <v>371</v>
      </c>
      <c r="D124" s="30" t="s">
        <v>371</v>
      </c>
    </row>
    <row r="125" spans="2:4">
      <c r="B125" s="30" t="s">
        <v>498</v>
      </c>
      <c r="C125" s="30" t="s">
        <v>371</v>
      </c>
      <c r="D125" s="30" t="s">
        <v>371</v>
      </c>
    </row>
    <row r="126" spans="2:4">
      <c r="B126" s="30" t="s">
        <v>499</v>
      </c>
      <c r="C126" s="30" t="s">
        <v>408</v>
      </c>
      <c r="D126" s="30" t="s">
        <v>408</v>
      </c>
    </row>
    <row r="127" spans="2:4">
      <c r="B127" s="30" t="s">
        <v>500</v>
      </c>
      <c r="C127" s="30" t="s">
        <v>370</v>
      </c>
      <c r="D127" s="30" t="s">
        <v>371</v>
      </c>
    </row>
    <row r="128" spans="2:4">
      <c r="B128" s="30" t="s">
        <v>500</v>
      </c>
      <c r="C128" s="30" t="s">
        <v>371</v>
      </c>
      <c r="D128" s="30" t="s">
        <v>371</v>
      </c>
    </row>
    <row r="129" spans="2:4">
      <c r="B129" s="30" t="s">
        <v>501</v>
      </c>
      <c r="C129" s="30" t="s">
        <v>371</v>
      </c>
      <c r="D129" s="30" t="s">
        <v>371</v>
      </c>
    </row>
    <row r="130" spans="2:4">
      <c r="B130" s="30" t="s">
        <v>501</v>
      </c>
      <c r="C130" s="30" t="s">
        <v>411</v>
      </c>
      <c r="D130" s="30" t="s">
        <v>371</v>
      </c>
    </row>
    <row r="131" spans="2:4">
      <c r="B131" s="30" t="s">
        <v>502</v>
      </c>
      <c r="C131" s="30" t="s">
        <v>387</v>
      </c>
      <c r="D131" s="30" t="s">
        <v>387</v>
      </c>
    </row>
    <row r="132" spans="2:4">
      <c r="B132" s="30" t="s">
        <v>503</v>
      </c>
      <c r="C132" s="30" t="s">
        <v>386</v>
      </c>
      <c r="D132" s="30" t="s">
        <v>386</v>
      </c>
    </row>
    <row r="133" spans="2:4">
      <c r="B133" s="30" t="s">
        <v>504</v>
      </c>
      <c r="C133" s="30" t="s">
        <v>386</v>
      </c>
      <c r="D133" s="30" t="s">
        <v>386</v>
      </c>
    </row>
    <row r="134" spans="2:4">
      <c r="B134" s="30" t="s">
        <v>505</v>
      </c>
      <c r="C134" s="30" t="s">
        <v>371</v>
      </c>
      <c r="D134" s="30" t="s">
        <v>371</v>
      </c>
    </row>
    <row r="135" spans="2:4">
      <c r="B135" s="30" t="s">
        <v>506</v>
      </c>
      <c r="C135" s="30" t="s">
        <v>392</v>
      </c>
      <c r="D135" s="30" t="s">
        <v>392</v>
      </c>
    </row>
    <row r="136" spans="2:4">
      <c r="B136" s="30" t="s">
        <v>507</v>
      </c>
      <c r="C136" s="30" t="s">
        <v>392</v>
      </c>
      <c r="D136" s="30" t="s">
        <v>392</v>
      </c>
    </row>
    <row r="137" spans="2:4">
      <c r="B137" s="30" t="s">
        <v>508</v>
      </c>
      <c r="C137" s="30" t="s">
        <v>371</v>
      </c>
      <c r="D137" s="30" t="s">
        <v>371</v>
      </c>
    </row>
    <row r="138" spans="2:4">
      <c r="B138" s="30" t="s">
        <v>509</v>
      </c>
      <c r="C138" s="30" t="s">
        <v>392</v>
      </c>
      <c r="D138" s="30" t="s">
        <v>392</v>
      </c>
    </row>
    <row r="139" spans="2:4">
      <c r="B139" s="30" t="s">
        <v>510</v>
      </c>
      <c r="C139" s="30" t="s">
        <v>371</v>
      </c>
      <c r="D139" s="30" t="s">
        <v>371</v>
      </c>
    </row>
    <row r="140" spans="2:4">
      <c r="B140" s="30" t="s">
        <v>511</v>
      </c>
      <c r="C140" s="30" t="s">
        <v>371</v>
      </c>
      <c r="D140" s="30" t="s">
        <v>371</v>
      </c>
    </row>
    <row r="141" spans="2:4">
      <c r="B141" s="30" t="s">
        <v>512</v>
      </c>
      <c r="C141" s="30" t="s">
        <v>371</v>
      </c>
      <c r="D141" s="30" t="s">
        <v>371</v>
      </c>
    </row>
    <row r="142" spans="2:4">
      <c r="B142" s="30" t="s">
        <v>513</v>
      </c>
      <c r="C142" s="30" t="s">
        <v>354</v>
      </c>
      <c r="D142" s="30" t="s">
        <v>354</v>
      </c>
    </row>
    <row r="143" spans="2:4">
      <c r="B143" s="30" t="s">
        <v>514</v>
      </c>
      <c r="C143" s="30" t="s">
        <v>354</v>
      </c>
      <c r="D143" s="30" t="s">
        <v>354</v>
      </c>
    </row>
    <row r="144" spans="2:4">
      <c r="B144" s="30" t="s">
        <v>515</v>
      </c>
      <c r="C144" s="30" t="s">
        <v>354</v>
      </c>
      <c r="D144" s="30" t="s">
        <v>354</v>
      </c>
    </row>
    <row r="145" spans="2:4">
      <c r="B145" s="30" t="s">
        <v>516</v>
      </c>
      <c r="C145" s="30" t="s">
        <v>354</v>
      </c>
      <c r="D145" s="30" t="s">
        <v>354</v>
      </c>
    </row>
    <row r="146" spans="2:4">
      <c r="B146" s="30" t="s">
        <v>517</v>
      </c>
      <c r="C146" s="30" t="s">
        <v>354</v>
      </c>
      <c r="D146" s="30" t="s">
        <v>354</v>
      </c>
    </row>
    <row r="147" spans="2:4">
      <c r="B147" s="30" t="s">
        <v>518</v>
      </c>
      <c r="C147" s="30" t="s">
        <v>354</v>
      </c>
      <c r="D147" s="30" t="s">
        <v>354</v>
      </c>
    </row>
    <row r="148" spans="2:4">
      <c r="B148" s="30" t="s">
        <v>519</v>
      </c>
      <c r="C148" s="30" t="s">
        <v>410</v>
      </c>
      <c r="D148" s="30" t="s">
        <v>410</v>
      </c>
    </row>
    <row r="149" spans="2:4">
      <c r="B149" s="30" t="s">
        <v>520</v>
      </c>
      <c r="C149" s="30" t="s">
        <v>394</v>
      </c>
      <c r="D149" s="30" t="s">
        <v>394</v>
      </c>
    </row>
    <row r="150" spans="2:4">
      <c r="B150" s="30" t="s">
        <v>521</v>
      </c>
      <c r="C150" s="30" t="s">
        <v>410</v>
      </c>
      <c r="D150" s="30" t="s">
        <v>410</v>
      </c>
    </row>
    <row r="151" spans="2:4">
      <c r="B151" s="30" t="s">
        <v>522</v>
      </c>
      <c r="C151" s="30" t="s">
        <v>394</v>
      </c>
      <c r="D151" s="30" t="s">
        <v>394</v>
      </c>
    </row>
    <row r="152" spans="2:4">
      <c r="B152" s="30" t="s">
        <v>523</v>
      </c>
      <c r="C152" s="30" t="s">
        <v>394</v>
      </c>
      <c r="D152" s="30" t="s">
        <v>394</v>
      </c>
    </row>
    <row r="153" spans="2:4">
      <c r="B153" s="30" t="s">
        <v>524</v>
      </c>
      <c r="C153" s="30" t="s">
        <v>394</v>
      </c>
      <c r="D153" s="30" t="s">
        <v>394</v>
      </c>
    </row>
    <row r="154" spans="2:4">
      <c r="B154" s="30" t="s">
        <v>525</v>
      </c>
      <c r="C154" s="30" t="s">
        <v>394</v>
      </c>
      <c r="D154" s="30" t="s">
        <v>394</v>
      </c>
    </row>
    <row r="155" spans="2:4">
      <c r="B155" s="30" t="s">
        <v>526</v>
      </c>
      <c r="C155" s="30" t="s">
        <v>410</v>
      </c>
      <c r="D155" s="30" t="s">
        <v>410</v>
      </c>
    </row>
    <row r="156" spans="2:4">
      <c r="B156" s="30" t="s">
        <v>527</v>
      </c>
      <c r="C156" s="30" t="s">
        <v>410</v>
      </c>
      <c r="D156" s="30" t="s">
        <v>410</v>
      </c>
    </row>
    <row r="157" spans="2:4">
      <c r="B157" s="30" t="s">
        <v>528</v>
      </c>
      <c r="C157" s="30" t="s">
        <v>410</v>
      </c>
      <c r="D157" s="30" t="s">
        <v>410</v>
      </c>
    </row>
    <row r="158" spans="2:4">
      <c r="B158" s="30" t="s">
        <v>529</v>
      </c>
      <c r="C158" s="30" t="s">
        <v>410</v>
      </c>
      <c r="D158" s="30" t="s">
        <v>410</v>
      </c>
    </row>
    <row r="159" spans="2:4">
      <c r="B159" s="30" t="s">
        <v>530</v>
      </c>
      <c r="C159" s="30" t="s">
        <v>394</v>
      </c>
      <c r="D159" s="30" t="s">
        <v>394</v>
      </c>
    </row>
    <row r="160" spans="2:4">
      <c r="B160" s="30" t="s">
        <v>531</v>
      </c>
      <c r="C160" s="30" t="s">
        <v>394</v>
      </c>
      <c r="D160" s="30" t="s">
        <v>394</v>
      </c>
    </row>
    <row r="161" spans="2:4">
      <c r="B161" s="30" t="s">
        <v>532</v>
      </c>
      <c r="C161" s="30" t="s">
        <v>371</v>
      </c>
      <c r="D161" s="30" t="s">
        <v>371</v>
      </c>
    </row>
    <row r="162" spans="2:4">
      <c r="B162" s="30" t="s">
        <v>532</v>
      </c>
      <c r="C162" s="30" t="s">
        <v>387</v>
      </c>
      <c r="D162" s="30" t="s">
        <v>387</v>
      </c>
    </row>
    <row r="163" spans="2:4">
      <c r="B163" s="30" t="s">
        <v>533</v>
      </c>
      <c r="C163" s="30" t="s">
        <v>371</v>
      </c>
      <c r="D163" s="30" t="s">
        <v>371</v>
      </c>
    </row>
    <row r="164" spans="2:4">
      <c r="B164" s="30" t="s">
        <v>533</v>
      </c>
      <c r="C164" s="30" t="s">
        <v>387</v>
      </c>
      <c r="D164" s="30" t="s">
        <v>387</v>
      </c>
    </row>
    <row r="165" spans="2:4">
      <c r="B165" s="30" t="s">
        <v>534</v>
      </c>
      <c r="C165" s="30" t="s">
        <v>371</v>
      </c>
      <c r="D165" s="30" t="s">
        <v>371</v>
      </c>
    </row>
    <row r="166" spans="2:4">
      <c r="B166" s="30" t="s">
        <v>534</v>
      </c>
      <c r="C166" s="30" t="s">
        <v>387</v>
      </c>
      <c r="D166" s="30" t="s">
        <v>387</v>
      </c>
    </row>
    <row r="167" spans="2:4">
      <c r="B167" s="30" t="s">
        <v>535</v>
      </c>
      <c r="C167" s="30" t="s">
        <v>371</v>
      </c>
      <c r="D167" s="30" t="s">
        <v>371</v>
      </c>
    </row>
    <row r="168" spans="2:4">
      <c r="B168" s="30" t="s">
        <v>535</v>
      </c>
      <c r="C168" s="30" t="s">
        <v>387</v>
      </c>
      <c r="D168" s="30" t="s">
        <v>387</v>
      </c>
    </row>
    <row r="169" spans="2:4">
      <c r="B169" s="30" t="s">
        <v>536</v>
      </c>
      <c r="C169" s="30" t="s">
        <v>371</v>
      </c>
      <c r="D169" s="30" t="s">
        <v>371</v>
      </c>
    </row>
    <row r="170" spans="2:4">
      <c r="B170" s="30" t="s">
        <v>536</v>
      </c>
      <c r="C170" s="30" t="s">
        <v>387</v>
      </c>
      <c r="D170" s="30" t="s">
        <v>387</v>
      </c>
    </row>
    <row r="171" spans="2:4">
      <c r="B171" s="30" t="s">
        <v>537</v>
      </c>
      <c r="C171" s="30" t="s">
        <v>371</v>
      </c>
      <c r="D171" s="30" t="s">
        <v>371</v>
      </c>
    </row>
    <row r="172" spans="2:4">
      <c r="B172" s="30" t="s">
        <v>537</v>
      </c>
      <c r="C172" s="30" t="s">
        <v>387</v>
      </c>
      <c r="D172" s="30" t="s">
        <v>387</v>
      </c>
    </row>
    <row r="173" spans="2:4">
      <c r="B173" s="30" t="s">
        <v>538</v>
      </c>
      <c r="C173" s="30" t="s">
        <v>371</v>
      </c>
      <c r="D173" s="30" t="s">
        <v>371</v>
      </c>
    </row>
    <row r="174" spans="2:4">
      <c r="B174" s="30" t="s">
        <v>538</v>
      </c>
      <c r="C174" s="30" t="s">
        <v>387</v>
      </c>
      <c r="D174" s="30" t="s">
        <v>387</v>
      </c>
    </row>
    <row r="175" spans="2:4">
      <c r="B175" s="30" t="s">
        <v>539</v>
      </c>
      <c r="C175" s="30" t="s">
        <v>371</v>
      </c>
      <c r="D175" s="30" t="s">
        <v>371</v>
      </c>
    </row>
    <row r="176" spans="2:4">
      <c r="B176" s="30" t="s">
        <v>539</v>
      </c>
      <c r="C176" s="30" t="s">
        <v>387</v>
      </c>
      <c r="D176" s="30" t="s">
        <v>387</v>
      </c>
    </row>
    <row r="177" spans="2:4">
      <c r="B177" s="30" t="s">
        <v>540</v>
      </c>
      <c r="C177" s="30" t="s">
        <v>371</v>
      </c>
      <c r="D177" s="30" t="s">
        <v>371</v>
      </c>
    </row>
    <row r="178" spans="2:4">
      <c r="B178" s="30" t="s">
        <v>540</v>
      </c>
      <c r="C178" s="30" t="s">
        <v>387</v>
      </c>
      <c r="D178" s="30" t="s">
        <v>387</v>
      </c>
    </row>
    <row r="179" spans="2:4">
      <c r="B179" s="30" t="s">
        <v>541</v>
      </c>
      <c r="C179" s="30" t="s">
        <v>371</v>
      </c>
      <c r="D179" s="30" t="s">
        <v>371</v>
      </c>
    </row>
    <row r="180" spans="2:4">
      <c r="B180" s="30" t="s">
        <v>541</v>
      </c>
      <c r="C180" s="30" t="s">
        <v>387</v>
      </c>
      <c r="D180" s="30" t="s">
        <v>387</v>
      </c>
    </row>
    <row r="181" spans="2:4">
      <c r="B181" s="30" t="s">
        <v>542</v>
      </c>
      <c r="C181" s="30" t="s">
        <v>371</v>
      </c>
      <c r="D181" s="30" t="s">
        <v>371</v>
      </c>
    </row>
    <row r="182" spans="2:4">
      <c r="B182" s="30" t="s">
        <v>542</v>
      </c>
      <c r="C182" s="30" t="s">
        <v>387</v>
      </c>
      <c r="D182" s="30" t="s">
        <v>387</v>
      </c>
    </row>
    <row r="183" spans="2:4">
      <c r="B183" s="30" t="s">
        <v>543</v>
      </c>
      <c r="C183" s="30" t="s">
        <v>371</v>
      </c>
      <c r="D183" s="30" t="s">
        <v>371</v>
      </c>
    </row>
    <row r="184" spans="2:4">
      <c r="B184" s="30" t="s">
        <v>543</v>
      </c>
      <c r="C184" s="30" t="s">
        <v>387</v>
      </c>
      <c r="D184" s="30" t="s">
        <v>387</v>
      </c>
    </row>
    <row r="185" spans="2:4">
      <c r="B185" s="30" t="s">
        <v>544</v>
      </c>
      <c r="C185" s="30" t="s">
        <v>387</v>
      </c>
      <c r="D185" s="30" t="s">
        <v>387</v>
      </c>
    </row>
    <row r="186" spans="2:4">
      <c r="B186" s="30" t="s">
        <v>545</v>
      </c>
      <c r="C186" s="30" t="s">
        <v>387</v>
      </c>
      <c r="D186" s="30" t="s">
        <v>387</v>
      </c>
    </row>
    <row r="187" spans="2:4">
      <c r="B187" s="30" t="s">
        <v>546</v>
      </c>
      <c r="C187" s="30" t="s">
        <v>387</v>
      </c>
      <c r="D187" s="30" t="s">
        <v>387</v>
      </c>
    </row>
    <row r="188" spans="2:4">
      <c r="B188" s="30" t="s">
        <v>547</v>
      </c>
      <c r="C188" s="30" t="s">
        <v>387</v>
      </c>
      <c r="D188" s="30" t="s">
        <v>387</v>
      </c>
    </row>
    <row r="189" spans="2:4">
      <c r="B189" s="30" t="s">
        <v>548</v>
      </c>
      <c r="C189" s="30" t="s">
        <v>387</v>
      </c>
      <c r="D189" s="30" t="s">
        <v>387</v>
      </c>
    </row>
    <row r="190" spans="2:4">
      <c r="B190" s="30" t="s">
        <v>549</v>
      </c>
      <c r="C190" s="30" t="s">
        <v>387</v>
      </c>
      <c r="D190" s="30" t="s">
        <v>387</v>
      </c>
    </row>
    <row r="191" spans="2:4">
      <c r="B191" s="30" t="s">
        <v>550</v>
      </c>
      <c r="C191" s="30" t="s">
        <v>387</v>
      </c>
      <c r="D191" s="30" t="s">
        <v>387</v>
      </c>
    </row>
    <row r="192" spans="2:4">
      <c r="B192" s="30" t="s">
        <v>551</v>
      </c>
      <c r="C192" s="30" t="s">
        <v>387</v>
      </c>
      <c r="D192" s="30" t="s">
        <v>387</v>
      </c>
    </row>
    <row r="193" spans="2:4">
      <c r="B193" s="30" t="s">
        <v>552</v>
      </c>
      <c r="C193" s="30" t="s">
        <v>387</v>
      </c>
      <c r="D193" s="30" t="s">
        <v>387</v>
      </c>
    </row>
    <row r="194" spans="2:4">
      <c r="B194" s="30" t="s">
        <v>553</v>
      </c>
      <c r="C194" s="30" t="s">
        <v>387</v>
      </c>
      <c r="D194" s="30" t="s">
        <v>387</v>
      </c>
    </row>
    <row r="195" spans="2:4">
      <c r="B195" s="30" t="s">
        <v>554</v>
      </c>
      <c r="C195" s="30" t="s">
        <v>387</v>
      </c>
      <c r="D195" s="30" t="s">
        <v>387</v>
      </c>
    </row>
    <row r="196" spans="2:4">
      <c r="B196" s="30" t="s">
        <v>555</v>
      </c>
      <c r="C196" s="30" t="s">
        <v>387</v>
      </c>
      <c r="D196" s="30" t="s">
        <v>387</v>
      </c>
    </row>
    <row r="197" spans="2:4">
      <c r="B197" s="30" t="s">
        <v>556</v>
      </c>
      <c r="C197" s="30" t="s">
        <v>387</v>
      </c>
      <c r="D197" s="30" t="s">
        <v>387</v>
      </c>
    </row>
    <row r="198" spans="2:4">
      <c r="B198" s="30" t="s">
        <v>557</v>
      </c>
      <c r="C198" s="30" t="s">
        <v>387</v>
      </c>
      <c r="D198" s="30" t="s">
        <v>387</v>
      </c>
    </row>
    <row r="199" spans="2:4">
      <c r="B199" s="30" t="s">
        <v>558</v>
      </c>
      <c r="C199" s="30" t="s">
        <v>387</v>
      </c>
      <c r="D199" s="30" t="s">
        <v>387</v>
      </c>
    </row>
    <row r="200" spans="2:4">
      <c r="B200" s="30" t="s">
        <v>559</v>
      </c>
      <c r="C200" s="30" t="s">
        <v>387</v>
      </c>
      <c r="D200" s="30" t="s">
        <v>387</v>
      </c>
    </row>
    <row r="201" spans="2:4">
      <c r="B201" s="30" t="s">
        <v>560</v>
      </c>
      <c r="C201" s="30" t="s">
        <v>387</v>
      </c>
      <c r="D201" s="30" t="s">
        <v>387</v>
      </c>
    </row>
    <row r="202" spans="2:4">
      <c r="B202" s="30" t="s">
        <v>561</v>
      </c>
      <c r="C202" s="30" t="s">
        <v>387</v>
      </c>
      <c r="D202" s="30" t="s">
        <v>387</v>
      </c>
    </row>
    <row r="203" spans="2:4">
      <c r="B203" s="30" t="s">
        <v>562</v>
      </c>
      <c r="C203" s="30" t="s">
        <v>387</v>
      </c>
      <c r="D203" s="30" t="s">
        <v>387</v>
      </c>
    </row>
    <row r="204" spans="2:4">
      <c r="B204" s="30" t="s">
        <v>563</v>
      </c>
      <c r="C204" s="30" t="s">
        <v>387</v>
      </c>
      <c r="D204" s="30" t="s">
        <v>387</v>
      </c>
    </row>
    <row r="205" spans="2:4">
      <c r="B205" s="30" t="s">
        <v>564</v>
      </c>
      <c r="C205" s="30" t="s">
        <v>404</v>
      </c>
      <c r="D205" s="30" t="s">
        <v>404</v>
      </c>
    </row>
    <row r="206" spans="2:4">
      <c r="B206" s="30" t="s">
        <v>565</v>
      </c>
      <c r="C206" s="30" t="s">
        <v>404</v>
      </c>
      <c r="D206" s="30" t="s">
        <v>404</v>
      </c>
    </row>
    <row r="207" spans="2:4">
      <c r="B207" s="30" t="s">
        <v>566</v>
      </c>
      <c r="C207" s="30" t="s">
        <v>354</v>
      </c>
      <c r="D207" s="30" t="s">
        <v>354</v>
      </c>
    </row>
    <row r="208" spans="2:4">
      <c r="B208" s="30" t="s">
        <v>567</v>
      </c>
      <c r="C208" s="30" t="s">
        <v>354</v>
      </c>
      <c r="D208" s="30" t="s">
        <v>354</v>
      </c>
    </row>
    <row r="209" spans="2:4">
      <c r="B209" s="30" t="s">
        <v>568</v>
      </c>
      <c r="C209" s="30" t="s">
        <v>354</v>
      </c>
      <c r="D209" s="30" t="s">
        <v>354</v>
      </c>
    </row>
    <row r="210" spans="2:4">
      <c r="B210" s="30" t="s">
        <v>569</v>
      </c>
      <c r="C210" s="30" t="s">
        <v>354</v>
      </c>
      <c r="D210" s="30" t="s">
        <v>354</v>
      </c>
    </row>
    <row r="211" spans="2:4">
      <c r="B211" s="30" t="s">
        <v>570</v>
      </c>
      <c r="C211" s="30" t="s">
        <v>354</v>
      </c>
      <c r="D211" s="30" t="s">
        <v>354</v>
      </c>
    </row>
    <row r="212" spans="2:4">
      <c r="B212" s="30" t="s">
        <v>571</v>
      </c>
      <c r="C212" s="30" t="s">
        <v>354</v>
      </c>
      <c r="D212" s="30" t="s">
        <v>354</v>
      </c>
    </row>
    <row r="213" spans="2:4">
      <c r="B213" s="30" t="s">
        <v>572</v>
      </c>
      <c r="C213" s="30" t="s">
        <v>354</v>
      </c>
      <c r="D213" s="30" t="s">
        <v>354</v>
      </c>
    </row>
    <row r="214" spans="2:4">
      <c r="B214" s="30" t="s">
        <v>573</v>
      </c>
      <c r="C214" s="30" t="s">
        <v>354</v>
      </c>
      <c r="D214" s="30" t="s">
        <v>354</v>
      </c>
    </row>
    <row r="215" spans="2:4">
      <c r="B215" s="30" t="s">
        <v>574</v>
      </c>
      <c r="C215" s="30" t="s">
        <v>354</v>
      </c>
      <c r="D215" s="30" t="s">
        <v>354</v>
      </c>
    </row>
    <row r="216" spans="2:4">
      <c r="B216" s="30" t="s">
        <v>575</v>
      </c>
      <c r="C216" s="30" t="s">
        <v>354</v>
      </c>
      <c r="D216" s="30" t="s">
        <v>354</v>
      </c>
    </row>
    <row r="217" spans="2:4">
      <c r="B217" s="30" t="s">
        <v>576</v>
      </c>
      <c r="C217" s="30" t="s">
        <v>354</v>
      </c>
      <c r="D217" s="30" t="s">
        <v>354</v>
      </c>
    </row>
    <row r="218" spans="2:4">
      <c r="B218" s="30" t="s">
        <v>577</v>
      </c>
      <c r="C218" s="30" t="s">
        <v>354</v>
      </c>
      <c r="D218" s="30" t="s">
        <v>354</v>
      </c>
    </row>
    <row r="219" spans="2:4">
      <c r="B219" s="30" t="s">
        <v>578</v>
      </c>
      <c r="C219" s="30" t="s">
        <v>354</v>
      </c>
      <c r="D219" s="30" t="s">
        <v>354</v>
      </c>
    </row>
    <row r="220" spans="2:4">
      <c r="B220" s="30" t="s">
        <v>579</v>
      </c>
      <c r="C220" s="30" t="s">
        <v>354</v>
      </c>
      <c r="D220" s="30" t="s">
        <v>354</v>
      </c>
    </row>
    <row r="221" spans="2:4">
      <c r="B221" s="30" t="s">
        <v>580</v>
      </c>
      <c r="C221" s="30" t="s">
        <v>354</v>
      </c>
      <c r="D221" s="30" t="s">
        <v>354</v>
      </c>
    </row>
    <row r="222" spans="2:4">
      <c r="B222" s="30" t="s">
        <v>581</v>
      </c>
      <c r="C222" s="30" t="s">
        <v>354</v>
      </c>
      <c r="D222" s="30" t="s">
        <v>354</v>
      </c>
    </row>
    <row r="223" spans="2:4">
      <c r="B223" s="30" t="s">
        <v>582</v>
      </c>
      <c r="C223" s="30" t="s">
        <v>354</v>
      </c>
      <c r="D223" s="30" t="s">
        <v>354</v>
      </c>
    </row>
    <row r="224" spans="2:4">
      <c r="B224" s="30" t="s">
        <v>583</v>
      </c>
      <c r="C224" s="30" t="s">
        <v>354</v>
      </c>
      <c r="D224" s="30" t="s">
        <v>354</v>
      </c>
    </row>
    <row r="225" spans="2:4">
      <c r="B225" s="30" t="s">
        <v>584</v>
      </c>
      <c r="C225" s="30" t="s">
        <v>354</v>
      </c>
      <c r="D225" s="30" t="s">
        <v>354</v>
      </c>
    </row>
    <row r="226" spans="2:4">
      <c r="B226" s="30" t="s">
        <v>585</v>
      </c>
      <c r="C226" s="30" t="s">
        <v>354</v>
      </c>
      <c r="D226" s="30" t="s">
        <v>354</v>
      </c>
    </row>
    <row r="227" spans="2:4">
      <c r="B227" s="30" t="s">
        <v>586</v>
      </c>
      <c r="C227" s="30" t="s">
        <v>354</v>
      </c>
      <c r="D227" s="30" t="s">
        <v>354</v>
      </c>
    </row>
    <row r="228" spans="2:4">
      <c r="B228" s="30" t="s">
        <v>587</v>
      </c>
      <c r="C228" s="30" t="s">
        <v>354</v>
      </c>
      <c r="D228" s="30" t="s">
        <v>354</v>
      </c>
    </row>
    <row r="229" spans="2:4">
      <c r="B229" s="30" t="s">
        <v>588</v>
      </c>
      <c r="C229" s="30" t="s">
        <v>360</v>
      </c>
      <c r="D229" s="30" t="s">
        <v>360</v>
      </c>
    </row>
    <row r="230" spans="2:4">
      <c r="B230" s="30" t="s">
        <v>589</v>
      </c>
      <c r="C230" s="30" t="s">
        <v>269</v>
      </c>
      <c r="D230" s="30" t="s">
        <v>269</v>
      </c>
    </row>
    <row r="231" spans="2:4">
      <c r="B231" s="30" t="s">
        <v>590</v>
      </c>
      <c r="C231" s="30" t="s">
        <v>360</v>
      </c>
      <c r="D231" s="30" t="s">
        <v>360</v>
      </c>
    </row>
    <row r="232" spans="2:4">
      <c r="B232" s="30" t="s">
        <v>590</v>
      </c>
      <c r="C232" s="30" t="s">
        <v>269</v>
      </c>
      <c r="D232" s="30" t="s">
        <v>269</v>
      </c>
    </row>
    <row r="233" spans="2:4">
      <c r="B233" s="30" t="s">
        <v>591</v>
      </c>
      <c r="C233" s="30" t="s">
        <v>360</v>
      </c>
      <c r="D233" s="30" t="s">
        <v>360</v>
      </c>
    </row>
    <row r="234" spans="2:4">
      <c r="B234" s="30" t="s">
        <v>592</v>
      </c>
      <c r="C234" s="30" t="s">
        <v>354</v>
      </c>
      <c r="D234" s="30" t="s">
        <v>354</v>
      </c>
    </row>
    <row r="235" spans="2:4">
      <c r="B235" s="30" t="s">
        <v>593</v>
      </c>
      <c r="C235" s="30" t="s">
        <v>371</v>
      </c>
      <c r="D235" s="30" t="s">
        <v>371</v>
      </c>
    </row>
    <row r="236" spans="2:4">
      <c r="B236" s="30" t="s">
        <v>594</v>
      </c>
      <c r="C236" s="30" t="s">
        <v>371</v>
      </c>
      <c r="D236" s="30" t="s">
        <v>371</v>
      </c>
    </row>
    <row r="237" spans="2:4">
      <c r="B237" s="30" t="s">
        <v>595</v>
      </c>
      <c r="C237" s="30" t="s">
        <v>396</v>
      </c>
      <c r="D237" s="30" t="s">
        <v>396</v>
      </c>
    </row>
    <row r="238" spans="2:4">
      <c r="B238" s="30" t="s">
        <v>596</v>
      </c>
      <c r="C238" s="30" t="s">
        <v>396</v>
      </c>
      <c r="D238" s="30" t="s">
        <v>396</v>
      </c>
    </row>
    <row r="239" spans="2:4">
      <c r="B239" s="30" t="s">
        <v>597</v>
      </c>
      <c r="C239" s="30" t="s">
        <v>396</v>
      </c>
      <c r="D239" s="30" t="s">
        <v>396</v>
      </c>
    </row>
    <row r="240" spans="2:4">
      <c r="B240" s="30" t="s">
        <v>598</v>
      </c>
      <c r="C240" s="30" t="s">
        <v>396</v>
      </c>
      <c r="D240" s="30" t="s">
        <v>396</v>
      </c>
    </row>
    <row r="241" spans="2:4">
      <c r="B241" s="30" t="s">
        <v>599</v>
      </c>
      <c r="C241" s="30" t="s">
        <v>396</v>
      </c>
      <c r="D241" s="30" t="s">
        <v>396</v>
      </c>
    </row>
    <row r="242" spans="2:4">
      <c r="B242" s="30" t="s">
        <v>600</v>
      </c>
      <c r="C242" s="30" t="s">
        <v>396</v>
      </c>
      <c r="D242" s="30" t="s">
        <v>396</v>
      </c>
    </row>
    <row r="243" spans="2:4">
      <c r="B243" s="30" t="s">
        <v>601</v>
      </c>
      <c r="C243" s="30" t="s">
        <v>396</v>
      </c>
      <c r="D243" s="30" t="s">
        <v>396</v>
      </c>
    </row>
    <row r="244" spans="2:4">
      <c r="B244" s="30" t="s">
        <v>602</v>
      </c>
      <c r="C244" s="30" t="s">
        <v>396</v>
      </c>
      <c r="D244" s="30" t="s">
        <v>396</v>
      </c>
    </row>
    <row r="245" spans="2:4">
      <c r="B245" s="30" t="s">
        <v>603</v>
      </c>
      <c r="C245" s="30" t="s">
        <v>371</v>
      </c>
      <c r="D245" s="30" t="s">
        <v>371</v>
      </c>
    </row>
    <row r="246" spans="2:4">
      <c r="B246" s="30" t="s">
        <v>604</v>
      </c>
      <c r="C246" s="30" t="s">
        <v>371</v>
      </c>
      <c r="D246" s="30" t="s">
        <v>371</v>
      </c>
    </row>
    <row r="247" spans="2:4">
      <c r="B247" s="30" t="s">
        <v>605</v>
      </c>
      <c r="C247" s="30" t="s">
        <v>408</v>
      </c>
      <c r="D247" s="30" t="s">
        <v>408</v>
      </c>
    </row>
    <row r="248" spans="2:4">
      <c r="B248" s="30" t="s">
        <v>606</v>
      </c>
      <c r="C248" s="30" t="s">
        <v>408</v>
      </c>
      <c r="D248" s="30" t="s">
        <v>408</v>
      </c>
    </row>
    <row r="249" spans="2:4">
      <c r="B249" s="30" t="s">
        <v>607</v>
      </c>
      <c r="C249" s="30" t="s">
        <v>408</v>
      </c>
      <c r="D249" s="30" t="s">
        <v>408</v>
      </c>
    </row>
    <row r="250" spans="2:4">
      <c r="B250" s="30" t="s">
        <v>608</v>
      </c>
      <c r="C250" s="30" t="s">
        <v>408</v>
      </c>
      <c r="D250" s="30" t="s">
        <v>408</v>
      </c>
    </row>
    <row r="251" spans="2:4">
      <c r="B251" s="30" t="s">
        <v>609</v>
      </c>
      <c r="C251" s="30" t="s">
        <v>408</v>
      </c>
      <c r="D251" s="30" t="s">
        <v>408</v>
      </c>
    </row>
    <row r="252" spans="2:4">
      <c r="B252" s="30" t="s">
        <v>610</v>
      </c>
      <c r="C252" s="30" t="s">
        <v>408</v>
      </c>
      <c r="D252" s="30" t="s">
        <v>408</v>
      </c>
    </row>
    <row r="253" spans="2:4">
      <c r="B253" s="30" t="s">
        <v>611</v>
      </c>
      <c r="C253" s="30" t="s">
        <v>408</v>
      </c>
      <c r="D253" s="30" t="s">
        <v>408</v>
      </c>
    </row>
    <row r="254" spans="2:4">
      <c r="B254" s="30" t="s">
        <v>612</v>
      </c>
      <c r="C254" s="30" t="s">
        <v>408</v>
      </c>
      <c r="D254" s="30" t="s">
        <v>408</v>
      </c>
    </row>
    <row r="255" spans="2:4">
      <c r="B255" s="30" t="s">
        <v>613</v>
      </c>
      <c r="C255" s="30" t="s">
        <v>408</v>
      </c>
      <c r="D255" s="30" t="s">
        <v>408</v>
      </c>
    </row>
    <row r="256" spans="2:4">
      <c r="B256" s="30" t="s">
        <v>614</v>
      </c>
      <c r="C256" s="30" t="s">
        <v>408</v>
      </c>
      <c r="D256" s="30" t="s">
        <v>408</v>
      </c>
    </row>
    <row r="257" spans="2:4">
      <c r="B257" s="30" t="s">
        <v>615</v>
      </c>
      <c r="C257" s="30" t="s">
        <v>408</v>
      </c>
      <c r="D257" s="30" t="s">
        <v>408</v>
      </c>
    </row>
    <row r="258" spans="2:4">
      <c r="B258" s="30" t="s">
        <v>616</v>
      </c>
      <c r="C258" s="30" t="s">
        <v>408</v>
      </c>
      <c r="D258" s="30" t="s">
        <v>408</v>
      </c>
    </row>
    <row r="259" spans="2:4">
      <c r="B259" s="30" t="s">
        <v>617</v>
      </c>
      <c r="C259" s="30" t="s">
        <v>408</v>
      </c>
      <c r="D259" s="30" t="s">
        <v>408</v>
      </c>
    </row>
    <row r="260" spans="2:4">
      <c r="B260" s="30" t="s">
        <v>618</v>
      </c>
      <c r="C260" s="30" t="s">
        <v>408</v>
      </c>
      <c r="D260" s="30" t="s">
        <v>408</v>
      </c>
    </row>
    <row r="261" spans="2:4">
      <c r="B261" s="30" t="s">
        <v>619</v>
      </c>
      <c r="C261" s="30" t="s">
        <v>408</v>
      </c>
      <c r="D261" s="30" t="s">
        <v>408</v>
      </c>
    </row>
    <row r="262" spans="2:4">
      <c r="B262" s="30" t="s">
        <v>620</v>
      </c>
      <c r="C262" s="30" t="s">
        <v>408</v>
      </c>
      <c r="D262" s="30" t="s">
        <v>408</v>
      </c>
    </row>
    <row r="263" spans="2:4">
      <c r="B263" s="30" t="s">
        <v>621</v>
      </c>
      <c r="C263" s="30" t="s">
        <v>408</v>
      </c>
      <c r="D263" s="30" t="s">
        <v>408</v>
      </c>
    </row>
    <row r="264" spans="2:4">
      <c r="B264" s="30" t="s">
        <v>622</v>
      </c>
      <c r="C264" s="30" t="s">
        <v>408</v>
      </c>
      <c r="D264" s="30" t="s">
        <v>408</v>
      </c>
    </row>
    <row r="265" spans="2:4">
      <c r="B265" s="30" t="s">
        <v>623</v>
      </c>
      <c r="C265" s="30" t="s">
        <v>408</v>
      </c>
      <c r="D265" s="30" t="s">
        <v>408</v>
      </c>
    </row>
    <row r="266" spans="2:4">
      <c r="B266" s="30" t="s">
        <v>624</v>
      </c>
      <c r="C266" s="30" t="s">
        <v>408</v>
      </c>
      <c r="D266" s="30" t="s">
        <v>408</v>
      </c>
    </row>
    <row r="267" spans="2:4">
      <c r="B267" s="30" t="s">
        <v>625</v>
      </c>
      <c r="C267" s="30" t="s">
        <v>408</v>
      </c>
      <c r="D267" s="30" t="s">
        <v>408</v>
      </c>
    </row>
    <row r="268" spans="2:4">
      <c r="B268" s="30" t="s">
        <v>626</v>
      </c>
      <c r="C268" s="30" t="s">
        <v>408</v>
      </c>
      <c r="D268" s="30" t="s">
        <v>408</v>
      </c>
    </row>
    <row r="269" spans="2:4">
      <c r="B269" s="30" t="s">
        <v>627</v>
      </c>
      <c r="C269" s="30" t="s">
        <v>408</v>
      </c>
      <c r="D269" s="30" t="s">
        <v>408</v>
      </c>
    </row>
    <row r="270" spans="2:4">
      <c r="B270" s="30" t="s">
        <v>628</v>
      </c>
      <c r="C270" s="30" t="s">
        <v>408</v>
      </c>
      <c r="D270" s="30" t="s">
        <v>408</v>
      </c>
    </row>
    <row r="271" spans="2:4">
      <c r="B271" s="30" t="s">
        <v>629</v>
      </c>
      <c r="C271" s="30" t="s">
        <v>408</v>
      </c>
      <c r="D271" s="30" t="s">
        <v>408</v>
      </c>
    </row>
    <row r="272" spans="2:4">
      <c r="B272" s="30" t="s">
        <v>630</v>
      </c>
      <c r="C272" s="30" t="s">
        <v>408</v>
      </c>
      <c r="D272" s="30" t="s">
        <v>408</v>
      </c>
    </row>
    <row r="273" spans="2:4">
      <c r="B273" s="30" t="s">
        <v>631</v>
      </c>
      <c r="C273" s="30" t="s">
        <v>408</v>
      </c>
      <c r="D273" s="30" t="s">
        <v>408</v>
      </c>
    </row>
    <row r="274" spans="2:4">
      <c r="B274" s="30" t="s">
        <v>632</v>
      </c>
      <c r="C274" s="30" t="s">
        <v>408</v>
      </c>
      <c r="D274" s="30" t="s">
        <v>408</v>
      </c>
    </row>
    <row r="275" spans="2:4">
      <c r="B275" s="30" t="s">
        <v>633</v>
      </c>
      <c r="C275" s="30" t="s">
        <v>408</v>
      </c>
      <c r="D275" s="30" t="s">
        <v>408</v>
      </c>
    </row>
    <row r="276" spans="2:4">
      <c r="B276" s="30" t="s">
        <v>634</v>
      </c>
      <c r="C276" s="30" t="s">
        <v>408</v>
      </c>
      <c r="D276" s="30" t="s">
        <v>408</v>
      </c>
    </row>
    <row r="277" spans="2:4">
      <c r="B277" s="30" t="s">
        <v>635</v>
      </c>
      <c r="C277" s="30" t="s">
        <v>408</v>
      </c>
      <c r="D277" s="30" t="s">
        <v>408</v>
      </c>
    </row>
    <row r="278" spans="2:4">
      <c r="B278" s="30" t="s">
        <v>636</v>
      </c>
      <c r="C278" s="30" t="s">
        <v>395</v>
      </c>
      <c r="D278" s="30" t="s">
        <v>395</v>
      </c>
    </row>
    <row r="279" spans="2:4">
      <c r="B279" s="30" t="s">
        <v>637</v>
      </c>
      <c r="C279" s="30" t="s">
        <v>395</v>
      </c>
      <c r="D279" s="30" t="s">
        <v>395</v>
      </c>
    </row>
    <row r="280" spans="2:4">
      <c r="B280" s="30" t="s">
        <v>638</v>
      </c>
      <c r="C280" s="30" t="s">
        <v>395</v>
      </c>
      <c r="D280" s="30" t="s">
        <v>395</v>
      </c>
    </row>
    <row r="281" spans="2:4">
      <c r="B281" s="30" t="s">
        <v>639</v>
      </c>
      <c r="C281" s="30" t="s">
        <v>363</v>
      </c>
      <c r="D281" s="30" t="s">
        <v>363</v>
      </c>
    </row>
    <row r="282" spans="2:4">
      <c r="B282" s="30" t="s">
        <v>640</v>
      </c>
      <c r="C282" s="30" t="s">
        <v>363</v>
      </c>
      <c r="D282" s="30" t="s">
        <v>363</v>
      </c>
    </row>
    <row r="283" spans="2:4">
      <c r="B283" s="30" t="s">
        <v>641</v>
      </c>
      <c r="C283" s="30" t="s">
        <v>363</v>
      </c>
      <c r="D283" s="30" t="s">
        <v>363</v>
      </c>
    </row>
    <row r="284" spans="2:4">
      <c r="B284" s="30" t="s">
        <v>642</v>
      </c>
      <c r="C284" s="30" t="s">
        <v>388</v>
      </c>
      <c r="D284" s="30" t="s">
        <v>388</v>
      </c>
    </row>
    <row r="285" spans="2:4">
      <c r="B285" s="30" t="s">
        <v>643</v>
      </c>
      <c r="C285" s="30" t="s">
        <v>388</v>
      </c>
      <c r="D285" s="30" t="s">
        <v>388</v>
      </c>
    </row>
    <row r="286" spans="2:4">
      <c r="B286" s="30" t="s">
        <v>644</v>
      </c>
      <c r="C286" s="30" t="s">
        <v>388</v>
      </c>
      <c r="D286" s="30" t="s">
        <v>388</v>
      </c>
    </row>
    <row r="287" spans="2:4">
      <c r="B287" s="30" t="s">
        <v>645</v>
      </c>
      <c r="C287" s="30" t="s">
        <v>388</v>
      </c>
      <c r="D287" s="30" t="s">
        <v>388</v>
      </c>
    </row>
    <row r="288" spans="2:4">
      <c r="B288" s="30" t="s">
        <v>646</v>
      </c>
      <c r="C288" s="30" t="s">
        <v>388</v>
      </c>
      <c r="D288" s="30" t="s">
        <v>388</v>
      </c>
    </row>
    <row r="289" spans="2:4">
      <c r="B289" s="30" t="s">
        <v>647</v>
      </c>
      <c r="C289" s="30" t="s">
        <v>358</v>
      </c>
      <c r="D289" s="30" t="s">
        <v>358</v>
      </c>
    </row>
    <row r="290" spans="2:4">
      <c r="B290" s="30" t="s">
        <v>648</v>
      </c>
      <c r="C290" s="30" t="s">
        <v>408</v>
      </c>
      <c r="D290" s="30" t="s">
        <v>408</v>
      </c>
    </row>
    <row r="291" spans="2:4">
      <c r="B291" s="30" t="s">
        <v>649</v>
      </c>
      <c r="C291" s="30" t="s">
        <v>408</v>
      </c>
      <c r="D291" s="30" t="s">
        <v>408</v>
      </c>
    </row>
    <row r="292" spans="2:4">
      <c r="B292" s="30" t="s">
        <v>650</v>
      </c>
      <c r="C292" s="30" t="s">
        <v>408</v>
      </c>
      <c r="D292" s="30" t="s">
        <v>408</v>
      </c>
    </row>
    <row r="293" spans="2:4">
      <c r="B293" s="30" t="s">
        <v>651</v>
      </c>
      <c r="C293" s="30" t="s">
        <v>408</v>
      </c>
      <c r="D293" s="30" t="s">
        <v>408</v>
      </c>
    </row>
    <row r="294" spans="2:4">
      <c r="B294" s="30" t="s">
        <v>652</v>
      </c>
      <c r="C294" s="30" t="s">
        <v>408</v>
      </c>
      <c r="D294" s="30" t="s">
        <v>408</v>
      </c>
    </row>
    <row r="295" spans="2:4">
      <c r="B295" s="30" t="s">
        <v>653</v>
      </c>
      <c r="C295" s="30" t="s">
        <v>408</v>
      </c>
      <c r="D295" s="30" t="s">
        <v>408</v>
      </c>
    </row>
    <row r="296" spans="2:4">
      <c r="B296" s="30" t="s">
        <v>654</v>
      </c>
      <c r="C296" s="30" t="s">
        <v>408</v>
      </c>
      <c r="D296" s="30" t="s">
        <v>408</v>
      </c>
    </row>
    <row r="297" spans="2:4">
      <c r="B297" s="30" t="s">
        <v>655</v>
      </c>
      <c r="C297" s="30" t="s">
        <v>359</v>
      </c>
      <c r="D297" s="30" t="s">
        <v>363</v>
      </c>
    </row>
    <row r="298" spans="2:4">
      <c r="B298" s="30" t="s">
        <v>655</v>
      </c>
      <c r="C298" s="30" t="s">
        <v>363</v>
      </c>
      <c r="D298" s="30" t="s">
        <v>363</v>
      </c>
    </row>
    <row r="299" spans="2:4">
      <c r="B299" s="30" t="s">
        <v>656</v>
      </c>
      <c r="C299" s="30" t="s">
        <v>408</v>
      </c>
      <c r="D299" s="30" t="s">
        <v>408</v>
      </c>
    </row>
    <row r="300" spans="2:4">
      <c r="B300" s="30" t="s">
        <v>657</v>
      </c>
      <c r="C300" s="30" t="s">
        <v>408</v>
      </c>
      <c r="D300" s="30" t="s">
        <v>408</v>
      </c>
    </row>
    <row r="301" spans="2:4">
      <c r="B301" s="30" t="s">
        <v>658</v>
      </c>
      <c r="C301" s="30" t="s">
        <v>383</v>
      </c>
      <c r="D301" s="30" t="s">
        <v>383</v>
      </c>
    </row>
    <row r="302" spans="2:4">
      <c r="B302" s="30" t="s">
        <v>659</v>
      </c>
      <c r="C302" s="30" t="s">
        <v>363</v>
      </c>
      <c r="D302" s="30" t="s">
        <v>363</v>
      </c>
    </row>
    <row r="303" spans="2:4">
      <c r="B303" s="30" t="s">
        <v>660</v>
      </c>
      <c r="C303" s="30" t="s">
        <v>363</v>
      </c>
      <c r="D303" s="30" t="s">
        <v>363</v>
      </c>
    </row>
    <row r="304" spans="2:4">
      <c r="B304" s="30" t="s">
        <v>661</v>
      </c>
      <c r="C304" s="30" t="s">
        <v>363</v>
      </c>
      <c r="D304" s="30" t="s">
        <v>363</v>
      </c>
    </row>
    <row r="305" spans="2:4">
      <c r="B305" s="30" t="s">
        <v>662</v>
      </c>
      <c r="C305" s="30" t="s">
        <v>363</v>
      </c>
      <c r="D305" s="30" t="s">
        <v>363</v>
      </c>
    </row>
    <row r="306" spans="2:4">
      <c r="B306" s="30" t="s">
        <v>663</v>
      </c>
      <c r="C306" s="30" t="s">
        <v>363</v>
      </c>
      <c r="D306" s="30" t="s">
        <v>363</v>
      </c>
    </row>
    <row r="307" spans="2:4">
      <c r="B307" s="30" t="s">
        <v>664</v>
      </c>
      <c r="C307" s="30" t="s">
        <v>363</v>
      </c>
      <c r="D307" s="30" t="s">
        <v>363</v>
      </c>
    </row>
    <row r="308" spans="2:4">
      <c r="B308" s="30" t="s">
        <v>665</v>
      </c>
      <c r="C308" s="30" t="s">
        <v>363</v>
      </c>
      <c r="D308" s="30" t="s">
        <v>363</v>
      </c>
    </row>
    <row r="309" spans="2:4">
      <c r="B309" s="30" t="s">
        <v>666</v>
      </c>
      <c r="C309" s="30" t="s">
        <v>363</v>
      </c>
      <c r="D309" s="30" t="s">
        <v>363</v>
      </c>
    </row>
    <row r="310" spans="2:4">
      <c r="B310" s="30" t="s">
        <v>667</v>
      </c>
      <c r="C310" s="30" t="s">
        <v>363</v>
      </c>
      <c r="D310" s="30" t="s">
        <v>363</v>
      </c>
    </row>
    <row r="311" spans="2:4">
      <c r="B311" s="30" t="s">
        <v>668</v>
      </c>
      <c r="C311" s="30" t="s">
        <v>392</v>
      </c>
      <c r="D311" s="30" t="s">
        <v>392</v>
      </c>
    </row>
    <row r="312" spans="2:4">
      <c r="B312" s="30" t="s">
        <v>669</v>
      </c>
      <c r="C312" s="30" t="s">
        <v>392</v>
      </c>
      <c r="D312" s="30" t="s">
        <v>392</v>
      </c>
    </row>
    <row r="313" spans="2:4">
      <c r="B313" s="30" t="s">
        <v>670</v>
      </c>
      <c r="C313" s="30" t="s">
        <v>389</v>
      </c>
      <c r="D313" s="30" t="s">
        <v>389</v>
      </c>
    </row>
    <row r="314" spans="2:4">
      <c r="B314" s="30" t="s">
        <v>671</v>
      </c>
      <c r="C314" s="30" t="s">
        <v>390</v>
      </c>
      <c r="D314" s="30" t="s">
        <v>390</v>
      </c>
    </row>
    <row r="315" spans="2:4">
      <c r="B315" s="30" t="s">
        <v>672</v>
      </c>
      <c r="C315" s="30" t="s">
        <v>390</v>
      </c>
      <c r="D315" s="30" t="s">
        <v>390</v>
      </c>
    </row>
    <row r="316" spans="2:4">
      <c r="B316" s="30" t="s">
        <v>673</v>
      </c>
      <c r="C316" s="30" t="s">
        <v>390</v>
      </c>
      <c r="D316" s="30" t="s">
        <v>390</v>
      </c>
    </row>
    <row r="317" spans="2:4">
      <c r="B317" s="30" t="s">
        <v>674</v>
      </c>
      <c r="C317" s="30" t="s">
        <v>390</v>
      </c>
      <c r="D317" s="30" t="s">
        <v>390</v>
      </c>
    </row>
    <row r="318" spans="2:4">
      <c r="B318" s="30" t="s">
        <v>675</v>
      </c>
      <c r="C318" s="30" t="s">
        <v>390</v>
      </c>
      <c r="D318" s="30" t="s">
        <v>390</v>
      </c>
    </row>
    <row r="319" spans="2:4">
      <c r="B319" s="30" t="s">
        <v>676</v>
      </c>
      <c r="C319" s="30" t="s">
        <v>390</v>
      </c>
      <c r="D319" s="30" t="s">
        <v>390</v>
      </c>
    </row>
    <row r="320" spans="2:4">
      <c r="B320" s="30" t="s">
        <v>677</v>
      </c>
      <c r="C320" s="30" t="s">
        <v>390</v>
      </c>
      <c r="D320" s="30" t="s">
        <v>390</v>
      </c>
    </row>
    <row r="321" spans="2:4">
      <c r="B321" s="30" t="s">
        <v>678</v>
      </c>
      <c r="C321" s="30" t="s">
        <v>390</v>
      </c>
      <c r="D321" s="30" t="s">
        <v>390</v>
      </c>
    </row>
    <row r="322" spans="2:4">
      <c r="B322" s="30" t="s">
        <v>679</v>
      </c>
      <c r="C322" s="30" t="s">
        <v>390</v>
      </c>
      <c r="D322" s="30" t="s">
        <v>390</v>
      </c>
    </row>
    <row r="323" spans="2:4">
      <c r="B323" s="30" t="s">
        <v>680</v>
      </c>
      <c r="C323" s="30" t="s">
        <v>390</v>
      </c>
      <c r="D323" s="30" t="s">
        <v>390</v>
      </c>
    </row>
    <row r="324" spans="2:4">
      <c r="B324" s="30" t="s">
        <v>681</v>
      </c>
      <c r="C324" s="30" t="s">
        <v>390</v>
      </c>
      <c r="D324" s="30" t="s">
        <v>390</v>
      </c>
    </row>
    <row r="325" spans="2:4">
      <c r="B325" s="30" t="s">
        <v>682</v>
      </c>
      <c r="C325" s="30" t="s">
        <v>390</v>
      </c>
      <c r="D325" s="30" t="s">
        <v>390</v>
      </c>
    </row>
    <row r="326" spans="2:4">
      <c r="B326" s="30" t="s">
        <v>683</v>
      </c>
      <c r="C326" s="30" t="s">
        <v>390</v>
      </c>
      <c r="D326" s="30" t="s">
        <v>390</v>
      </c>
    </row>
    <row r="327" spans="2:4">
      <c r="B327" s="30" t="s">
        <v>684</v>
      </c>
      <c r="C327" s="30" t="s">
        <v>390</v>
      </c>
      <c r="D327" s="30" t="s">
        <v>390</v>
      </c>
    </row>
    <row r="328" spans="2:4">
      <c r="B328" s="30" t="s">
        <v>685</v>
      </c>
      <c r="C328" s="30" t="s">
        <v>390</v>
      </c>
      <c r="D328" s="30" t="s">
        <v>390</v>
      </c>
    </row>
    <row r="329" spans="2:4">
      <c r="B329" s="30" t="s">
        <v>686</v>
      </c>
      <c r="C329" s="30" t="s">
        <v>390</v>
      </c>
      <c r="D329" s="30" t="s">
        <v>390</v>
      </c>
    </row>
    <row r="330" spans="2:4">
      <c r="B330" s="30" t="s">
        <v>687</v>
      </c>
      <c r="C330" s="30" t="s">
        <v>390</v>
      </c>
      <c r="D330" s="30" t="s">
        <v>390</v>
      </c>
    </row>
    <row r="331" spans="2:4">
      <c r="B331" s="30" t="s">
        <v>688</v>
      </c>
      <c r="C331" s="30" t="s">
        <v>396</v>
      </c>
      <c r="D331" s="30" t="s">
        <v>396</v>
      </c>
    </row>
    <row r="332" spans="2:4">
      <c r="B332" s="30" t="s">
        <v>689</v>
      </c>
      <c r="C332" s="30" t="s">
        <v>359</v>
      </c>
      <c r="D332" s="30" t="s">
        <v>363</v>
      </c>
    </row>
    <row r="333" spans="2:4">
      <c r="B333" s="30" t="s">
        <v>689</v>
      </c>
      <c r="C333" s="30" t="s">
        <v>363</v>
      </c>
      <c r="D333" s="30" t="s">
        <v>363</v>
      </c>
    </row>
    <row r="334" spans="2:4">
      <c r="B334" s="30" t="s">
        <v>690</v>
      </c>
      <c r="C334" s="30" t="s">
        <v>359</v>
      </c>
      <c r="D334" s="30" t="s">
        <v>363</v>
      </c>
    </row>
    <row r="335" spans="2:4">
      <c r="B335" s="30" t="s">
        <v>690</v>
      </c>
      <c r="C335" s="30" t="s">
        <v>363</v>
      </c>
      <c r="D335" s="30" t="s">
        <v>363</v>
      </c>
    </row>
    <row r="336" spans="2:4">
      <c r="B336" s="30" t="s">
        <v>691</v>
      </c>
      <c r="C336" s="30" t="s">
        <v>368</v>
      </c>
      <c r="D336" s="30" t="s">
        <v>368</v>
      </c>
    </row>
    <row r="337" spans="2:4">
      <c r="B337" s="30" t="s">
        <v>692</v>
      </c>
      <c r="C337" s="30" t="s">
        <v>408</v>
      </c>
      <c r="D337" s="30" t="s">
        <v>408</v>
      </c>
    </row>
    <row r="338" spans="2:4">
      <c r="B338" s="30" t="s">
        <v>693</v>
      </c>
      <c r="C338" s="30" t="s">
        <v>408</v>
      </c>
      <c r="D338" s="30" t="s">
        <v>408</v>
      </c>
    </row>
    <row r="339" spans="2:4">
      <c r="B339" s="30" t="s">
        <v>694</v>
      </c>
      <c r="C339" s="30" t="s">
        <v>408</v>
      </c>
      <c r="D339" s="30" t="s">
        <v>408</v>
      </c>
    </row>
    <row r="340" spans="2:4">
      <c r="B340" s="30" t="s">
        <v>695</v>
      </c>
      <c r="C340" s="30" t="s">
        <v>408</v>
      </c>
      <c r="D340" s="30" t="s">
        <v>408</v>
      </c>
    </row>
    <row r="341" spans="2:4">
      <c r="B341" s="30" t="s">
        <v>696</v>
      </c>
      <c r="C341" s="30" t="s">
        <v>387</v>
      </c>
      <c r="D341" s="30" t="s">
        <v>387</v>
      </c>
    </row>
    <row r="342" spans="2:4">
      <c r="B342" s="30" t="s">
        <v>697</v>
      </c>
      <c r="C342" s="30" t="s">
        <v>363</v>
      </c>
      <c r="D342" s="30" t="s">
        <v>363</v>
      </c>
    </row>
    <row r="343" spans="2:4">
      <c r="B343" s="30" t="s">
        <v>698</v>
      </c>
      <c r="C343" s="30" t="s">
        <v>363</v>
      </c>
      <c r="D343" s="30" t="s">
        <v>363</v>
      </c>
    </row>
    <row r="344" spans="2:4">
      <c r="B344" s="30" t="s">
        <v>699</v>
      </c>
      <c r="C344" s="30" t="s">
        <v>387</v>
      </c>
      <c r="D344" s="30" t="s">
        <v>387</v>
      </c>
    </row>
    <row r="345" spans="2:4">
      <c r="B345" s="30" t="s">
        <v>700</v>
      </c>
      <c r="C345" s="30" t="s">
        <v>387</v>
      </c>
      <c r="D345" s="30" t="s">
        <v>387</v>
      </c>
    </row>
    <row r="346" spans="2:4">
      <c r="B346" s="30" t="s">
        <v>701</v>
      </c>
      <c r="C346" s="30" t="s">
        <v>387</v>
      </c>
      <c r="D346" s="30" t="s">
        <v>387</v>
      </c>
    </row>
    <row r="347" spans="2:4">
      <c r="B347" s="30" t="s">
        <v>702</v>
      </c>
      <c r="C347" s="30" t="s">
        <v>387</v>
      </c>
      <c r="D347" s="30" t="s">
        <v>387</v>
      </c>
    </row>
    <row r="348" spans="2:4">
      <c r="B348" s="30" t="s">
        <v>703</v>
      </c>
      <c r="C348" s="30" t="s">
        <v>387</v>
      </c>
      <c r="D348" s="30" t="s">
        <v>387</v>
      </c>
    </row>
    <row r="349" spans="2:4">
      <c r="B349" s="30" t="s">
        <v>704</v>
      </c>
      <c r="C349" s="30" t="s">
        <v>387</v>
      </c>
      <c r="D349" s="30" t="s">
        <v>387</v>
      </c>
    </row>
    <row r="350" spans="2:4">
      <c r="B350" s="30" t="s">
        <v>705</v>
      </c>
      <c r="C350" s="30" t="s">
        <v>387</v>
      </c>
      <c r="D350" s="30" t="s">
        <v>387</v>
      </c>
    </row>
    <row r="351" spans="2:4">
      <c r="B351" s="30" t="s">
        <v>706</v>
      </c>
      <c r="C351" s="30" t="s">
        <v>387</v>
      </c>
      <c r="D351" s="30" t="s">
        <v>387</v>
      </c>
    </row>
    <row r="352" spans="2:4">
      <c r="B352" s="30" t="s">
        <v>707</v>
      </c>
      <c r="C352" s="30" t="s">
        <v>387</v>
      </c>
      <c r="D352" s="30" t="s">
        <v>387</v>
      </c>
    </row>
    <row r="353" spans="2:4">
      <c r="B353" s="30" t="s">
        <v>708</v>
      </c>
      <c r="C353" s="30" t="s">
        <v>387</v>
      </c>
      <c r="D353" s="30" t="s">
        <v>387</v>
      </c>
    </row>
    <row r="354" spans="2:4">
      <c r="B354" s="30" t="s">
        <v>709</v>
      </c>
      <c r="C354" s="30" t="s">
        <v>387</v>
      </c>
      <c r="D354" s="30" t="s">
        <v>387</v>
      </c>
    </row>
    <row r="355" spans="2:4">
      <c r="B355" s="30" t="s">
        <v>710</v>
      </c>
      <c r="C355" s="30" t="s">
        <v>387</v>
      </c>
      <c r="D355" s="30" t="s">
        <v>387</v>
      </c>
    </row>
    <row r="356" spans="2:4">
      <c r="B356" s="30" t="s">
        <v>711</v>
      </c>
      <c r="C356" s="30" t="s">
        <v>364</v>
      </c>
      <c r="D356" s="30" t="s">
        <v>364</v>
      </c>
    </row>
    <row r="357" spans="2:4">
      <c r="B357" s="30" t="s">
        <v>712</v>
      </c>
      <c r="C357" s="30" t="s">
        <v>359</v>
      </c>
      <c r="D357" s="30" t="s">
        <v>363</v>
      </c>
    </row>
    <row r="358" spans="2:4">
      <c r="B358" s="30" t="s">
        <v>712</v>
      </c>
      <c r="C358" s="30" t="s">
        <v>363</v>
      </c>
      <c r="D358" s="30" t="s">
        <v>363</v>
      </c>
    </row>
    <row r="359" spans="2:4">
      <c r="B359" s="30" t="s">
        <v>713</v>
      </c>
      <c r="C359" s="30" t="s">
        <v>359</v>
      </c>
      <c r="D359" s="30" t="s">
        <v>363</v>
      </c>
    </row>
    <row r="360" spans="2:4">
      <c r="B360" s="30" t="s">
        <v>713</v>
      </c>
      <c r="C360" s="30" t="s">
        <v>363</v>
      </c>
      <c r="D360" s="30" t="s">
        <v>363</v>
      </c>
    </row>
    <row r="361" spans="2:4">
      <c r="B361" s="30" t="s">
        <v>714</v>
      </c>
      <c r="C361" s="30" t="s">
        <v>371</v>
      </c>
      <c r="D361" s="30" t="s">
        <v>371</v>
      </c>
    </row>
    <row r="362" spans="2:4">
      <c r="B362" s="30" t="s">
        <v>715</v>
      </c>
      <c r="C362" s="30" t="s">
        <v>371</v>
      </c>
      <c r="D362" s="30" t="s">
        <v>371</v>
      </c>
    </row>
    <row r="363" spans="2:4">
      <c r="B363" s="30" t="s">
        <v>715</v>
      </c>
      <c r="C363" s="30" t="s">
        <v>387</v>
      </c>
      <c r="D363" s="30" t="s">
        <v>387</v>
      </c>
    </row>
    <row r="364" spans="2:4">
      <c r="B364" s="30" t="s">
        <v>716</v>
      </c>
      <c r="C364" s="30" t="s">
        <v>371</v>
      </c>
      <c r="D364" s="30" t="s">
        <v>371</v>
      </c>
    </row>
    <row r="365" spans="2:4">
      <c r="B365" s="30" t="s">
        <v>716</v>
      </c>
      <c r="C365" s="30" t="s">
        <v>387</v>
      </c>
      <c r="D365" s="30" t="s">
        <v>387</v>
      </c>
    </row>
    <row r="366" spans="2:4">
      <c r="B366" s="30" t="s">
        <v>717</v>
      </c>
      <c r="C366" s="30" t="s">
        <v>371</v>
      </c>
      <c r="D366" s="30" t="s">
        <v>371</v>
      </c>
    </row>
    <row r="367" spans="2:4">
      <c r="B367" s="30" t="s">
        <v>717</v>
      </c>
      <c r="C367" s="30" t="s">
        <v>387</v>
      </c>
      <c r="D367" s="30" t="s">
        <v>387</v>
      </c>
    </row>
    <row r="368" spans="2:4">
      <c r="B368" s="30" t="s">
        <v>718</v>
      </c>
      <c r="C368" s="30" t="s">
        <v>387</v>
      </c>
      <c r="D368" s="30" t="s">
        <v>387</v>
      </c>
    </row>
    <row r="369" spans="2:4">
      <c r="B369" s="30" t="s">
        <v>719</v>
      </c>
      <c r="C369" s="30" t="s">
        <v>387</v>
      </c>
      <c r="D369" s="30" t="s">
        <v>387</v>
      </c>
    </row>
    <row r="370" spans="2:4">
      <c r="B370" s="30" t="s">
        <v>720</v>
      </c>
      <c r="C370" s="30" t="s">
        <v>387</v>
      </c>
      <c r="D370" s="30" t="s">
        <v>387</v>
      </c>
    </row>
    <row r="371" spans="2:4">
      <c r="B371" s="30" t="s">
        <v>721</v>
      </c>
      <c r="C371" s="30" t="s">
        <v>387</v>
      </c>
      <c r="D371" s="30" t="s">
        <v>387</v>
      </c>
    </row>
    <row r="372" spans="2:4">
      <c r="B372" s="30" t="s">
        <v>722</v>
      </c>
      <c r="C372" s="30" t="s">
        <v>387</v>
      </c>
      <c r="D372" s="30" t="s">
        <v>387</v>
      </c>
    </row>
    <row r="373" spans="2:4">
      <c r="B373" s="30" t="s">
        <v>723</v>
      </c>
      <c r="C373" s="30" t="s">
        <v>387</v>
      </c>
      <c r="D373" s="30" t="s">
        <v>387</v>
      </c>
    </row>
    <row r="374" spans="2:4">
      <c r="B374" s="30" t="s">
        <v>724</v>
      </c>
      <c r="C374" s="30" t="s">
        <v>387</v>
      </c>
      <c r="D374" s="30" t="s">
        <v>387</v>
      </c>
    </row>
    <row r="375" spans="2:4">
      <c r="B375" s="30" t="s">
        <v>725</v>
      </c>
      <c r="C375" s="30" t="s">
        <v>387</v>
      </c>
      <c r="D375" s="30" t="s">
        <v>387</v>
      </c>
    </row>
    <row r="376" spans="2:4">
      <c r="B376" s="30" t="s">
        <v>726</v>
      </c>
      <c r="C376" s="30" t="s">
        <v>387</v>
      </c>
      <c r="D376" s="30" t="s">
        <v>387</v>
      </c>
    </row>
    <row r="377" spans="2:4">
      <c r="B377" s="30" t="s">
        <v>727</v>
      </c>
      <c r="C377" s="30" t="s">
        <v>387</v>
      </c>
      <c r="D377" s="30" t="s">
        <v>387</v>
      </c>
    </row>
    <row r="378" spans="2:4">
      <c r="B378" s="30" t="s">
        <v>728</v>
      </c>
      <c r="C378" s="30" t="s">
        <v>387</v>
      </c>
      <c r="D378" s="30" t="s">
        <v>387</v>
      </c>
    </row>
    <row r="379" spans="2:4">
      <c r="B379" s="30" t="s">
        <v>729</v>
      </c>
      <c r="C379" s="30" t="s">
        <v>387</v>
      </c>
      <c r="D379" s="30" t="s">
        <v>387</v>
      </c>
    </row>
    <row r="380" spans="2:4">
      <c r="B380" s="30" t="s">
        <v>730</v>
      </c>
      <c r="C380" s="30" t="s">
        <v>387</v>
      </c>
      <c r="D380" s="30" t="s">
        <v>387</v>
      </c>
    </row>
    <row r="381" spans="2:4">
      <c r="B381" s="30" t="s">
        <v>731</v>
      </c>
      <c r="C381" s="30" t="s">
        <v>387</v>
      </c>
      <c r="D381" s="30" t="s">
        <v>387</v>
      </c>
    </row>
    <row r="382" spans="2:4">
      <c r="B382" s="30" t="s">
        <v>732</v>
      </c>
      <c r="C382" s="30" t="s">
        <v>387</v>
      </c>
      <c r="D382" s="30" t="s">
        <v>387</v>
      </c>
    </row>
    <row r="383" spans="2:4">
      <c r="B383" s="30" t="s">
        <v>733</v>
      </c>
      <c r="C383" s="30" t="s">
        <v>387</v>
      </c>
      <c r="D383" s="30" t="s">
        <v>387</v>
      </c>
    </row>
    <row r="384" spans="2:4">
      <c r="B384" s="30" t="s">
        <v>734</v>
      </c>
      <c r="C384" s="30" t="s">
        <v>387</v>
      </c>
      <c r="D384" s="30" t="s">
        <v>387</v>
      </c>
    </row>
    <row r="385" spans="2:4">
      <c r="B385" s="30" t="s">
        <v>735</v>
      </c>
      <c r="C385" s="30" t="s">
        <v>387</v>
      </c>
      <c r="D385" s="30" t="s">
        <v>387</v>
      </c>
    </row>
    <row r="386" spans="2:4">
      <c r="B386" s="30" t="s">
        <v>736</v>
      </c>
      <c r="C386" s="30" t="s">
        <v>387</v>
      </c>
      <c r="D386" s="30" t="s">
        <v>387</v>
      </c>
    </row>
    <row r="387" spans="2:4">
      <c r="B387" s="30" t="s">
        <v>737</v>
      </c>
      <c r="C387" s="30" t="s">
        <v>387</v>
      </c>
      <c r="D387" s="30" t="s">
        <v>387</v>
      </c>
    </row>
    <row r="388" spans="2:4">
      <c r="B388" s="30" t="s">
        <v>738</v>
      </c>
      <c r="C388" s="30" t="s">
        <v>387</v>
      </c>
      <c r="D388" s="30" t="s">
        <v>387</v>
      </c>
    </row>
    <row r="389" spans="2:4">
      <c r="B389" s="30" t="s">
        <v>739</v>
      </c>
      <c r="C389" s="30" t="s">
        <v>387</v>
      </c>
      <c r="D389" s="30" t="s">
        <v>387</v>
      </c>
    </row>
    <row r="390" spans="2:4">
      <c r="B390" s="30" t="s">
        <v>740</v>
      </c>
      <c r="C390" s="30" t="s">
        <v>400</v>
      </c>
      <c r="D390" s="30" t="s">
        <v>400</v>
      </c>
    </row>
    <row r="391" spans="2:4">
      <c r="B391" s="30" t="s">
        <v>741</v>
      </c>
      <c r="C391" s="30" t="s">
        <v>400</v>
      </c>
      <c r="D391" s="30" t="s">
        <v>400</v>
      </c>
    </row>
    <row r="392" spans="2:4">
      <c r="B392" s="30" t="s">
        <v>742</v>
      </c>
      <c r="C392" s="30" t="s">
        <v>400</v>
      </c>
      <c r="D392" s="30" t="s">
        <v>400</v>
      </c>
    </row>
    <row r="393" spans="2:4">
      <c r="B393" s="30" t="s">
        <v>743</v>
      </c>
      <c r="C393" s="30" t="s">
        <v>400</v>
      </c>
      <c r="D393" s="30" t="s">
        <v>400</v>
      </c>
    </row>
    <row r="394" spans="2:4">
      <c r="B394" s="30" t="s">
        <v>744</v>
      </c>
      <c r="C394" s="30" t="s">
        <v>400</v>
      </c>
      <c r="D394" s="30" t="s">
        <v>400</v>
      </c>
    </row>
    <row r="395" spans="2:4">
      <c r="B395" s="30" t="s">
        <v>745</v>
      </c>
      <c r="C395" s="30" t="s">
        <v>400</v>
      </c>
      <c r="D395" s="30" t="s">
        <v>400</v>
      </c>
    </row>
    <row r="396" spans="2:4">
      <c r="B396" s="30" t="s">
        <v>746</v>
      </c>
      <c r="C396" s="30" t="s">
        <v>400</v>
      </c>
      <c r="D396" s="30" t="s">
        <v>400</v>
      </c>
    </row>
    <row r="397" spans="2:4">
      <c r="B397" s="30" t="s">
        <v>747</v>
      </c>
      <c r="C397" s="30" t="s">
        <v>400</v>
      </c>
      <c r="D397" s="30" t="s">
        <v>400</v>
      </c>
    </row>
    <row r="398" spans="2:4">
      <c r="B398" s="30" t="s">
        <v>748</v>
      </c>
      <c r="C398" s="30" t="s">
        <v>397</v>
      </c>
      <c r="D398" s="30" t="s">
        <v>397</v>
      </c>
    </row>
    <row r="399" spans="2:4">
      <c r="B399" s="30" t="s">
        <v>749</v>
      </c>
      <c r="C399" s="30" t="s">
        <v>397</v>
      </c>
      <c r="D399" s="30" t="s">
        <v>397</v>
      </c>
    </row>
    <row r="400" spans="2:4">
      <c r="B400" s="30" t="s">
        <v>750</v>
      </c>
      <c r="C400" s="30" t="s">
        <v>397</v>
      </c>
      <c r="D400" s="30" t="s">
        <v>397</v>
      </c>
    </row>
    <row r="401" spans="2:4">
      <c r="B401" s="30" t="s">
        <v>751</v>
      </c>
      <c r="C401" s="30" t="s">
        <v>397</v>
      </c>
      <c r="D401" s="30" t="s">
        <v>397</v>
      </c>
    </row>
    <row r="402" spans="2:4">
      <c r="B402" s="30" t="s">
        <v>752</v>
      </c>
      <c r="C402" s="30" t="s">
        <v>397</v>
      </c>
      <c r="D402" s="30" t="s">
        <v>397</v>
      </c>
    </row>
    <row r="403" spans="2:4">
      <c r="B403" s="30" t="s">
        <v>753</v>
      </c>
      <c r="C403" s="30" t="s">
        <v>397</v>
      </c>
      <c r="D403" s="30" t="s">
        <v>397</v>
      </c>
    </row>
    <row r="404" spans="2:4">
      <c r="B404" s="30" t="s">
        <v>754</v>
      </c>
      <c r="C404" s="30" t="s">
        <v>399</v>
      </c>
      <c r="D404" s="30" t="s">
        <v>399</v>
      </c>
    </row>
    <row r="405" spans="2:4">
      <c r="B405" s="30" t="s">
        <v>755</v>
      </c>
      <c r="C405" s="30" t="s">
        <v>399</v>
      </c>
      <c r="D405" s="30" t="s">
        <v>399</v>
      </c>
    </row>
    <row r="406" spans="2:4">
      <c r="B406" s="30" t="s">
        <v>756</v>
      </c>
      <c r="C406" s="30" t="s">
        <v>370</v>
      </c>
      <c r="D406" s="30" t="s">
        <v>363</v>
      </c>
    </row>
    <row r="407" spans="2:4">
      <c r="B407" s="30" t="s">
        <v>756</v>
      </c>
      <c r="C407" s="30" t="s">
        <v>363</v>
      </c>
      <c r="D407" s="30" t="s">
        <v>363</v>
      </c>
    </row>
    <row r="408" spans="2:4">
      <c r="B408" s="30" t="s">
        <v>757</v>
      </c>
      <c r="C408" s="30" t="s">
        <v>370</v>
      </c>
      <c r="D408" s="30" t="s">
        <v>363</v>
      </c>
    </row>
    <row r="409" spans="2:4">
      <c r="B409" s="30" t="s">
        <v>757</v>
      </c>
      <c r="C409" s="30" t="s">
        <v>363</v>
      </c>
      <c r="D409" s="30" t="s">
        <v>363</v>
      </c>
    </row>
    <row r="410" spans="2:4">
      <c r="B410" s="30" t="s">
        <v>758</v>
      </c>
      <c r="C410" s="30" t="s">
        <v>407</v>
      </c>
      <c r="D410" s="30" t="s">
        <v>407</v>
      </c>
    </row>
    <row r="411" spans="2:4">
      <c r="B411" s="30" t="s">
        <v>759</v>
      </c>
      <c r="C411" s="30" t="s">
        <v>363</v>
      </c>
      <c r="D411" s="30" t="s">
        <v>363</v>
      </c>
    </row>
    <row r="412" spans="2:4">
      <c r="B412" s="30" t="s">
        <v>759</v>
      </c>
      <c r="C412" s="30" t="s">
        <v>225</v>
      </c>
      <c r="D412" s="30" t="s">
        <v>225</v>
      </c>
    </row>
    <row r="413" spans="2:4">
      <c r="B413" s="30" t="s">
        <v>759</v>
      </c>
      <c r="C413" s="30" t="s">
        <v>364</v>
      </c>
      <c r="D413" s="30" t="s">
        <v>364</v>
      </c>
    </row>
    <row r="414" spans="2:4">
      <c r="B414" s="30" t="s">
        <v>760</v>
      </c>
      <c r="C414" s="30" t="s">
        <v>363</v>
      </c>
      <c r="D414" s="30" t="s">
        <v>363</v>
      </c>
    </row>
    <row r="415" spans="2:4">
      <c r="B415" s="30" t="s">
        <v>760</v>
      </c>
      <c r="C415" s="30" t="s">
        <v>225</v>
      </c>
      <c r="D415" s="30" t="s">
        <v>225</v>
      </c>
    </row>
    <row r="416" spans="2:4">
      <c r="B416" s="30" t="s">
        <v>760</v>
      </c>
      <c r="C416" s="30" t="s">
        <v>364</v>
      </c>
      <c r="D416" s="30" t="s">
        <v>364</v>
      </c>
    </row>
    <row r="417" spans="2:4">
      <c r="B417" s="30" t="s">
        <v>761</v>
      </c>
      <c r="C417" s="30" t="s">
        <v>401</v>
      </c>
      <c r="D417" s="30" t="s">
        <v>363</v>
      </c>
    </row>
    <row r="418" spans="2:4">
      <c r="B418" s="30" t="s">
        <v>762</v>
      </c>
      <c r="C418" s="30" t="s">
        <v>363</v>
      </c>
      <c r="D418" s="30" t="s">
        <v>363</v>
      </c>
    </row>
    <row r="419" spans="2:4">
      <c r="B419" s="30" t="s">
        <v>762</v>
      </c>
      <c r="C419" s="30" t="s">
        <v>401</v>
      </c>
      <c r="D419" s="30" t="s">
        <v>363</v>
      </c>
    </row>
    <row r="420" spans="2:4">
      <c r="B420" s="30" t="s">
        <v>763</v>
      </c>
      <c r="C420" s="30" t="s">
        <v>363</v>
      </c>
      <c r="D420" s="30" t="s">
        <v>363</v>
      </c>
    </row>
    <row r="421" spans="2:4">
      <c r="B421" s="30" t="s">
        <v>763</v>
      </c>
      <c r="C421" s="30" t="s">
        <v>401</v>
      </c>
      <c r="D421" s="30" t="s">
        <v>363</v>
      </c>
    </row>
    <row r="422" spans="2:4">
      <c r="B422" s="30" t="s">
        <v>764</v>
      </c>
      <c r="C422" s="30" t="s">
        <v>363</v>
      </c>
      <c r="D422" s="30" t="s">
        <v>363</v>
      </c>
    </row>
    <row r="423" spans="2:4">
      <c r="B423" s="30" t="s">
        <v>764</v>
      </c>
      <c r="C423" s="30" t="s">
        <v>401</v>
      </c>
      <c r="D423" s="30" t="s">
        <v>363</v>
      </c>
    </row>
    <row r="424" spans="2:4">
      <c r="B424" s="30" t="s">
        <v>765</v>
      </c>
      <c r="C424" s="30" t="s">
        <v>363</v>
      </c>
      <c r="D424" s="30" t="s">
        <v>363</v>
      </c>
    </row>
    <row r="425" spans="2:4">
      <c r="B425" s="30" t="s">
        <v>765</v>
      </c>
      <c r="C425" s="30" t="s">
        <v>401</v>
      </c>
      <c r="D425" s="30" t="s">
        <v>363</v>
      </c>
    </row>
    <row r="426" spans="2:4">
      <c r="B426" s="30" t="s">
        <v>766</v>
      </c>
      <c r="C426" s="30" t="s">
        <v>363</v>
      </c>
      <c r="D426" s="30" t="s">
        <v>363</v>
      </c>
    </row>
    <row r="427" spans="2:4">
      <c r="B427" s="30" t="s">
        <v>766</v>
      </c>
      <c r="C427" s="30" t="s">
        <v>401</v>
      </c>
      <c r="D427" s="30" t="s">
        <v>363</v>
      </c>
    </row>
    <row r="428" spans="2:4">
      <c r="B428" s="30" t="s">
        <v>767</v>
      </c>
      <c r="C428" s="30" t="s">
        <v>363</v>
      </c>
      <c r="D428" s="30" t="s">
        <v>363</v>
      </c>
    </row>
    <row r="429" spans="2:4">
      <c r="B429" s="30" t="s">
        <v>768</v>
      </c>
      <c r="C429" s="30" t="s">
        <v>363</v>
      </c>
      <c r="D429" s="30" t="s">
        <v>363</v>
      </c>
    </row>
    <row r="430" spans="2:4">
      <c r="B430" s="30" t="s">
        <v>769</v>
      </c>
      <c r="C430" s="30" t="s">
        <v>91</v>
      </c>
      <c r="D430" s="30" t="s">
        <v>91</v>
      </c>
    </row>
    <row r="431" spans="2:4">
      <c r="B431" s="30" t="s">
        <v>770</v>
      </c>
      <c r="C431" s="30" t="s">
        <v>91</v>
      </c>
      <c r="D431" s="30" t="s">
        <v>91</v>
      </c>
    </row>
    <row r="432" spans="2:4">
      <c r="B432" s="30" t="s">
        <v>771</v>
      </c>
      <c r="C432" s="30" t="s">
        <v>392</v>
      </c>
      <c r="D432" s="30" t="s">
        <v>392</v>
      </c>
    </row>
    <row r="433" spans="2:4">
      <c r="B433" s="30" t="s">
        <v>772</v>
      </c>
      <c r="C433" s="30" t="s">
        <v>387</v>
      </c>
      <c r="D433" s="30" t="s">
        <v>387</v>
      </c>
    </row>
    <row r="434" spans="2:4">
      <c r="B434" s="30" t="s">
        <v>773</v>
      </c>
      <c r="C434" s="30" t="s">
        <v>387</v>
      </c>
      <c r="D434" s="30" t="s">
        <v>387</v>
      </c>
    </row>
    <row r="435" spans="2:4">
      <c r="B435" s="30" t="s">
        <v>774</v>
      </c>
      <c r="C435" s="30" t="s">
        <v>387</v>
      </c>
      <c r="D435" s="30" t="s">
        <v>387</v>
      </c>
    </row>
    <row r="436" spans="2:4">
      <c r="B436" s="30" t="s">
        <v>775</v>
      </c>
      <c r="C436" s="30" t="s">
        <v>387</v>
      </c>
      <c r="D436" s="30" t="s">
        <v>387</v>
      </c>
    </row>
    <row r="437" spans="2:4">
      <c r="B437" s="30" t="s">
        <v>776</v>
      </c>
      <c r="C437" s="30" t="s">
        <v>400</v>
      </c>
      <c r="D437" s="30" t="s">
        <v>400</v>
      </c>
    </row>
    <row r="438" spans="2:4">
      <c r="B438" s="30" t="s">
        <v>777</v>
      </c>
      <c r="C438" s="30" t="s">
        <v>400</v>
      </c>
      <c r="D438" s="30" t="s">
        <v>400</v>
      </c>
    </row>
    <row r="439" spans="2:4">
      <c r="B439" s="30" t="s">
        <v>778</v>
      </c>
      <c r="C439" s="30" t="s">
        <v>409</v>
      </c>
      <c r="D439" s="30" t="s">
        <v>409</v>
      </c>
    </row>
    <row r="440" spans="2:4">
      <c r="B440" s="30" t="s">
        <v>779</v>
      </c>
      <c r="C440" s="30" t="s">
        <v>371</v>
      </c>
      <c r="D440" s="30" t="s">
        <v>371</v>
      </c>
    </row>
    <row r="441" spans="2:4">
      <c r="B441" s="30" t="s">
        <v>780</v>
      </c>
      <c r="C441" s="30" t="s">
        <v>363</v>
      </c>
      <c r="D441" s="30" t="s">
        <v>363</v>
      </c>
    </row>
    <row r="442" spans="2:4">
      <c r="B442" s="30" t="s">
        <v>780</v>
      </c>
      <c r="C442" s="30" t="s">
        <v>364</v>
      </c>
      <c r="D442" s="30" t="s">
        <v>364</v>
      </c>
    </row>
    <row r="443" spans="2:4">
      <c r="B443" s="30" t="s">
        <v>781</v>
      </c>
      <c r="C443" s="30" t="s">
        <v>371</v>
      </c>
      <c r="D443" s="30" t="s">
        <v>371</v>
      </c>
    </row>
    <row r="444" spans="2:4">
      <c r="B444" s="30" t="s">
        <v>782</v>
      </c>
      <c r="C444" s="30" t="s">
        <v>371</v>
      </c>
      <c r="D444" s="30" t="s">
        <v>371</v>
      </c>
    </row>
    <row r="445" spans="2:4">
      <c r="B445" s="30" t="s">
        <v>783</v>
      </c>
      <c r="C445" s="30" t="s">
        <v>371</v>
      </c>
      <c r="D445" s="30" t="s">
        <v>371</v>
      </c>
    </row>
    <row r="446" spans="2:4">
      <c r="B446" s="30" t="s">
        <v>784</v>
      </c>
      <c r="C446" s="30" t="s">
        <v>371</v>
      </c>
      <c r="D446" s="30" t="s">
        <v>371</v>
      </c>
    </row>
    <row r="447" spans="2:4">
      <c r="B447" s="30" t="s">
        <v>785</v>
      </c>
      <c r="C447" s="30" t="s">
        <v>363</v>
      </c>
      <c r="D447" s="30" t="s">
        <v>363</v>
      </c>
    </row>
    <row r="448" spans="2:4">
      <c r="B448" s="30" t="s">
        <v>785</v>
      </c>
      <c r="C448" s="30" t="s">
        <v>364</v>
      </c>
      <c r="D448" s="30" t="s">
        <v>364</v>
      </c>
    </row>
    <row r="449" spans="2:4">
      <c r="B449" s="30" t="s">
        <v>786</v>
      </c>
      <c r="C449" s="30" t="s">
        <v>363</v>
      </c>
      <c r="D449" s="30" t="s">
        <v>363</v>
      </c>
    </row>
    <row r="450" spans="2:4">
      <c r="B450" s="30" t="s">
        <v>787</v>
      </c>
      <c r="C450" s="30" t="s">
        <v>370</v>
      </c>
      <c r="D450" s="30" t="s">
        <v>371</v>
      </c>
    </row>
    <row r="451" spans="2:4">
      <c r="B451" s="30" t="s">
        <v>787</v>
      </c>
      <c r="C451" s="30" t="s">
        <v>371</v>
      </c>
      <c r="D451" s="30" t="s">
        <v>371</v>
      </c>
    </row>
    <row r="452" spans="2:4">
      <c r="B452" s="30" t="s">
        <v>788</v>
      </c>
      <c r="C452" s="30" t="s">
        <v>357</v>
      </c>
      <c r="D452" s="30" t="s">
        <v>357</v>
      </c>
    </row>
    <row r="453" spans="2:4">
      <c r="B453" s="30" t="s">
        <v>789</v>
      </c>
      <c r="C453" s="30" t="s">
        <v>363</v>
      </c>
      <c r="D453" s="30" t="s">
        <v>363</v>
      </c>
    </row>
    <row r="454" spans="2:4">
      <c r="B454" s="30" t="s">
        <v>790</v>
      </c>
      <c r="C454" s="30" t="s">
        <v>363</v>
      </c>
      <c r="D454" s="30" t="s">
        <v>363</v>
      </c>
    </row>
    <row r="455" spans="2:4">
      <c r="B455" s="30" t="s">
        <v>791</v>
      </c>
      <c r="C455" s="30" t="s">
        <v>408</v>
      </c>
      <c r="D455" s="30" t="s">
        <v>408</v>
      </c>
    </row>
    <row r="456" spans="2:4">
      <c r="B456" s="30" t="s">
        <v>792</v>
      </c>
      <c r="C456" s="30" t="s">
        <v>91</v>
      </c>
      <c r="D456" s="30" t="s">
        <v>91</v>
      </c>
    </row>
    <row r="457" spans="2:4">
      <c r="B457" s="30" t="s">
        <v>793</v>
      </c>
      <c r="C457" s="30" t="s">
        <v>363</v>
      </c>
      <c r="D457" s="30" t="s">
        <v>363</v>
      </c>
    </row>
    <row r="458" spans="2:4">
      <c r="B458" s="30" t="s">
        <v>794</v>
      </c>
      <c r="C458" s="30" t="s">
        <v>371</v>
      </c>
      <c r="D458" s="30" t="s">
        <v>371</v>
      </c>
    </row>
    <row r="459" spans="2:4">
      <c r="B459" s="30" t="s">
        <v>794</v>
      </c>
      <c r="C459" s="30" t="s">
        <v>392</v>
      </c>
      <c r="D459" s="30" t="s">
        <v>392</v>
      </c>
    </row>
    <row r="460" spans="2:4">
      <c r="B460" s="30" t="s">
        <v>795</v>
      </c>
      <c r="C460" s="30" t="s">
        <v>91</v>
      </c>
      <c r="D460" s="30" t="s">
        <v>91</v>
      </c>
    </row>
    <row r="461" spans="2:4">
      <c r="B461" s="30" t="s">
        <v>795</v>
      </c>
      <c r="C461" s="30" t="s">
        <v>371</v>
      </c>
      <c r="D461" s="30" t="s">
        <v>371</v>
      </c>
    </row>
    <row r="462" spans="2:4">
      <c r="B462" s="30" t="s">
        <v>796</v>
      </c>
      <c r="C462" s="30" t="s">
        <v>371</v>
      </c>
      <c r="D462" s="30" t="s">
        <v>371</v>
      </c>
    </row>
    <row r="463" spans="2:4">
      <c r="B463" s="30" t="s">
        <v>797</v>
      </c>
      <c r="C463" s="30" t="s">
        <v>91</v>
      </c>
      <c r="D463" s="30" t="s">
        <v>91</v>
      </c>
    </row>
    <row r="464" spans="2:4">
      <c r="B464" s="30" t="s">
        <v>798</v>
      </c>
      <c r="C464" s="30" t="s">
        <v>408</v>
      </c>
      <c r="D464" s="30" t="s">
        <v>408</v>
      </c>
    </row>
    <row r="465" spans="2:4">
      <c r="B465" s="30" t="s">
        <v>799</v>
      </c>
      <c r="C465" s="30" t="s">
        <v>371</v>
      </c>
      <c r="D465" s="30" t="s">
        <v>371</v>
      </c>
    </row>
    <row r="466" spans="2:4">
      <c r="B466" s="30" t="s">
        <v>800</v>
      </c>
      <c r="C466" s="30" t="s">
        <v>392</v>
      </c>
      <c r="D466" s="30" t="s">
        <v>392</v>
      </c>
    </row>
    <row r="467" spans="2:4">
      <c r="B467" s="30" t="s">
        <v>801</v>
      </c>
      <c r="C467" s="30" t="s">
        <v>392</v>
      </c>
      <c r="D467" s="30" t="s">
        <v>392</v>
      </c>
    </row>
    <row r="468" spans="2:4">
      <c r="B468" s="30" t="s">
        <v>802</v>
      </c>
      <c r="C468" s="30" t="s">
        <v>370</v>
      </c>
      <c r="D468" s="30" t="s">
        <v>363</v>
      </c>
    </row>
    <row r="469" spans="2:4">
      <c r="B469" s="30" t="s">
        <v>802</v>
      </c>
      <c r="C469" s="30" t="s">
        <v>363</v>
      </c>
      <c r="D469" s="30" t="s">
        <v>363</v>
      </c>
    </row>
    <row r="470" spans="2:4">
      <c r="B470" s="30" t="s">
        <v>803</v>
      </c>
      <c r="C470" s="30" t="s">
        <v>391</v>
      </c>
      <c r="D470" s="30" t="s">
        <v>391</v>
      </c>
    </row>
    <row r="471" spans="2:4">
      <c r="B471" s="30" t="s">
        <v>804</v>
      </c>
      <c r="C471" s="30" t="s">
        <v>392</v>
      </c>
      <c r="D471" s="30" t="s">
        <v>392</v>
      </c>
    </row>
    <row r="472" spans="2:4">
      <c r="B472" s="30" t="s">
        <v>805</v>
      </c>
      <c r="C472" s="30" t="s">
        <v>354</v>
      </c>
      <c r="D472" s="30" t="s">
        <v>354</v>
      </c>
    </row>
    <row r="473" spans="2:4">
      <c r="B473" s="30" t="s">
        <v>806</v>
      </c>
      <c r="C473" s="30" t="s">
        <v>354</v>
      </c>
      <c r="D473" s="30" t="s">
        <v>354</v>
      </c>
    </row>
    <row r="474" spans="2:4">
      <c r="B474" s="30" t="s">
        <v>807</v>
      </c>
      <c r="C474" s="30" t="s">
        <v>373</v>
      </c>
      <c r="D474" s="30" t="s">
        <v>373</v>
      </c>
    </row>
    <row r="475" spans="2:4">
      <c r="B475" s="30" t="s">
        <v>808</v>
      </c>
      <c r="C475" s="30" t="s">
        <v>363</v>
      </c>
      <c r="D475" s="30" t="s">
        <v>363</v>
      </c>
    </row>
    <row r="476" spans="2:4">
      <c r="B476" s="30" t="s">
        <v>809</v>
      </c>
      <c r="C476" s="30" t="s">
        <v>381</v>
      </c>
      <c r="D476" s="30" t="s">
        <v>381</v>
      </c>
    </row>
    <row r="477" spans="2:4">
      <c r="B477" s="30" t="s">
        <v>810</v>
      </c>
      <c r="C477" s="30" t="s">
        <v>377</v>
      </c>
      <c r="D477" s="30" t="s">
        <v>377</v>
      </c>
    </row>
    <row r="478" spans="2:4">
      <c r="B478" s="30" t="s">
        <v>811</v>
      </c>
      <c r="C478" s="30" t="s">
        <v>408</v>
      </c>
      <c r="D478" s="30" t="s">
        <v>408</v>
      </c>
    </row>
    <row r="479" spans="2:4">
      <c r="B479" s="30" t="s">
        <v>812</v>
      </c>
      <c r="C479" s="30" t="s">
        <v>363</v>
      </c>
      <c r="D479" s="30" t="s">
        <v>363</v>
      </c>
    </row>
    <row r="480" spans="2:4">
      <c r="B480" s="30" t="s">
        <v>813</v>
      </c>
      <c r="C480" s="30" t="s">
        <v>363</v>
      </c>
      <c r="D480" s="30" t="s">
        <v>363</v>
      </c>
    </row>
    <row r="481" spans="2:4">
      <c r="B481" s="30" t="s">
        <v>814</v>
      </c>
      <c r="C481" s="30" t="s">
        <v>363</v>
      </c>
      <c r="D481" s="30" t="s">
        <v>363</v>
      </c>
    </row>
    <row r="482" spans="2:4">
      <c r="B482" s="30" t="s">
        <v>815</v>
      </c>
      <c r="C482" s="30" t="s">
        <v>363</v>
      </c>
      <c r="D482" s="30" t="s">
        <v>363</v>
      </c>
    </row>
    <row r="483" spans="2:4">
      <c r="B483" s="30" t="s">
        <v>816</v>
      </c>
      <c r="C483" s="30" t="s">
        <v>363</v>
      </c>
      <c r="D483" s="30" t="s">
        <v>363</v>
      </c>
    </row>
    <row r="484" spans="2:4">
      <c r="B484" s="30" t="s">
        <v>817</v>
      </c>
      <c r="C484" s="30" t="s">
        <v>363</v>
      </c>
      <c r="D484" s="30" t="s">
        <v>363</v>
      </c>
    </row>
    <row r="485" spans="2:4">
      <c r="B485" s="30" t="s">
        <v>818</v>
      </c>
      <c r="C485" s="30" t="s">
        <v>363</v>
      </c>
      <c r="D485" s="30" t="s">
        <v>363</v>
      </c>
    </row>
    <row r="486" spans="2:4">
      <c r="B486" s="30" t="s">
        <v>819</v>
      </c>
      <c r="C486" s="30" t="s">
        <v>363</v>
      </c>
      <c r="D486" s="30" t="s">
        <v>363</v>
      </c>
    </row>
    <row r="487" spans="2:4">
      <c r="B487" s="30" t="s">
        <v>820</v>
      </c>
      <c r="C487" s="30" t="s">
        <v>363</v>
      </c>
      <c r="D487" s="30" t="s">
        <v>363</v>
      </c>
    </row>
    <row r="488" spans="2:4">
      <c r="B488" s="30" t="s">
        <v>821</v>
      </c>
      <c r="C488" s="30" t="s">
        <v>363</v>
      </c>
      <c r="D488" s="30" t="s">
        <v>363</v>
      </c>
    </row>
    <row r="489" spans="2:4">
      <c r="B489" s="30" t="s">
        <v>822</v>
      </c>
      <c r="C489" s="30" t="s">
        <v>363</v>
      </c>
      <c r="D489" s="30" t="s">
        <v>363</v>
      </c>
    </row>
    <row r="490" spans="2:4">
      <c r="B490" s="30" t="s">
        <v>823</v>
      </c>
      <c r="C490" s="30" t="s">
        <v>408</v>
      </c>
      <c r="D490" s="30" t="s">
        <v>408</v>
      </c>
    </row>
    <row r="491" spans="2:4">
      <c r="B491" s="30" t="s">
        <v>824</v>
      </c>
      <c r="C491" s="30" t="s">
        <v>363</v>
      </c>
      <c r="D491" s="30" t="s">
        <v>363</v>
      </c>
    </row>
    <row r="492" spans="2:4">
      <c r="B492" s="30" t="s">
        <v>825</v>
      </c>
      <c r="C492" s="30" t="s">
        <v>368</v>
      </c>
      <c r="D492" s="30" t="s">
        <v>368</v>
      </c>
    </row>
    <row r="493" spans="2:4">
      <c r="B493" s="30" t="s">
        <v>826</v>
      </c>
      <c r="C493" s="30" t="s">
        <v>363</v>
      </c>
      <c r="D493" s="30" t="s">
        <v>363</v>
      </c>
    </row>
    <row r="494" spans="2:4">
      <c r="B494" s="30" t="s">
        <v>827</v>
      </c>
      <c r="C494" s="30" t="s">
        <v>363</v>
      </c>
      <c r="D494" s="30" t="s">
        <v>363</v>
      </c>
    </row>
    <row r="495" spans="2:4">
      <c r="B495" s="30" t="s">
        <v>828</v>
      </c>
      <c r="C495" s="30" t="s">
        <v>363</v>
      </c>
      <c r="D495" s="30" t="s">
        <v>363</v>
      </c>
    </row>
    <row r="496" spans="2:4">
      <c r="B496" s="30" t="s">
        <v>829</v>
      </c>
      <c r="C496" s="30" t="s">
        <v>396</v>
      </c>
      <c r="D496" s="30" t="s">
        <v>396</v>
      </c>
    </row>
    <row r="497" spans="2:4">
      <c r="B497" s="30" t="s">
        <v>830</v>
      </c>
      <c r="C497" s="30" t="s">
        <v>374</v>
      </c>
      <c r="D497" s="30" t="s">
        <v>374</v>
      </c>
    </row>
    <row r="498" spans="2:4">
      <c r="B498" s="30" t="s">
        <v>831</v>
      </c>
      <c r="C498" s="30" t="s">
        <v>374</v>
      </c>
      <c r="D498" s="30" t="s">
        <v>374</v>
      </c>
    </row>
    <row r="499" spans="2:4">
      <c r="B499" s="30" t="s">
        <v>832</v>
      </c>
      <c r="C499" s="30" t="s">
        <v>374</v>
      </c>
      <c r="D499" s="30" t="s">
        <v>374</v>
      </c>
    </row>
    <row r="500" spans="2:4">
      <c r="B500" s="30" t="s">
        <v>833</v>
      </c>
      <c r="C500" s="30" t="s">
        <v>363</v>
      </c>
      <c r="D500" s="30" t="s">
        <v>363</v>
      </c>
    </row>
    <row r="501" spans="2:4">
      <c r="B501" s="30" t="s">
        <v>834</v>
      </c>
      <c r="C501" s="30" t="s">
        <v>363</v>
      </c>
      <c r="D501" s="30" t="s">
        <v>363</v>
      </c>
    </row>
    <row r="502" spans="2:4">
      <c r="B502" s="30" t="s">
        <v>835</v>
      </c>
      <c r="C502" s="30" t="s">
        <v>363</v>
      </c>
      <c r="D502" s="30" t="s">
        <v>363</v>
      </c>
    </row>
    <row r="503" spans="2:4">
      <c r="B503" s="30" t="s">
        <v>836</v>
      </c>
      <c r="C503" s="30" t="s">
        <v>363</v>
      </c>
      <c r="D503" s="30" t="s">
        <v>363</v>
      </c>
    </row>
    <row r="504" spans="2:4">
      <c r="B504" s="30" t="s">
        <v>837</v>
      </c>
      <c r="C504" s="30" t="s">
        <v>408</v>
      </c>
      <c r="D504" s="30" t="s">
        <v>408</v>
      </c>
    </row>
    <row r="505" spans="2:4">
      <c r="B505" s="30" t="s">
        <v>838</v>
      </c>
      <c r="C505" s="30" t="s">
        <v>374</v>
      </c>
      <c r="D505" s="30" t="s">
        <v>374</v>
      </c>
    </row>
    <row r="506" spans="2:4">
      <c r="B506" s="30" t="s">
        <v>839</v>
      </c>
      <c r="C506" s="30" t="s">
        <v>376</v>
      </c>
      <c r="D506" s="30" t="s">
        <v>376</v>
      </c>
    </row>
    <row r="507" spans="2:4">
      <c r="B507" s="30" t="s">
        <v>840</v>
      </c>
      <c r="C507" s="30" t="s">
        <v>369</v>
      </c>
      <c r="D507" s="30" t="s">
        <v>369</v>
      </c>
    </row>
    <row r="508" spans="2:4">
      <c r="B508" s="30" t="s">
        <v>841</v>
      </c>
      <c r="C508" s="30" t="s">
        <v>368</v>
      </c>
      <c r="D508" s="30" t="s">
        <v>368</v>
      </c>
    </row>
    <row r="509" spans="2:4">
      <c r="B509" s="30" t="s">
        <v>842</v>
      </c>
      <c r="C509" s="30" t="s">
        <v>371</v>
      </c>
      <c r="D509" s="30" t="s">
        <v>371</v>
      </c>
    </row>
    <row r="510" spans="2:4">
      <c r="B510" s="30" t="s">
        <v>843</v>
      </c>
      <c r="C510" s="30" t="s">
        <v>376</v>
      </c>
      <c r="D510" s="30" t="s">
        <v>376</v>
      </c>
    </row>
    <row r="511" spans="2:4">
      <c r="B511" s="30" t="s">
        <v>844</v>
      </c>
      <c r="C511" s="30" t="s">
        <v>408</v>
      </c>
      <c r="D511" s="30" t="s">
        <v>408</v>
      </c>
    </row>
    <row r="512" spans="2:4">
      <c r="B512" s="30" t="s">
        <v>845</v>
      </c>
      <c r="C512" s="30" t="s">
        <v>375</v>
      </c>
      <c r="D512" s="30" t="s">
        <v>375</v>
      </c>
    </row>
    <row r="513" spans="2:4">
      <c r="B513" s="30" t="s">
        <v>846</v>
      </c>
      <c r="C513" s="30" t="s">
        <v>392</v>
      </c>
      <c r="D513" s="30" t="s">
        <v>392</v>
      </c>
    </row>
    <row r="514" spans="2:4">
      <c r="B514" s="30" t="s">
        <v>847</v>
      </c>
      <c r="C514" s="30" t="s">
        <v>392</v>
      </c>
      <c r="D514" s="30" t="s">
        <v>392</v>
      </c>
    </row>
    <row r="515" spans="2:4">
      <c r="B515" s="30" t="s">
        <v>848</v>
      </c>
      <c r="C515" s="30" t="s">
        <v>396</v>
      </c>
      <c r="D515" s="30" t="s">
        <v>396</v>
      </c>
    </row>
    <row r="516" spans="2:4">
      <c r="B516" s="30" t="s">
        <v>849</v>
      </c>
      <c r="C516" s="30" t="s">
        <v>359</v>
      </c>
      <c r="D516" s="30" t="s">
        <v>364</v>
      </c>
    </row>
    <row r="517" spans="2:4">
      <c r="B517" s="30" t="s">
        <v>850</v>
      </c>
      <c r="C517" s="30" t="s">
        <v>396</v>
      </c>
      <c r="D517" s="30" t="s">
        <v>396</v>
      </c>
    </row>
    <row r="518" spans="2:4">
      <c r="B518" s="30" t="s">
        <v>851</v>
      </c>
      <c r="C518" s="30" t="s">
        <v>386</v>
      </c>
      <c r="D518" s="30" t="s">
        <v>386</v>
      </c>
    </row>
    <row r="519" spans="2:4">
      <c r="B519" s="30" t="s">
        <v>852</v>
      </c>
      <c r="C519" s="30" t="s">
        <v>379</v>
      </c>
      <c r="D519" s="30" t="s">
        <v>379</v>
      </c>
    </row>
    <row r="520" spans="2:4">
      <c r="B520" s="30" t="s">
        <v>853</v>
      </c>
      <c r="C520" s="30" t="s">
        <v>379</v>
      </c>
      <c r="D520" s="30" t="s">
        <v>379</v>
      </c>
    </row>
    <row r="521" spans="2:4">
      <c r="B521" s="30" t="s">
        <v>854</v>
      </c>
      <c r="C521" s="30" t="s">
        <v>396</v>
      </c>
      <c r="D521" s="30" t="s">
        <v>396</v>
      </c>
    </row>
    <row r="522" spans="2:4">
      <c r="B522" s="30" t="s">
        <v>855</v>
      </c>
      <c r="C522" s="30" t="s">
        <v>392</v>
      </c>
      <c r="D522" s="30" t="s">
        <v>392</v>
      </c>
    </row>
    <row r="523" spans="2:4">
      <c r="B523" s="30" t="s">
        <v>856</v>
      </c>
      <c r="C523" s="30" t="s">
        <v>359</v>
      </c>
      <c r="D523" s="30" t="s">
        <v>360</v>
      </c>
    </row>
    <row r="524" spans="2:4">
      <c r="B524" s="30" t="s">
        <v>857</v>
      </c>
      <c r="C524" s="30" t="s">
        <v>359</v>
      </c>
      <c r="D524" s="30" t="s">
        <v>360</v>
      </c>
    </row>
    <row r="525" spans="2:4">
      <c r="B525" s="30" t="s">
        <v>857</v>
      </c>
      <c r="C525" s="30" t="s">
        <v>360</v>
      </c>
      <c r="D525" s="30" t="s">
        <v>360</v>
      </c>
    </row>
    <row r="526" spans="2:4">
      <c r="B526" s="30" t="s">
        <v>858</v>
      </c>
      <c r="C526" s="30" t="s">
        <v>371</v>
      </c>
      <c r="D526" s="30" t="s">
        <v>371</v>
      </c>
    </row>
    <row r="527" spans="2:4">
      <c r="B527" s="30" t="s">
        <v>859</v>
      </c>
      <c r="C527" s="30" t="s">
        <v>396</v>
      </c>
      <c r="D527" s="30" t="s">
        <v>396</v>
      </c>
    </row>
    <row r="528" spans="2:4">
      <c r="B528" s="30" t="s">
        <v>860</v>
      </c>
      <c r="C528" s="30" t="s">
        <v>396</v>
      </c>
      <c r="D528" s="30" t="s">
        <v>396</v>
      </c>
    </row>
    <row r="529" spans="2:4">
      <c r="B529" s="30" t="s">
        <v>861</v>
      </c>
      <c r="C529" s="30" t="s">
        <v>360</v>
      </c>
      <c r="D529" s="30" t="s">
        <v>360</v>
      </c>
    </row>
    <row r="530" spans="2:4">
      <c r="B530" s="30" t="s">
        <v>861</v>
      </c>
      <c r="C530" s="30" t="s">
        <v>363</v>
      </c>
      <c r="D530" s="30" t="s">
        <v>363</v>
      </c>
    </row>
    <row r="531" spans="2:4">
      <c r="B531" s="30" t="s">
        <v>862</v>
      </c>
      <c r="C531" s="30" t="s">
        <v>360</v>
      </c>
      <c r="D531" s="30" t="s">
        <v>360</v>
      </c>
    </row>
    <row r="532" spans="2:4">
      <c r="B532" s="30" t="s">
        <v>862</v>
      </c>
      <c r="C532" s="30" t="s">
        <v>363</v>
      </c>
      <c r="D532" s="30" t="s">
        <v>363</v>
      </c>
    </row>
    <row r="533" spans="2:4">
      <c r="B533" s="30" t="s">
        <v>863</v>
      </c>
      <c r="C533" s="30" t="s">
        <v>359</v>
      </c>
      <c r="D533" s="30" t="s">
        <v>363</v>
      </c>
    </row>
    <row r="534" spans="2:4">
      <c r="B534" s="30" t="s">
        <v>863</v>
      </c>
      <c r="C534" s="30" t="s">
        <v>363</v>
      </c>
      <c r="D534" s="30" t="s">
        <v>363</v>
      </c>
    </row>
    <row r="535" spans="2:4">
      <c r="B535" s="30" t="s">
        <v>864</v>
      </c>
      <c r="C535" s="30" t="s">
        <v>358</v>
      </c>
      <c r="D535" s="30" t="s">
        <v>358</v>
      </c>
    </row>
    <row r="536" spans="2:4">
      <c r="B536" s="30" t="s">
        <v>865</v>
      </c>
      <c r="C536" s="30" t="s">
        <v>359</v>
      </c>
      <c r="D536" s="30" t="s">
        <v>363</v>
      </c>
    </row>
    <row r="537" spans="2:4">
      <c r="B537" s="30" t="s">
        <v>865</v>
      </c>
      <c r="C537" s="30" t="s">
        <v>363</v>
      </c>
      <c r="D537" s="30" t="s">
        <v>363</v>
      </c>
    </row>
    <row r="538" spans="2:4">
      <c r="B538" s="30" t="s">
        <v>866</v>
      </c>
      <c r="C538" s="30" t="s">
        <v>392</v>
      </c>
      <c r="D538" s="30" t="s">
        <v>392</v>
      </c>
    </row>
    <row r="539" spans="2:4">
      <c r="B539" s="30" t="s">
        <v>867</v>
      </c>
      <c r="C539" s="30" t="s">
        <v>359</v>
      </c>
      <c r="D539" s="30" t="s">
        <v>360</v>
      </c>
    </row>
    <row r="540" spans="2:4">
      <c r="B540" s="30" t="s">
        <v>867</v>
      </c>
      <c r="C540" s="30" t="s">
        <v>360</v>
      </c>
      <c r="D540" s="30" t="s">
        <v>360</v>
      </c>
    </row>
    <row r="541" spans="2:4">
      <c r="B541" s="30" t="s">
        <v>868</v>
      </c>
      <c r="C541" s="30" t="s">
        <v>91</v>
      </c>
      <c r="D541" s="30" t="s">
        <v>91</v>
      </c>
    </row>
    <row r="542" spans="2:4">
      <c r="B542" s="30" t="s">
        <v>868</v>
      </c>
      <c r="C542" s="30" t="s">
        <v>396</v>
      </c>
      <c r="D542" s="30" t="s">
        <v>396</v>
      </c>
    </row>
    <row r="543" spans="2:4">
      <c r="B543" s="30" t="s">
        <v>869</v>
      </c>
      <c r="C543" s="30" t="s">
        <v>383</v>
      </c>
      <c r="D543" s="30" t="s">
        <v>383</v>
      </c>
    </row>
    <row r="544" spans="2:4">
      <c r="B544" s="30" t="s">
        <v>870</v>
      </c>
      <c r="C544" s="30" t="s">
        <v>383</v>
      </c>
      <c r="D544" s="30" t="s">
        <v>383</v>
      </c>
    </row>
    <row r="545" spans="2:4">
      <c r="B545" s="30" t="s">
        <v>871</v>
      </c>
      <c r="C545" s="30" t="s">
        <v>383</v>
      </c>
      <c r="D545" s="30" t="s">
        <v>383</v>
      </c>
    </row>
    <row r="546" spans="2:4">
      <c r="B546" s="30" t="s">
        <v>872</v>
      </c>
      <c r="C546" s="30" t="s">
        <v>383</v>
      </c>
      <c r="D546" s="30" t="s">
        <v>383</v>
      </c>
    </row>
    <row r="547" spans="2:4">
      <c r="B547" s="30" t="s">
        <v>873</v>
      </c>
      <c r="C547" s="30" t="s">
        <v>396</v>
      </c>
      <c r="D547" s="30" t="s">
        <v>396</v>
      </c>
    </row>
    <row r="548" spans="2:4">
      <c r="B548" s="30" t="s">
        <v>874</v>
      </c>
      <c r="C548" s="30" t="s">
        <v>390</v>
      </c>
      <c r="D548" s="30" t="s">
        <v>390</v>
      </c>
    </row>
    <row r="549" spans="2:4">
      <c r="B549" s="30" t="s">
        <v>875</v>
      </c>
      <c r="C549" s="30" t="s">
        <v>383</v>
      </c>
      <c r="D549" s="30" t="s">
        <v>383</v>
      </c>
    </row>
    <row r="550" spans="2:4">
      <c r="B550" s="30" t="s">
        <v>876</v>
      </c>
      <c r="C550" s="30" t="s">
        <v>390</v>
      </c>
      <c r="D550" s="30" t="s">
        <v>390</v>
      </c>
    </row>
    <row r="551" spans="2:4">
      <c r="B551" s="30" t="s">
        <v>877</v>
      </c>
      <c r="C551" s="30" t="s">
        <v>359</v>
      </c>
      <c r="D551" s="30" t="s">
        <v>363</v>
      </c>
    </row>
    <row r="552" spans="2:4">
      <c r="B552" s="30" t="s">
        <v>877</v>
      </c>
      <c r="C552" s="30" t="s">
        <v>363</v>
      </c>
      <c r="D552" s="30" t="s">
        <v>363</v>
      </c>
    </row>
    <row r="553" spans="2:4">
      <c r="B553" s="30" t="s">
        <v>878</v>
      </c>
      <c r="C553" s="30" t="s">
        <v>385</v>
      </c>
      <c r="D553" s="30" t="s">
        <v>385</v>
      </c>
    </row>
    <row r="554" spans="2:4">
      <c r="B554" s="30" t="s">
        <v>879</v>
      </c>
      <c r="C554" s="30" t="s">
        <v>363</v>
      </c>
      <c r="D554" s="30" t="s">
        <v>363</v>
      </c>
    </row>
    <row r="555" spans="2:4">
      <c r="B555" s="30" t="s">
        <v>880</v>
      </c>
      <c r="C555" s="30" t="s">
        <v>91</v>
      </c>
      <c r="D555" s="30" t="s">
        <v>91</v>
      </c>
    </row>
    <row r="556" spans="2:4">
      <c r="B556" s="30" t="s">
        <v>881</v>
      </c>
      <c r="C556" s="30" t="s">
        <v>368</v>
      </c>
      <c r="D556" s="30" t="s">
        <v>368</v>
      </c>
    </row>
    <row r="557" spans="2:4">
      <c r="B557" s="30" t="s">
        <v>882</v>
      </c>
      <c r="C557" s="30" t="s">
        <v>91</v>
      </c>
      <c r="D557" s="30" t="s">
        <v>91</v>
      </c>
    </row>
    <row r="558" spans="2:4">
      <c r="B558" s="30" t="s">
        <v>883</v>
      </c>
      <c r="C558" s="30" t="s">
        <v>368</v>
      </c>
      <c r="D558" s="30" t="s">
        <v>368</v>
      </c>
    </row>
    <row r="559" spans="2:4">
      <c r="B559" s="30" t="s">
        <v>884</v>
      </c>
      <c r="C559" s="30" t="s">
        <v>368</v>
      </c>
      <c r="D559" s="30" t="s">
        <v>368</v>
      </c>
    </row>
    <row r="560" spans="2:4">
      <c r="B560" s="30" t="s">
        <v>885</v>
      </c>
      <c r="C560" s="30" t="s">
        <v>368</v>
      </c>
      <c r="D560" s="30" t="s">
        <v>368</v>
      </c>
    </row>
    <row r="561" spans="2:4">
      <c r="B561" s="30" t="s">
        <v>886</v>
      </c>
      <c r="C561" s="30" t="s">
        <v>368</v>
      </c>
      <c r="D561" s="30" t="s">
        <v>368</v>
      </c>
    </row>
    <row r="562" spans="2:4">
      <c r="B562" s="30" t="s">
        <v>887</v>
      </c>
      <c r="C562" s="30" t="s">
        <v>371</v>
      </c>
      <c r="D562" s="30" t="s">
        <v>371</v>
      </c>
    </row>
    <row r="563" spans="2:4">
      <c r="B563" s="30" t="s">
        <v>888</v>
      </c>
      <c r="C563" s="30" t="s">
        <v>371</v>
      </c>
      <c r="D563" s="30" t="s">
        <v>371</v>
      </c>
    </row>
    <row r="564" spans="2:4">
      <c r="B564" s="30" t="s">
        <v>888</v>
      </c>
      <c r="C564" s="30" t="s">
        <v>392</v>
      </c>
      <c r="D564" s="30" t="s">
        <v>392</v>
      </c>
    </row>
    <row r="565" spans="2:4">
      <c r="B565" s="30" t="s">
        <v>889</v>
      </c>
      <c r="C565" s="30" t="s">
        <v>368</v>
      </c>
      <c r="D565" s="30" t="s">
        <v>368</v>
      </c>
    </row>
    <row r="566" spans="2:4">
      <c r="B566" s="30" t="s">
        <v>890</v>
      </c>
      <c r="C566" s="30" t="s">
        <v>368</v>
      </c>
      <c r="D566" s="30" t="s">
        <v>368</v>
      </c>
    </row>
    <row r="567" spans="2:4">
      <c r="B567" s="30" t="s">
        <v>891</v>
      </c>
      <c r="C567" s="30" t="s">
        <v>371</v>
      </c>
      <c r="D567" s="30" t="s">
        <v>371</v>
      </c>
    </row>
    <row r="568" spans="2:4">
      <c r="B568" s="30" t="s">
        <v>892</v>
      </c>
      <c r="C568" s="30" t="s">
        <v>408</v>
      </c>
      <c r="D568" s="30" t="s">
        <v>408</v>
      </c>
    </row>
    <row r="569" spans="2:4">
      <c r="B569" s="30" t="s">
        <v>893</v>
      </c>
      <c r="C569" s="30" t="s">
        <v>392</v>
      </c>
      <c r="D569" s="30" t="s">
        <v>392</v>
      </c>
    </row>
    <row r="570" spans="2:4">
      <c r="B570" s="30" t="s">
        <v>893</v>
      </c>
      <c r="C570" s="30" t="s">
        <v>363</v>
      </c>
      <c r="D570" s="30" t="s">
        <v>363</v>
      </c>
    </row>
    <row r="571" spans="2:4">
      <c r="B571" s="30" t="s">
        <v>894</v>
      </c>
      <c r="C571" s="30" t="s">
        <v>383</v>
      </c>
      <c r="D571" s="30" t="s">
        <v>383</v>
      </c>
    </row>
    <row r="572" spans="2:4">
      <c r="B572" s="30" t="s">
        <v>895</v>
      </c>
      <c r="C572" s="30" t="s">
        <v>91</v>
      </c>
      <c r="D572" s="30" t="s">
        <v>91</v>
      </c>
    </row>
    <row r="573" spans="2:4">
      <c r="B573" s="30" t="s">
        <v>896</v>
      </c>
      <c r="C573" s="30" t="s">
        <v>387</v>
      </c>
      <c r="D573" s="30" t="s">
        <v>387</v>
      </c>
    </row>
    <row r="574" spans="2:4">
      <c r="B574" s="30" t="s">
        <v>896</v>
      </c>
      <c r="C574" s="30" t="s">
        <v>363</v>
      </c>
      <c r="D574" s="30" t="s">
        <v>363</v>
      </c>
    </row>
    <row r="575" spans="2:4">
      <c r="B575" s="30" t="s">
        <v>897</v>
      </c>
      <c r="C575" s="30" t="s">
        <v>364</v>
      </c>
      <c r="D575" s="30" t="s">
        <v>364</v>
      </c>
    </row>
    <row r="576" spans="2:4">
      <c r="B576" s="30" t="s">
        <v>898</v>
      </c>
      <c r="C576" s="30" t="s">
        <v>387</v>
      </c>
      <c r="D576" s="30" t="s">
        <v>387</v>
      </c>
    </row>
    <row r="577" spans="2:4">
      <c r="B577" s="30" t="s">
        <v>899</v>
      </c>
      <c r="C577" s="30" t="s">
        <v>371</v>
      </c>
      <c r="D577" s="30" t="s">
        <v>371</v>
      </c>
    </row>
    <row r="578" spans="2:4">
      <c r="B578" s="30" t="s">
        <v>899</v>
      </c>
      <c r="C578" s="30" t="s">
        <v>364</v>
      </c>
      <c r="D578" s="30" t="s">
        <v>364</v>
      </c>
    </row>
    <row r="579" spans="2:4">
      <c r="B579" s="30" t="s">
        <v>900</v>
      </c>
      <c r="C579" s="30" t="s">
        <v>387</v>
      </c>
      <c r="D579" s="30" t="s">
        <v>387</v>
      </c>
    </row>
    <row r="580" spans="2:4">
      <c r="B580" s="30" t="s">
        <v>901</v>
      </c>
      <c r="C580" s="30" t="s">
        <v>387</v>
      </c>
      <c r="D580" s="30" t="s">
        <v>387</v>
      </c>
    </row>
    <row r="581" spans="2:4">
      <c r="B581" s="30" t="s">
        <v>902</v>
      </c>
      <c r="C581" s="30" t="s">
        <v>374</v>
      </c>
      <c r="D581" s="30" t="s">
        <v>374</v>
      </c>
    </row>
    <row r="582" spans="2:4">
      <c r="B582" s="30" t="s">
        <v>903</v>
      </c>
      <c r="C582" s="30" t="s">
        <v>371</v>
      </c>
      <c r="D582" s="30" t="s">
        <v>371</v>
      </c>
    </row>
    <row r="583" spans="2:4">
      <c r="B583" s="30" t="s">
        <v>904</v>
      </c>
      <c r="C583" s="30" t="s">
        <v>371</v>
      </c>
      <c r="D583" s="30" t="s">
        <v>371</v>
      </c>
    </row>
    <row r="584" spans="2:4">
      <c r="B584" s="30" t="s">
        <v>904</v>
      </c>
      <c r="C584" s="30" t="s">
        <v>364</v>
      </c>
      <c r="D584" s="30" t="s">
        <v>364</v>
      </c>
    </row>
    <row r="585" spans="2:4">
      <c r="B585" s="30" t="s">
        <v>905</v>
      </c>
      <c r="C585" s="30" t="s">
        <v>362</v>
      </c>
      <c r="D585" s="30" t="s">
        <v>362</v>
      </c>
    </row>
    <row r="586" spans="2:4">
      <c r="B586" s="30" t="s">
        <v>906</v>
      </c>
      <c r="C586" s="30" t="s">
        <v>364</v>
      </c>
      <c r="D586" s="30" t="s">
        <v>364</v>
      </c>
    </row>
    <row r="587" spans="2:4">
      <c r="B587" s="30" t="s">
        <v>907</v>
      </c>
      <c r="C587" s="30" t="s">
        <v>363</v>
      </c>
      <c r="D587" s="30" t="s">
        <v>363</v>
      </c>
    </row>
    <row r="588" spans="2:4">
      <c r="B588" s="30" t="s">
        <v>908</v>
      </c>
      <c r="C588" s="30" t="s">
        <v>91</v>
      </c>
      <c r="D588" s="30" t="s">
        <v>91</v>
      </c>
    </row>
    <row r="589" spans="2:4">
      <c r="B589" s="30" t="s">
        <v>909</v>
      </c>
      <c r="C589" s="30" t="s">
        <v>364</v>
      </c>
      <c r="D589" s="30" t="s">
        <v>364</v>
      </c>
    </row>
    <row r="590" spans="2:4">
      <c r="B590" s="30" t="s">
        <v>910</v>
      </c>
      <c r="C590" s="30" t="s">
        <v>269</v>
      </c>
      <c r="D590" s="30" t="s">
        <v>269</v>
      </c>
    </row>
    <row r="591" spans="2:4">
      <c r="B591" s="30" t="s">
        <v>910</v>
      </c>
      <c r="C591" s="30" t="s">
        <v>387</v>
      </c>
      <c r="D591" s="30" t="s">
        <v>387</v>
      </c>
    </row>
    <row r="592" spans="2:4">
      <c r="B592" s="30" t="s">
        <v>911</v>
      </c>
      <c r="C592" s="30" t="s">
        <v>404</v>
      </c>
      <c r="D592" s="30" t="s">
        <v>404</v>
      </c>
    </row>
    <row r="593" spans="2:4">
      <c r="B593" s="30" t="s">
        <v>912</v>
      </c>
      <c r="C593" s="30" t="s">
        <v>363</v>
      </c>
      <c r="D593" s="30" t="s">
        <v>363</v>
      </c>
    </row>
    <row r="594" spans="2:4">
      <c r="B594" s="30" t="s">
        <v>913</v>
      </c>
      <c r="C594" s="30" t="s">
        <v>363</v>
      </c>
      <c r="D594" s="30" t="s">
        <v>363</v>
      </c>
    </row>
    <row r="595" spans="2:4">
      <c r="B595" s="30" t="s">
        <v>914</v>
      </c>
      <c r="C595" s="30" t="s">
        <v>371</v>
      </c>
      <c r="D595" s="30" t="s">
        <v>371</v>
      </c>
    </row>
    <row r="596" spans="2:4">
      <c r="B596" s="30" t="s">
        <v>915</v>
      </c>
      <c r="C596" s="30" t="s">
        <v>396</v>
      </c>
      <c r="D596" s="30" t="s">
        <v>396</v>
      </c>
    </row>
    <row r="597" spans="2:4">
      <c r="B597" s="30" t="s">
        <v>916</v>
      </c>
      <c r="C597" s="30" t="s">
        <v>359</v>
      </c>
      <c r="D597" s="30" t="s">
        <v>360</v>
      </c>
    </row>
    <row r="598" spans="2:4">
      <c r="B598" s="30" t="s">
        <v>917</v>
      </c>
      <c r="C598" s="30" t="s">
        <v>358</v>
      </c>
      <c r="D598" s="30" t="s">
        <v>358</v>
      </c>
    </row>
    <row r="599" spans="2:4">
      <c r="B599" s="30" t="s">
        <v>917</v>
      </c>
      <c r="C599" s="30" t="s">
        <v>367</v>
      </c>
      <c r="D599" s="30" t="s">
        <v>367</v>
      </c>
    </row>
    <row r="600" spans="2:4">
      <c r="B600" s="30" t="s">
        <v>918</v>
      </c>
      <c r="C600" s="30" t="s">
        <v>392</v>
      </c>
      <c r="D600" s="30" t="s">
        <v>392</v>
      </c>
    </row>
    <row r="601" spans="2:4">
      <c r="B601" s="30" t="s">
        <v>919</v>
      </c>
      <c r="C601" s="30" t="s">
        <v>355</v>
      </c>
      <c r="D601" s="30" t="s">
        <v>355</v>
      </c>
    </row>
    <row r="602" spans="2:4">
      <c r="B602" s="30" t="s">
        <v>920</v>
      </c>
      <c r="C602" s="30" t="s">
        <v>371</v>
      </c>
      <c r="D602" s="30" t="s">
        <v>371</v>
      </c>
    </row>
    <row r="603" spans="2:4">
      <c r="B603" s="30" t="s">
        <v>921</v>
      </c>
      <c r="C603" s="30" t="s">
        <v>371</v>
      </c>
      <c r="D603" s="30" t="s">
        <v>371</v>
      </c>
    </row>
    <row r="604" spans="2:4">
      <c r="B604" s="30" t="s">
        <v>922</v>
      </c>
      <c r="C604" s="30" t="s">
        <v>371</v>
      </c>
      <c r="D604" s="30" t="s">
        <v>371</v>
      </c>
    </row>
    <row r="605" spans="2:4">
      <c r="B605" s="30" t="s">
        <v>923</v>
      </c>
      <c r="C605" s="30" t="s">
        <v>371</v>
      </c>
      <c r="D605" s="30" t="s">
        <v>371</v>
      </c>
    </row>
    <row r="606" spans="2:4">
      <c r="B606" s="30" t="s">
        <v>924</v>
      </c>
      <c r="C606" s="30" t="s">
        <v>371</v>
      </c>
      <c r="D606" s="30" t="s">
        <v>371</v>
      </c>
    </row>
    <row r="607" spans="2:4">
      <c r="B607" s="30" t="s">
        <v>925</v>
      </c>
      <c r="C607" s="30" t="s">
        <v>371</v>
      </c>
      <c r="D607" s="30" t="s">
        <v>371</v>
      </c>
    </row>
    <row r="608" spans="2:4">
      <c r="B608" s="30" t="s">
        <v>925</v>
      </c>
      <c r="C608" s="30" t="s">
        <v>364</v>
      </c>
      <c r="D608" s="30" t="s">
        <v>364</v>
      </c>
    </row>
    <row r="609" spans="2:4">
      <c r="B609" s="30" t="s">
        <v>926</v>
      </c>
      <c r="C609" s="30" t="s">
        <v>387</v>
      </c>
      <c r="D609" s="30" t="s">
        <v>387</v>
      </c>
    </row>
    <row r="610" spans="2:4">
      <c r="B610" s="30" t="s">
        <v>927</v>
      </c>
      <c r="C610" s="30" t="s">
        <v>387</v>
      </c>
      <c r="D610" s="30" t="s">
        <v>387</v>
      </c>
    </row>
    <row r="611" spans="2:4">
      <c r="B611" s="30" t="s">
        <v>928</v>
      </c>
      <c r="C611" s="30" t="s">
        <v>387</v>
      </c>
      <c r="D611" s="30" t="s">
        <v>387</v>
      </c>
    </row>
    <row r="612" spans="2:4">
      <c r="B612" s="30" t="s">
        <v>929</v>
      </c>
      <c r="C612" s="30" t="s">
        <v>387</v>
      </c>
      <c r="D612" s="30" t="s">
        <v>387</v>
      </c>
    </row>
    <row r="613" spans="2:4">
      <c r="B613" s="30" t="s">
        <v>930</v>
      </c>
      <c r="C613" s="30" t="s">
        <v>387</v>
      </c>
      <c r="D613" s="30" t="s">
        <v>387</v>
      </c>
    </row>
    <row r="614" spans="2:4">
      <c r="B614" s="30" t="s">
        <v>931</v>
      </c>
      <c r="C614" s="30" t="s">
        <v>363</v>
      </c>
      <c r="D614" s="30" t="s">
        <v>363</v>
      </c>
    </row>
    <row r="615" spans="2:4">
      <c r="B615" s="30" t="s">
        <v>931</v>
      </c>
      <c r="C615" s="30" t="s">
        <v>396</v>
      </c>
      <c r="D615" s="30" t="s">
        <v>396</v>
      </c>
    </row>
    <row r="616" spans="2:4">
      <c r="B616" s="30" t="s">
        <v>932</v>
      </c>
      <c r="C616" s="30" t="s">
        <v>91</v>
      </c>
      <c r="D616" s="30" t="s">
        <v>91</v>
      </c>
    </row>
    <row r="617" spans="2:4">
      <c r="B617" s="30" t="s">
        <v>933</v>
      </c>
      <c r="C617" s="30" t="s">
        <v>91</v>
      </c>
      <c r="D617" s="30" t="s">
        <v>91</v>
      </c>
    </row>
    <row r="618" spans="2:4">
      <c r="B618" s="30" t="s">
        <v>934</v>
      </c>
      <c r="C618" s="30" t="s">
        <v>371</v>
      </c>
      <c r="D618" s="30" t="s">
        <v>371</v>
      </c>
    </row>
    <row r="619" spans="2:4">
      <c r="B619" s="30" t="s">
        <v>934</v>
      </c>
      <c r="C619" s="30" t="s">
        <v>364</v>
      </c>
      <c r="D619" s="30" t="s">
        <v>364</v>
      </c>
    </row>
    <row r="620" spans="2:4">
      <c r="B620" s="30" t="s">
        <v>935</v>
      </c>
      <c r="C620" s="30" t="s">
        <v>371</v>
      </c>
      <c r="D620" s="30" t="s">
        <v>371</v>
      </c>
    </row>
    <row r="621" spans="2:4">
      <c r="B621" s="30" t="s">
        <v>935</v>
      </c>
      <c r="C621" s="30" t="s">
        <v>364</v>
      </c>
      <c r="D621" s="30" t="s">
        <v>364</v>
      </c>
    </row>
    <row r="622" spans="2:4">
      <c r="B622" s="30" t="s">
        <v>936</v>
      </c>
      <c r="C622" s="30" t="s">
        <v>371</v>
      </c>
      <c r="D622" s="30" t="s">
        <v>371</v>
      </c>
    </row>
    <row r="623" spans="2:4">
      <c r="B623" s="30" t="s">
        <v>937</v>
      </c>
      <c r="C623" s="30" t="s">
        <v>371</v>
      </c>
      <c r="D623" s="30" t="s">
        <v>371</v>
      </c>
    </row>
    <row r="624" spans="2:4">
      <c r="B624" s="30" t="s">
        <v>938</v>
      </c>
      <c r="C624" s="30" t="s">
        <v>378</v>
      </c>
      <c r="D624" s="30" t="s">
        <v>378</v>
      </c>
    </row>
    <row r="625" spans="2:4">
      <c r="B625" s="30" t="s">
        <v>939</v>
      </c>
      <c r="C625" s="30" t="s">
        <v>371</v>
      </c>
      <c r="D625" s="30" t="s">
        <v>371</v>
      </c>
    </row>
    <row r="626" spans="2:4">
      <c r="B626" s="30" t="s">
        <v>939</v>
      </c>
      <c r="C626" s="30" t="s">
        <v>364</v>
      </c>
      <c r="D626" s="30" t="s">
        <v>364</v>
      </c>
    </row>
    <row r="627" spans="2:4">
      <c r="B627" s="30" t="s">
        <v>940</v>
      </c>
      <c r="C627" s="30" t="s">
        <v>363</v>
      </c>
      <c r="D627" s="30" t="s">
        <v>363</v>
      </c>
    </row>
    <row r="628" spans="2:4">
      <c r="B628" s="30" t="s">
        <v>941</v>
      </c>
      <c r="C628" s="30" t="s">
        <v>371</v>
      </c>
      <c r="D628" s="30" t="s">
        <v>371</v>
      </c>
    </row>
    <row r="629" spans="2:4">
      <c r="B629" s="30" t="s">
        <v>941</v>
      </c>
      <c r="C629" s="30" t="s">
        <v>363</v>
      </c>
      <c r="D629" s="30" t="s">
        <v>363</v>
      </c>
    </row>
    <row r="630" spans="2:4">
      <c r="B630" s="30" t="s">
        <v>942</v>
      </c>
      <c r="C630" s="30" t="s">
        <v>378</v>
      </c>
      <c r="D630" s="30" t="s">
        <v>378</v>
      </c>
    </row>
    <row r="631" spans="2:4">
      <c r="B631" s="30" t="s">
        <v>943</v>
      </c>
      <c r="C631" s="30" t="s">
        <v>371</v>
      </c>
      <c r="D631" s="30" t="s">
        <v>371</v>
      </c>
    </row>
    <row r="632" spans="2:4">
      <c r="B632" s="30" t="s">
        <v>943</v>
      </c>
      <c r="C632" s="30" t="s">
        <v>364</v>
      </c>
      <c r="D632" s="30" t="s">
        <v>364</v>
      </c>
    </row>
    <row r="633" spans="2:4">
      <c r="B633" s="30" t="s">
        <v>944</v>
      </c>
      <c r="C633" s="30" t="s">
        <v>387</v>
      </c>
      <c r="D633" s="30" t="s">
        <v>387</v>
      </c>
    </row>
    <row r="634" spans="2:4">
      <c r="B634" s="30" t="s">
        <v>945</v>
      </c>
      <c r="C634" s="30" t="s">
        <v>387</v>
      </c>
      <c r="D634" s="30" t="s">
        <v>387</v>
      </c>
    </row>
    <row r="635" spans="2:4">
      <c r="B635" s="30" t="s">
        <v>946</v>
      </c>
      <c r="C635" s="30" t="s">
        <v>387</v>
      </c>
      <c r="D635" s="30" t="s">
        <v>387</v>
      </c>
    </row>
    <row r="636" spans="2:4">
      <c r="B636" s="30" t="s">
        <v>947</v>
      </c>
      <c r="C636" s="30" t="s">
        <v>387</v>
      </c>
      <c r="D636" s="30" t="s">
        <v>387</v>
      </c>
    </row>
    <row r="637" spans="2:4">
      <c r="B637" s="30" t="s">
        <v>948</v>
      </c>
      <c r="C637" s="30" t="s">
        <v>387</v>
      </c>
      <c r="D637" s="30" t="s">
        <v>387</v>
      </c>
    </row>
    <row r="638" spans="2:4">
      <c r="B638" s="30" t="s">
        <v>949</v>
      </c>
      <c r="C638" s="30" t="s">
        <v>371</v>
      </c>
      <c r="D638" s="30" t="s">
        <v>371</v>
      </c>
    </row>
    <row r="639" spans="2:4">
      <c r="B639" s="30" t="s">
        <v>949</v>
      </c>
      <c r="C639" s="30" t="s">
        <v>364</v>
      </c>
      <c r="D639" s="30" t="s">
        <v>364</v>
      </c>
    </row>
    <row r="640" spans="2:4">
      <c r="B640" s="30" t="s">
        <v>950</v>
      </c>
      <c r="C640" s="30" t="s">
        <v>371</v>
      </c>
      <c r="D640" s="30" t="s">
        <v>371</v>
      </c>
    </row>
    <row r="641" spans="2:4">
      <c r="B641" s="30" t="s">
        <v>950</v>
      </c>
      <c r="C641" s="30" t="s">
        <v>364</v>
      </c>
      <c r="D641" s="30" t="s">
        <v>364</v>
      </c>
    </row>
    <row r="642" spans="2:4">
      <c r="B642" s="30" t="s">
        <v>951</v>
      </c>
      <c r="C642" s="30" t="s">
        <v>363</v>
      </c>
      <c r="D642" s="30" t="s">
        <v>363</v>
      </c>
    </row>
    <row r="643" spans="2:4">
      <c r="B643" s="30" t="s">
        <v>952</v>
      </c>
      <c r="C643" s="30" t="s">
        <v>387</v>
      </c>
      <c r="D643" s="30" t="s">
        <v>387</v>
      </c>
    </row>
    <row r="644" spans="2:4">
      <c r="B644" s="30" t="s">
        <v>953</v>
      </c>
      <c r="C644" s="30" t="s">
        <v>363</v>
      </c>
      <c r="D644" s="30" t="s">
        <v>363</v>
      </c>
    </row>
    <row r="645" spans="2:4">
      <c r="B645" s="30" t="s">
        <v>954</v>
      </c>
      <c r="C645" s="30" t="s">
        <v>387</v>
      </c>
      <c r="D645" s="30" t="s">
        <v>387</v>
      </c>
    </row>
    <row r="646" spans="2:4">
      <c r="B646" s="30" t="s">
        <v>955</v>
      </c>
      <c r="C646" s="30" t="s">
        <v>371</v>
      </c>
      <c r="D646" s="30" t="s">
        <v>371</v>
      </c>
    </row>
    <row r="647" spans="2:4">
      <c r="B647" s="30" t="s">
        <v>955</v>
      </c>
      <c r="C647" s="30" t="s">
        <v>364</v>
      </c>
      <c r="D647" s="30" t="s">
        <v>364</v>
      </c>
    </row>
    <row r="648" spans="2:4">
      <c r="B648" s="30" t="s">
        <v>956</v>
      </c>
      <c r="C648" s="30" t="s">
        <v>364</v>
      </c>
      <c r="D648" s="30" t="s">
        <v>364</v>
      </c>
    </row>
    <row r="649" spans="2:4">
      <c r="B649" s="30" t="s">
        <v>957</v>
      </c>
      <c r="C649" s="30" t="s">
        <v>364</v>
      </c>
      <c r="D649" s="30" t="s">
        <v>364</v>
      </c>
    </row>
    <row r="650" spans="2:4">
      <c r="B650" s="30" t="s">
        <v>958</v>
      </c>
      <c r="C650" s="30" t="s">
        <v>371</v>
      </c>
      <c r="D650" s="30" t="s">
        <v>371</v>
      </c>
    </row>
    <row r="651" spans="2:4">
      <c r="B651" s="30" t="s">
        <v>959</v>
      </c>
      <c r="C651" s="30" t="s">
        <v>364</v>
      </c>
      <c r="D651" s="30" t="s">
        <v>364</v>
      </c>
    </row>
    <row r="652" spans="2:4">
      <c r="B652" s="30" t="s">
        <v>960</v>
      </c>
      <c r="C652" s="30" t="s">
        <v>371</v>
      </c>
      <c r="D652" s="30" t="s">
        <v>371</v>
      </c>
    </row>
    <row r="653" spans="2:4">
      <c r="B653" s="30" t="s">
        <v>961</v>
      </c>
      <c r="C653" s="30" t="s">
        <v>371</v>
      </c>
      <c r="D653" s="30" t="s">
        <v>371</v>
      </c>
    </row>
    <row r="654" spans="2:4">
      <c r="B654" s="30" t="s">
        <v>962</v>
      </c>
      <c r="C654" s="30" t="s">
        <v>364</v>
      </c>
      <c r="D654" s="30" t="s">
        <v>364</v>
      </c>
    </row>
    <row r="655" spans="2:4">
      <c r="B655" s="30" t="s">
        <v>963</v>
      </c>
      <c r="C655" s="30" t="s">
        <v>371</v>
      </c>
      <c r="D655" s="30" t="s">
        <v>371</v>
      </c>
    </row>
    <row r="656" spans="2:4">
      <c r="B656" s="30" t="s">
        <v>964</v>
      </c>
      <c r="C656" s="30" t="s">
        <v>371</v>
      </c>
      <c r="D656" s="30" t="s">
        <v>371</v>
      </c>
    </row>
    <row r="657" spans="2:4">
      <c r="B657" s="30" t="s">
        <v>965</v>
      </c>
      <c r="C657" s="30" t="s">
        <v>371</v>
      </c>
      <c r="D657" s="30" t="s">
        <v>371</v>
      </c>
    </row>
    <row r="658" spans="2:4">
      <c r="B658" s="30" t="s">
        <v>965</v>
      </c>
      <c r="C658" s="30" t="s">
        <v>364</v>
      </c>
      <c r="D658" s="30" t="s">
        <v>364</v>
      </c>
    </row>
    <row r="659" spans="2:4">
      <c r="B659" s="30" t="s">
        <v>966</v>
      </c>
      <c r="C659" s="30" t="s">
        <v>395</v>
      </c>
      <c r="D659" s="30" t="s">
        <v>395</v>
      </c>
    </row>
    <row r="660" spans="2:4">
      <c r="B660" s="30" t="s">
        <v>967</v>
      </c>
      <c r="C660" s="30" t="s">
        <v>371</v>
      </c>
      <c r="D660" s="30" t="s">
        <v>371</v>
      </c>
    </row>
    <row r="661" spans="2:4">
      <c r="B661" s="30" t="s">
        <v>968</v>
      </c>
      <c r="C661" s="30" t="s">
        <v>363</v>
      </c>
      <c r="D661" s="30" t="s">
        <v>363</v>
      </c>
    </row>
    <row r="662" spans="2:4">
      <c r="B662" s="30" t="s">
        <v>969</v>
      </c>
      <c r="C662" s="30" t="s">
        <v>384</v>
      </c>
      <c r="D662" s="30" t="s">
        <v>384</v>
      </c>
    </row>
    <row r="663" spans="2:4">
      <c r="B663" s="30" t="s">
        <v>970</v>
      </c>
      <c r="C663" s="30" t="s">
        <v>387</v>
      </c>
      <c r="D663" s="30" t="s">
        <v>387</v>
      </c>
    </row>
    <row r="664" spans="2:4">
      <c r="B664" s="30" t="s">
        <v>971</v>
      </c>
      <c r="C664" s="30" t="s">
        <v>362</v>
      </c>
      <c r="D664" s="30" t="s">
        <v>362</v>
      </c>
    </row>
    <row r="665" spans="2:4">
      <c r="B665" s="30" t="s">
        <v>972</v>
      </c>
      <c r="C665" s="30" t="s">
        <v>371</v>
      </c>
      <c r="D665" s="30" t="s">
        <v>371</v>
      </c>
    </row>
    <row r="666" spans="2:4">
      <c r="B666" s="30" t="s">
        <v>973</v>
      </c>
      <c r="C666" s="30" t="s">
        <v>363</v>
      </c>
      <c r="D666" s="30" t="s">
        <v>363</v>
      </c>
    </row>
    <row r="667" spans="2:4">
      <c r="B667" s="30" t="s">
        <v>974</v>
      </c>
      <c r="C667" s="30" t="s">
        <v>362</v>
      </c>
      <c r="D667" s="30" t="s">
        <v>362</v>
      </c>
    </row>
    <row r="668" spans="2:4">
      <c r="B668" s="30" t="s">
        <v>975</v>
      </c>
      <c r="C668" s="30" t="s">
        <v>364</v>
      </c>
      <c r="D668" s="30" t="s">
        <v>364</v>
      </c>
    </row>
    <row r="669" spans="2:4">
      <c r="B669" s="30" t="s">
        <v>976</v>
      </c>
      <c r="C669" s="30" t="s">
        <v>371</v>
      </c>
      <c r="D669" s="30" t="s">
        <v>371</v>
      </c>
    </row>
    <row r="670" spans="2:4">
      <c r="B670" s="30" t="s">
        <v>977</v>
      </c>
      <c r="C670" s="30" t="s">
        <v>360</v>
      </c>
      <c r="D670" s="30" t="s">
        <v>360</v>
      </c>
    </row>
    <row r="671" spans="2:4">
      <c r="B671" s="30" t="s">
        <v>977</v>
      </c>
      <c r="C671" s="30" t="s">
        <v>387</v>
      </c>
      <c r="D671" s="30" t="s">
        <v>387</v>
      </c>
    </row>
    <row r="672" spans="2:4">
      <c r="B672" s="30" t="s">
        <v>978</v>
      </c>
      <c r="C672" s="30" t="s">
        <v>365</v>
      </c>
      <c r="D672" s="30" t="s">
        <v>363</v>
      </c>
    </row>
    <row r="673" spans="2:4">
      <c r="B673" s="30" t="s">
        <v>978</v>
      </c>
      <c r="C673" s="30" t="s">
        <v>363</v>
      </c>
      <c r="D673" s="30" t="s">
        <v>363</v>
      </c>
    </row>
    <row r="674" spans="2:4">
      <c r="B674" s="30" t="s">
        <v>979</v>
      </c>
      <c r="C674" s="30" t="s">
        <v>371</v>
      </c>
      <c r="D674" s="30" t="s">
        <v>371</v>
      </c>
    </row>
    <row r="675" spans="2:4">
      <c r="B675" s="30" t="s">
        <v>980</v>
      </c>
      <c r="C675" s="30" t="s">
        <v>365</v>
      </c>
      <c r="D675" s="30" t="s">
        <v>364</v>
      </c>
    </row>
    <row r="676" spans="2:4">
      <c r="B676" s="30" t="s">
        <v>980</v>
      </c>
      <c r="C676" s="30" t="s">
        <v>364</v>
      </c>
      <c r="D676" s="30" t="s">
        <v>364</v>
      </c>
    </row>
    <row r="677" spans="2:4">
      <c r="B677" s="30" t="s">
        <v>981</v>
      </c>
      <c r="C677" s="30" t="s">
        <v>371</v>
      </c>
      <c r="D677" s="30" t="s">
        <v>371</v>
      </c>
    </row>
    <row r="678" spans="2:4">
      <c r="B678" s="30" t="s">
        <v>982</v>
      </c>
      <c r="C678" s="30" t="s">
        <v>371</v>
      </c>
      <c r="D678" s="30" t="s">
        <v>371</v>
      </c>
    </row>
    <row r="679" spans="2:4">
      <c r="B679" s="30" t="s">
        <v>983</v>
      </c>
      <c r="C679" s="30" t="s">
        <v>371</v>
      </c>
      <c r="D679" s="30" t="s">
        <v>371</v>
      </c>
    </row>
    <row r="680" spans="2:4">
      <c r="B680" s="30" t="s">
        <v>984</v>
      </c>
      <c r="C680" s="30" t="s">
        <v>358</v>
      </c>
      <c r="D680" s="30" t="s">
        <v>358</v>
      </c>
    </row>
    <row r="681" spans="2:4">
      <c r="B681" s="30" t="s">
        <v>984</v>
      </c>
      <c r="C681" s="30" t="s">
        <v>367</v>
      </c>
      <c r="D681" s="30" t="s">
        <v>367</v>
      </c>
    </row>
    <row r="682" spans="2:4">
      <c r="B682" s="30" t="s">
        <v>985</v>
      </c>
      <c r="C682" s="30" t="s">
        <v>371</v>
      </c>
      <c r="D682" s="30" t="s">
        <v>371</v>
      </c>
    </row>
    <row r="683" spans="2:4">
      <c r="B683" s="30" t="s">
        <v>986</v>
      </c>
      <c r="C683" s="30" t="s">
        <v>367</v>
      </c>
      <c r="D683" s="30" t="s">
        <v>367</v>
      </c>
    </row>
    <row r="684" spans="2:4">
      <c r="B684" s="30" t="s">
        <v>986</v>
      </c>
      <c r="C684" s="30" t="s">
        <v>369</v>
      </c>
      <c r="D684" s="30" t="s">
        <v>369</v>
      </c>
    </row>
    <row r="685" spans="2:4">
      <c r="B685" s="30" t="s">
        <v>986</v>
      </c>
      <c r="C685" s="30" t="s">
        <v>371</v>
      </c>
      <c r="D685" s="30" t="s">
        <v>371</v>
      </c>
    </row>
    <row r="686" spans="2:4">
      <c r="B686" s="30" t="s">
        <v>987</v>
      </c>
      <c r="C686" s="30" t="s">
        <v>353</v>
      </c>
      <c r="D686" s="30" t="s">
        <v>353</v>
      </c>
    </row>
    <row r="687" spans="2:4">
      <c r="B687" s="30" t="s">
        <v>987</v>
      </c>
      <c r="C687" s="30" t="s">
        <v>380</v>
      </c>
      <c r="D687" s="30" t="s">
        <v>380</v>
      </c>
    </row>
    <row r="688" spans="2:4">
      <c r="B688" s="30" t="s">
        <v>988</v>
      </c>
      <c r="C688" s="30" t="s">
        <v>387</v>
      </c>
      <c r="D688" s="30" t="s">
        <v>387</v>
      </c>
    </row>
    <row r="689" spans="2:4">
      <c r="B689" s="30" t="s">
        <v>989</v>
      </c>
      <c r="C689" s="30" t="s">
        <v>369</v>
      </c>
      <c r="D689" s="30" t="s">
        <v>369</v>
      </c>
    </row>
    <row r="690" spans="2:4">
      <c r="B690" s="30" t="s">
        <v>989</v>
      </c>
      <c r="C690" s="30" t="s">
        <v>395</v>
      </c>
      <c r="D690" s="30" t="s">
        <v>395</v>
      </c>
    </row>
    <row r="691" spans="2:4">
      <c r="B691" s="30" t="s">
        <v>990</v>
      </c>
      <c r="C691" s="30" t="s">
        <v>359</v>
      </c>
      <c r="D691" s="30" t="s">
        <v>362</v>
      </c>
    </row>
    <row r="692" spans="2:4">
      <c r="B692" s="30" t="s">
        <v>990</v>
      </c>
      <c r="C692" s="30" t="s">
        <v>362</v>
      </c>
      <c r="D692" s="30" t="s">
        <v>362</v>
      </c>
    </row>
    <row r="693" spans="2:4">
      <c r="B693" s="30" t="s">
        <v>991</v>
      </c>
      <c r="C693" s="30" t="s">
        <v>371</v>
      </c>
      <c r="D693" s="30" t="s">
        <v>371</v>
      </c>
    </row>
    <row r="694" spans="2:4">
      <c r="B694" s="30" t="s">
        <v>992</v>
      </c>
      <c r="C694" s="30" t="s">
        <v>395</v>
      </c>
      <c r="D694" s="30" t="s">
        <v>395</v>
      </c>
    </row>
    <row r="695" spans="2:4">
      <c r="B695" s="30" t="s">
        <v>993</v>
      </c>
      <c r="C695" s="30" t="s">
        <v>356</v>
      </c>
      <c r="D695" s="30" t="s">
        <v>356</v>
      </c>
    </row>
    <row r="696" spans="2:4">
      <c r="B696" s="30" t="s">
        <v>994</v>
      </c>
      <c r="C696" s="30" t="s">
        <v>361</v>
      </c>
      <c r="D696" s="30" t="s">
        <v>361</v>
      </c>
    </row>
    <row r="697" spans="2:4">
      <c r="B697" s="30" t="s">
        <v>995</v>
      </c>
      <c r="C697" s="30" t="s">
        <v>361</v>
      </c>
      <c r="D697" s="30" t="s">
        <v>361</v>
      </c>
    </row>
    <row r="698" spans="2:4">
      <c r="B698" s="30" t="s">
        <v>996</v>
      </c>
      <c r="C698" s="30" t="s">
        <v>356</v>
      </c>
      <c r="D698" s="30" t="s">
        <v>356</v>
      </c>
    </row>
    <row r="699" spans="2:4">
      <c r="B699" s="30" t="s">
        <v>997</v>
      </c>
      <c r="C699" s="30" t="s">
        <v>366</v>
      </c>
      <c r="D699" s="30" t="s">
        <v>366</v>
      </c>
    </row>
    <row r="700" spans="2:4">
      <c r="B700" s="30" t="s">
        <v>998</v>
      </c>
      <c r="C700" s="30" t="s">
        <v>356</v>
      </c>
      <c r="D700" s="30" t="s">
        <v>356</v>
      </c>
    </row>
    <row r="701" spans="2:4">
      <c r="B701" s="30" t="s">
        <v>999</v>
      </c>
      <c r="C701" s="30" t="s">
        <v>371</v>
      </c>
      <c r="D701" s="30" t="s">
        <v>371</v>
      </c>
    </row>
    <row r="702" spans="2:4">
      <c r="B702" s="30" t="s">
        <v>1000</v>
      </c>
      <c r="C702" s="30" t="s">
        <v>371</v>
      </c>
      <c r="D702" s="30" t="s">
        <v>371</v>
      </c>
    </row>
    <row r="703" spans="2:4">
      <c r="B703" s="30" t="s">
        <v>1001</v>
      </c>
      <c r="C703" s="30" t="s">
        <v>361</v>
      </c>
      <c r="D703" s="30" t="s">
        <v>361</v>
      </c>
    </row>
    <row r="704" spans="2:4">
      <c r="B704" s="30" t="s">
        <v>1002</v>
      </c>
      <c r="C704" s="30" t="s">
        <v>359</v>
      </c>
      <c r="D704" s="30" t="s">
        <v>361</v>
      </c>
    </row>
    <row r="705" spans="2:4">
      <c r="B705" s="30" t="s">
        <v>1002</v>
      </c>
      <c r="C705" s="30" t="s">
        <v>361</v>
      </c>
      <c r="D705" s="30" t="s">
        <v>361</v>
      </c>
    </row>
    <row r="706" spans="2:4">
      <c r="B706" s="30" t="s">
        <v>1003</v>
      </c>
      <c r="C706" s="30" t="s">
        <v>361</v>
      </c>
      <c r="D706" s="30" t="s">
        <v>361</v>
      </c>
    </row>
    <row r="707" spans="2:4">
      <c r="B707" s="30" t="s">
        <v>1004</v>
      </c>
      <c r="C707" s="30" t="s">
        <v>372</v>
      </c>
      <c r="D707" s="30" t="s">
        <v>372</v>
      </c>
    </row>
    <row r="708" spans="2:4">
      <c r="B708" s="30" t="s">
        <v>1005</v>
      </c>
      <c r="C708" s="30" t="s">
        <v>363</v>
      </c>
      <c r="D708" s="30" t="s">
        <v>363</v>
      </c>
    </row>
    <row r="709" spans="2:4">
      <c r="B709" s="30" t="s">
        <v>1006</v>
      </c>
      <c r="C709" s="30" t="s">
        <v>371</v>
      </c>
      <c r="D709" s="30" t="s">
        <v>371</v>
      </c>
    </row>
    <row r="710" spans="2:4">
      <c r="B710" s="30" t="s">
        <v>1006</v>
      </c>
      <c r="C710" s="30" t="s">
        <v>395</v>
      </c>
      <c r="D710" s="30" t="s">
        <v>395</v>
      </c>
    </row>
    <row r="711" spans="2:4">
      <c r="B711" s="30" t="s">
        <v>1007</v>
      </c>
      <c r="C711" s="30" t="s">
        <v>371</v>
      </c>
      <c r="D711" s="30" t="s">
        <v>371</v>
      </c>
    </row>
    <row r="712" spans="2:4">
      <c r="B712" s="30" t="s">
        <v>1008</v>
      </c>
      <c r="C712" s="30" t="s">
        <v>372</v>
      </c>
      <c r="D712" s="30" t="s">
        <v>372</v>
      </c>
    </row>
    <row r="713" spans="2:4">
      <c r="B713" s="30" t="s">
        <v>1009</v>
      </c>
      <c r="C713" s="30" t="s">
        <v>371</v>
      </c>
      <c r="D713" s="30" t="s">
        <v>371</v>
      </c>
    </row>
    <row r="714" spans="2:4">
      <c r="B714" s="30" t="s">
        <v>1010</v>
      </c>
      <c r="C714" s="30" t="s">
        <v>365</v>
      </c>
      <c r="D714" s="30" t="s">
        <v>363</v>
      </c>
    </row>
    <row r="715" spans="2:4">
      <c r="B715" s="30" t="s">
        <v>1011</v>
      </c>
      <c r="C715" s="30" t="s">
        <v>359</v>
      </c>
      <c r="D715" s="30" t="s">
        <v>364</v>
      </c>
    </row>
    <row r="716" spans="2:4">
      <c r="B716" s="30" t="s">
        <v>1011</v>
      </c>
      <c r="C716" s="30" t="s">
        <v>364</v>
      </c>
      <c r="D716" s="30" t="s">
        <v>364</v>
      </c>
    </row>
    <row r="717" spans="2:4">
      <c r="B717" s="30" t="s">
        <v>224</v>
      </c>
      <c r="C717" s="30" t="s">
        <v>91</v>
      </c>
      <c r="D717" s="30" t="s">
        <v>91</v>
      </c>
    </row>
    <row r="718" spans="2:4">
      <c r="B718" s="30" t="s">
        <v>242</v>
      </c>
      <c r="C718" s="30" t="s">
        <v>225</v>
      </c>
      <c r="D718" s="30" t="s">
        <v>225</v>
      </c>
    </row>
    <row r="719" spans="2:4">
      <c r="B719" s="30" t="s">
        <v>279</v>
      </c>
      <c r="C719" s="30" t="s">
        <v>269</v>
      </c>
      <c r="D719" s="30" t="s">
        <v>269</v>
      </c>
    </row>
    <row r="720" spans="2:4">
      <c r="B720" s="30" t="s">
        <v>279</v>
      </c>
      <c r="C720" s="30" t="s">
        <v>225</v>
      </c>
      <c r="D720" s="30" t="s">
        <v>225</v>
      </c>
    </row>
    <row r="721" spans="2:4">
      <c r="B721" s="30" t="s">
        <v>303</v>
      </c>
      <c r="C721" s="30" t="s">
        <v>225</v>
      </c>
      <c r="D721" s="30" t="s">
        <v>225</v>
      </c>
    </row>
    <row r="722" spans="2:4">
      <c r="B722" s="30" t="s">
        <v>316</v>
      </c>
      <c r="C722" s="30" t="s">
        <v>269</v>
      </c>
      <c r="D722" s="30" t="s">
        <v>269</v>
      </c>
    </row>
    <row r="723" spans="2:4">
      <c r="B723" s="30" t="s">
        <v>221</v>
      </c>
      <c r="C723" s="30" t="s">
        <v>210</v>
      </c>
      <c r="D723" s="30" t="s">
        <v>210</v>
      </c>
    </row>
    <row r="724" spans="2:4">
      <c r="B724" s="30" t="s">
        <v>1012</v>
      </c>
      <c r="C724" s="30" t="s">
        <v>225</v>
      </c>
      <c r="D724" s="30" t="s">
        <v>225</v>
      </c>
    </row>
    <row r="725" spans="2:4">
      <c r="B725" s="30" t="s">
        <v>1013</v>
      </c>
      <c r="C725" s="30" t="s">
        <v>225</v>
      </c>
      <c r="D725" s="30" t="s">
        <v>225</v>
      </c>
    </row>
    <row r="726" spans="2:4">
      <c r="B726" s="30" t="s">
        <v>1014</v>
      </c>
      <c r="C726" s="30" t="s">
        <v>393</v>
      </c>
      <c r="D726" s="30" t="s">
        <v>393</v>
      </c>
    </row>
    <row r="727" spans="2:4">
      <c r="B727" s="30" t="s">
        <v>1015</v>
      </c>
      <c r="C727" s="30" t="s">
        <v>225</v>
      </c>
      <c r="D727" s="30" t="s">
        <v>225</v>
      </c>
    </row>
    <row r="728" spans="2:4">
      <c r="B728" s="30" t="s">
        <v>1016</v>
      </c>
      <c r="C728" s="30" t="s">
        <v>393</v>
      </c>
      <c r="D728" s="30" t="s">
        <v>393</v>
      </c>
    </row>
    <row r="729" spans="2:4">
      <c r="B729" s="30" t="s">
        <v>1017</v>
      </c>
      <c r="C729" s="30" t="s">
        <v>363</v>
      </c>
      <c r="D729" s="30" t="s">
        <v>363</v>
      </c>
    </row>
    <row r="730" spans="2:4">
      <c r="B730" s="30" t="s">
        <v>1017</v>
      </c>
      <c r="C730" s="30" t="s">
        <v>225</v>
      </c>
      <c r="D730" s="30" t="s">
        <v>225</v>
      </c>
    </row>
    <row r="731" spans="2:4">
      <c r="B731" s="30" t="s">
        <v>1018</v>
      </c>
      <c r="C731" s="30" t="s">
        <v>363</v>
      </c>
      <c r="D731" s="30" t="s">
        <v>363</v>
      </c>
    </row>
    <row r="732" spans="2:4">
      <c r="B732" s="30" t="s">
        <v>1018</v>
      </c>
      <c r="C732" s="30" t="s">
        <v>225</v>
      </c>
      <c r="D732" s="30" t="s">
        <v>225</v>
      </c>
    </row>
    <row r="733" spans="2:4">
      <c r="B733" s="30" t="s">
        <v>1018</v>
      </c>
      <c r="C733" s="30" t="s">
        <v>408</v>
      </c>
      <c r="D733" s="30" t="s">
        <v>408</v>
      </c>
    </row>
    <row r="734" spans="2:4">
      <c r="B734" s="30" t="s">
        <v>1019</v>
      </c>
      <c r="C734" s="30" t="s">
        <v>363</v>
      </c>
      <c r="D734" s="30" t="s">
        <v>363</v>
      </c>
    </row>
    <row r="735" spans="2:4">
      <c r="B735" s="30" t="s">
        <v>1019</v>
      </c>
      <c r="C735" s="30" t="s">
        <v>225</v>
      </c>
      <c r="D735" s="30" t="s">
        <v>225</v>
      </c>
    </row>
    <row r="736" spans="2:4">
      <c r="B736" s="30" t="s">
        <v>1020</v>
      </c>
      <c r="C736" s="30" t="s">
        <v>363</v>
      </c>
      <c r="D736" s="30" t="s">
        <v>363</v>
      </c>
    </row>
    <row r="737" spans="2:4">
      <c r="B737" s="30" t="s">
        <v>1020</v>
      </c>
      <c r="C737" s="30" t="s">
        <v>225</v>
      </c>
      <c r="D737" s="30" t="s">
        <v>225</v>
      </c>
    </row>
    <row r="738" spans="2:4">
      <c r="B738" s="30" t="s">
        <v>1021</v>
      </c>
      <c r="C738" s="30" t="s">
        <v>363</v>
      </c>
      <c r="D738" s="30" t="s">
        <v>363</v>
      </c>
    </row>
    <row r="739" spans="2:4">
      <c r="B739" s="30" t="s">
        <v>1021</v>
      </c>
      <c r="C739" s="30" t="s">
        <v>225</v>
      </c>
      <c r="D739" s="30" t="s">
        <v>225</v>
      </c>
    </row>
    <row r="740" spans="2:4">
      <c r="B740" s="30" t="s">
        <v>1022</v>
      </c>
      <c r="C740" s="30" t="s">
        <v>363</v>
      </c>
      <c r="D740" s="30" t="s">
        <v>363</v>
      </c>
    </row>
    <row r="741" spans="2:4">
      <c r="B741" s="30" t="s">
        <v>1022</v>
      </c>
      <c r="C741" s="30" t="s">
        <v>225</v>
      </c>
      <c r="D741" s="30" t="s">
        <v>225</v>
      </c>
    </row>
    <row r="742" spans="2:4">
      <c r="B742" s="30" t="s">
        <v>1023</v>
      </c>
      <c r="C742" s="30" t="s">
        <v>363</v>
      </c>
      <c r="D742" s="30" t="s">
        <v>363</v>
      </c>
    </row>
    <row r="743" spans="2:4">
      <c r="B743" s="30" t="s">
        <v>1023</v>
      </c>
      <c r="C743" s="30" t="s">
        <v>225</v>
      </c>
      <c r="D743" s="30" t="s">
        <v>225</v>
      </c>
    </row>
    <row r="744" spans="2:4">
      <c r="B744" s="30" t="s">
        <v>1023</v>
      </c>
      <c r="C744" s="30" t="s">
        <v>364</v>
      </c>
      <c r="D744" s="30" t="s">
        <v>364</v>
      </c>
    </row>
    <row r="745" spans="2:4">
      <c r="B745" s="30" t="s">
        <v>1024</v>
      </c>
      <c r="C745" s="30" t="s">
        <v>363</v>
      </c>
      <c r="D745" s="30" t="s">
        <v>363</v>
      </c>
    </row>
    <row r="746" spans="2:4">
      <c r="B746" s="30" t="s">
        <v>1024</v>
      </c>
      <c r="C746" s="30" t="s">
        <v>225</v>
      </c>
      <c r="D746" s="30" t="s">
        <v>225</v>
      </c>
    </row>
    <row r="747" spans="2:4">
      <c r="B747" s="30" t="s">
        <v>1025</v>
      </c>
      <c r="C747" s="30" t="s">
        <v>363</v>
      </c>
      <c r="D747" s="30" t="s">
        <v>363</v>
      </c>
    </row>
    <row r="748" spans="2:4">
      <c r="B748" s="30" t="s">
        <v>1025</v>
      </c>
      <c r="C748" s="30" t="s">
        <v>225</v>
      </c>
      <c r="D748" s="30" t="s">
        <v>225</v>
      </c>
    </row>
    <row r="749" spans="2:4">
      <c r="B749" s="30" t="s">
        <v>1026</v>
      </c>
      <c r="C749" s="30" t="s">
        <v>363</v>
      </c>
      <c r="D749" s="30" t="s">
        <v>363</v>
      </c>
    </row>
    <row r="750" spans="2:4">
      <c r="B750" s="30" t="s">
        <v>1026</v>
      </c>
      <c r="C750" s="30" t="s">
        <v>225</v>
      </c>
      <c r="D750" s="30" t="s">
        <v>225</v>
      </c>
    </row>
    <row r="751" spans="2:4">
      <c r="B751" s="30" t="s">
        <v>1027</v>
      </c>
      <c r="C751" s="30" t="s">
        <v>363</v>
      </c>
      <c r="D751" s="30" t="s">
        <v>363</v>
      </c>
    </row>
    <row r="752" spans="2:4">
      <c r="B752" s="30" t="s">
        <v>1027</v>
      </c>
      <c r="C752" s="30" t="s">
        <v>225</v>
      </c>
      <c r="D752" s="30" t="s">
        <v>225</v>
      </c>
    </row>
    <row r="753" spans="2:4">
      <c r="B753" s="30" t="s">
        <v>1028</v>
      </c>
      <c r="C753" s="30" t="s">
        <v>363</v>
      </c>
      <c r="D753" s="30" t="s">
        <v>363</v>
      </c>
    </row>
    <row r="754" spans="2:4">
      <c r="B754" s="30" t="s">
        <v>1028</v>
      </c>
      <c r="C754" s="30" t="s">
        <v>225</v>
      </c>
      <c r="D754" s="30" t="s">
        <v>225</v>
      </c>
    </row>
    <row r="755" spans="2:4">
      <c r="B755" s="30" t="s">
        <v>1028</v>
      </c>
      <c r="C755" s="30" t="s">
        <v>364</v>
      </c>
      <c r="D755" s="30" t="s">
        <v>364</v>
      </c>
    </row>
    <row r="756" spans="2:4">
      <c r="B756" s="30" t="s">
        <v>1029</v>
      </c>
      <c r="C756" s="30" t="s">
        <v>363</v>
      </c>
      <c r="D756" s="30" t="s">
        <v>363</v>
      </c>
    </row>
    <row r="757" spans="2:4">
      <c r="B757" s="30" t="s">
        <v>1029</v>
      </c>
      <c r="C757" s="30" t="s">
        <v>225</v>
      </c>
      <c r="D757" s="30" t="s">
        <v>225</v>
      </c>
    </row>
    <row r="758" spans="2:4">
      <c r="B758" s="30" t="s">
        <v>1029</v>
      </c>
      <c r="C758" s="30" t="s">
        <v>364</v>
      </c>
      <c r="D758" s="30" t="s">
        <v>364</v>
      </c>
    </row>
    <row r="759" spans="2:4">
      <c r="B759" s="30" t="s">
        <v>1030</v>
      </c>
      <c r="C759" s="30" t="s">
        <v>363</v>
      </c>
      <c r="D759" s="30" t="s">
        <v>363</v>
      </c>
    </row>
    <row r="760" spans="2:4">
      <c r="B760" s="30" t="s">
        <v>1030</v>
      </c>
      <c r="C760" s="30" t="s">
        <v>225</v>
      </c>
      <c r="D760" s="30" t="s">
        <v>225</v>
      </c>
    </row>
    <row r="761" spans="2:4">
      <c r="B761" s="30" t="s">
        <v>1030</v>
      </c>
      <c r="C761" s="30" t="s">
        <v>364</v>
      </c>
      <c r="D761" s="30" t="s">
        <v>364</v>
      </c>
    </row>
    <row r="762" spans="2:4">
      <c r="B762" s="30" t="s">
        <v>1031</v>
      </c>
      <c r="C762" s="30" t="s">
        <v>363</v>
      </c>
      <c r="D762" s="30" t="s">
        <v>363</v>
      </c>
    </row>
    <row r="763" spans="2:4">
      <c r="B763" s="30" t="s">
        <v>1031</v>
      </c>
      <c r="C763" s="30" t="s">
        <v>225</v>
      </c>
      <c r="D763" s="30" t="s">
        <v>225</v>
      </c>
    </row>
    <row r="764" spans="2:4">
      <c r="B764" s="30" t="s">
        <v>1031</v>
      </c>
      <c r="C764" s="30" t="s">
        <v>364</v>
      </c>
      <c r="D764" s="30" t="s">
        <v>364</v>
      </c>
    </row>
    <row r="765" spans="2:4">
      <c r="B765" s="30" t="s">
        <v>1032</v>
      </c>
      <c r="C765" s="30" t="s">
        <v>363</v>
      </c>
      <c r="D765" s="30" t="s">
        <v>363</v>
      </c>
    </row>
    <row r="766" spans="2:4">
      <c r="B766" s="30" t="s">
        <v>1032</v>
      </c>
      <c r="C766" s="30" t="s">
        <v>225</v>
      </c>
      <c r="D766" s="30" t="s">
        <v>225</v>
      </c>
    </row>
    <row r="767" spans="2:4">
      <c r="B767" s="30" t="s">
        <v>1032</v>
      </c>
      <c r="C767" s="30" t="s">
        <v>364</v>
      </c>
      <c r="D767" s="30" t="s">
        <v>364</v>
      </c>
    </row>
    <row r="768" spans="2:4">
      <c r="B768" s="30" t="s">
        <v>1033</v>
      </c>
      <c r="C768" s="30" t="s">
        <v>363</v>
      </c>
      <c r="D768" s="30" t="s">
        <v>363</v>
      </c>
    </row>
    <row r="769" spans="2:4">
      <c r="B769" s="30" t="s">
        <v>1033</v>
      </c>
      <c r="C769" s="30" t="s">
        <v>225</v>
      </c>
      <c r="D769" s="30" t="s">
        <v>225</v>
      </c>
    </row>
    <row r="770" spans="2:4">
      <c r="B770" s="30" t="s">
        <v>1033</v>
      </c>
      <c r="C770" s="30" t="s">
        <v>364</v>
      </c>
      <c r="D770" s="30" t="s">
        <v>364</v>
      </c>
    </row>
    <row r="771" spans="2:4">
      <c r="B771" s="30" t="s">
        <v>1034</v>
      </c>
      <c r="C771" s="30" t="s">
        <v>363</v>
      </c>
      <c r="D771" s="30" t="s">
        <v>363</v>
      </c>
    </row>
    <row r="772" spans="2:4">
      <c r="B772" s="30" t="s">
        <v>1034</v>
      </c>
      <c r="C772" s="30" t="s">
        <v>225</v>
      </c>
      <c r="D772" s="30" t="s">
        <v>225</v>
      </c>
    </row>
    <row r="773" spans="2:4">
      <c r="B773" s="30" t="s">
        <v>1034</v>
      </c>
      <c r="C773" s="30" t="s">
        <v>364</v>
      </c>
      <c r="D773" s="30" t="s">
        <v>364</v>
      </c>
    </row>
    <row r="774" spans="2:4">
      <c r="B774" s="30" t="s">
        <v>1035</v>
      </c>
      <c r="C774" s="30" t="s">
        <v>363</v>
      </c>
      <c r="D774" s="30" t="s">
        <v>363</v>
      </c>
    </row>
    <row r="775" spans="2:4">
      <c r="B775" s="30" t="s">
        <v>1035</v>
      </c>
      <c r="C775" s="30" t="s">
        <v>401</v>
      </c>
      <c r="D775" s="30" t="s">
        <v>363</v>
      </c>
    </row>
    <row r="776" spans="2:4">
      <c r="B776" s="30" t="s">
        <v>1036</v>
      </c>
      <c r="C776" s="30" t="s">
        <v>400</v>
      </c>
      <c r="D776" s="30" t="s">
        <v>400</v>
      </c>
    </row>
    <row r="777" spans="2:4">
      <c r="B777" s="30" t="s">
        <v>1037</v>
      </c>
      <c r="C777" s="30" t="s">
        <v>400</v>
      </c>
      <c r="D777" s="30" t="s">
        <v>400</v>
      </c>
    </row>
    <row r="778" spans="2:4">
      <c r="B778" s="30" t="s">
        <v>1038</v>
      </c>
      <c r="C778" s="30" t="s">
        <v>400</v>
      </c>
      <c r="D778" s="30" t="s">
        <v>400</v>
      </c>
    </row>
    <row r="779" spans="2:4">
      <c r="B779" s="30" t="s">
        <v>1039</v>
      </c>
      <c r="C779" s="30" t="s">
        <v>363</v>
      </c>
      <c r="D779" s="30" t="s">
        <v>363</v>
      </c>
    </row>
    <row r="780" spans="2:4">
      <c r="B780" s="30" t="s">
        <v>1040</v>
      </c>
      <c r="C780" s="30" t="s">
        <v>363</v>
      </c>
      <c r="D780" s="30" t="s">
        <v>363</v>
      </c>
    </row>
    <row r="781" spans="2:4">
      <c r="B781" s="30" t="s">
        <v>1041</v>
      </c>
      <c r="C781" s="30" t="s">
        <v>363</v>
      </c>
      <c r="D781" s="30" t="s">
        <v>363</v>
      </c>
    </row>
    <row r="782" spans="2:4">
      <c r="B782" s="30" t="s">
        <v>1042</v>
      </c>
      <c r="C782" s="30" t="s">
        <v>363</v>
      </c>
      <c r="D782" s="30" t="s">
        <v>363</v>
      </c>
    </row>
    <row r="783" spans="2:4">
      <c r="B783" s="30" t="s">
        <v>1043</v>
      </c>
      <c r="C783" s="30" t="s">
        <v>371</v>
      </c>
      <c r="D783" s="30" t="s">
        <v>371</v>
      </c>
    </row>
    <row r="784" spans="2:4">
      <c r="B784" s="30" t="s">
        <v>1044</v>
      </c>
      <c r="C784" s="30" t="s">
        <v>371</v>
      </c>
      <c r="D784" s="30" t="s">
        <v>371</v>
      </c>
    </row>
    <row r="785" spans="2:4">
      <c r="B785" s="30" t="s">
        <v>1045</v>
      </c>
      <c r="C785" s="30" t="s">
        <v>363</v>
      </c>
      <c r="D785" s="30" t="s">
        <v>363</v>
      </c>
    </row>
    <row r="786" spans="2:4">
      <c r="B786" s="30" t="s">
        <v>1045</v>
      </c>
      <c r="C786" s="30" t="s">
        <v>225</v>
      </c>
      <c r="D786" s="30" t="s">
        <v>225</v>
      </c>
    </row>
    <row r="787" spans="2:4">
      <c r="B787" s="30" t="s">
        <v>1046</v>
      </c>
      <c r="C787" s="30" t="s">
        <v>392</v>
      </c>
      <c r="D787" s="30" t="s">
        <v>392</v>
      </c>
    </row>
    <row r="788" spans="2:4">
      <c r="B788" s="30" t="s">
        <v>1047</v>
      </c>
      <c r="C788" s="30" t="s">
        <v>392</v>
      </c>
      <c r="D788" s="30" t="s">
        <v>392</v>
      </c>
    </row>
    <row r="789" spans="2:4">
      <c r="B789" s="30" t="s">
        <v>1048</v>
      </c>
      <c r="C789" s="30" t="s">
        <v>392</v>
      </c>
      <c r="D789" s="30" t="s">
        <v>392</v>
      </c>
    </row>
    <row r="790" spans="2:4">
      <c r="B790" s="30" t="s">
        <v>1049</v>
      </c>
      <c r="C790" s="30" t="s">
        <v>392</v>
      </c>
      <c r="D790" s="30" t="s">
        <v>392</v>
      </c>
    </row>
    <row r="791" spans="2:4">
      <c r="B791" s="30" t="s">
        <v>1050</v>
      </c>
      <c r="C791" s="30" t="s">
        <v>371</v>
      </c>
      <c r="D791" s="30" t="s">
        <v>371</v>
      </c>
    </row>
    <row r="792" spans="2:4">
      <c r="B792" s="30" t="s">
        <v>1051</v>
      </c>
      <c r="C792" s="30" t="s">
        <v>371</v>
      </c>
      <c r="D792" s="30" t="s">
        <v>371</v>
      </c>
    </row>
    <row r="793" spans="2:4">
      <c r="B793" s="30" t="s">
        <v>1052</v>
      </c>
      <c r="C793" s="30" t="s">
        <v>371</v>
      </c>
      <c r="D793" s="30" t="s">
        <v>371</v>
      </c>
    </row>
    <row r="794" spans="2:4">
      <c r="B794" s="30" t="s">
        <v>1053</v>
      </c>
      <c r="C794" s="30" t="s">
        <v>225</v>
      </c>
      <c r="D794" s="30" t="s">
        <v>225</v>
      </c>
    </row>
    <row r="795" spans="2:4">
      <c r="B795" s="30" t="s">
        <v>1054</v>
      </c>
      <c r="C795" s="30" t="s">
        <v>408</v>
      </c>
      <c r="D795" s="30" t="s">
        <v>408</v>
      </c>
    </row>
    <row r="796" spans="2:4">
      <c r="B796" s="30" t="s">
        <v>1055</v>
      </c>
      <c r="C796" s="30" t="s">
        <v>408</v>
      </c>
      <c r="D796" s="30" t="s">
        <v>408</v>
      </c>
    </row>
    <row r="797" spans="2:4">
      <c r="B797" s="30" t="s">
        <v>1056</v>
      </c>
      <c r="C797" s="30" t="s">
        <v>408</v>
      </c>
      <c r="D797" s="30" t="s">
        <v>408</v>
      </c>
    </row>
    <row r="798" spans="2:4">
      <c r="B798" s="30" t="s">
        <v>1057</v>
      </c>
      <c r="C798" s="30" t="s">
        <v>408</v>
      </c>
      <c r="D798" s="30" t="s">
        <v>408</v>
      </c>
    </row>
    <row r="799" spans="2:4">
      <c r="B799" s="30" t="s">
        <v>1058</v>
      </c>
      <c r="C799" s="30" t="s">
        <v>397</v>
      </c>
      <c r="D799" s="30" t="s">
        <v>397</v>
      </c>
    </row>
    <row r="800" spans="2:4">
      <c r="B800" s="30" t="s">
        <v>1059</v>
      </c>
      <c r="C800" s="30" t="s">
        <v>397</v>
      </c>
      <c r="D800" s="30" t="s">
        <v>397</v>
      </c>
    </row>
    <row r="801" spans="2:4">
      <c r="B801" s="30" t="s">
        <v>1059</v>
      </c>
      <c r="C801" s="30" t="s">
        <v>398</v>
      </c>
      <c r="D801" s="30" t="s">
        <v>397</v>
      </c>
    </row>
    <row r="802" spans="2:4">
      <c r="B802" s="30" t="s">
        <v>1060</v>
      </c>
      <c r="C802" s="30" t="s">
        <v>363</v>
      </c>
      <c r="D802" s="30" t="s">
        <v>363</v>
      </c>
    </row>
    <row r="803" spans="2:4">
      <c r="B803" s="30" t="s">
        <v>1061</v>
      </c>
      <c r="C803" s="30" t="s">
        <v>371</v>
      </c>
      <c r="D803" s="30" t="s">
        <v>371</v>
      </c>
    </row>
    <row r="804" spans="2:4">
      <c r="B804" s="30" t="s">
        <v>1062</v>
      </c>
      <c r="C804" s="30" t="s">
        <v>406</v>
      </c>
      <c r="D804" s="30" t="s">
        <v>406</v>
      </c>
    </row>
    <row r="805" spans="2:4">
      <c r="B805" s="30" t="s">
        <v>1063</v>
      </c>
      <c r="C805" s="30" t="s">
        <v>363</v>
      </c>
      <c r="D805" s="30" t="s">
        <v>363</v>
      </c>
    </row>
    <row r="806" spans="2:4">
      <c r="B806" s="30" t="s">
        <v>1063</v>
      </c>
      <c r="C806" s="30" t="s">
        <v>408</v>
      </c>
      <c r="D806" s="30" t="s">
        <v>408</v>
      </c>
    </row>
    <row r="807" spans="2:4">
      <c r="B807" s="30" t="s">
        <v>1064</v>
      </c>
      <c r="C807" s="30" t="s">
        <v>403</v>
      </c>
      <c r="D807" s="30" t="s">
        <v>403</v>
      </c>
    </row>
    <row r="808" spans="2:4">
      <c r="B808" s="30" t="s">
        <v>1064</v>
      </c>
      <c r="C808" s="30" t="s">
        <v>405</v>
      </c>
      <c r="D808" s="30" t="s">
        <v>406</v>
      </c>
    </row>
    <row r="809" spans="2:4">
      <c r="B809" s="30" t="s">
        <v>1064</v>
      </c>
      <c r="C809" s="30" t="s">
        <v>406</v>
      </c>
      <c r="D809" s="30" t="s">
        <v>406</v>
      </c>
    </row>
    <row r="810" spans="2:4">
      <c r="B810" s="30" t="s">
        <v>1065</v>
      </c>
      <c r="C810" s="30" t="s">
        <v>363</v>
      </c>
      <c r="D810" s="30" t="s">
        <v>363</v>
      </c>
    </row>
    <row r="811" spans="2:4">
      <c r="B811" s="30" t="s">
        <v>1066</v>
      </c>
      <c r="C811" s="30" t="s">
        <v>363</v>
      </c>
      <c r="D811" s="30" t="s">
        <v>363</v>
      </c>
    </row>
    <row r="812" spans="2:4">
      <c r="B812" s="30" t="s">
        <v>1067</v>
      </c>
      <c r="C812" s="30" t="s">
        <v>363</v>
      </c>
      <c r="D812" s="30" t="s">
        <v>363</v>
      </c>
    </row>
    <row r="813" spans="2:4">
      <c r="B813" s="30" t="s">
        <v>1068</v>
      </c>
      <c r="C813" s="30" t="s">
        <v>363</v>
      </c>
      <c r="D813" s="30" t="s">
        <v>363</v>
      </c>
    </row>
    <row r="814" spans="2:4">
      <c r="B814" s="30" t="s">
        <v>1069</v>
      </c>
      <c r="C814" s="30" t="s">
        <v>387</v>
      </c>
      <c r="D814" s="30" t="s">
        <v>387</v>
      </c>
    </row>
    <row r="815" spans="2:4">
      <c r="B815" s="30" t="s">
        <v>1070</v>
      </c>
      <c r="C815" s="30" t="s">
        <v>387</v>
      </c>
      <c r="D815" s="30" t="s">
        <v>387</v>
      </c>
    </row>
    <row r="816" spans="2:4">
      <c r="B816" s="30" t="s">
        <v>1071</v>
      </c>
      <c r="C816" s="30" t="s">
        <v>387</v>
      </c>
      <c r="D816" s="30" t="s">
        <v>387</v>
      </c>
    </row>
    <row r="817" spans="2:4">
      <c r="B817" s="30" t="s">
        <v>1072</v>
      </c>
      <c r="C817" s="30" t="s">
        <v>387</v>
      </c>
      <c r="D817" s="30" t="s">
        <v>387</v>
      </c>
    </row>
    <row r="818" spans="2:4">
      <c r="B818" s="30" t="s">
        <v>1073</v>
      </c>
      <c r="C818" s="30" t="s">
        <v>387</v>
      </c>
      <c r="D818" s="30" t="s">
        <v>387</v>
      </c>
    </row>
    <row r="819" spans="2:4">
      <c r="B819" s="30" t="s">
        <v>1074</v>
      </c>
      <c r="C819" s="30" t="s">
        <v>387</v>
      </c>
      <c r="D819" s="30" t="s">
        <v>387</v>
      </c>
    </row>
    <row r="820" spans="2:4">
      <c r="B820" s="30" t="s">
        <v>1075</v>
      </c>
      <c r="C820" s="30" t="s">
        <v>387</v>
      </c>
      <c r="D820" s="30" t="s">
        <v>387</v>
      </c>
    </row>
    <row r="821" spans="2:4">
      <c r="B821" s="30" t="s">
        <v>1076</v>
      </c>
      <c r="C821" s="30" t="s">
        <v>387</v>
      </c>
      <c r="D821" s="30" t="s">
        <v>387</v>
      </c>
    </row>
    <row r="822" spans="2:4">
      <c r="B822" s="30" t="s">
        <v>1077</v>
      </c>
      <c r="C822" s="30" t="s">
        <v>387</v>
      </c>
      <c r="D822" s="30" t="s">
        <v>387</v>
      </c>
    </row>
    <row r="823" spans="2:4">
      <c r="B823" s="30" t="s">
        <v>1078</v>
      </c>
      <c r="C823" s="30" t="s">
        <v>387</v>
      </c>
      <c r="D823" s="30" t="s">
        <v>387</v>
      </c>
    </row>
    <row r="824" spans="2:4">
      <c r="B824" s="30" t="s">
        <v>1079</v>
      </c>
      <c r="C824" s="30" t="s">
        <v>387</v>
      </c>
      <c r="D824" s="30" t="s">
        <v>387</v>
      </c>
    </row>
    <row r="825" spans="2:4">
      <c r="B825" s="30" t="s">
        <v>1080</v>
      </c>
      <c r="C825" s="30" t="s">
        <v>363</v>
      </c>
      <c r="D825" s="30" t="s">
        <v>363</v>
      </c>
    </row>
    <row r="826" spans="2:4">
      <c r="B826" s="30" t="s">
        <v>1081</v>
      </c>
      <c r="C826" s="30" t="s">
        <v>400</v>
      </c>
      <c r="D826" s="30" t="s">
        <v>400</v>
      </c>
    </row>
    <row r="827" spans="2:4">
      <c r="B827" s="30" t="s">
        <v>1082</v>
      </c>
      <c r="C827" s="30" t="s">
        <v>400</v>
      </c>
      <c r="D827" s="30" t="s">
        <v>400</v>
      </c>
    </row>
    <row r="828" spans="2:4">
      <c r="B828" s="30" t="s">
        <v>1083</v>
      </c>
      <c r="C828" s="30" t="s">
        <v>400</v>
      </c>
      <c r="D828" s="30" t="s">
        <v>400</v>
      </c>
    </row>
    <row r="829" spans="2:4">
      <c r="B829" s="30" t="s">
        <v>1084</v>
      </c>
      <c r="C829" s="30" t="s">
        <v>400</v>
      </c>
      <c r="D829" s="30" t="s">
        <v>400</v>
      </c>
    </row>
    <row r="830" spans="2:4">
      <c r="B830" s="30" t="s">
        <v>1085</v>
      </c>
      <c r="C830" s="30" t="s">
        <v>400</v>
      </c>
      <c r="D830" s="30" t="s">
        <v>400</v>
      </c>
    </row>
    <row r="831" spans="2:4">
      <c r="B831" s="30" t="s">
        <v>1086</v>
      </c>
      <c r="C831" s="30" t="s">
        <v>400</v>
      </c>
      <c r="D831" s="30" t="s">
        <v>400</v>
      </c>
    </row>
    <row r="832" spans="2:4">
      <c r="B832" s="30" t="s">
        <v>1087</v>
      </c>
      <c r="C832" s="30" t="s">
        <v>400</v>
      </c>
      <c r="D832" s="30" t="s">
        <v>400</v>
      </c>
    </row>
    <row r="833" spans="2:4">
      <c r="B833" s="30" t="s">
        <v>1088</v>
      </c>
      <c r="C833" s="30" t="s">
        <v>400</v>
      </c>
      <c r="D833" s="30" t="s">
        <v>400</v>
      </c>
    </row>
    <row r="834" spans="2:4">
      <c r="B834" s="30" t="s">
        <v>1089</v>
      </c>
      <c r="C834" s="30" t="s">
        <v>400</v>
      </c>
      <c r="D834" s="30" t="s">
        <v>400</v>
      </c>
    </row>
    <row r="835" spans="2:4">
      <c r="B835" s="30" t="s">
        <v>1090</v>
      </c>
      <c r="C835" s="30" t="s">
        <v>368</v>
      </c>
      <c r="D835" s="30" t="s">
        <v>368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stg_fat_faturamento</vt:lpstr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2014-08-07T19:20:16Z</dcterms:modified>
</cp:coreProperties>
</file>