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360" windowWidth="19875" windowHeight="7710" tabRatio="864" activeTab="4"/>
  </bookViews>
  <sheets>
    <sheet name="aux_pontualidade_pivot" sheetId="257" r:id="rId1"/>
    <sheet name="stg_pontualidade_pedido" sheetId="262" r:id="rId2"/>
    <sheet name="stg_pontualidade_ped_cancelado" sheetId="263" r:id="rId3"/>
    <sheet name="Resumo" sheetId="93" r:id="rId4"/>
    <sheet name="stg_planta" sheetId="264" r:id="rId5"/>
  </sheets>
  <calcPr calcId="125725"/>
</workbook>
</file>

<file path=xl/calcChain.xml><?xml version="1.0" encoding="utf-8"?>
<calcChain xmlns="http://schemas.openxmlformats.org/spreadsheetml/2006/main">
  <c r="D6" i="93"/>
  <c r="C6"/>
  <c r="B6"/>
  <c r="D5"/>
  <c r="C5"/>
  <c r="B5"/>
  <c r="D4"/>
  <c r="C4"/>
  <c r="B4"/>
  <c r="D3"/>
  <c r="C3"/>
  <c r="B3"/>
</calcChain>
</file>

<file path=xl/sharedStrings.xml><?xml version="1.0" encoding="utf-8"?>
<sst xmlns="http://schemas.openxmlformats.org/spreadsheetml/2006/main" count="188" uniqueCount="107">
  <si>
    <t>Campo</t>
  </si>
  <si>
    <t>Descrição</t>
  </si>
  <si>
    <t>LN (Server Name: DLN01 - Username: INTEGRA_MIS)</t>
  </si>
  <si>
    <t xml:space="preserve">Servidor : </t>
  </si>
  <si>
    <t xml:space="preserve">Banco Origem : </t>
  </si>
  <si>
    <t xml:space="preserve">Banco Destino : </t>
  </si>
  <si>
    <t xml:space="preserve">Tabela Destino : </t>
  </si>
  <si>
    <t xml:space="preserve">ETL / DTSX / Data Flow : </t>
  </si>
  <si>
    <t>CRICIUMA01.DC.NOVA</t>
  </si>
  <si>
    <t>Banco</t>
  </si>
  <si>
    <t>Tabela Origem</t>
  </si>
  <si>
    <t>TABELAS</t>
  </si>
  <si>
    <t>Solution/DTSX</t>
  </si>
  <si>
    <t>OBSERVAÇÕES</t>
  </si>
  <si>
    <t>BANCO</t>
  </si>
  <si>
    <t>MIS_STAGING</t>
  </si>
  <si>
    <t>Identifica o pedido do cliente através do seu código. Ex: 4694860601, 4694860602, 4695260901, etc</t>
  </si>
  <si>
    <t>sac_rastreamento</t>
  </si>
  <si>
    <t>SIGE</t>
  </si>
  <si>
    <t>pedido_de_venda_cabecalho</t>
  </si>
  <si>
    <t>PEDV_NUM_PED_TERC</t>
  </si>
  <si>
    <t>pedido_cab</t>
  </si>
  <si>
    <t>Identifica a data do registro no formato AAAA-MM-DD HH:MM:SSSS</t>
  </si>
  <si>
    <t>SIGEHUB</t>
  </si>
  <si>
    <t>MIS_ODS</t>
  </si>
  <si>
    <t>nr_id_pedido</t>
  </si>
  <si>
    <t>log.ods_evento_tracking</t>
  </si>
  <si>
    <t>aes_dt</t>
  </si>
  <si>
    <t>aes_time</t>
  </si>
  <si>
    <t>etr_dt</t>
  </si>
  <si>
    <t>etr_time</t>
  </si>
  <si>
    <t>gai_dt</t>
  </si>
  <si>
    <t>gai_time</t>
  </si>
  <si>
    <t>sec_dt</t>
  </si>
  <si>
    <t>sec_time</t>
  </si>
  <si>
    <t>wms_dt</t>
  </si>
  <si>
    <t>wms_time</t>
  </si>
  <si>
    <t>[log].[aux_pontualidade_pivot]</t>
  </si>
  <si>
    <t>N:\Migracao\Logistica Prod\Pontualidade\stg_logistica_pontualidade.dtsx</t>
  </si>
  <si>
    <t>Identifica a data do Evento Tracking "ES" no formato AAAAMMDD</t>
  </si>
  <si>
    <t>Identifica a data do Evento Tracking "ES" através do seu código interno</t>
  </si>
  <si>
    <t>Identifica a data do Evento Tracking "ETR" no formato AAAAMMDD</t>
  </si>
  <si>
    <t>Identifica a data do Evento Tracking "GAI" no formato AAAAMMDD</t>
  </si>
  <si>
    <t>Identifica a data do Evento Tracking "ETR" através do seu código interno</t>
  </si>
  <si>
    <t>Identifica a data do Evento Tracking "GAI" através do seu código interno</t>
  </si>
  <si>
    <t>Identifica a data do Evento Tracking "SEC" no formato AAAAMMDD</t>
  </si>
  <si>
    <t>Identifica a data do Evento Tracking "SEC" através do seu código interno</t>
  </si>
  <si>
    <t>Identifica a data do Evento Tracking "WMS" no formato AAAAMMDD</t>
  </si>
  <si>
    <t>Identifica a data do Evento Tracking "WMS" através do seu código interno</t>
  </si>
  <si>
    <t>log.ods_tracking_pedido</t>
  </si>
  <si>
    <t>log.aux_tracking_pedido_pedidos_unicos_atualizados</t>
  </si>
  <si>
    <t>[log].[stg_pontualidade_pedido]</t>
  </si>
  <si>
    <t>PEDV_ID_PLANTA</t>
  </si>
  <si>
    <t>PEDV_ID_MEGA_ROTA</t>
  </si>
  <si>
    <t>PEDV_DT_REGISTRO</t>
  </si>
  <si>
    <t>PEDV_DT_LIMITE_EXP</t>
  </si>
  <si>
    <t>PETK_ULT_ID_EVENTO</t>
  </si>
  <si>
    <t>PETK_ULT_DT_EVENTO</t>
  </si>
  <si>
    <t>PETK_ID_TRANSP</t>
  </si>
  <si>
    <t>VOLU_ID_CARGA</t>
  </si>
  <si>
    <t>NR_CIA</t>
  </si>
  <si>
    <t>PEDV_ID_UNINEG</t>
  </si>
  <si>
    <t>CLIE_NOME</t>
  </si>
  <si>
    <t>CLIE_EMAIL</t>
  </si>
  <si>
    <t>TIPO_ENTREGA</t>
  </si>
  <si>
    <t>CLIE_TEL</t>
  </si>
  <si>
    <t>CLIE_TEL2</t>
  </si>
  <si>
    <t>PEDC_ID_TP_ENTREGA</t>
  </si>
  <si>
    <t>volume_pedido</t>
  </si>
  <si>
    <t>volume</t>
  </si>
  <si>
    <t>terceiro_corporativo</t>
  </si>
  <si>
    <t>pfriow.pedido_cab_tracking</t>
  </si>
  <si>
    <t>Identifica o Pedido de Terceiros através do seu número. Ex: 1087464204, 2375547406, etc</t>
  </si>
  <si>
    <t>Identifica a Planta através da sua sigla. Ex: MEGA1, IRAJ, PFRIO, etc</t>
  </si>
  <si>
    <t>Identifica a Planta através do seu código. Ex: RJ, BR, etc</t>
  </si>
  <si>
    <t>Identifica a data limite da expedição no formato AAAA-MM-DD HH:MM:SSSS</t>
  </si>
  <si>
    <t>Identifica o último evento tracking através do seu código. Ex: 1, 29, etc</t>
  </si>
  <si>
    <t>Identifica a data do último evento tracking no formato AAAA-MM-DD HH:MM:SSSS</t>
  </si>
  <si>
    <t>Identifica a transportadora através do seu CNPJ sem qualquer separador. Ex: 19727878000313, 73939449000193, 58818022000496, etc</t>
  </si>
  <si>
    <t>Identifica a Carga através do seu código interno. Ex: 1322190, 1313841, 1327513, etc</t>
  </si>
  <si>
    <t>Identifica a Companhia através do seu código. Ex: 1, 2, etc</t>
  </si>
  <si>
    <t>Identifica a Unidade de Negócio através do seu código. Ex: 1, 5, 8, etc</t>
  </si>
  <si>
    <t>Identifica o Cliente através do seu nome. Ex: Adilai Santos, Rogéria Santos, Thiago Tafuri, etc</t>
  </si>
  <si>
    <t>Identifica o endereço de e-mail do cliente. Ex: sisteradilay@hotmail.com, rogeriha1@hotmail.com, roferferragens@bol.com.br, etc</t>
  </si>
  <si>
    <t>Identifica o Tipo de entrega através da sua sigla. Ex: B2B, B2C, etc</t>
  </si>
  <si>
    <t>Identifica o telefone principal do cliente através do seu número. Ex: 2131550045, 2226551894, etc</t>
  </si>
  <si>
    <t>Identifica o telefone secundário do cliente através do seu número. Ex: 2131550045, 2226551894, etc</t>
  </si>
  <si>
    <t>Identifica o Tipo de entrega através do seu código. Ex: 1, 2, 4, 5, etc</t>
  </si>
  <si>
    <t>pedido_cab_tracking</t>
  </si>
  <si>
    <t>[log].[stg_pontualidade_pedido_cancelado]</t>
  </si>
  <si>
    <t>[log].[stg_planta]</t>
  </si>
  <si>
    <t>PLTA_ID_PLANTA</t>
  </si>
  <si>
    <t>PLTA_ID_TERCEIRO</t>
  </si>
  <si>
    <t>PLTA_NOME</t>
  </si>
  <si>
    <t>FILI_ID_FILIAL</t>
  </si>
  <si>
    <t>FILI_NOME</t>
  </si>
  <si>
    <t>FILI_CGC</t>
  </si>
  <si>
    <t>CIA_ID_CIA</t>
  </si>
  <si>
    <t>CIA_NOME</t>
  </si>
  <si>
    <t>Identifica o terceiro através do seu CNPJ sem qualquer separador. Ex: 19727878000313, 73939449000193, 58818022000496, etc</t>
  </si>
  <si>
    <t>Identifica a planta através da sua descrição. Ex: ATAC, Cajamar 5, MEGA CD PESADO, etc</t>
  </si>
  <si>
    <t>Identifica a Filial através do seu código. Ex: 1, 11, 12, etc</t>
  </si>
  <si>
    <t>Identifica a Filial através do seu nome. Ex: CNOVA Comércio Eletrônico S/A, Nova Pontocom Comercio Eletronico S.A., E-HUB Consultoria, Participações e Comércio S/A, etc</t>
  </si>
  <si>
    <t>Identifica o CNPJ da filial sem qualquer separador. Ex: 7170938001413, 9358108001105, 9553290000175, etc</t>
  </si>
  <si>
    <t>Identifica a Companhia através do seu nome. Ex: CNOVA Comércio Eletrônico S/A, etc</t>
  </si>
  <si>
    <t>planta</t>
  </si>
  <si>
    <t>filial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</si>
</sst>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0" borderId="8" xfId="1" applyFont="1" applyBorder="1" applyAlignment="1" applyProtection="1"/>
    <xf numFmtId="0" fontId="1" fillId="0" borderId="9" xfId="0" applyFont="1" applyBorder="1"/>
    <xf numFmtId="0" fontId="4" fillId="0" borderId="10" xfId="1" applyFont="1" applyBorder="1" applyAlignment="1" applyProtection="1"/>
    <xf numFmtId="0" fontId="4" fillId="0" borderId="11" xfId="1" applyFont="1" applyBorder="1" applyAlignment="1" applyProtection="1"/>
    <xf numFmtId="0" fontId="1" fillId="0" borderId="12" xfId="0" applyFont="1" applyBorder="1"/>
    <xf numFmtId="0" fontId="4" fillId="0" borderId="11" xfId="1" applyFont="1" applyBorder="1" applyAlignment="1" applyProtection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Font="1" applyBorder="1"/>
    <xf numFmtId="0" fontId="4" fillId="0" borderId="8" xfId="1" applyFont="1" applyFill="1" applyBorder="1" applyAlignment="1" applyProtection="1"/>
    <xf numFmtId="0" fontId="3" fillId="0" borderId="8" xfId="1" applyFill="1" applyBorder="1" applyAlignment="1" applyProtection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78442</xdr:colOff>
      <xdr:row>0</xdr:row>
      <xdr:rowOff>67236</xdr:rowOff>
    </xdr:from>
    <xdr:to>
      <xdr:col>1</xdr:col>
      <xdr:colOff>545167</xdr:colOff>
      <xdr:row>4</xdr:row>
      <xdr:rowOff>14568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442" y="67236"/>
          <a:ext cx="2047875" cy="86173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4"/>
  <sheetViews>
    <sheetView topLeftCell="A4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37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25</v>
      </c>
      <c r="B14" s="22" t="s">
        <v>16</v>
      </c>
      <c r="D14" s="6" t="s">
        <v>24</v>
      </c>
      <c r="E14" s="6" t="s">
        <v>49</v>
      </c>
    </row>
    <row r="15" spans="1:5" ht="30" customHeight="1">
      <c r="A15" s="23" t="s">
        <v>27</v>
      </c>
      <c r="B15" s="22" t="s">
        <v>39</v>
      </c>
      <c r="D15" s="6" t="s">
        <v>24</v>
      </c>
      <c r="E15" s="6" t="s">
        <v>26</v>
      </c>
    </row>
    <row r="16" spans="1:5" ht="30" customHeight="1">
      <c r="A16" s="23" t="s">
        <v>28</v>
      </c>
      <c r="B16" s="22" t="s">
        <v>40</v>
      </c>
      <c r="D16" s="6" t="s">
        <v>15</v>
      </c>
      <c r="E16" s="6" t="s">
        <v>50</v>
      </c>
    </row>
    <row r="17" spans="1:5" ht="30" customHeight="1">
      <c r="A17" s="23" t="s">
        <v>29</v>
      </c>
      <c r="B17" s="22" t="s">
        <v>41</v>
      </c>
      <c r="D17" s="7"/>
      <c r="E17" s="7"/>
    </row>
    <row r="18" spans="1:5" ht="30" customHeight="1">
      <c r="A18" s="23" t="s">
        <v>30</v>
      </c>
      <c r="B18" s="22" t="s">
        <v>43</v>
      </c>
    </row>
    <row r="19" spans="1:5" ht="30" customHeight="1">
      <c r="A19" s="23" t="s">
        <v>31</v>
      </c>
      <c r="B19" s="22" t="s">
        <v>42</v>
      </c>
    </row>
    <row r="20" spans="1:5" ht="30" customHeight="1">
      <c r="A20" s="23" t="s">
        <v>32</v>
      </c>
      <c r="B20" s="22" t="s">
        <v>44</v>
      </c>
    </row>
    <row r="21" spans="1:5" ht="30" customHeight="1">
      <c r="A21" s="23" t="s">
        <v>33</v>
      </c>
      <c r="B21" s="22" t="s">
        <v>45</v>
      </c>
    </row>
    <row r="22" spans="1:5" ht="30" customHeight="1">
      <c r="A22" s="23" t="s">
        <v>34</v>
      </c>
      <c r="B22" s="22" t="s">
        <v>46</v>
      </c>
    </row>
    <row r="23" spans="1:5" ht="30" customHeight="1">
      <c r="A23" s="23" t="s">
        <v>35</v>
      </c>
      <c r="B23" s="22" t="s">
        <v>47</v>
      </c>
    </row>
    <row r="24" spans="1:5" ht="30" customHeight="1">
      <c r="A24" s="24" t="s">
        <v>36</v>
      </c>
      <c r="B24" s="25" t="s">
        <v>48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E30"/>
  <sheetViews>
    <sheetView topLeftCell="A19" zoomScaleNormal="100" workbookViewId="0">
      <selection activeCell="B23" sqref="B23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51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20</v>
      </c>
      <c r="B14" s="22" t="s">
        <v>72</v>
      </c>
      <c r="D14" s="6" t="s">
        <v>18</v>
      </c>
      <c r="E14" s="6" t="s">
        <v>21</v>
      </c>
    </row>
    <row r="15" spans="1:5" ht="30" customHeight="1">
      <c r="A15" s="23" t="s">
        <v>52</v>
      </c>
      <c r="B15" s="22" t="s">
        <v>73</v>
      </c>
      <c r="D15" s="6" t="s">
        <v>18</v>
      </c>
      <c r="E15" s="6" t="s">
        <v>71</v>
      </c>
    </row>
    <row r="16" spans="1:5" ht="30" customHeight="1">
      <c r="A16" s="23" t="s">
        <v>53</v>
      </c>
      <c r="B16" s="22" t="s">
        <v>74</v>
      </c>
      <c r="D16" s="6" t="s">
        <v>18</v>
      </c>
      <c r="E16" s="6" t="s">
        <v>68</v>
      </c>
    </row>
    <row r="17" spans="1:5" ht="30" customHeight="1">
      <c r="A17" s="23" t="s">
        <v>54</v>
      </c>
      <c r="B17" s="22" t="s">
        <v>22</v>
      </c>
      <c r="D17" s="6" t="s">
        <v>18</v>
      </c>
      <c r="E17" s="6" t="s">
        <v>69</v>
      </c>
    </row>
    <row r="18" spans="1:5" ht="30" customHeight="1">
      <c r="A18" s="23" t="s">
        <v>55</v>
      </c>
      <c r="B18" s="22" t="s">
        <v>75</v>
      </c>
      <c r="D18" s="6" t="s">
        <v>18</v>
      </c>
      <c r="E18" s="6" t="s">
        <v>70</v>
      </c>
    </row>
    <row r="19" spans="1:5" ht="30" customHeight="1">
      <c r="A19" s="23" t="s">
        <v>56</v>
      </c>
      <c r="B19" s="22" t="s">
        <v>76</v>
      </c>
      <c r="D19" s="6" t="s">
        <v>18</v>
      </c>
      <c r="E19" s="6" t="s">
        <v>19</v>
      </c>
    </row>
    <row r="20" spans="1:5" ht="30" customHeight="1">
      <c r="A20" s="23" t="s">
        <v>57</v>
      </c>
      <c r="B20" s="22" t="s">
        <v>77</v>
      </c>
      <c r="D20" s="6" t="s">
        <v>18</v>
      </c>
      <c r="E20" s="6" t="s">
        <v>17</v>
      </c>
    </row>
    <row r="21" spans="1:5" ht="30" customHeight="1">
      <c r="A21" s="23" t="s">
        <v>58</v>
      </c>
      <c r="B21" s="22" t="s">
        <v>78</v>
      </c>
      <c r="D21" s="6" t="s">
        <v>23</v>
      </c>
      <c r="E21" s="6" t="s">
        <v>21</v>
      </c>
    </row>
    <row r="22" spans="1:5" ht="30" customHeight="1">
      <c r="A22" s="23" t="s">
        <v>59</v>
      </c>
      <c r="B22" s="22" t="s">
        <v>79</v>
      </c>
      <c r="D22" s="6" t="s">
        <v>23</v>
      </c>
      <c r="E22" s="6" t="s">
        <v>88</v>
      </c>
    </row>
    <row r="23" spans="1:5" ht="30" customHeight="1">
      <c r="A23" s="23" t="s">
        <v>60</v>
      </c>
      <c r="B23" s="22" t="s">
        <v>80</v>
      </c>
      <c r="D23" s="6" t="s">
        <v>23</v>
      </c>
      <c r="E23" s="6" t="s">
        <v>68</v>
      </c>
    </row>
    <row r="24" spans="1:5" ht="30" customHeight="1">
      <c r="A24" s="23" t="s">
        <v>61</v>
      </c>
      <c r="B24" s="22" t="s">
        <v>81</v>
      </c>
      <c r="D24" s="6" t="s">
        <v>23</v>
      </c>
      <c r="E24" s="6" t="s">
        <v>69</v>
      </c>
    </row>
    <row r="25" spans="1:5" ht="30" customHeight="1">
      <c r="A25" s="23" t="s">
        <v>62</v>
      </c>
      <c r="B25" s="22" t="s">
        <v>82</v>
      </c>
      <c r="D25" s="6" t="s">
        <v>23</v>
      </c>
      <c r="E25" s="6" t="s">
        <v>70</v>
      </c>
    </row>
    <row r="26" spans="1:5" ht="30" customHeight="1">
      <c r="A26" s="23" t="s">
        <v>63</v>
      </c>
      <c r="B26" s="22" t="s">
        <v>83</v>
      </c>
      <c r="D26" s="6" t="s">
        <v>23</v>
      </c>
      <c r="E26" s="6" t="s">
        <v>19</v>
      </c>
    </row>
    <row r="27" spans="1:5" ht="30" customHeight="1">
      <c r="A27" s="23" t="s">
        <v>64</v>
      </c>
      <c r="B27" s="22" t="s">
        <v>84</v>
      </c>
      <c r="D27" s="6" t="s">
        <v>23</v>
      </c>
      <c r="E27" s="6" t="s">
        <v>17</v>
      </c>
    </row>
    <row r="28" spans="1:5" ht="30" customHeight="1">
      <c r="A28" s="23" t="s">
        <v>65</v>
      </c>
      <c r="B28" s="22" t="s">
        <v>85</v>
      </c>
      <c r="D28" s="6"/>
      <c r="E28" s="6"/>
    </row>
    <row r="29" spans="1:5" ht="30" customHeight="1">
      <c r="A29" s="23" t="s">
        <v>66</v>
      </c>
      <c r="B29" s="22" t="s">
        <v>86</v>
      </c>
      <c r="D29" s="7"/>
      <c r="E29" s="7"/>
    </row>
    <row r="30" spans="1:5" ht="30" customHeight="1">
      <c r="A30" s="24" t="s">
        <v>67</v>
      </c>
      <c r="B30" s="25" t="s">
        <v>87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19"/>
  <sheetViews>
    <sheetView topLeftCell="A4" zoomScaleNormal="100" workbookViewId="0">
      <selection activeCell="E17" sqref="E17"/>
    </sheetView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89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20</v>
      </c>
      <c r="B14" s="22" t="s">
        <v>72</v>
      </c>
      <c r="D14" s="6" t="s">
        <v>18</v>
      </c>
      <c r="E14" s="6" t="s">
        <v>21</v>
      </c>
    </row>
    <row r="15" spans="1:5" ht="30" customHeight="1">
      <c r="A15" s="23" t="s">
        <v>54</v>
      </c>
      <c r="B15" s="22" t="s">
        <v>22</v>
      </c>
      <c r="D15" s="6" t="s">
        <v>18</v>
      </c>
      <c r="E15" s="6" t="s">
        <v>71</v>
      </c>
    </row>
    <row r="16" spans="1:5" ht="30" customHeight="1">
      <c r="A16" s="23" t="s">
        <v>55</v>
      </c>
      <c r="B16" s="22" t="s">
        <v>75</v>
      </c>
      <c r="D16" s="6" t="s">
        <v>23</v>
      </c>
      <c r="E16" s="6" t="s">
        <v>21</v>
      </c>
    </row>
    <row r="17" spans="1:5" ht="30" customHeight="1">
      <c r="A17" s="23" t="s">
        <v>56</v>
      </c>
      <c r="B17" s="22" t="s">
        <v>76</v>
      </c>
      <c r="D17" s="6" t="s">
        <v>23</v>
      </c>
      <c r="E17" s="6" t="s">
        <v>88</v>
      </c>
    </row>
    <row r="18" spans="1:5" ht="30" customHeight="1">
      <c r="A18" s="24" t="s">
        <v>57</v>
      </c>
      <c r="B18" s="25" t="s">
        <v>77</v>
      </c>
      <c r="D18" s="26"/>
      <c r="E18" s="26"/>
    </row>
    <row r="19" spans="1:5" ht="30" customHeight="1">
      <c r="D19" s="7"/>
      <c r="E19" s="7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B2:E19"/>
  <sheetViews>
    <sheetView workbookViewId="0">
      <selection activeCell="B6" sqref="B6"/>
    </sheetView>
  </sheetViews>
  <sheetFormatPr defaultRowHeight="12.75"/>
  <cols>
    <col min="1" max="1" width="5.7109375" style="2" customWidth="1"/>
    <col min="2" max="2" width="52.85546875" style="2" bestFit="1" customWidth="1"/>
    <col min="3" max="3" width="19.85546875" style="2" bestFit="1" customWidth="1"/>
    <col min="4" max="4" width="89.140625" style="2" bestFit="1" customWidth="1"/>
    <col min="5" max="5" width="39.140625" style="2" customWidth="1"/>
    <col min="6" max="16384" width="9.140625" style="2"/>
  </cols>
  <sheetData>
    <row r="2" spans="2:5">
      <c r="B2" s="9" t="s">
        <v>11</v>
      </c>
      <c r="C2" s="10" t="s">
        <v>14</v>
      </c>
      <c r="D2" s="10" t="s">
        <v>12</v>
      </c>
      <c r="E2" s="11" t="s">
        <v>13</v>
      </c>
    </row>
    <row r="3" spans="2:5" ht="15">
      <c r="B3" s="21" t="str">
        <f>aux_pontualidade_pivot!B9</f>
        <v>[log].[aux_pontualidade_pivot]</v>
      </c>
      <c r="C3" s="18" t="str">
        <f>aux_pontualidade_pivot!B8</f>
        <v>MIS_STAGING</v>
      </c>
      <c r="D3" s="19" t="str">
        <f>aux_pontualidade_pivot!B10</f>
        <v>N:\Migracao\Logistica Prod\Pontualidade\stg_logistica_pontualidade.dtsx</v>
      </c>
      <c r="E3" s="13"/>
    </row>
    <row r="4" spans="2:5" ht="15">
      <c r="B4" s="21" t="str">
        <f>stg_pontualidade_pedido!B9</f>
        <v>[log].[stg_pontualidade_pedido]</v>
      </c>
      <c r="C4" s="18" t="str">
        <f>stg_pontualidade_pedido!B8</f>
        <v>MIS_STAGING</v>
      </c>
      <c r="D4" s="19" t="str">
        <f>stg_pontualidade_pedido!B10</f>
        <v>N:\Migracao\Logistica Prod\Pontualidade\stg_logistica_pontualidade.dtsx</v>
      </c>
      <c r="E4" s="13"/>
    </row>
    <row r="5" spans="2:5" ht="15">
      <c r="B5" s="21" t="str">
        <f>stg_pontualidade_ped_cancelado!B9</f>
        <v>[log].[stg_pontualidade_pedido_cancelado]</v>
      </c>
      <c r="C5" s="18" t="str">
        <f>stg_pontualidade_ped_cancelado!B8</f>
        <v>MIS_STAGING</v>
      </c>
      <c r="D5" s="19" t="str">
        <f>stg_pontualidade_ped_cancelado!B10</f>
        <v>N:\Migracao\Logistica Prod\Pontualidade\stg_logistica_pontualidade.dtsx</v>
      </c>
      <c r="E5" s="13"/>
    </row>
    <row r="6" spans="2:5" ht="15">
      <c r="B6" s="21" t="str">
        <f>stg_planta!B9</f>
        <v>[log].[stg_planta]</v>
      </c>
      <c r="C6" s="18" t="str">
        <f>stg_planta!B8</f>
        <v>MIS_STAGING</v>
      </c>
      <c r="D6" s="19" t="str">
        <f>stg_planta!B10</f>
        <v>N:\Migracao\Logistica Prod\Pontualidade\stg_logistica_pontualidade.dtsx</v>
      </c>
      <c r="E6" s="13"/>
    </row>
    <row r="7" spans="2:5" ht="15">
      <c r="B7" s="21"/>
      <c r="C7" s="18"/>
      <c r="D7" s="19"/>
      <c r="E7" s="13"/>
    </row>
    <row r="8" spans="2:5" ht="15">
      <c r="B8" s="21"/>
      <c r="C8" s="18"/>
      <c r="D8" s="19"/>
      <c r="E8" s="13"/>
    </row>
    <row r="9" spans="2:5" ht="15">
      <c r="B9" s="21"/>
      <c r="C9" s="18"/>
      <c r="D9" s="19"/>
      <c r="E9" s="13"/>
    </row>
    <row r="10" spans="2:5" ht="15">
      <c r="B10" s="21"/>
      <c r="C10" s="18"/>
      <c r="D10" s="19"/>
      <c r="E10" s="13"/>
    </row>
    <row r="11" spans="2:5" ht="15">
      <c r="B11" s="21"/>
      <c r="C11" s="18"/>
      <c r="D11" s="19"/>
      <c r="E11" s="13"/>
    </row>
    <row r="12" spans="2:5" ht="15">
      <c r="B12" s="21"/>
      <c r="C12" s="18"/>
      <c r="D12" s="19"/>
      <c r="E12" s="13"/>
    </row>
    <row r="13" spans="2:5" ht="15">
      <c r="B13" s="21"/>
      <c r="C13" s="18"/>
      <c r="D13" s="19"/>
      <c r="E13" s="13"/>
    </row>
    <row r="14" spans="2:5" ht="15">
      <c r="B14" s="21"/>
      <c r="C14" s="18"/>
      <c r="D14" s="19"/>
      <c r="E14" s="13"/>
    </row>
    <row r="15" spans="2:5" ht="15">
      <c r="B15" s="21"/>
      <c r="C15" s="18"/>
      <c r="D15" s="19"/>
      <c r="E15" s="13"/>
    </row>
    <row r="16" spans="2:5" ht="15">
      <c r="B16" s="21"/>
      <c r="C16" s="18"/>
      <c r="D16" s="19"/>
      <c r="E16" s="13"/>
    </row>
    <row r="17" spans="2:5">
      <c r="B17" s="20"/>
      <c r="C17" s="18"/>
      <c r="D17" s="19"/>
      <c r="E17" s="13"/>
    </row>
    <row r="18" spans="2:5">
      <c r="B18" s="12"/>
      <c r="C18" s="18"/>
      <c r="D18" s="19"/>
      <c r="E18" s="13"/>
    </row>
    <row r="19" spans="2:5">
      <c r="B19" s="14"/>
      <c r="C19" s="17"/>
      <c r="D19" s="15"/>
      <c r="E19" s="16"/>
    </row>
  </sheetData>
  <sortState ref="B3:E14">
    <sortCondition ref="D3"/>
  </sortState>
  <hyperlinks>
    <hyperlink ref="B3" location="aux_pontualidade_pivot!A1" display="aux_pontualidade_pivot!A1"/>
    <hyperlink ref="B4" location="stg_pontualidade_pedido!A1" display="stg_pontualidade_pedido!A1"/>
    <hyperlink ref="B5" location="stg_pontualidade_ped_cancelado!A1" display="stg_pontualidade_ped_cancelado!A1"/>
    <hyperlink ref="B6" location="stg_planta!A1" display="stg_planta!A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1"/>
  <sheetViews>
    <sheetView tabSelected="1" zoomScaleNormal="100" workbookViewId="0"/>
  </sheetViews>
  <sheetFormatPr defaultRowHeight="12.75"/>
  <cols>
    <col min="1" max="1" width="23.7109375" style="1" customWidth="1"/>
    <col min="2" max="2" width="75.7109375" style="1" customWidth="1"/>
    <col min="3" max="3" width="10.7109375" style="2" customWidth="1"/>
    <col min="4" max="4" width="26.28515625" style="4" customWidth="1"/>
    <col min="5" max="5" width="33.7109375" style="2" customWidth="1"/>
    <col min="6" max="16384" width="9.140625" style="2"/>
  </cols>
  <sheetData>
    <row r="1" spans="1:5" ht="18" customHeight="1"/>
    <row r="2" spans="1:5" ht="18" customHeight="1"/>
    <row r="3" spans="1:5" ht="18" customHeight="1"/>
    <row r="4" spans="1:5" ht="18" customHeight="1"/>
    <row r="5" spans="1:5" ht="18" customHeight="1"/>
    <row r="6" spans="1:5">
      <c r="A6" s="3" t="s">
        <v>3</v>
      </c>
      <c r="B6" s="1" t="s">
        <v>8</v>
      </c>
    </row>
    <row r="7" spans="1:5">
      <c r="A7" s="3" t="s">
        <v>4</v>
      </c>
      <c r="B7" s="1" t="s">
        <v>2</v>
      </c>
    </row>
    <row r="8" spans="1:5">
      <c r="A8" s="3" t="s">
        <v>5</v>
      </c>
      <c r="B8" s="1" t="s">
        <v>15</v>
      </c>
    </row>
    <row r="9" spans="1:5">
      <c r="A9" s="3" t="s">
        <v>6</v>
      </c>
      <c r="B9" s="1" t="s">
        <v>90</v>
      </c>
    </row>
    <row r="10" spans="1:5">
      <c r="A10" s="3" t="s">
        <v>7</v>
      </c>
      <c r="B10" s="1" t="s">
        <v>38</v>
      </c>
    </row>
    <row r="12" spans="1:5" ht="29.25" customHeight="1"/>
    <row r="13" spans="1:5" ht="35.1" customHeight="1">
      <c r="A13" s="5" t="s">
        <v>0</v>
      </c>
      <c r="B13" s="5" t="s">
        <v>1</v>
      </c>
      <c r="D13" s="8" t="s">
        <v>9</v>
      </c>
      <c r="E13" s="8" t="s">
        <v>10</v>
      </c>
    </row>
    <row r="14" spans="1:5" ht="30" customHeight="1">
      <c r="A14" s="23" t="s">
        <v>91</v>
      </c>
      <c r="B14" s="22" t="s">
        <v>73</v>
      </c>
      <c r="D14" s="6" t="s">
        <v>18</v>
      </c>
      <c r="E14" s="6" t="s">
        <v>105</v>
      </c>
    </row>
    <row r="15" spans="1:5" ht="30" customHeight="1">
      <c r="A15" s="23" t="s">
        <v>92</v>
      </c>
      <c r="B15" s="22" t="s">
        <v>99</v>
      </c>
      <c r="D15" s="6" t="s">
        <v>18</v>
      </c>
      <c r="E15" s="6" t="s">
        <v>106</v>
      </c>
    </row>
    <row r="16" spans="1:5" ht="30" customHeight="1">
      <c r="A16" s="23" t="s">
        <v>93</v>
      </c>
      <c r="B16" s="22" t="s">
        <v>100</v>
      </c>
      <c r="D16" s="6"/>
      <c r="E16" s="6"/>
    </row>
    <row r="17" spans="1:5" ht="30" customHeight="1">
      <c r="A17" s="23" t="s">
        <v>94</v>
      </c>
      <c r="B17" s="22" t="s">
        <v>101</v>
      </c>
      <c r="D17" s="7"/>
      <c r="E17" s="7"/>
    </row>
    <row r="18" spans="1:5" ht="30" customHeight="1">
      <c r="A18" s="23" t="s">
        <v>95</v>
      </c>
      <c r="B18" s="22" t="s">
        <v>102</v>
      </c>
    </row>
    <row r="19" spans="1:5" ht="30" customHeight="1">
      <c r="A19" s="23" t="s">
        <v>96</v>
      </c>
      <c r="B19" s="22" t="s">
        <v>103</v>
      </c>
    </row>
    <row r="20" spans="1:5" ht="30" customHeight="1">
      <c r="A20" s="23" t="s">
        <v>97</v>
      </c>
      <c r="B20" s="22" t="s">
        <v>80</v>
      </c>
    </row>
    <row r="21" spans="1:5" ht="30" customHeight="1">
      <c r="A21" s="24" t="s">
        <v>98</v>
      </c>
      <c r="B21" s="25" t="s">
        <v>104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aux_pontualidade_pivot</vt:lpstr>
      <vt:lpstr>stg_pontualidade_pedido</vt:lpstr>
      <vt:lpstr>stg_pontualidade_ped_cancelado</vt:lpstr>
      <vt:lpstr>Resumo</vt:lpstr>
      <vt:lpstr>stg_planta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2014-02-24T19:38:48Z</dcterms:created>
  <dcterms:modified xsi:type="dcterms:W3CDTF">2015-01-07T18:07:03Z</dcterms:modified>
</cp:coreProperties>
</file>