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 activeTab="2"/>
  </bookViews>
  <sheets>
    <sheet name="stg_dev_devolucao" sheetId="95" r:id="rId1"/>
    <sheet name="Plan1" sheetId="102" r:id="rId2"/>
    <sheet name="stg_dev_devolucao (2)" sheetId="104" r:id="rId3"/>
  </sheets>
  <calcPr calcId="125725"/>
</workbook>
</file>

<file path=xl/calcChain.xml><?xml version="1.0" encoding="utf-8"?>
<calcChain xmlns="http://schemas.openxmlformats.org/spreadsheetml/2006/main">
  <c r="F4" i="102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3"/>
</calcChain>
</file>

<file path=xl/sharedStrings.xml><?xml version="1.0" encoding="utf-8"?>
<sst xmlns="http://schemas.openxmlformats.org/spreadsheetml/2006/main" count="1168" uniqueCount="286">
  <si>
    <t>1</t>
  </si>
  <si>
    <t>2</t>
  </si>
  <si>
    <t>201</t>
  </si>
  <si>
    <t>NULL</t>
  </si>
  <si>
    <t>CD_CIA</t>
  </si>
  <si>
    <t>Conferência dos dados da tabela:</t>
  </si>
  <si>
    <t>Sessões utilizadas:</t>
  </si>
  <si>
    <t>Fixo 201</t>
  </si>
  <si>
    <t>CD_FILIAL</t>
  </si>
  <si>
    <t>NR_NF</t>
  </si>
  <si>
    <t>NR_SERIE_NF</t>
  </si>
  <si>
    <t>CD_UNIDADE_EMPRESARIAL</t>
  </si>
  <si>
    <t>NR_PEDIDO</t>
  </si>
  <si>
    <t xml:space="preserve"> </t>
  </si>
  <si>
    <t>0.0000</t>
  </si>
  <si>
    <t>CD_TIPO_NF</t>
  </si>
  <si>
    <t>5</t>
  </si>
  <si>
    <t>Os códigos utilizados são:</t>
  </si>
  <si>
    <t>dbo.stg_dev_devolucao</t>
  </si>
  <si>
    <t>ULTIMA_ATUALIZ_NF</t>
  </si>
  <si>
    <t>CD_NATUREZA_OPERACAO</t>
  </si>
  <si>
    <t>SQ_NATUREZA_OPERACAO</t>
  </si>
  <si>
    <t>DT_FATURA</t>
  </si>
  <si>
    <t>CD_CLIENTE_FATURA</t>
  </si>
  <si>
    <t>CD_CLIENTE_ENTREGA</t>
  </si>
  <si>
    <t>SQ_ENTREGA</t>
  </si>
  <si>
    <t>CD_STATUS</t>
  </si>
  <si>
    <t>DT_STATUS</t>
  </si>
  <si>
    <t>NR_NFR_DEVOLUCAO</t>
  </si>
  <si>
    <t>CD_ITEM</t>
  </si>
  <si>
    <t>QT_DEVOLUCAO</t>
  </si>
  <si>
    <t>VL_ICMS</t>
  </si>
  <si>
    <t>VL_PRODUTO</t>
  </si>
  <si>
    <t>VL_FRETE</t>
  </si>
  <si>
    <t>VL_DESPESA</t>
  </si>
  <si>
    <t>VL_DESCONTO_INCONDICIONAL</t>
  </si>
  <si>
    <t>VL_TOTAL_ITEM</t>
  </si>
  <si>
    <t>NR_PEDIDO_ORIGINAL</t>
  </si>
  <si>
    <t>DT_PEDIDO</t>
  </si>
  <si>
    <t>CD_CANAL_VENDAS</t>
  </si>
  <si>
    <t>CD_TIPO_CLIENTE</t>
  </si>
  <si>
    <t>CD_CIDADE</t>
  </si>
  <si>
    <t>CD_PAIS</t>
  </si>
  <si>
    <t>CD_ESTADO</t>
  </si>
  <si>
    <t>VL_CMV</t>
  </si>
  <si>
    <t>NR_NF_FATURA</t>
  </si>
  <si>
    <t>NR_SERIE_NF_FATURA</t>
  </si>
  <si>
    <t>NR_NF_REMESSA</t>
  </si>
  <si>
    <t>NR_SERIE_NF_REMESSA</t>
  </si>
  <si>
    <t>VL_PIS</t>
  </si>
  <si>
    <t>VL_COFINS</t>
  </si>
  <si>
    <t>CD_UNIDADE_NEGOCIO</t>
  </si>
  <si>
    <t>IN_REPOSICAO</t>
  </si>
  <si>
    <t>NR_REC_DEVOLUCAO</t>
  </si>
  <si>
    <t>NM_MOTIVO_CATEGORIA</t>
  </si>
  <si>
    <t>NM_MOTIVO_ASSUNTO</t>
  </si>
  <si>
    <t>NM_MOTIVO_ETIQUETA</t>
  </si>
  <si>
    <t>ID_FORCADO</t>
  </si>
  <si>
    <t>411</t>
  </si>
  <si>
    <t>10</t>
  </si>
  <si>
    <t>SIT</t>
  </si>
  <si>
    <t>PF</t>
  </si>
  <si>
    <t>BRA</t>
  </si>
  <si>
    <t>30</t>
  </si>
  <si>
    <t>N00002</t>
  </si>
  <si>
    <t>Pegar os dados da primeira informação da coluna Documento Fiscal</t>
  </si>
  <si>
    <t>Pegar os dados da segunda informação da coluna Documento Fiscal</t>
  </si>
  <si>
    <t>De posse do código da "Unidade Empresarial", ir para a sessão "tcemm0130m000"  e informar o Cód da Unidade Empresarial na coluna "Unid Empresarial"
Pegar a informação da coluna "Cat da uni empresarial"</t>
  </si>
  <si>
    <t>Fazer o detalhamento da NF e Série desejada. Na aba Geral, seção  Informações Gerais, pegar o código da Operação Fiscal</t>
  </si>
  <si>
    <t>Fazer o detalhamento da NF e Série desejada. Na aba Geral, seção  Informações Gerais, pegar o código da Natur.Operação</t>
  </si>
  <si>
    <t>Fazer o detalhamento da NF e Série desejada. Na aba Geral, seção Datas, pegar a Data Fiscal</t>
  </si>
  <si>
    <t>13221</t>
  </si>
  <si>
    <t>1411</t>
  </si>
  <si>
    <t>000002707</t>
  </si>
  <si>
    <t>000000297</t>
  </si>
  <si>
    <t>WMS</t>
  </si>
  <si>
    <t>V20006500</t>
  </si>
  <si>
    <t>01000</t>
  </si>
  <si>
    <t>SP</t>
  </si>
  <si>
    <t>66</t>
  </si>
  <si>
    <t>TESTE</t>
  </si>
  <si>
    <t>1679027</t>
  </si>
  <si>
    <t>611.0000</t>
  </si>
  <si>
    <t>9.9900</t>
  </si>
  <si>
    <t>395.0000</t>
  </si>
  <si>
    <t>100.0000</t>
  </si>
  <si>
    <t>Fazer o detalhamento da NF e Série desejada. Na aba Relações, seção "Relação - Para", pegar a informação de "Parceiro Neg. faturado para:"</t>
  </si>
  <si>
    <t>Fazer o detalhamento da NF e Série desejada. Na aba Relações, seção "Relação - Para", pegar a informação de "Parceiro Neg. enviado para:"</t>
  </si>
  <si>
    <t>Pegar as informações da coluna "Tipo doc. Fiscal recebimento"</t>
  </si>
  <si>
    <t>1-Compra com pedido
2-Compra sem pedido
3-Prestação de serviços
4-Transferência mercadoria
5-Remessa
6-Complemento de ICMS
7-Complemento de IPI
8-Complemento de preço
10-Retorno de mercadoria
11-Nota fiscal de cliente
13-Estorno
14-Nota de débito
15-Energia elétrica
16-Serviço de transporte
17-Serviço de telecomunicações
18-Serviço de comunicação
19-Conhec. Aéreo
20-Conhec. Transp. Ferroviário
21-Conhec. Transp. Aquaviário
22-Conhec. Transp. Rodoviário
23-Conhec. Transp. Multimodal
24-Remessa Op. Triangular
25-Fatura Op. Triangular</t>
  </si>
  <si>
    <t>26-Remessa de Terceiros
27-Retorno de Remessa para Terceiros
28-Retorno Real de Rem. para Terceiros
29-Remessa simb. op. triangular
30-Remessa simbólica NPT
31-Complemento
32-Retorno de remessa para conserto
33-Remessa consignada
34-Remessa simb. consignada
35-Compra consignada
36-Retorno mat. consignado
37-Importação
38-Retorno em carro
39-Retorno fora estabelecimento
40-Retorno emprestimo
41-Crédito de imposto
42-Recebimento p/ Conserto (Service)
43-Compra de Conserto (Service)
44-Retorno Conserto (WCS)
45-Remessa Dep. Fechado
46-Retorno Real Dep. Fechado
47-Retorno Simb. Dep. Fechado
48-Saída Simb. Dep. Fechado
50-Outros</t>
  </si>
  <si>
    <t>51-Remessa Arm. Geral
52-Retorno Real Arm. Geral
53-Retorno Simb. Arm. Geral
54-Saída Simb. Arm. Geral
55-RA Simples faturamento
56-RA Simples remessa
57-CRF Simples faturamento
58-CRF Simples remessa
59-Devolução Ficta
100-Não aplicável</t>
  </si>
  <si>
    <t>Fazer o detalhamento da NF e Série desejada. Na aba inferior Linhas, pegar a segunda informação da coluna "Item"</t>
  </si>
  <si>
    <t>Fazer o detalhamento da NF e Série desejada. Na aba inferior Linhas, pegar a informação da coluna "Valor Mercadoria"</t>
  </si>
  <si>
    <t>Fazer o detalhamento da NF e Série desejada. Na aba superior Valores, seção Outros Valores, pegar a informação do "Frete"</t>
  </si>
  <si>
    <t>Fazer o detalhamento da NF e Série desejada. Na aba superior Valores, seção Outros Valores, pegar a informação de "Despesas Gerais"</t>
  </si>
  <si>
    <t>Fazer o detalhamento da NF e Série desejada. Na aba superior Valores, seção Outros Valores, pegar a informação de "Acréscimo/Desconto"</t>
  </si>
  <si>
    <t>Fazer o detalhamento da NF e Série desejada. Na aba inferior Linhas, pegar a informação da coluna "Valor Total linha doc fiscal"</t>
  </si>
  <si>
    <t>De posse do Cód da Cidade, ir para a sessão "tccom4539m000"  e informar o Cód da Cidade na coluna "Cidade"
Pegar a primeira informação da coluna Estado/Município</t>
  </si>
  <si>
    <t>Fazer o detalhamento da NF e Série desejada. Na aba inferior Linhas, pedir o detalhamento da linha do item desejado. Na aba inferior " Imposto por Linha Rec Fiscal", pegar a informação da coluna "Valor" referente ao Tipo de Imposto = ICMS</t>
  </si>
  <si>
    <t>Fazer o detalhamento da NF e Série desejada. Na aba inferior Linhas, pedir o detalhamento da linha do item desejado. Na aba inferior " Imposto por Linha Rec Fiscal", pegar a informação da coluna "Valor" referente ao Tipo de Imposto = PIS</t>
  </si>
  <si>
    <t>Fazer o detalhamento da NF e Série desejada. Na aba inferior Linhas, pedir o detalhamento da linha do item desejado. Na aba inferior " Imposto por Linha Rec Fiscal", pegar a informação da coluna "Valor" referente ao Tipo de Imposto = COFINS</t>
  </si>
  <si>
    <t>Fazer o detalhamento da NF e Série desejada. Na aba inferior Linhas, pedir o detalhamento da linha do item desejado. Na aba inferior " Dados de Origem", pegar a informação da coluna "Ordem"
De posse no Nr Ordem, ir para a sessão "znslsc501m000" e informar a mesma na coluna Ordem de Venda LN
Com a seta "Next Group" ir procurando até encontrar a mesma
Pegar a informação da coluna "Nr do pedido  de cliente a ser devolvido ou trocado"</t>
  </si>
  <si>
    <t>Fazer o detalhamento da NF e Série desejada. Na aba inferior Linhas, pedir o detalhamento da linha do item desejado. Na aba inferior " Dados de Origem", pegar a informação da coluna "Ordem"
De posse no Nr Ordem, ir para a sessão "znslsc501m000" e informar a mesma na coluna Ordem de Venda LN
Com a seta "Next Group" ir procurando até encontrar a mesma
Pegar a informação da Unidade de Negócio existente no cabeçalho da tela quando o registro for encontrado</t>
  </si>
  <si>
    <t>Fazer o detalhamento da NF e Série desejada. Na aba inferior Linhas, pedir o detalhamento da linha do item desejado. Na aba inferior " Dados de Origem", pegar a informação da coluna "Ordem"
De posse no Nr Ordem, ir para a sessão "znslsc501m000" e informar a mesma na coluna Ordem de Venda LN
Com a seta "Next Group" ir procurando até encontrar a mesma
Pegar a informação da coluna "Sequencial"</t>
  </si>
  <si>
    <t>Fazer o detalhamento da NF e Série desejada. Na aba inferior Linhas, pedir o detalhamento da linha do item desejado. Na aba inferior " Dados de Origem", pegar a informação da coluna "Ordem"
De posse no Nr Ordem, ir para a sessão "znslsc501m000" e informar a mesma na coluna Ordem de Venda LN
Com a seta "Next Group" ir procurando até encontrar a mesma
Encontrando a informação, retirar o filtro feito e pegar a informação da coluna  Nr Entrega a ser devolvida ou trocada.
Em seguida, procurar esse número na coluna Entrega. Encontrando o mesmo, pegar a informação da coluna "Nr Ordem de Venda LN"</t>
  </si>
  <si>
    <t>Fazer a seleção no campo Pedido do Cliente e Sequencial. Pedir o detalhamento da linha apresentada. Na aba Geral, pegar a informação de Canal de Venda</t>
  </si>
  <si>
    <t>Fazer a seleção no campo Pedido do Cliente e Sequencial. Pedir o detalhamento da linha apresentada. Na aba Geral, pegar a informação da Data de Inclusão</t>
  </si>
  <si>
    <t>Sessão znslsc500s000</t>
  </si>
  <si>
    <t>Na lupinha, informar Companhia, Unid Negócio, Pedido Cliente e Sequencial. Pegar a informação da Data Ocorrência mais recente</t>
  </si>
  <si>
    <t>Na lupinha, informar Companhia, Unid Negócio, Pedido Cliente e Sequencial. Pegar a primeira informação da coluna ponto de controle da data de ocorrência mais recente</t>
  </si>
  <si>
    <t>Sessão znslsc510m000</t>
  </si>
  <si>
    <t>Fazer o detalhamento da NF e Série desejada. Na aba inferior Linhas, pedir o detalhamento da linha do item desejado. Na aba inferior " Dados de Origem", pegar a informação da coluna "Ordem"
De posse no Nr Ordem, ir para a sessão "znslsc501m000" e informar a mesma na coluna Ordem de Venda LN
Com a seta "Next Group" ir procurando até encontrar a mesma
Fazer o detalhamento da linha encontrada. Na aba "Devoluçao ou Troca", pegar a informação de "Laudo Categoria - Etiqueta WMS"</t>
  </si>
  <si>
    <t>Fazer o detalhamento da NF e Série desejada. Na aba inferior Linhas, pedir o detalhamento da linha do item desejado. Na aba inferior " Dados de Origem", pegar a informação da coluna "Ordem"
De posse no Nr Ordem, ir para a sessão "znslsc501m000" e informar a mesma na coluna Ordem de Venda LN
Com a seta "Next Group" ir procurando até encontrar a mesma
Fazer o detalhamento da linha encontrada. Na aba "Devoluçao ou Troca", pegar a informação de "Laudo Assunto - Etiqueta WMS"</t>
  </si>
  <si>
    <t>Fazer o detalhamento da NF e Série desejada. Na aba inferior Linhas, pedir o detalhamento da linha do item desejado. Na aba inferior " Dados de Origem", pegar a informação da coluna "Ordem"
De posse no Nr Ordem, ir para a sessão "znslsc501m000" e informar a mesma na coluna Ordem de Venda LN
Com a seta "Next Group" ir procurando até encontrar a mesma
Fazer o detalhamento da linha encontrada. Na aba "Devoluçao ou Troca", pegar a informação de "Laudo Motivo - Etiqueta WMS"</t>
  </si>
  <si>
    <t>Sessão whina1512m000</t>
  </si>
  <si>
    <t>Na Lupinha, após limpar todos os campos, selecionar o CD_ITEM desejado e pegar a informação da coluna MAUC [BRL] para a data mais recente</t>
  </si>
  <si>
    <t xml:space="preserve">Informar o NR_PEDIDO_ORIGINAL na coluna Ordem e pedir o detalhamento da linha apresentada.
Selecionar a aba inferior Monitor em em seguida a aba Faturamento. Pegar a informação da coluna "Nota Fiscal"
</t>
  </si>
  <si>
    <t xml:space="preserve">Informar o NR_PEDIDO_ORIGINAL na coluna Ordem e pedir o detalhamento da linha apresentada.
Selecionar a aba inferior Monitor em em seguida a aba Faturamento. Pegar a informação da coluna "Série"
</t>
  </si>
  <si>
    <t>Sessão tdsls4100m000</t>
  </si>
  <si>
    <t>Fazer o detalhamento da NF e Série desejada. Na aba Geral, seção Datas, pegar a maior data entre Data Fiscal, Data emissão e Data Saída</t>
  </si>
  <si>
    <t>Sessão tdrecl504m50l</t>
  </si>
  <si>
    <t xml:space="preserve">Sessão tcmcs0565m000 </t>
  </si>
  <si>
    <t>Fazer o detalhamento da NF e Série desejada na sessão "tdrecl504m50l". Na aba Geral, seção Referência, pegar o código do Departamento.
Ir para a sessão "tcmcs0565m000"  e informar o Cód Departamento na coluna "Departamento"
Pegar a informação da coluna "Unidade Empresarial"</t>
  </si>
  <si>
    <t>Sessão tcemm0130m000</t>
  </si>
  <si>
    <t>Fazer o detalhamento da NF e Série desejada na sessão "tdrecl504m50l". Na aba Geral, seção Referência, pegar o código do Parceiro de Negócios.
Ir para a sessão "tccom4500m000"  e informar o Cód do Parceiro na coluna "Parceiros de Negócios"
Pegar a informação da coluna "Cidade"</t>
  </si>
  <si>
    <t>Fazer o detalhamento da NF e Série desejada na sessão "tdrecl504m50l".  Na aba Geral, seção Referência, pegar o código do Parceiro de Negócios.
Ir para a sessão "tccom4500m000"  e informar o Cód do Parceiro na coluna "Parceiros de Negócios"
Pegar a informação da coluna "Pais"</t>
  </si>
  <si>
    <t>Fazer o detalhamento da NF e Série desejada na sessão "tdrecl504m50l".  Na aba Geral, seção Referência, pegar o código do Parceiro de Negócios.
Ir para a sessão "tccom4500m000"  e informar o Cód do Parceiro na coluna "Parceiros de Negócios"
Pegar a informação da coluna "Tipo de Identificador Fiscal"</t>
  </si>
  <si>
    <t>Sessão tccom4500m000</t>
  </si>
  <si>
    <t>Sessão tccom4539m000</t>
  </si>
  <si>
    <t>Fábio vai rever esses tópicos na view</t>
  </si>
  <si>
    <t>Sessão znslsc507m000</t>
  </si>
  <si>
    <t>Selecionar o Pedido do cliente (NR_PEDIDO) na coluna Pedido Cliente.  Se a coluna Cód Lista Compra for zero, retornará1. Caso contrário, retornará 2</t>
  </si>
  <si>
    <t>tdrecl504m50l, tcmcs0565m000, tcemm0130m000, tccom4500m000, tccom4539m000, znslsc500s000, tdsls4100m000, znslsc510m000, whina1512m000 e znslsc507m000</t>
  </si>
  <si>
    <t>71101</t>
  </si>
  <si>
    <t>2014-07-11 19:56:06.000</t>
  </si>
  <si>
    <t>2014-07-11 16:40:09.000</t>
  </si>
  <si>
    <t>000000323</t>
  </si>
  <si>
    <t>NFE</t>
  </si>
  <si>
    <t>2014-07-11 16:40:38.000</t>
  </si>
  <si>
    <t>R60000103</t>
  </si>
  <si>
    <t>1806090</t>
  </si>
  <si>
    <t>-1.0000</t>
  </si>
  <si>
    <t>100000047</t>
  </si>
  <si>
    <t>2014-06-16 17:56:00.000</t>
  </si>
  <si>
    <t>147.8712</t>
  </si>
  <si>
    <t>126</t>
  </si>
  <si>
    <t>2014-06-18 12:00:46.000</t>
  </si>
  <si>
    <t>1969-12-31 21:00:00.000</t>
  </si>
  <si>
    <t>000002672</t>
  </si>
  <si>
    <t>050017185</t>
  </si>
  <si>
    <t>2014-06-17 18:11:50.000</t>
  </si>
  <si>
    <t>209457</t>
  </si>
  <si>
    <t>16.1800</t>
  </si>
  <si>
    <t>89.9100</t>
  </si>
  <si>
    <t>4.9900</t>
  </si>
  <si>
    <t>V20004746</t>
  </si>
  <si>
    <t>2014-06-07 09:57:00.000</t>
  </si>
  <si>
    <t>22745</t>
  </si>
  <si>
    <t>RJ</t>
  </si>
  <si>
    <t>0</t>
  </si>
  <si>
    <t>13</t>
  </si>
  <si>
    <t>1.5700</t>
  </si>
  <si>
    <t>7.2100</t>
  </si>
  <si>
    <t>Teste</t>
  </si>
  <si>
    <t>972</t>
  </si>
  <si>
    <t>2014-07-02 11:41:42.000</t>
  </si>
  <si>
    <t>2014-06-30 11:27:04.000</t>
  </si>
  <si>
    <t>042186538</t>
  </si>
  <si>
    <t>2014-06-30 15:11:45.000</t>
  </si>
  <si>
    <t>R60000083</t>
  </si>
  <si>
    <t>V20005911</t>
  </si>
  <si>
    <t>228</t>
  </si>
  <si>
    <t>10.0800</t>
  </si>
  <si>
    <t>46.4400</t>
  </si>
  <si>
    <t>R00001515</t>
  </si>
  <si>
    <t>70301</t>
  </si>
  <si>
    <t>2014-07-02 19:56:21.000</t>
  </si>
  <si>
    <t>2014-07-02 19:07:37.000</t>
  </si>
  <si>
    <t>000000287</t>
  </si>
  <si>
    <t>2014-07-02 19:59:33.000</t>
  </si>
  <si>
    <t>R60000084</t>
  </si>
  <si>
    <t>V20006367</t>
  </si>
  <si>
    <t>45</t>
  </si>
  <si>
    <t>R00001525</t>
  </si>
  <si>
    <t>1129</t>
  </si>
  <si>
    <t>2014-07-11 16:46:43.000</t>
  </si>
  <si>
    <t>2411</t>
  </si>
  <si>
    <t>2014-07-03 12:14:57.000</t>
  </si>
  <si>
    <t>050016603</t>
  </si>
  <si>
    <t>2014-07-03 14:33:06.000</t>
  </si>
  <si>
    <t>R60000105</t>
  </si>
  <si>
    <t>V20006400</t>
  </si>
  <si>
    <t>2014-06-07 05:26:00.000</t>
  </si>
  <si>
    <t>55</t>
  </si>
  <si>
    <t>R00001710</t>
  </si>
  <si>
    <t>troca pelo mesmo item</t>
  </si>
  <si>
    <t>2014-07-04 14:38:21.000</t>
  </si>
  <si>
    <t>2014-07-04 14:06:38.000</t>
  </si>
  <si>
    <t>2014-07-04 14:07:12.000</t>
  </si>
  <si>
    <t>R60000089</t>
  </si>
  <si>
    <t>3432</t>
  </si>
  <si>
    <t>2014-07-04 15:54:52.000</t>
  </si>
  <si>
    <t>2014-07-04 14:09:09.000</t>
  </si>
  <si>
    <t>000000298</t>
  </si>
  <si>
    <t>2014-07-04 14:09:38.000</t>
  </si>
  <si>
    <t>R60000090</t>
  </si>
  <si>
    <t>V20006501</t>
  </si>
  <si>
    <t>67</t>
  </si>
  <si>
    <t>R00001547</t>
  </si>
  <si>
    <t>1107</t>
  </si>
  <si>
    <t>J2</t>
  </si>
  <si>
    <t>2014-07-11 14:39:47.000</t>
  </si>
  <si>
    <t>2014-07-04 14:05:12.000</t>
  </si>
  <si>
    <t>000002809</t>
  </si>
  <si>
    <t>000002731</t>
  </si>
  <si>
    <t>42187799</t>
  </si>
  <si>
    <t>2014-07-10 16:27:29.000</t>
  </si>
  <si>
    <t>R60000102</t>
  </si>
  <si>
    <t>129441</t>
  </si>
  <si>
    <t>26.5800</t>
  </si>
  <si>
    <t>219.9000</t>
  </si>
  <si>
    <t>1.5800</t>
  </si>
  <si>
    <t>V20006506</t>
  </si>
  <si>
    <t>2014-07-04 11:07:00.000</t>
  </si>
  <si>
    <t>122.2200</t>
  </si>
  <si>
    <t>247</t>
  </si>
  <si>
    <t>R00001687</t>
  </si>
  <si>
    <t>70302</t>
  </si>
  <si>
    <t>2014-07-03 16:32:21.000</t>
  </si>
  <si>
    <t>2014-07-03 16:28:08.000</t>
  </si>
  <si>
    <t>000000288</t>
  </si>
  <si>
    <t>2014-07-03 16:30:56.000</t>
  </si>
  <si>
    <t>R60000085</t>
  </si>
  <si>
    <t>V20006423</t>
  </si>
  <si>
    <t>60</t>
  </si>
  <si>
    <t>R00001536</t>
  </si>
  <si>
    <t>2014-07-03 18:12:21.000</t>
  </si>
  <si>
    <t>2014-07-03 17:42:08.000</t>
  </si>
  <si>
    <t>000000290</t>
  </si>
  <si>
    <t>2014-07-03 17:42:40.000</t>
  </si>
  <si>
    <t>V20006449</t>
  </si>
  <si>
    <t>61</t>
  </si>
  <si>
    <t>Pegar as informações da coluna "Referência Fiscal"</t>
  </si>
  <si>
    <t>Na aba inferior "Linhas - Nota Fiscal", pegar a informação da coluna item [que não seja FRETE]</t>
  </si>
  <si>
    <t>Na aba inferior "Linhas - Nota Fiscal", pegar a informação da coluna Valor da Mercadoria [que não seja FRETE]</t>
  </si>
  <si>
    <t>Na aba inferior Linhas, pedir o detalhamento da linha do item desejado. Na aba inferior " Imposto por Linha Rec Fiscal", pegar a informação da coluna "Valor" referente ao Tipo de Imposto = ICMS</t>
  </si>
  <si>
    <t>Na aba inferior Linhas, pedir o detalhamento da linha do item desejado. Na aba inferior " Imposto por Linha Rec Fiscal", pegar a informação da coluna "Valor" referente ao Tipo de Imposto = PIS</t>
  </si>
  <si>
    <t>Na aba inferior Linhas, pedir o detalhamento da linha do item desejado. Na aba inferior " Imposto por Linha Rec Fiscal", pegar a informação da coluna "Valor" referente ao Tipo de Imposto = COFINS</t>
  </si>
  <si>
    <t>Na aba inferior "Linhas - Nota Fiscal", pedir o detalhamento da linha [diferente de Frete]. Na aba superior "Outros", seção "Despesas Gerais" pegar a informação do Frete</t>
  </si>
  <si>
    <t>Na aba inferior "Linhas - Nota Fiscal", pedir o detalhamento da linha [diferente de Frete]. Na aba superior "Outros", seção "Despesas Gerais" pegar a informação de Despesas Gerais</t>
  </si>
  <si>
    <t>Na aba inferior "Linhas - Nota Fiscal", pedir o detalhamento da linha [diferente de Frete]. Na aba superior "Geral", seção "Dados de Vendas" pegar a informação de Valor Total de Desconto</t>
  </si>
  <si>
    <t>Sessão cislil504m00l [Fazer o detalhamento da NF e série desejada na sessão "tdrecl504m50l". Selecionar a aba inferior Linhas e pedir o detalhamento da linha apresentada. Na aba superior NOVA, pegar a informação de "Dev. Venda - Referência" e informá-la na coluna Referência Fiscal, fazendo o detalhamento da mesma na sequência nesta sessão]</t>
  </si>
  <si>
    <t>Sessão znslsc501m000 [Fazer o detalhamento da NF e série desejada na sessão "tdrecl504m50l". Selecionar a aba inferior Linhas e pedir o detalhamento da linha apresentada. Na aba inferior "Dados de Origem", pegar a informação da coluna "Ordem" e informá-la na coluna "Ordem de Venda LN" nesta sessão. Com a seta "Next Group" ir procurando até encontrar a mesma]</t>
  </si>
  <si>
    <t>Pegar a informação da Unidade de Negócio existente no cabeçalho da tela quando o registro for encontrado</t>
  </si>
  <si>
    <t xml:space="preserve"> Pegar a informação da coluna "Nr do pedido  de cliente a ser devolvido ou trocado"</t>
  </si>
  <si>
    <t>Encontrando a informação, retirar o filtro feito na coluna "Ordem de Venda LN" e pegar a informação da coluna  Nr Entrega a ser devolvida ou trocada. Em seguida, procurar esse número na coluna "Entrega". Encontrando o mesmo, pegar a informação da coluna "Nr Ordem de Venda LN"</t>
  </si>
  <si>
    <t>Pegar a informação da coluna "Sequencial"</t>
  </si>
  <si>
    <t>Pegar a informação da coluna "Qtde Vendida"</t>
  </si>
  <si>
    <t>Fazer o detalhamento da linha encontrada. Na aba "Devoluçao ou Troca", pegar a informação de "Laudo Categoria - Etiqueta WMS"</t>
  </si>
  <si>
    <t>Fazer o detalhamento da linha encontrada. Na aba "Devoluçao ou Troca", pegar a informação de "Laudo Assunto - Etiqueta WMS"</t>
  </si>
  <si>
    <t>Fazer o detalhamento da linha encontrada. Na aba "Devoluçao ou Troca", pegar a informação de "Laudo Motivo - Etiqueta WMS"</t>
  </si>
  <si>
    <t>Sessão tccom4530m000 [Fazer o detalhamento da NF e Série desejada na sessão "tdrecl504m50l". Na aba Relações, seção "Relação - Para" pegar o código do "Endereço Enviado Para:". Informar o código na coluna "Código do Endereço" e pedir o detalhamento da linha apresentada nesta sessão]</t>
  </si>
  <si>
    <t>Na aba Geral, seção Endereço, pegar a primeira informação de "Cidade"</t>
  </si>
  <si>
    <t>Na aba Geral, seção Endereço, pegar a primeira informação de "País"</t>
  </si>
  <si>
    <t>Na aba Geral, seção Endereço, pegar a primeira informação de "Estado/Província"</t>
  </si>
  <si>
    <t>Na aba Detalhado, seção Identificação de Imposto, pegar a primeira informação de Tipo de Identificador Fiscal</t>
  </si>
  <si>
    <t>Informar o NR_PEDIDO no campo Pedido do Cliente. Pedir o detalhamento de uma linha apresentada. Na aba Geral, pegar a informação de Canal de Venda</t>
  </si>
  <si>
    <t>Informar o NR_PEDIDO no campo Pedido do Cliente. Pedir o detalhamento de uma linha apresentada. Na aba Geral, pegar a informação de Data da Inclusão</t>
  </si>
  <si>
    <t>Na aba Relações, seção "Relação - Até", pegar a informação do PN Faturado</t>
  </si>
  <si>
    <t>Na aba Relações, seção "Relação - Até", pegar a informação do PN Receptor</t>
  </si>
  <si>
    <t>Na aba Geral, seção "Dados do Documento", pegar a informação de Número do Documento</t>
  </si>
  <si>
    <t>Na aba Geral, seção "Dados do Documento", pegar a informação de Série</t>
  </si>
  <si>
    <t>Fazer o detalhamento da linha apresentada. Clicar na aba inferior Monitor e na sequência na aba Faturamento. Pegar a informação da coluna "Nota Fiscal"</t>
  </si>
  <si>
    <t>Fazer o detalhamento da linha apresentada. Clicar na aba inferior Monitor e na sequência na aba Faturamento. Pegar a informação da coluna "Série"</t>
  </si>
  <si>
    <t xml:space="preserve">Pegar a informação da coluna Entrega para ser utilizado posteriormente na identificação do CD_STATUS e DT_STATUS </t>
  </si>
  <si>
    <t>Na lupinha, informar Companhia, Unid Negócio, Pedido Cliente, Sequencial e Entrega. Pegar a primeira informação da coluna ponto de controle da data de ocorrência mais recente para a Entrega utilizada no filtro</t>
  </si>
  <si>
    <t>Fazer o detalhamento da NF e Série desejada. Na aba Geral, seção Datas, pegar a Data Emissão</t>
  </si>
  <si>
    <t>Sessão tdsls4100m000 [Fazer o detalhamento da NF e série desejada na sessão "tdrecl504m50l". Selecionar a aba inferior Linhas e pedir o detalhamento da linha apresentada. Na aba inferior "Dados de Origem", pegar a informação da coluna "Ordem" e informá-la na coluna "Ordem" desta sessão]</t>
  </si>
  <si>
    <t>da devolucao</t>
  </si>
  <si>
    <t>da nf</t>
  </si>
  <si>
    <t>Fazer o detalhamento da linha apresentada. Clicar na aba inferior "Linhas de Enrtrega Reais" e detalhar a linha apresentada. Na aba Expedição, seção "Ordem de Devolução", pegar a informação "Identificação do Recebimento"</t>
  </si>
  <si>
    <t>Na lupinha, limpar os campos e selecionar a Cia e UNID_NEGOCIO desejada. Em seguida, informar o NR_PEDIDO na coluna "Pedido do Cliente". Pedir o detalhamento da linha apresentada. Se tiver mais de uma "Entrega" para o mesmo sequencial com a soma das quantidades diferente de zero, retornará 1, caso contrário, 2</t>
  </si>
  <si>
    <t>Sessão znslsc500m000</t>
  </si>
  <si>
    <t>cislil504m00l [Fazer o detalhamento da NF e série desejada na sessão "tdrecl504m50l". Selecionar a aba inferior Linhas e pedir o detalhamento da linha apresentada. Na aba inferior "Dados de Origem", pegar a informação da coluna "Ordem". Ir para a sessão "tdsls4100m000", informar a Ordem na coluna Ordem e pedir o seu detalhamento. Clicar na aba Monitor e em seguida na aba Faturamento. Pegar a informação da coluna Referência Fiscal e a utilizar nesta seção]</t>
  </si>
  <si>
    <t>Fazer o detalhamento da Referência Fiscal desejada. Na aba Geral, seção Datas, pegar a maior data entre Data Geração, Data emissão e Data Saída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</si>
</sst>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A7E7E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5" borderId="0" xfId="0" applyNumberFormat="1" applyFont="1" applyFill="1" applyAlignment="1">
      <alignment horizontal="center"/>
    </xf>
    <xf numFmtId="49" fontId="5" fillId="5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left" vertical="top" wrapText="1"/>
    </xf>
    <xf numFmtId="0" fontId="1" fillId="2" borderId="1" xfId="0" applyNumberFormat="1" applyFont="1" applyFill="1" applyBorder="1" applyAlignment="1">
      <alignment horizontal="left" wrapText="1"/>
    </xf>
    <xf numFmtId="0" fontId="1" fillId="2" borderId="3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top"/>
    </xf>
    <xf numFmtId="49" fontId="4" fillId="4" borderId="1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top" wrapText="1"/>
    </xf>
    <xf numFmtId="49" fontId="2" fillId="0" borderId="0" xfId="0" applyNumberFormat="1" applyFont="1" applyAlignment="1">
      <alignment horizontal="right"/>
    </xf>
    <xf numFmtId="0" fontId="1" fillId="2" borderId="1" xfId="0" applyNumberFormat="1" applyFont="1" applyFill="1" applyBorder="1" applyAlignment="1">
      <alignment horizontal="center" vertical="top" wrapText="1"/>
    </xf>
    <xf numFmtId="0" fontId="1" fillId="2" borderId="2" xfId="0" applyNumberFormat="1" applyFont="1" applyFill="1" applyBorder="1" applyAlignment="1">
      <alignment horizontal="center" vertical="top" wrapText="1"/>
    </xf>
    <xf numFmtId="0" fontId="1" fillId="2" borderId="3" xfId="0" applyNumberFormat="1" applyFont="1" applyFill="1" applyBorder="1" applyAlignment="1">
      <alignment horizontal="center" vertical="top" wrapText="1"/>
    </xf>
    <xf numFmtId="49" fontId="4" fillId="4" borderId="6" xfId="0" applyNumberFormat="1" applyFont="1" applyFill="1" applyBorder="1" applyAlignment="1">
      <alignment horizontal="center" vertical="center"/>
    </xf>
    <xf numFmtId="49" fontId="4" fillId="4" borderId="7" xfId="0" applyNumberFormat="1" applyFont="1" applyFill="1" applyBorder="1" applyAlignment="1">
      <alignment horizontal="center" vertical="center"/>
    </xf>
    <xf numFmtId="49" fontId="4" fillId="4" borderId="5" xfId="0" applyNumberFormat="1" applyFont="1" applyFill="1" applyBorder="1" applyAlignment="1">
      <alignment horizontal="center" vertical="center"/>
    </xf>
    <xf numFmtId="49" fontId="4" fillId="4" borderId="8" xfId="0" applyNumberFormat="1" applyFont="1" applyFill="1" applyBorder="1" applyAlignment="1">
      <alignment horizontal="center" vertical="center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10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/>
    </xf>
    <xf numFmtId="0" fontId="3" fillId="3" borderId="0" xfId="0" applyNumberFormat="1" applyFont="1" applyFill="1" applyAlignment="1">
      <alignment horizontal="center"/>
    </xf>
    <xf numFmtId="0" fontId="1" fillId="5" borderId="0" xfId="0" applyNumberFormat="1" applyFont="1" applyFill="1" applyAlignment="1">
      <alignment horizontal="center"/>
    </xf>
    <xf numFmtId="49" fontId="1" fillId="5" borderId="5" xfId="0" applyNumberFormat="1" applyFont="1" applyFill="1" applyBorder="1" applyAlignment="1">
      <alignment vertical="center" wrapText="1"/>
    </xf>
    <xf numFmtId="49" fontId="1" fillId="5" borderId="0" xfId="0" applyNumberFormat="1" applyFont="1" applyFill="1" applyBorder="1" applyAlignment="1">
      <alignment vertical="center" wrapText="1"/>
    </xf>
    <xf numFmtId="49" fontId="4" fillId="4" borderId="11" xfId="0" applyNumberFormat="1" applyFont="1" applyFill="1" applyBorder="1" applyAlignment="1">
      <alignment horizontal="center" vertical="center" wrapText="1"/>
    </xf>
    <xf numFmtId="49" fontId="4" fillId="4" borderId="0" xfId="0" applyNumberFormat="1" applyFont="1" applyFill="1" applyBorder="1" applyAlignment="1">
      <alignment horizontal="center" vertical="center" wrapText="1"/>
    </xf>
    <xf numFmtId="49" fontId="4" fillId="4" borderId="12" xfId="0" applyNumberFormat="1" applyFont="1" applyFill="1" applyBorder="1" applyAlignment="1">
      <alignment horizontal="center" vertical="center" wrapText="1"/>
    </xf>
    <xf numFmtId="49" fontId="4" fillId="4" borderId="0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vertical="center" wrapText="1"/>
    </xf>
    <xf numFmtId="49" fontId="4" fillId="4" borderId="11" xfId="0" applyNumberFormat="1" applyFont="1" applyFill="1" applyBorder="1" applyAlignment="1">
      <alignment vertical="center" wrapText="1"/>
    </xf>
    <xf numFmtId="49" fontId="4" fillId="4" borderId="7" xfId="0" applyNumberFormat="1" applyFont="1" applyFill="1" applyBorder="1" applyAlignment="1">
      <alignment vertical="center" wrapText="1"/>
    </xf>
    <xf numFmtId="49" fontId="4" fillId="4" borderId="5" xfId="0" applyNumberFormat="1" applyFont="1" applyFill="1" applyBorder="1" applyAlignment="1">
      <alignment vertical="center" wrapText="1"/>
    </xf>
    <xf numFmtId="49" fontId="4" fillId="4" borderId="0" xfId="0" applyNumberFormat="1" applyFont="1" applyFill="1" applyBorder="1" applyAlignment="1">
      <alignment vertical="center" wrapText="1"/>
    </xf>
    <xf numFmtId="49" fontId="4" fillId="4" borderId="8" xfId="0" applyNumberFormat="1" applyFont="1" applyFill="1" applyBorder="1" applyAlignment="1">
      <alignment vertical="center" wrapText="1"/>
    </xf>
    <xf numFmtId="49" fontId="4" fillId="4" borderId="9" xfId="0" applyNumberFormat="1" applyFont="1" applyFill="1" applyBorder="1" applyAlignment="1">
      <alignment vertical="center" wrapText="1"/>
    </xf>
    <xf numFmtId="49" fontId="4" fillId="4" borderId="12" xfId="0" applyNumberFormat="1" applyFont="1" applyFill="1" applyBorder="1" applyAlignment="1">
      <alignment vertical="center" wrapText="1"/>
    </xf>
    <xf numFmtId="49" fontId="4" fillId="4" borderId="10" xfId="0" applyNumberFormat="1" applyFont="1" applyFill="1" applyBorder="1" applyAlignment="1">
      <alignment vertical="center" wrapText="1"/>
    </xf>
    <xf numFmtId="0" fontId="1" fillId="2" borderId="11" xfId="0" applyNumberFormat="1" applyFont="1" applyFill="1" applyBorder="1" applyAlignment="1">
      <alignment horizontal="center" vertical="top" wrapText="1"/>
    </xf>
    <xf numFmtId="0" fontId="1" fillId="2" borderId="0" xfId="0" applyNumberFormat="1" applyFont="1" applyFill="1" applyBorder="1" applyAlignment="1">
      <alignment horizontal="center" vertical="top" wrapText="1"/>
    </xf>
    <xf numFmtId="0" fontId="1" fillId="2" borderId="7" xfId="0" applyNumberFormat="1" applyFont="1" applyFill="1" applyBorder="1" applyAlignment="1">
      <alignment horizontal="center" vertical="top" wrapText="1"/>
    </xf>
    <xf numFmtId="0" fontId="1" fillId="2" borderId="8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0" fontId="1" fillId="2" borderId="6" xfId="0" applyNumberFormat="1" applyFont="1" applyFill="1" applyBorder="1" applyAlignment="1">
      <alignment horizontal="center" vertical="top" wrapText="1"/>
    </xf>
    <xf numFmtId="0" fontId="1" fillId="2" borderId="5" xfId="0" applyNumberFormat="1" applyFont="1" applyFill="1" applyBorder="1" applyAlignment="1">
      <alignment horizontal="center" vertical="top" wrapText="1"/>
    </xf>
    <xf numFmtId="49" fontId="1" fillId="2" borderId="11" xfId="0" applyNumberFormat="1" applyFont="1" applyFill="1" applyBorder="1" applyAlignment="1">
      <alignment horizontal="center" vertical="top" wrapText="1"/>
    </xf>
    <xf numFmtId="49" fontId="1" fillId="2" borderId="0" xfId="0" applyNumberFormat="1" applyFont="1" applyFill="1" applyBorder="1" applyAlignment="1">
      <alignment horizontal="center" vertical="top" wrapText="1"/>
    </xf>
    <xf numFmtId="49" fontId="1" fillId="2" borderId="0" xfId="0" applyNumberFormat="1" applyFont="1" applyFill="1" applyBorder="1" applyAlignment="1">
      <alignment vertical="center" wrapText="1"/>
    </xf>
    <xf numFmtId="49" fontId="1" fillId="3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left"/>
    </xf>
    <xf numFmtId="0" fontId="6" fillId="4" borderId="6" xfId="0" applyNumberFormat="1" applyFont="1" applyFill="1" applyBorder="1" applyAlignment="1">
      <alignment horizontal="center" vertical="center" wrapText="1"/>
    </xf>
    <xf numFmtId="0" fontId="6" fillId="4" borderId="11" xfId="0" applyNumberFormat="1" applyFont="1" applyFill="1" applyBorder="1" applyAlignment="1">
      <alignment horizontal="center" vertical="center" wrapText="1"/>
    </xf>
    <xf numFmtId="0" fontId="6" fillId="4" borderId="5" xfId="0" applyNumberFormat="1" applyFont="1" applyFill="1" applyBorder="1" applyAlignment="1">
      <alignment horizontal="center" vertical="center" wrapText="1"/>
    </xf>
    <xf numFmtId="0" fontId="6" fillId="4" borderId="0" xfId="0" applyNumberFormat="1" applyFont="1" applyFill="1" applyBorder="1" applyAlignment="1">
      <alignment horizontal="center" vertical="center" wrapText="1"/>
    </xf>
    <xf numFmtId="0" fontId="6" fillId="4" borderId="9" xfId="0" applyNumberFormat="1" applyFont="1" applyFill="1" applyBorder="1" applyAlignment="1">
      <alignment horizontal="center" vertical="center" wrapText="1"/>
    </xf>
    <xf numFmtId="0" fontId="6" fillId="4" borderId="12" xfId="0" applyNumberFormat="1" applyFont="1" applyFill="1" applyBorder="1" applyAlignment="1">
      <alignment horizontal="center" vertical="center" wrapText="1"/>
    </xf>
    <xf numFmtId="0" fontId="6" fillId="4" borderId="4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6" fillId="4" borderId="7" xfId="0" applyNumberFormat="1" applyFont="1" applyFill="1" applyBorder="1" applyAlignment="1">
      <alignment horizontal="center" vertical="center" wrapText="1"/>
    </xf>
    <xf numFmtId="0" fontId="6" fillId="4" borderId="8" xfId="0" applyNumberFormat="1" applyFont="1" applyFill="1" applyBorder="1" applyAlignment="1">
      <alignment horizontal="center" vertical="center" wrapText="1"/>
    </xf>
    <xf numFmtId="0" fontId="6" fillId="4" borderId="10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horizontal="center"/>
    </xf>
    <xf numFmtId="49" fontId="1" fillId="2" borderId="0" xfId="0" applyNumberFormat="1" applyFont="1" applyFill="1"/>
    <xf numFmtId="0" fontId="3" fillId="4" borderId="4" xfId="0" applyNumberFormat="1" applyFont="1" applyFill="1" applyBorder="1" applyAlignment="1">
      <alignment horizontal="center" vertical="center" wrapText="1"/>
    </xf>
    <xf numFmtId="0" fontId="5" fillId="2" borderId="0" xfId="0" applyNumberFormat="1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49" fontId="8" fillId="0" borderId="0" xfId="0" applyNumberFormat="1" applyFont="1" applyAlignment="1">
      <alignment horizontal="center" vertical="top" wrapText="1"/>
    </xf>
    <xf numFmtId="49" fontId="7" fillId="0" borderId="0" xfId="0" applyNumberFormat="1" applyFont="1" applyAlignment="1">
      <alignment horizontal="center" vertical="top" wrapText="1"/>
    </xf>
    <xf numFmtId="49" fontId="1" fillId="2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A7E7E"/>
      <color rgb="FFCCECFF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A7E7E"/>
  </sheetPr>
  <dimension ref="A2:AW41"/>
  <sheetViews>
    <sheetView topLeftCell="Z7" workbookViewId="0">
      <selection activeCell="H24" sqref="H24:I29"/>
    </sheetView>
  </sheetViews>
  <sheetFormatPr defaultRowHeight="15"/>
  <cols>
    <col min="1" max="1" width="20.42578125" style="2" customWidth="1"/>
    <col min="2" max="2" width="22" style="2" customWidth="1"/>
    <col min="3" max="3" width="21.5703125" style="2" customWidth="1"/>
    <col min="4" max="4" width="23.7109375" style="2" customWidth="1"/>
    <col min="5" max="5" width="22.28515625" style="2" customWidth="1"/>
    <col min="6" max="6" width="21.85546875" style="2" customWidth="1"/>
    <col min="7" max="7" width="20" style="2" bestFit="1" customWidth="1"/>
    <col min="8" max="8" width="23.42578125" style="2" customWidth="1"/>
    <col min="9" max="9" width="21.7109375" style="2" customWidth="1"/>
    <col min="10" max="10" width="20" style="2" customWidth="1"/>
    <col min="12" max="12" width="22" style="2" customWidth="1"/>
    <col min="13" max="13" width="34.5703125" style="2" customWidth="1"/>
    <col min="14" max="14" width="34" style="2" customWidth="1"/>
    <col min="15" max="15" width="34.7109375" style="2" customWidth="1"/>
    <col min="16" max="16" width="21.5703125" style="2" customWidth="1"/>
    <col min="17" max="17" width="21.7109375" style="2" customWidth="1"/>
    <col min="18" max="18" width="22.85546875" style="2" customWidth="1"/>
    <col min="19" max="19" width="20.85546875" style="2" customWidth="1"/>
    <col min="20" max="20" width="25.42578125" style="2" customWidth="1"/>
    <col min="21" max="21" width="27.42578125" style="2" customWidth="1"/>
    <col min="22" max="22" width="20.5703125" style="2" customWidth="1"/>
    <col min="23" max="23" width="23.5703125" style="2" customWidth="1"/>
    <col min="24" max="24" width="20.85546875" style="2" customWidth="1"/>
    <col min="25" max="25" width="19.42578125" style="2" customWidth="1"/>
    <col min="26" max="26" width="21" style="2" customWidth="1"/>
    <col min="27" max="27" width="30.85546875" style="2" customWidth="1"/>
    <col min="28" max="28" width="25" style="2" customWidth="1"/>
    <col min="29" max="29" width="20.85546875" style="2" customWidth="1"/>
    <col min="30" max="30" width="18.7109375" style="2" customWidth="1"/>
    <col min="31" max="31" width="18" style="2" customWidth="1"/>
    <col min="32" max="32" width="26" style="2" customWidth="1"/>
    <col min="33" max="33" width="23.7109375" style="2" customWidth="1"/>
    <col min="34" max="34" width="23.85546875" style="2" customWidth="1"/>
    <col min="35" max="35" width="21.140625" style="2" customWidth="1"/>
    <col min="36" max="36" width="22.28515625" style="2" customWidth="1"/>
    <col min="37" max="37" width="25" style="2" customWidth="1"/>
    <col min="38" max="38" width="22.42578125" style="2" customWidth="1"/>
    <col min="39" max="39" width="28.85546875" style="2" customWidth="1"/>
    <col min="40" max="41" width="31.42578125" style="2" customWidth="1"/>
    <col min="42" max="42" width="27.85546875" style="2" customWidth="1"/>
    <col min="43" max="43" width="14.5703125" style="2" customWidth="1"/>
    <col min="44" max="44" width="18.5703125" style="45" customWidth="1"/>
    <col min="45" max="45" width="17.5703125" style="2" customWidth="1"/>
    <col min="46" max="46" width="19.5703125" style="2" customWidth="1"/>
    <col min="47" max="47" width="9.140625" style="1"/>
    <col min="48" max="48" width="22.5703125" style="2" customWidth="1"/>
    <col min="49" max="49" width="23.140625" style="2" customWidth="1"/>
    <col min="50" max="16384" width="9.140625" style="1"/>
  </cols>
  <sheetData>
    <row r="2" spans="1:49" ht="21">
      <c r="A2" s="27" t="s">
        <v>5</v>
      </c>
      <c r="B2" s="27"/>
      <c r="C2" s="3" t="s">
        <v>18</v>
      </c>
    </row>
    <row r="3" spans="1:49" ht="21">
      <c r="A3" s="27" t="s">
        <v>6</v>
      </c>
      <c r="B3" s="27"/>
      <c r="C3" s="3" t="s">
        <v>133</v>
      </c>
    </row>
    <row r="6" spans="1:49">
      <c r="A6" s="4" t="s">
        <v>4</v>
      </c>
      <c r="B6" s="4" t="s">
        <v>9</v>
      </c>
      <c r="C6" s="4" t="s">
        <v>10</v>
      </c>
      <c r="D6" s="4" t="s">
        <v>15</v>
      </c>
      <c r="E6" s="4" t="s">
        <v>28</v>
      </c>
      <c r="F6" s="4" t="s">
        <v>20</v>
      </c>
      <c r="G6" s="4" t="s">
        <v>21</v>
      </c>
      <c r="H6" s="4" t="s">
        <v>23</v>
      </c>
      <c r="I6" s="4" t="s">
        <v>24</v>
      </c>
      <c r="J6" s="4" t="s">
        <v>29</v>
      </c>
      <c r="L6" s="4" t="s">
        <v>32</v>
      </c>
      <c r="M6" s="4" t="s">
        <v>36</v>
      </c>
      <c r="N6" s="4" t="s">
        <v>31</v>
      </c>
      <c r="O6" s="4" t="s">
        <v>49</v>
      </c>
      <c r="P6" s="4" t="s">
        <v>50</v>
      </c>
      <c r="Q6" s="4" t="s">
        <v>33</v>
      </c>
      <c r="R6" s="4" t="s">
        <v>34</v>
      </c>
      <c r="S6" s="4" t="s">
        <v>35</v>
      </c>
      <c r="T6" s="4" t="s">
        <v>51</v>
      </c>
      <c r="U6" s="4" t="s">
        <v>12</v>
      </c>
      <c r="V6" s="4" t="s">
        <v>30</v>
      </c>
      <c r="W6" s="4" t="s">
        <v>25</v>
      </c>
      <c r="X6" s="4" t="s">
        <v>37</v>
      </c>
      <c r="Y6" s="4" t="s">
        <v>54</v>
      </c>
      <c r="Z6" s="4" t="s">
        <v>55</v>
      </c>
      <c r="AA6" s="4" t="s">
        <v>56</v>
      </c>
      <c r="AB6" s="4" t="s">
        <v>11</v>
      </c>
      <c r="AC6" s="4" t="s">
        <v>8</v>
      </c>
      <c r="AD6" s="4" t="s">
        <v>41</v>
      </c>
      <c r="AE6" s="4" t="s">
        <v>42</v>
      </c>
      <c r="AF6" s="4" t="s">
        <v>40</v>
      </c>
      <c r="AG6" s="4" t="s">
        <v>43</v>
      </c>
      <c r="AH6" s="4" t="s">
        <v>39</v>
      </c>
      <c r="AI6" s="4" t="s">
        <v>38</v>
      </c>
      <c r="AJ6" s="4" t="s">
        <v>45</v>
      </c>
      <c r="AK6" s="4" t="s">
        <v>46</v>
      </c>
      <c r="AL6" s="4" t="s">
        <v>26</v>
      </c>
      <c r="AM6" s="4" t="s">
        <v>27</v>
      </c>
      <c r="AN6" s="4" t="s">
        <v>44</v>
      </c>
      <c r="AO6" s="4" t="s">
        <v>57</v>
      </c>
      <c r="AP6" s="4"/>
      <c r="AR6" s="4" t="s">
        <v>53</v>
      </c>
      <c r="AS6" s="46" t="s">
        <v>47</v>
      </c>
      <c r="AT6" s="4" t="s">
        <v>48</v>
      </c>
      <c r="AU6" s="4" t="s">
        <v>52</v>
      </c>
      <c r="AV6" s="4" t="s">
        <v>22</v>
      </c>
      <c r="AW6" s="4" t="s">
        <v>19</v>
      </c>
    </row>
    <row r="7" spans="1:49" ht="11.25">
      <c r="A7" s="5" t="s">
        <v>2</v>
      </c>
      <c r="B7" s="5" t="s">
        <v>134</v>
      </c>
      <c r="C7" s="5" t="s">
        <v>13</v>
      </c>
      <c r="D7" s="5" t="s">
        <v>59</v>
      </c>
      <c r="E7" s="5" t="s">
        <v>140</v>
      </c>
      <c r="F7" s="5" t="s">
        <v>72</v>
      </c>
      <c r="G7" s="5" t="s">
        <v>58</v>
      </c>
      <c r="H7" s="5" t="s">
        <v>73</v>
      </c>
      <c r="I7" s="5" t="s">
        <v>73</v>
      </c>
      <c r="J7" s="5" t="s">
        <v>141</v>
      </c>
      <c r="K7" s="1"/>
      <c r="L7" s="5" t="s">
        <v>82</v>
      </c>
      <c r="M7" s="5" t="s">
        <v>82</v>
      </c>
      <c r="N7" s="5" t="s">
        <v>14</v>
      </c>
      <c r="O7" s="6" t="s">
        <v>14</v>
      </c>
      <c r="P7" s="6" t="s">
        <v>14</v>
      </c>
      <c r="Q7" s="5" t="s">
        <v>83</v>
      </c>
      <c r="R7" s="5" t="s">
        <v>14</v>
      </c>
      <c r="S7" s="5" t="s">
        <v>14</v>
      </c>
      <c r="T7" s="5" t="s">
        <v>16</v>
      </c>
      <c r="U7" s="5" t="s">
        <v>137</v>
      </c>
      <c r="V7" s="5" t="s">
        <v>142</v>
      </c>
      <c r="W7" s="5" t="s">
        <v>0</v>
      </c>
      <c r="X7" s="5" t="s">
        <v>143</v>
      </c>
      <c r="Y7" s="2" t="s">
        <v>80</v>
      </c>
      <c r="Z7" s="2" t="s">
        <v>80</v>
      </c>
      <c r="AA7" s="2" t="s">
        <v>80</v>
      </c>
      <c r="AB7" s="5" t="s">
        <v>64</v>
      </c>
      <c r="AC7" s="5" t="s">
        <v>1</v>
      </c>
      <c r="AD7" s="5" t="s">
        <v>77</v>
      </c>
      <c r="AE7" s="5" t="s">
        <v>62</v>
      </c>
      <c r="AF7" s="5" t="s">
        <v>61</v>
      </c>
      <c r="AG7" s="5" t="s">
        <v>78</v>
      </c>
      <c r="AH7" s="5" t="s">
        <v>60</v>
      </c>
      <c r="AI7" s="6" t="s">
        <v>144</v>
      </c>
      <c r="AJ7" s="2" t="s">
        <v>146</v>
      </c>
      <c r="AK7" s="2" t="s">
        <v>63</v>
      </c>
      <c r="AL7" s="7" t="s">
        <v>138</v>
      </c>
      <c r="AM7" s="7" t="s">
        <v>139</v>
      </c>
      <c r="AN7" s="2" t="s">
        <v>145</v>
      </c>
      <c r="AO7" s="2" t="s">
        <v>1</v>
      </c>
      <c r="AR7" s="6" t="s">
        <v>3</v>
      </c>
      <c r="AS7" s="47">
        <v>1130</v>
      </c>
      <c r="AT7" s="6" t="s">
        <v>0</v>
      </c>
      <c r="AU7" s="6" t="s">
        <v>1</v>
      </c>
      <c r="AV7" s="75" t="s">
        <v>136</v>
      </c>
      <c r="AW7" s="75" t="s">
        <v>135</v>
      </c>
    </row>
    <row r="8" spans="1:49" ht="11.25">
      <c r="A8" s="2" t="s">
        <v>2</v>
      </c>
      <c r="B8" s="2" t="s">
        <v>165</v>
      </c>
      <c r="C8" s="2" t="s">
        <v>0</v>
      </c>
      <c r="D8" s="2" t="s">
        <v>59</v>
      </c>
      <c r="E8" s="2" t="s">
        <v>170</v>
      </c>
      <c r="F8" s="2" t="s">
        <v>72</v>
      </c>
      <c r="G8" s="2" t="s">
        <v>58</v>
      </c>
      <c r="H8" s="2" t="s">
        <v>73</v>
      </c>
      <c r="I8" s="2" t="s">
        <v>73</v>
      </c>
      <c r="J8" s="2" t="s">
        <v>81</v>
      </c>
      <c r="K8" s="1"/>
      <c r="L8" s="2" t="s">
        <v>82</v>
      </c>
      <c r="M8" s="2" t="s">
        <v>82</v>
      </c>
      <c r="N8" s="2" t="s">
        <v>14</v>
      </c>
      <c r="O8" s="2" t="s">
        <v>173</v>
      </c>
      <c r="P8" s="2" t="s">
        <v>174</v>
      </c>
      <c r="Q8" s="2" t="s">
        <v>14</v>
      </c>
      <c r="R8" s="2" t="s">
        <v>14</v>
      </c>
      <c r="S8" s="2" t="s">
        <v>14</v>
      </c>
      <c r="T8" s="2" t="s">
        <v>16</v>
      </c>
      <c r="U8" s="2" t="s">
        <v>168</v>
      </c>
      <c r="V8" s="2" t="s">
        <v>142</v>
      </c>
      <c r="W8" s="2" t="s">
        <v>0</v>
      </c>
      <c r="X8" s="2" t="s">
        <v>171</v>
      </c>
      <c r="Y8" s="2" t="s">
        <v>80</v>
      </c>
      <c r="Z8" s="2" t="s">
        <v>80</v>
      </c>
      <c r="AA8" s="2" t="s">
        <v>80</v>
      </c>
      <c r="AB8" s="2" t="s">
        <v>64</v>
      </c>
      <c r="AC8" s="2" t="s">
        <v>1</v>
      </c>
      <c r="AD8" s="2" t="s">
        <v>77</v>
      </c>
      <c r="AE8" s="2" t="s">
        <v>62</v>
      </c>
      <c r="AF8" s="2" t="s">
        <v>61</v>
      </c>
      <c r="AG8" s="2" t="s">
        <v>78</v>
      </c>
      <c r="AH8" s="2" t="s">
        <v>60</v>
      </c>
      <c r="AI8" s="2" t="s">
        <v>144</v>
      </c>
      <c r="AJ8" s="2" t="s">
        <v>172</v>
      </c>
      <c r="AK8" s="2" t="s">
        <v>161</v>
      </c>
      <c r="AL8" s="2" t="s">
        <v>138</v>
      </c>
      <c r="AM8" s="2" t="s">
        <v>169</v>
      </c>
      <c r="AN8" s="2" t="s">
        <v>84</v>
      </c>
      <c r="AO8" s="2" t="s">
        <v>1</v>
      </c>
      <c r="AR8" s="2" t="s">
        <v>175</v>
      </c>
      <c r="AS8" s="45">
        <v>972</v>
      </c>
      <c r="AT8" s="2" t="s">
        <v>0</v>
      </c>
      <c r="AU8" s="2" t="s">
        <v>1</v>
      </c>
      <c r="AV8" s="75" t="s">
        <v>167</v>
      </c>
      <c r="AW8" s="75" t="s">
        <v>166</v>
      </c>
    </row>
    <row r="9" spans="1:49" ht="11.25">
      <c r="A9" s="2" t="s">
        <v>2</v>
      </c>
      <c r="B9" s="2" t="s">
        <v>3</v>
      </c>
      <c r="C9" s="2" t="s">
        <v>3</v>
      </c>
      <c r="D9" s="2" t="s">
        <v>3</v>
      </c>
      <c r="E9" s="2" t="s">
        <v>3</v>
      </c>
      <c r="F9" s="2" t="s">
        <v>3</v>
      </c>
      <c r="G9" s="2" t="s">
        <v>3</v>
      </c>
      <c r="H9" s="2" t="s">
        <v>149</v>
      </c>
      <c r="I9" s="2" t="s">
        <v>149</v>
      </c>
      <c r="J9" s="2" t="s">
        <v>152</v>
      </c>
      <c r="K9" s="1"/>
      <c r="L9" s="2" t="s">
        <v>154</v>
      </c>
      <c r="M9" s="2" t="s">
        <v>154</v>
      </c>
      <c r="N9" s="2" t="s">
        <v>153</v>
      </c>
      <c r="O9" s="2" t="s">
        <v>162</v>
      </c>
      <c r="P9" s="2" t="s">
        <v>163</v>
      </c>
      <c r="Q9" s="2" t="s">
        <v>155</v>
      </c>
      <c r="R9" s="2" t="s">
        <v>14</v>
      </c>
      <c r="S9" s="2" t="s">
        <v>14</v>
      </c>
      <c r="T9" s="2" t="s">
        <v>16</v>
      </c>
      <c r="U9" s="2" t="s">
        <v>150</v>
      </c>
      <c r="V9" s="2" t="s">
        <v>142</v>
      </c>
      <c r="W9" s="2" t="s">
        <v>0</v>
      </c>
      <c r="X9" s="2" t="s">
        <v>156</v>
      </c>
      <c r="Y9" s="2" t="s">
        <v>164</v>
      </c>
      <c r="Z9" s="2" t="s">
        <v>164</v>
      </c>
      <c r="AA9" s="2" t="s">
        <v>164</v>
      </c>
      <c r="AB9" s="2" t="s">
        <v>64</v>
      </c>
      <c r="AC9" s="2" t="s">
        <v>1</v>
      </c>
      <c r="AD9" s="2" t="s">
        <v>158</v>
      </c>
      <c r="AE9" s="2" t="s">
        <v>62</v>
      </c>
      <c r="AF9" s="2" t="s">
        <v>61</v>
      </c>
      <c r="AG9" s="2" t="s">
        <v>159</v>
      </c>
      <c r="AH9" s="2" t="s">
        <v>60</v>
      </c>
      <c r="AI9" s="2" t="s">
        <v>157</v>
      </c>
      <c r="AJ9" s="2" t="s">
        <v>160</v>
      </c>
      <c r="AK9" s="2" t="s">
        <v>161</v>
      </c>
      <c r="AL9" s="2" t="s">
        <v>3</v>
      </c>
      <c r="AM9" s="2" t="s">
        <v>151</v>
      </c>
      <c r="AN9" s="2" t="s">
        <v>85</v>
      </c>
      <c r="AO9" s="2" t="s">
        <v>1</v>
      </c>
      <c r="AR9" s="2" t="s">
        <v>13</v>
      </c>
      <c r="AS9" s="45">
        <v>0</v>
      </c>
      <c r="AT9" s="2" t="s">
        <v>161</v>
      </c>
      <c r="AU9" s="2" t="s">
        <v>0</v>
      </c>
      <c r="AV9" s="75" t="s">
        <v>148</v>
      </c>
      <c r="AW9" s="75" t="s">
        <v>147</v>
      </c>
    </row>
    <row r="10" spans="1:49" ht="11.25">
      <c r="A10" s="2" t="s">
        <v>2</v>
      </c>
      <c r="B10" s="2" t="s">
        <v>176</v>
      </c>
      <c r="C10" s="2" t="s">
        <v>13</v>
      </c>
      <c r="D10" s="2" t="s">
        <v>59</v>
      </c>
      <c r="E10" s="2" t="s">
        <v>181</v>
      </c>
      <c r="F10" s="2" t="s">
        <v>72</v>
      </c>
      <c r="G10" s="2" t="s">
        <v>58</v>
      </c>
      <c r="H10" s="2" t="s">
        <v>73</v>
      </c>
      <c r="I10" s="2" t="s">
        <v>73</v>
      </c>
      <c r="J10" s="2" t="s">
        <v>81</v>
      </c>
      <c r="K10" s="1"/>
      <c r="L10" s="2" t="s">
        <v>82</v>
      </c>
      <c r="M10" s="2" t="s">
        <v>82</v>
      </c>
      <c r="N10" s="2" t="s">
        <v>14</v>
      </c>
      <c r="O10" s="2" t="s">
        <v>14</v>
      </c>
      <c r="P10" s="2" t="s">
        <v>14</v>
      </c>
      <c r="Q10" s="2" t="s">
        <v>83</v>
      </c>
      <c r="R10" s="2" t="s">
        <v>14</v>
      </c>
      <c r="S10" s="2" t="s">
        <v>14</v>
      </c>
      <c r="T10" s="2" t="s">
        <v>16</v>
      </c>
      <c r="U10" s="2" t="s">
        <v>179</v>
      </c>
      <c r="V10" s="2" t="s">
        <v>142</v>
      </c>
      <c r="W10" s="2" t="s">
        <v>0</v>
      </c>
      <c r="X10" s="2" t="s">
        <v>182</v>
      </c>
      <c r="Y10" s="2" t="s">
        <v>80</v>
      </c>
      <c r="Z10" s="2" t="s">
        <v>80</v>
      </c>
      <c r="AA10" s="2" t="s">
        <v>80</v>
      </c>
      <c r="AB10" s="2" t="s">
        <v>64</v>
      </c>
      <c r="AC10" s="2" t="s">
        <v>1</v>
      </c>
      <c r="AD10" s="2" t="s">
        <v>77</v>
      </c>
      <c r="AE10" s="2" t="s">
        <v>62</v>
      </c>
      <c r="AF10" s="2" t="s">
        <v>61</v>
      </c>
      <c r="AG10" s="2" t="s">
        <v>78</v>
      </c>
      <c r="AH10" s="2" t="s">
        <v>60</v>
      </c>
      <c r="AI10" s="2" t="s">
        <v>144</v>
      </c>
      <c r="AJ10" s="2" t="s">
        <v>183</v>
      </c>
      <c r="AK10" s="2" t="s">
        <v>63</v>
      </c>
      <c r="AL10" s="2" t="s">
        <v>75</v>
      </c>
      <c r="AM10" s="2" t="s">
        <v>180</v>
      </c>
      <c r="AN10" s="2" t="s">
        <v>84</v>
      </c>
      <c r="AO10" s="2" t="s">
        <v>1</v>
      </c>
      <c r="AR10" s="2" t="s">
        <v>184</v>
      </c>
      <c r="AS10" s="45">
        <v>0</v>
      </c>
      <c r="AT10" s="2" t="s">
        <v>0</v>
      </c>
      <c r="AU10" s="2" t="s">
        <v>1</v>
      </c>
      <c r="AV10" s="75" t="s">
        <v>178</v>
      </c>
      <c r="AW10" s="75" t="s">
        <v>177</v>
      </c>
    </row>
    <row r="11" spans="1:49" ht="11.25">
      <c r="A11" s="2" t="s">
        <v>2</v>
      </c>
      <c r="B11" s="2" t="s">
        <v>185</v>
      </c>
      <c r="C11" s="2" t="s">
        <v>0</v>
      </c>
      <c r="D11" s="2" t="s">
        <v>59</v>
      </c>
      <c r="E11" s="2" t="s">
        <v>191</v>
      </c>
      <c r="F11" s="2" t="s">
        <v>187</v>
      </c>
      <c r="G11" s="2" t="s">
        <v>58</v>
      </c>
      <c r="H11" s="2" t="s">
        <v>149</v>
      </c>
      <c r="I11" s="2" t="s">
        <v>149</v>
      </c>
      <c r="J11" s="2" t="s">
        <v>152</v>
      </c>
      <c r="K11" s="1"/>
      <c r="L11" s="2" t="s">
        <v>154</v>
      </c>
      <c r="M11" s="2" t="s">
        <v>154</v>
      </c>
      <c r="N11" s="2" t="s">
        <v>153</v>
      </c>
      <c r="O11" s="2" t="s">
        <v>14</v>
      </c>
      <c r="P11" s="2" t="s">
        <v>14</v>
      </c>
      <c r="Q11" s="2" t="s">
        <v>155</v>
      </c>
      <c r="R11" s="2" t="s">
        <v>14</v>
      </c>
      <c r="S11" s="2" t="s">
        <v>14</v>
      </c>
      <c r="T11" s="2" t="s">
        <v>16</v>
      </c>
      <c r="U11" s="2" t="s">
        <v>189</v>
      </c>
      <c r="V11" s="2" t="s">
        <v>142</v>
      </c>
      <c r="W11" s="2" t="s">
        <v>0</v>
      </c>
      <c r="X11" s="2" t="s">
        <v>192</v>
      </c>
      <c r="Y11" s="2" t="s">
        <v>196</v>
      </c>
      <c r="Z11" s="2" t="s">
        <v>196</v>
      </c>
      <c r="AA11" s="2" t="s">
        <v>196</v>
      </c>
      <c r="AB11" s="2" t="s">
        <v>64</v>
      </c>
      <c r="AC11" s="2" t="s">
        <v>1</v>
      </c>
      <c r="AD11" s="2" t="s">
        <v>158</v>
      </c>
      <c r="AE11" s="2" t="s">
        <v>62</v>
      </c>
      <c r="AF11" s="2" t="s">
        <v>61</v>
      </c>
      <c r="AG11" s="2" t="s">
        <v>159</v>
      </c>
      <c r="AH11" s="2" t="s">
        <v>60</v>
      </c>
      <c r="AI11" s="2" t="s">
        <v>193</v>
      </c>
      <c r="AJ11" s="2" t="s">
        <v>194</v>
      </c>
      <c r="AK11" s="2" t="s">
        <v>63</v>
      </c>
      <c r="AL11" s="2" t="s">
        <v>138</v>
      </c>
      <c r="AM11" s="2" t="s">
        <v>190</v>
      </c>
      <c r="AN11" s="2" t="s">
        <v>85</v>
      </c>
      <c r="AO11" s="2" t="s">
        <v>1</v>
      </c>
      <c r="AR11" s="2" t="s">
        <v>195</v>
      </c>
      <c r="AS11" s="45">
        <v>1129</v>
      </c>
      <c r="AT11" s="2" t="s">
        <v>0</v>
      </c>
      <c r="AU11" s="2" t="s">
        <v>1</v>
      </c>
      <c r="AV11" s="75" t="s">
        <v>188</v>
      </c>
      <c r="AW11" s="75" t="s">
        <v>186</v>
      </c>
    </row>
    <row r="12" spans="1:49" ht="11.25">
      <c r="A12" s="2" t="s">
        <v>2</v>
      </c>
      <c r="B12" s="2" t="s">
        <v>71</v>
      </c>
      <c r="C12" s="2" t="s">
        <v>0</v>
      </c>
      <c r="D12" s="2" t="s">
        <v>59</v>
      </c>
      <c r="E12" s="2" t="s">
        <v>200</v>
      </c>
      <c r="F12" s="2" t="s">
        <v>72</v>
      </c>
      <c r="G12" s="2" t="s">
        <v>58</v>
      </c>
      <c r="H12" s="2" t="s">
        <v>73</v>
      </c>
      <c r="I12" s="2" t="s">
        <v>73</v>
      </c>
      <c r="J12" s="2" t="s">
        <v>81</v>
      </c>
      <c r="K12" s="1"/>
      <c r="L12" s="2" t="s">
        <v>82</v>
      </c>
      <c r="M12" s="2" t="s">
        <v>82</v>
      </c>
      <c r="N12" s="2" t="s">
        <v>14</v>
      </c>
      <c r="O12" s="2" t="s">
        <v>14</v>
      </c>
      <c r="P12" s="2" t="s">
        <v>14</v>
      </c>
      <c r="Q12" s="2" t="s">
        <v>83</v>
      </c>
      <c r="R12" s="2" t="s">
        <v>14</v>
      </c>
      <c r="S12" s="2" t="s">
        <v>14</v>
      </c>
      <c r="T12" s="2" t="s">
        <v>16</v>
      </c>
      <c r="U12" s="2" t="s">
        <v>74</v>
      </c>
      <c r="V12" s="2" t="s">
        <v>142</v>
      </c>
      <c r="W12" s="2" t="s">
        <v>0</v>
      </c>
      <c r="X12" s="2" t="s">
        <v>76</v>
      </c>
      <c r="Y12" s="2" t="s">
        <v>80</v>
      </c>
      <c r="Z12" s="2" t="s">
        <v>80</v>
      </c>
      <c r="AA12" s="2" t="s">
        <v>80</v>
      </c>
      <c r="AB12" s="2" t="s">
        <v>64</v>
      </c>
      <c r="AC12" s="2" t="s">
        <v>1</v>
      </c>
      <c r="AD12" s="2" t="s">
        <v>77</v>
      </c>
      <c r="AE12" s="2" t="s">
        <v>62</v>
      </c>
      <c r="AF12" s="2" t="s">
        <v>61</v>
      </c>
      <c r="AG12" s="2" t="s">
        <v>78</v>
      </c>
      <c r="AH12" s="2" t="s">
        <v>60</v>
      </c>
      <c r="AI12" s="2" t="s">
        <v>144</v>
      </c>
      <c r="AJ12" s="2" t="s">
        <v>79</v>
      </c>
      <c r="AK12" s="2" t="s">
        <v>63</v>
      </c>
      <c r="AL12" s="2" t="s">
        <v>75</v>
      </c>
      <c r="AM12" s="2" t="s">
        <v>199</v>
      </c>
      <c r="AN12" s="2" t="s">
        <v>84</v>
      </c>
      <c r="AO12" s="2" t="s">
        <v>1</v>
      </c>
      <c r="AR12" s="2" t="s">
        <v>3</v>
      </c>
      <c r="AS12" s="45">
        <v>0</v>
      </c>
      <c r="AT12" s="2" t="s">
        <v>0</v>
      </c>
      <c r="AU12" s="2" t="s">
        <v>1</v>
      </c>
      <c r="AV12" s="75" t="s">
        <v>198</v>
      </c>
      <c r="AW12" s="75" t="s">
        <v>197</v>
      </c>
    </row>
    <row r="13" spans="1:49" ht="11.25">
      <c r="A13" s="2" t="s">
        <v>2</v>
      </c>
      <c r="B13" s="2" t="s">
        <v>201</v>
      </c>
      <c r="C13" s="2" t="s">
        <v>0</v>
      </c>
      <c r="D13" s="2" t="s">
        <v>59</v>
      </c>
      <c r="E13" s="2" t="s">
        <v>206</v>
      </c>
      <c r="F13" s="2" t="s">
        <v>72</v>
      </c>
      <c r="G13" s="2" t="s">
        <v>58</v>
      </c>
      <c r="H13" s="2" t="s">
        <v>73</v>
      </c>
      <c r="I13" s="2" t="s">
        <v>73</v>
      </c>
      <c r="J13" s="2" t="s">
        <v>81</v>
      </c>
      <c r="K13" s="1"/>
      <c r="L13" s="2" t="s">
        <v>82</v>
      </c>
      <c r="M13" s="2" t="s">
        <v>82</v>
      </c>
      <c r="N13" s="2" t="s">
        <v>14</v>
      </c>
      <c r="O13" s="2" t="s">
        <v>14</v>
      </c>
      <c r="P13" s="2" t="s">
        <v>14</v>
      </c>
      <c r="Q13" s="2" t="s">
        <v>83</v>
      </c>
      <c r="R13" s="2" t="s">
        <v>14</v>
      </c>
      <c r="S13" s="2" t="s">
        <v>14</v>
      </c>
      <c r="T13" s="2" t="s">
        <v>16</v>
      </c>
      <c r="U13" s="2" t="s">
        <v>204</v>
      </c>
      <c r="V13" s="2" t="s">
        <v>142</v>
      </c>
      <c r="W13" s="2" t="s">
        <v>0</v>
      </c>
      <c r="X13" s="2" t="s">
        <v>207</v>
      </c>
      <c r="Y13" s="2" t="s">
        <v>80</v>
      </c>
      <c r="Z13" s="2" t="s">
        <v>80</v>
      </c>
      <c r="AA13" s="2" t="s">
        <v>80</v>
      </c>
      <c r="AB13" s="2" t="s">
        <v>64</v>
      </c>
      <c r="AC13" s="2" t="s">
        <v>1</v>
      </c>
      <c r="AD13" s="2" t="s">
        <v>77</v>
      </c>
      <c r="AE13" s="2" t="s">
        <v>62</v>
      </c>
      <c r="AF13" s="2" t="s">
        <v>61</v>
      </c>
      <c r="AG13" s="2" t="s">
        <v>78</v>
      </c>
      <c r="AH13" s="2" t="s">
        <v>60</v>
      </c>
      <c r="AI13" s="2" t="s">
        <v>144</v>
      </c>
      <c r="AJ13" s="2" t="s">
        <v>208</v>
      </c>
      <c r="AK13" s="2" t="s">
        <v>63</v>
      </c>
      <c r="AL13" s="2" t="s">
        <v>75</v>
      </c>
      <c r="AM13" s="2" t="s">
        <v>205</v>
      </c>
      <c r="AN13" s="2" t="s">
        <v>84</v>
      </c>
      <c r="AO13" s="2" t="s">
        <v>1</v>
      </c>
      <c r="AR13" s="2" t="s">
        <v>209</v>
      </c>
      <c r="AS13" s="45">
        <v>0</v>
      </c>
      <c r="AT13" s="2" t="s">
        <v>0</v>
      </c>
      <c r="AU13" s="2" t="s">
        <v>1</v>
      </c>
      <c r="AV13" s="75" t="s">
        <v>203</v>
      </c>
      <c r="AW13" s="75" t="s">
        <v>202</v>
      </c>
    </row>
    <row r="14" spans="1:49" ht="11.25">
      <c r="A14" s="2" t="s">
        <v>2</v>
      </c>
      <c r="B14" s="2" t="s">
        <v>210</v>
      </c>
      <c r="C14" s="2" t="s">
        <v>211</v>
      </c>
      <c r="D14" s="2" t="s">
        <v>59</v>
      </c>
      <c r="E14" s="2" t="s">
        <v>218</v>
      </c>
      <c r="F14" s="2" t="s">
        <v>72</v>
      </c>
      <c r="G14" s="2" t="s">
        <v>58</v>
      </c>
      <c r="H14" s="2" t="s">
        <v>214</v>
      </c>
      <c r="I14" s="2" t="s">
        <v>215</v>
      </c>
      <c r="J14" s="2" t="s">
        <v>219</v>
      </c>
      <c r="K14" s="1"/>
      <c r="L14" s="2" t="s">
        <v>221</v>
      </c>
      <c r="M14" s="2" t="s">
        <v>221</v>
      </c>
      <c r="N14" s="2" t="s">
        <v>220</v>
      </c>
      <c r="O14" s="2" t="s">
        <v>14</v>
      </c>
      <c r="P14" s="2" t="s">
        <v>14</v>
      </c>
      <c r="Q14" s="2" t="s">
        <v>222</v>
      </c>
      <c r="R14" s="2" t="s">
        <v>14</v>
      </c>
      <c r="S14" s="2" t="s">
        <v>14</v>
      </c>
      <c r="T14" s="2" t="s">
        <v>16</v>
      </c>
      <c r="U14" s="2" t="s">
        <v>216</v>
      </c>
      <c r="V14" s="2" t="s">
        <v>142</v>
      </c>
      <c r="W14" s="2" t="s">
        <v>0</v>
      </c>
      <c r="X14" s="2" t="s">
        <v>223</v>
      </c>
      <c r="Y14" s="2" t="s">
        <v>80</v>
      </c>
      <c r="Z14" s="2" t="s">
        <v>80</v>
      </c>
      <c r="AA14" s="2" t="s">
        <v>80</v>
      </c>
      <c r="AB14" s="2" t="s">
        <v>64</v>
      </c>
      <c r="AC14" s="2" t="s">
        <v>1</v>
      </c>
      <c r="AD14" s="2" t="s">
        <v>77</v>
      </c>
      <c r="AE14" s="2" t="s">
        <v>62</v>
      </c>
      <c r="AF14" s="2" t="s">
        <v>61</v>
      </c>
      <c r="AG14" s="2" t="s">
        <v>78</v>
      </c>
      <c r="AH14" s="2" t="s">
        <v>60</v>
      </c>
      <c r="AI14" s="2" t="s">
        <v>224</v>
      </c>
      <c r="AJ14" s="2" t="s">
        <v>226</v>
      </c>
      <c r="AK14" s="2" t="s">
        <v>161</v>
      </c>
      <c r="AL14" s="2" t="s">
        <v>138</v>
      </c>
      <c r="AM14" s="2" t="s">
        <v>217</v>
      </c>
      <c r="AN14" s="2" t="s">
        <v>225</v>
      </c>
      <c r="AO14" s="2" t="s">
        <v>1</v>
      </c>
      <c r="AR14" s="2" t="s">
        <v>227</v>
      </c>
      <c r="AS14" s="45">
        <v>1123</v>
      </c>
      <c r="AT14" s="2" t="s">
        <v>0</v>
      </c>
      <c r="AU14" s="2" t="s">
        <v>1</v>
      </c>
      <c r="AV14" s="75" t="s">
        <v>213</v>
      </c>
      <c r="AW14" s="75" t="s">
        <v>212</v>
      </c>
    </row>
    <row r="15" spans="1:49" ht="11.25">
      <c r="A15" s="2" t="s">
        <v>2</v>
      </c>
      <c r="B15" s="2" t="s">
        <v>228</v>
      </c>
      <c r="C15" s="2" t="s">
        <v>13</v>
      </c>
      <c r="D15" s="2" t="s">
        <v>59</v>
      </c>
      <c r="E15" s="2" t="s">
        <v>233</v>
      </c>
      <c r="F15" s="2" t="s">
        <v>72</v>
      </c>
      <c r="G15" s="2" t="s">
        <v>58</v>
      </c>
      <c r="H15" s="2" t="s">
        <v>73</v>
      </c>
      <c r="I15" s="2" t="s">
        <v>73</v>
      </c>
      <c r="J15" s="2" t="s">
        <v>81</v>
      </c>
      <c r="K15" s="1"/>
      <c r="L15" s="2" t="s">
        <v>82</v>
      </c>
      <c r="M15" s="2" t="s">
        <v>82</v>
      </c>
      <c r="N15" s="2" t="s">
        <v>14</v>
      </c>
      <c r="O15" s="2" t="s">
        <v>14</v>
      </c>
      <c r="P15" s="2" t="s">
        <v>14</v>
      </c>
      <c r="Q15" s="2" t="s">
        <v>83</v>
      </c>
      <c r="R15" s="2" t="s">
        <v>14</v>
      </c>
      <c r="S15" s="2" t="s">
        <v>14</v>
      </c>
      <c r="T15" s="2" t="s">
        <v>16</v>
      </c>
      <c r="U15" s="2" t="s">
        <v>231</v>
      </c>
      <c r="V15" s="2" t="s">
        <v>142</v>
      </c>
      <c r="W15" s="2" t="s">
        <v>0</v>
      </c>
      <c r="X15" s="2" t="s">
        <v>234</v>
      </c>
      <c r="Y15" s="2" t="s">
        <v>80</v>
      </c>
      <c r="Z15" s="2" t="s">
        <v>80</v>
      </c>
      <c r="AA15" s="2" t="s">
        <v>80</v>
      </c>
      <c r="AB15" s="2" t="s">
        <v>64</v>
      </c>
      <c r="AC15" s="2" t="s">
        <v>1</v>
      </c>
      <c r="AD15" s="2" t="s">
        <v>77</v>
      </c>
      <c r="AE15" s="2" t="s">
        <v>62</v>
      </c>
      <c r="AF15" s="2" t="s">
        <v>61</v>
      </c>
      <c r="AG15" s="2" t="s">
        <v>78</v>
      </c>
      <c r="AH15" s="2" t="s">
        <v>60</v>
      </c>
      <c r="AI15" s="2" t="s">
        <v>144</v>
      </c>
      <c r="AJ15" s="2" t="s">
        <v>235</v>
      </c>
      <c r="AK15" s="2" t="s">
        <v>63</v>
      </c>
      <c r="AL15" s="2" t="s">
        <v>75</v>
      </c>
      <c r="AM15" s="2" t="s">
        <v>232</v>
      </c>
      <c r="AN15" s="2" t="s">
        <v>84</v>
      </c>
      <c r="AO15" s="2" t="s">
        <v>1</v>
      </c>
      <c r="AR15" s="2" t="s">
        <v>236</v>
      </c>
      <c r="AS15" s="45">
        <v>0</v>
      </c>
      <c r="AT15" s="2" t="s">
        <v>0</v>
      </c>
      <c r="AU15" s="2" t="s">
        <v>1</v>
      </c>
      <c r="AV15" s="75" t="s">
        <v>230</v>
      </c>
      <c r="AW15" s="75" t="s">
        <v>229</v>
      </c>
    </row>
    <row r="16" spans="1:49" ht="11.25">
      <c r="A16" s="2" t="s">
        <v>2</v>
      </c>
      <c r="B16" s="2" t="s">
        <v>3</v>
      </c>
      <c r="C16" s="2" t="s">
        <v>3</v>
      </c>
      <c r="D16" s="2" t="s">
        <v>3</v>
      </c>
      <c r="E16" s="2" t="s">
        <v>3</v>
      </c>
      <c r="F16" s="2" t="s">
        <v>3</v>
      </c>
      <c r="G16" s="2" t="s">
        <v>3</v>
      </c>
      <c r="H16" s="2" t="s">
        <v>73</v>
      </c>
      <c r="I16" s="2" t="s">
        <v>73</v>
      </c>
      <c r="J16" s="2" t="s">
        <v>81</v>
      </c>
      <c r="K16" s="1"/>
      <c r="L16" s="2" t="s">
        <v>82</v>
      </c>
      <c r="M16" s="2" t="s">
        <v>82</v>
      </c>
      <c r="N16" s="2" t="s">
        <v>14</v>
      </c>
      <c r="O16" s="2" t="s">
        <v>14</v>
      </c>
      <c r="P16" s="2" t="s">
        <v>14</v>
      </c>
      <c r="Q16" s="2" t="s">
        <v>83</v>
      </c>
      <c r="R16" s="2" t="s">
        <v>14</v>
      </c>
      <c r="S16" s="2" t="s">
        <v>14</v>
      </c>
      <c r="T16" s="2" t="s">
        <v>16</v>
      </c>
      <c r="U16" s="2" t="s">
        <v>239</v>
      </c>
      <c r="V16" s="2" t="s">
        <v>142</v>
      </c>
      <c r="W16" s="2" t="s">
        <v>0</v>
      </c>
      <c r="X16" s="2" t="s">
        <v>241</v>
      </c>
      <c r="Y16" s="2" t="s">
        <v>80</v>
      </c>
      <c r="Z16" s="2" t="s">
        <v>80</v>
      </c>
      <c r="AA16" s="2" t="s">
        <v>80</v>
      </c>
      <c r="AB16" s="2" t="s">
        <v>64</v>
      </c>
      <c r="AC16" s="2" t="s">
        <v>1</v>
      </c>
      <c r="AD16" s="2" t="s">
        <v>77</v>
      </c>
      <c r="AE16" s="2" t="s">
        <v>62</v>
      </c>
      <c r="AF16" s="2" t="s">
        <v>61</v>
      </c>
      <c r="AG16" s="2" t="s">
        <v>78</v>
      </c>
      <c r="AH16" s="2" t="s">
        <v>60</v>
      </c>
      <c r="AI16" s="2" t="s">
        <v>144</v>
      </c>
      <c r="AJ16" s="2" t="s">
        <v>242</v>
      </c>
      <c r="AK16" s="2" t="s">
        <v>63</v>
      </c>
      <c r="AL16" s="2" t="s">
        <v>75</v>
      </c>
      <c r="AM16" s="2" t="s">
        <v>240</v>
      </c>
      <c r="AN16" s="2" t="s">
        <v>84</v>
      </c>
      <c r="AO16" s="2" t="s">
        <v>1</v>
      </c>
      <c r="AQ16" s="1"/>
      <c r="AR16" s="2" t="s">
        <v>3</v>
      </c>
      <c r="AS16" s="45">
        <v>0</v>
      </c>
      <c r="AT16" s="2" t="s">
        <v>0</v>
      </c>
      <c r="AU16" s="2" t="s">
        <v>1</v>
      </c>
      <c r="AV16" s="75" t="s">
        <v>238</v>
      </c>
      <c r="AW16" s="75" t="s">
        <v>237</v>
      </c>
    </row>
    <row r="17" spans="1:49" ht="11.25">
      <c r="K17" s="1"/>
    </row>
    <row r="18" spans="1:49" ht="11.25">
      <c r="K18" s="1"/>
    </row>
    <row r="21" spans="1:49" ht="11.25" customHeight="1">
      <c r="A21" s="1"/>
      <c r="B21" s="54" t="s">
        <v>121</v>
      </c>
      <c r="C21" s="55"/>
      <c r="D21" s="55"/>
      <c r="E21" s="55"/>
      <c r="F21" s="55"/>
      <c r="G21" s="55"/>
      <c r="H21" s="55"/>
      <c r="I21" s="55"/>
      <c r="J21" s="55"/>
      <c r="K21" s="1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6"/>
      <c r="AB21" s="20" t="s">
        <v>122</v>
      </c>
      <c r="AC21" s="20" t="s">
        <v>124</v>
      </c>
      <c r="AD21" s="20" t="s">
        <v>128</v>
      </c>
      <c r="AE21" s="20"/>
      <c r="AF21" s="20"/>
      <c r="AG21" s="20" t="s">
        <v>129</v>
      </c>
      <c r="AH21" s="20" t="s">
        <v>108</v>
      </c>
      <c r="AI21" s="20"/>
      <c r="AJ21" s="31" t="s">
        <v>119</v>
      </c>
      <c r="AK21" s="32"/>
      <c r="AL21" s="39" t="s">
        <v>111</v>
      </c>
      <c r="AM21" s="40"/>
      <c r="AN21" s="14" t="s">
        <v>115</v>
      </c>
      <c r="AO21" s="14" t="s">
        <v>131</v>
      </c>
      <c r="AP21" s="53"/>
      <c r="AR21" s="2"/>
      <c r="AS21" s="45"/>
      <c r="AU21" s="2"/>
      <c r="AV21" s="55"/>
      <c r="AW21" s="55"/>
    </row>
    <row r="22" spans="1:49" ht="11.25" customHeight="1">
      <c r="A22" s="1"/>
      <c r="B22" s="57"/>
      <c r="C22" s="58"/>
      <c r="D22" s="58"/>
      <c r="E22" s="58"/>
      <c r="F22" s="58"/>
      <c r="G22" s="58"/>
      <c r="H22" s="58"/>
      <c r="I22" s="58"/>
      <c r="J22" s="58"/>
      <c r="K22" s="1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9"/>
      <c r="AB22" s="20"/>
      <c r="AC22" s="20"/>
      <c r="AD22" s="20"/>
      <c r="AE22" s="20"/>
      <c r="AF22" s="20"/>
      <c r="AG22" s="20"/>
      <c r="AH22" s="20"/>
      <c r="AI22" s="20"/>
      <c r="AJ22" s="33"/>
      <c r="AK22" s="34"/>
      <c r="AL22" s="41"/>
      <c r="AM22" s="42"/>
      <c r="AN22" s="15"/>
      <c r="AO22" s="15"/>
      <c r="AP22" s="53"/>
      <c r="AR22" s="2"/>
      <c r="AS22" s="45"/>
      <c r="AU22" s="2"/>
      <c r="AV22" s="58"/>
      <c r="AW22" s="58"/>
    </row>
    <row r="23" spans="1:49" ht="11.25" customHeight="1">
      <c r="A23" s="1"/>
      <c r="B23" s="60"/>
      <c r="C23" s="61"/>
      <c r="D23" s="61"/>
      <c r="E23" s="61"/>
      <c r="F23" s="61"/>
      <c r="G23" s="61"/>
      <c r="H23" s="61"/>
      <c r="I23" s="61"/>
      <c r="J23" s="61"/>
      <c r="K23" s="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2"/>
      <c r="AB23" s="20"/>
      <c r="AC23" s="20"/>
      <c r="AD23" s="20"/>
      <c r="AE23" s="20"/>
      <c r="AF23" s="20"/>
      <c r="AG23" s="20"/>
      <c r="AH23" s="20"/>
      <c r="AI23" s="20"/>
      <c r="AJ23" s="35"/>
      <c r="AK23" s="36"/>
      <c r="AL23" s="43"/>
      <c r="AM23" s="44"/>
      <c r="AN23" s="16"/>
      <c r="AO23" s="16"/>
      <c r="AP23" s="53"/>
      <c r="AR23" s="2"/>
      <c r="AS23" s="45"/>
      <c r="AU23" s="2"/>
      <c r="AV23" s="61"/>
      <c r="AW23" s="61"/>
    </row>
    <row r="24" spans="1:49" ht="11.25" customHeight="1">
      <c r="A24" s="17" t="s">
        <v>7</v>
      </c>
      <c r="B24" s="17" t="s">
        <v>65</v>
      </c>
      <c r="C24" s="17" t="s">
        <v>66</v>
      </c>
      <c r="D24" s="17" t="s">
        <v>88</v>
      </c>
      <c r="E24" s="17" t="s">
        <v>243</v>
      </c>
      <c r="F24" s="17" t="s">
        <v>68</v>
      </c>
      <c r="G24" s="17" t="s">
        <v>69</v>
      </c>
      <c r="H24" s="17" t="s">
        <v>86</v>
      </c>
      <c r="I24" s="21" t="s">
        <v>87</v>
      </c>
      <c r="J24" s="21" t="s">
        <v>92</v>
      </c>
      <c r="K24" s="1"/>
      <c r="L24" s="24" t="s">
        <v>93</v>
      </c>
      <c r="M24" s="24" t="s">
        <v>97</v>
      </c>
      <c r="N24" s="24" t="s">
        <v>99</v>
      </c>
      <c r="O24" s="24" t="s">
        <v>100</v>
      </c>
      <c r="P24" s="24" t="s">
        <v>101</v>
      </c>
      <c r="Q24" s="24" t="s">
        <v>94</v>
      </c>
      <c r="R24" s="24" t="s">
        <v>95</v>
      </c>
      <c r="S24" s="37" t="s">
        <v>96</v>
      </c>
      <c r="T24" s="28" t="s">
        <v>103</v>
      </c>
      <c r="U24" s="63" t="s">
        <v>102</v>
      </c>
      <c r="V24" s="63" t="s">
        <v>102</v>
      </c>
      <c r="W24" s="63" t="s">
        <v>104</v>
      </c>
      <c r="X24" s="63" t="s">
        <v>105</v>
      </c>
      <c r="Y24" s="63" t="s">
        <v>112</v>
      </c>
      <c r="Z24" s="65" t="s">
        <v>113</v>
      </c>
      <c r="AA24" s="28" t="s">
        <v>114</v>
      </c>
      <c r="AB24" s="28" t="s">
        <v>123</v>
      </c>
      <c r="AC24" s="67" t="s">
        <v>67</v>
      </c>
      <c r="AD24" s="28" t="s">
        <v>125</v>
      </c>
      <c r="AE24" s="28" t="s">
        <v>126</v>
      </c>
      <c r="AF24" s="28" t="s">
        <v>127</v>
      </c>
      <c r="AG24" s="70" t="s">
        <v>98</v>
      </c>
      <c r="AH24" s="63" t="s">
        <v>106</v>
      </c>
      <c r="AI24" s="63" t="s">
        <v>107</v>
      </c>
      <c r="AJ24" s="72" t="s">
        <v>117</v>
      </c>
      <c r="AK24" s="72" t="s">
        <v>118</v>
      </c>
      <c r="AL24" s="24" t="s">
        <v>110</v>
      </c>
      <c r="AM24" s="17" t="s">
        <v>109</v>
      </c>
      <c r="AN24" s="17" t="s">
        <v>116</v>
      </c>
      <c r="AO24" s="17" t="s">
        <v>132</v>
      </c>
      <c r="AP24" s="12"/>
      <c r="AQ24" s="48" t="s">
        <v>130</v>
      </c>
      <c r="AR24" s="49"/>
      <c r="AS24" s="49"/>
      <c r="AT24" s="49"/>
      <c r="AU24" s="49"/>
      <c r="AV24" s="17" t="s">
        <v>70</v>
      </c>
      <c r="AW24" s="17" t="s">
        <v>120</v>
      </c>
    </row>
    <row r="25" spans="1:49" ht="11.25">
      <c r="A25" s="18"/>
      <c r="B25" s="18"/>
      <c r="C25" s="18"/>
      <c r="D25" s="18"/>
      <c r="E25" s="18"/>
      <c r="F25" s="18"/>
      <c r="G25" s="18"/>
      <c r="H25" s="18"/>
      <c r="I25" s="21"/>
      <c r="J25" s="21"/>
      <c r="K25" s="1"/>
      <c r="L25" s="25"/>
      <c r="M25" s="25"/>
      <c r="N25" s="25"/>
      <c r="O25" s="25"/>
      <c r="P25" s="25"/>
      <c r="Q25" s="25"/>
      <c r="R25" s="25"/>
      <c r="S25" s="38"/>
      <c r="T25" s="29"/>
      <c r="U25" s="64"/>
      <c r="V25" s="64"/>
      <c r="W25" s="64"/>
      <c r="X25" s="64"/>
      <c r="Y25" s="64"/>
      <c r="Z25" s="66"/>
      <c r="AA25" s="29"/>
      <c r="AB25" s="29"/>
      <c r="AC25" s="68"/>
      <c r="AD25" s="29"/>
      <c r="AE25" s="29"/>
      <c r="AF25" s="29"/>
      <c r="AG25" s="71"/>
      <c r="AH25" s="64"/>
      <c r="AI25" s="64"/>
      <c r="AJ25" s="73"/>
      <c r="AK25" s="73"/>
      <c r="AL25" s="25"/>
      <c r="AM25" s="18"/>
      <c r="AN25" s="18"/>
      <c r="AO25" s="18"/>
      <c r="AP25" s="12"/>
      <c r="AQ25" s="48"/>
      <c r="AR25" s="49"/>
      <c r="AS25" s="49"/>
      <c r="AT25" s="49"/>
      <c r="AU25" s="49"/>
      <c r="AV25" s="18"/>
      <c r="AW25" s="18"/>
    </row>
    <row r="26" spans="1:49" ht="11.25">
      <c r="A26" s="18"/>
      <c r="B26" s="18"/>
      <c r="C26" s="18"/>
      <c r="D26" s="18"/>
      <c r="E26" s="18"/>
      <c r="F26" s="18"/>
      <c r="G26" s="18"/>
      <c r="H26" s="18"/>
      <c r="I26" s="21"/>
      <c r="J26" s="21"/>
      <c r="K26" s="1"/>
      <c r="L26" s="25"/>
      <c r="M26" s="25"/>
      <c r="N26" s="25"/>
      <c r="O26" s="25"/>
      <c r="P26" s="25"/>
      <c r="Q26" s="25"/>
      <c r="R26" s="25"/>
      <c r="S26" s="38"/>
      <c r="T26" s="29"/>
      <c r="U26" s="64"/>
      <c r="V26" s="64"/>
      <c r="W26" s="64"/>
      <c r="X26" s="64"/>
      <c r="Y26" s="64"/>
      <c r="Z26" s="66"/>
      <c r="AA26" s="29"/>
      <c r="AB26" s="29"/>
      <c r="AC26" s="68"/>
      <c r="AD26" s="29"/>
      <c r="AE26" s="29"/>
      <c r="AF26" s="29"/>
      <c r="AG26" s="71"/>
      <c r="AH26" s="64"/>
      <c r="AI26" s="64"/>
      <c r="AJ26" s="73"/>
      <c r="AK26" s="73"/>
      <c r="AL26" s="25"/>
      <c r="AM26" s="18"/>
      <c r="AN26" s="18"/>
      <c r="AO26" s="18"/>
      <c r="AP26" s="12"/>
      <c r="AQ26" s="48"/>
      <c r="AR26" s="49"/>
      <c r="AS26" s="49"/>
      <c r="AT26" s="49"/>
      <c r="AU26" s="49"/>
      <c r="AV26" s="18"/>
      <c r="AW26" s="18"/>
    </row>
    <row r="27" spans="1:49" ht="11.25">
      <c r="A27" s="18"/>
      <c r="B27" s="18"/>
      <c r="C27" s="18"/>
      <c r="D27" s="18"/>
      <c r="E27" s="18"/>
      <c r="F27" s="18"/>
      <c r="G27" s="18"/>
      <c r="H27" s="18"/>
      <c r="I27" s="21"/>
      <c r="J27" s="21"/>
      <c r="K27" s="1"/>
      <c r="L27" s="25"/>
      <c r="M27" s="25"/>
      <c r="N27" s="25"/>
      <c r="O27" s="25"/>
      <c r="P27" s="25"/>
      <c r="Q27" s="25"/>
      <c r="R27" s="25"/>
      <c r="S27" s="38"/>
      <c r="T27" s="29"/>
      <c r="U27" s="64"/>
      <c r="V27" s="64"/>
      <c r="W27" s="64"/>
      <c r="X27" s="64"/>
      <c r="Y27" s="64"/>
      <c r="Z27" s="66"/>
      <c r="AA27" s="29"/>
      <c r="AB27" s="29"/>
      <c r="AC27" s="68"/>
      <c r="AD27" s="29"/>
      <c r="AE27" s="29"/>
      <c r="AF27" s="29"/>
      <c r="AG27" s="71"/>
      <c r="AH27" s="64"/>
      <c r="AI27" s="64"/>
      <c r="AJ27" s="73"/>
      <c r="AK27" s="73"/>
      <c r="AL27" s="25"/>
      <c r="AM27" s="18"/>
      <c r="AN27" s="18"/>
      <c r="AO27" s="18"/>
      <c r="AP27" s="12"/>
      <c r="AQ27" s="48"/>
      <c r="AR27" s="49"/>
      <c r="AS27" s="49"/>
      <c r="AT27" s="49"/>
      <c r="AU27" s="49"/>
      <c r="AV27" s="18"/>
      <c r="AW27" s="18"/>
    </row>
    <row r="28" spans="1:49" ht="11.25">
      <c r="A28" s="18"/>
      <c r="B28" s="18"/>
      <c r="C28" s="18"/>
      <c r="D28" s="18"/>
      <c r="E28" s="18"/>
      <c r="F28" s="18"/>
      <c r="G28" s="18"/>
      <c r="H28" s="18"/>
      <c r="I28" s="21"/>
      <c r="J28" s="21"/>
      <c r="K28" s="1"/>
      <c r="L28" s="25"/>
      <c r="M28" s="25"/>
      <c r="N28" s="25"/>
      <c r="O28" s="25"/>
      <c r="P28" s="25"/>
      <c r="Q28" s="25"/>
      <c r="R28" s="25"/>
      <c r="S28" s="38"/>
      <c r="T28" s="29"/>
      <c r="U28" s="64"/>
      <c r="V28" s="64"/>
      <c r="W28" s="64"/>
      <c r="X28" s="64"/>
      <c r="Y28" s="64"/>
      <c r="Z28" s="66"/>
      <c r="AA28" s="29"/>
      <c r="AB28" s="29"/>
      <c r="AC28" s="68"/>
      <c r="AD28" s="29"/>
      <c r="AE28" s="29"/>
      <c r="AF28" s="29"/>
      <c r="AG28" s="71"/>
      <c r="AH28" s="64"/>
      <c r="AI28" s="64"/>
      <c r="AJ28" s="73"/>
      <c r="AK28" s="73"/>
      <c r="AL28" s="25"/>
      <c r="AM28" s="18"/>
      <c r="AN28" s="18"/>
      <c r="AO28" s="18"/>
      <c r="AP28" s="12"/>
      <c r="AQ28" s="48"/>
      <c r="AR28" s="49"/>
      <c r="AS28" s="49"/>
      <c r="AT28" s="49"/>
      <c r="AU28" s="49"/>
      <c r="AV28" s="18"/>
      <c r="AW28" s="18"/>
    </row>
    <row r="29" spans="1:49" ht="11.25">
      <c r="A29" s="19"/>
      <c r="B29" s="19"/>
      <c r="C29" s="19"/>
      <c r="D29" s="19"/>
      <c r="E29" s="19"/>
      <c r="F29" s="19"/>
      <c r="G29" s="19"/>
      <c r="H29" s="19"/>
      <c r="I29" s="21"/>
      <c r="J29" s="21"/>
      <c r="K29" s="1"/>
      <c r="L29" s="25"/>
      <c r="M29" s="25"/>
      <c r="N29" s="25"/>
      <c r="O29" s="25"/>
      <c r="P29" s="25"/>
      <c r="Q29" s="25"/>
      <c r="R29" s="25"/>
      <c r="S29" s="38"/>
      <c r="T29" s="29"/>
      <c r="U29" s="64"/>
      <c r="V29" s="64"/>
      <c r="W29" s="64"/>
      <c r="X29" s="64"/>
      <c r="Y29" s="64"/>
      <c r="Z29" s="66"/>
      <c r="AA29" s="29"/>
      <c r="AB29" s="29"/>
      <c r="AC29" s="68"/>
      <c r="AD29" s="29"/>
      <c r="AE29" s="29"/>
      <c r="AF29" s="29"/>
      <c r="AG29" s="71"/>
      <c r="AH29" s="64"/>
      <c r="AI29" s="64"/>
      <c r="AJ29" s="73"/>
      <c r="AK29" s="73"/>
      <c r="AL29" s="25"/>
      <c r="AM29" s="19"/>
      <c r="AN29" s="19"/>
      <c r="AO29" s="19"/>
      <c r="AP29" s="12"/>
      <c r="AQ29" s="48"/>
      <c r="AR29" s="49"/>
      <c r="AS29" s="49"/>
      <c r="AT29" s="49"/>
      <c r="AU29" s="49"/>
      <c r="AV29" s="19"/>
      <c r="AW29" s="19"/>
    </row>
    <row r="30" spans="1:49" ht="11.25">
      <c r="K30" s="1"/>
      <c r="U30" s="64"/>
      <c r="V30" s="64"/>
      <c r="W30" s="64"/>
      <c r="X30" s="64"/>
      <c r="Y30" s="64"/>
      <c r="Z30" s="66"/>
      <c r="AA30" s="29"/>
      <c r="AB30" s="29"/>
      <c r="AC30" s="68"/>
      <c r="AD30" s="29"/>
      <c r="AE30" s="29"/>
      <c r="AF30" s="29"/>
      <c r="AG30" s="71"/>
      <c r="AH30" s="64"/>
      <c r="AI30" s="64"/>
      <c r="AJ30" s="73"/>
      <c r="AK30" s="73"/>
      <c r="AL30" s="25"/>
      <c r="AQ30" s="13"/>
    </row>
    <row r="31" spans="1:49" ht="11.25">
      <c r="D31" s="8" t="s">
        <v>17</v>
      </c>
      <c r="K31" s="1"/>
      <c r="U31" s="64"/>
      <c r="V31" s="64"/>
      <c r="W31" s="64"/>
      <c r="X31" s="64"/>
      <c r="Y31" s="64"/>
      <c r="Z31" s="66"/>
      <c r="AA31" s="29"/>
      <c r="AB31" s="29"/>
      <c r="AC31" s="68"/>
      <c r="AD31" s="29"/>
      <c r="AE31" s="29"/>
      <c r="AF31" s="29"/>
      <c r="AG31" s="71"/>
      <c r="AH31" s="64"/>
      <c r="AI31" s="64"/>
      <c r="AJ31" s="73"/>
      <c r="AK31" s="73"/>
      <c r="AL31" s="25"/>
    </row>
    <row r="32" spans="1:49" ht="258.75">
      <c r="D32" s="10" t="s">
        <v>89</v>
      </c>
      <c r="K32" s="1"/>
      <c r="U32" s="64"/>
      <c r="V32" s="64"/>
      <c r="W32" s="64"/>
      <c r="X32" s="64"/>
      <c r="Y32" s="64"/>
      <c r="Z32" s="66"/>
      <c r="AA32" s="30"/>
      <c r="AB32" s="30"/>
      <c r="AC32" s="69"/>
      <c r="AD32" s="30"/>
      <c r="AE32" s="30"/>
      <c r="AF32" s="30"/>
      <c r="AJ32" s="73"/>
      <c r="AK32" s="73"/>
      <c r="AL32" s="74"/>
    </row>
    <row r="33" spans="4:11" ht="326.25">
      <c r="D33" s="11" t="s">
        <v>90</v>
      </c>
      <c r="K33" s="1"/>
    </row>
    <row r="34" spans="4:11" ht="112.5">
      <c r="D34" s="9" t="s">
        <v>91</v>
      </c>
      <c r="K34" s="1"/>
    </row>
    <row r="35" spans="4:11" ht="11.25">
      <c r="K35" s="1"/>
    </row>
    <row r="36" spans="4:11" ht="11.25">
      <c r="K36" s="1"/>
    </row>
    <row r="37" spans="4:11" ht="11.25">
      <c r="K37" s="1"/>
    </row>
    <row r="38" spans="4:11" ht="11.25">
      <c r="K38" s="1"/>
    </row>
    <row r="39" spans="4:11" ht="11.25">
      <c r="K39" s="1"/>
    </row>
    <row r="40" spans="4:11" ht="11.25">
      <c r="K40" s="1"/>
    </row>
    <row r="41" spans="4:11" ht="11.25">
      <c r="K41" s="1"/>
    </row>
  </sheetData>
  <mergeCells count="53">
    <mergeCell ref="AL24:AL31"/>
    <mergeCell ref="V24:V32"/>
    <mergeCell ref="AI24:AI31"/>
    <mergeCell ref="AJ24:AJ32"/>
    <mergeCell ref="AK24:AK32"/>
    <mergeCell ref="AE24:AE32"/>
    <mergeCell ref="AF24:AF32"/>
    <mergeCell ref="AG24:AG31"/>
    <mergeCell ref="AH24:AH31"/>
    <mergeCell ref="AA24:AA32"/>
    <mergeCell ref="AB24:AB32"/>
    <mergeCell ref="AC24:AC32"/>
    <mergeCell ref="AD24:AD32"/>
    <mergeCell ref="U24:U32"/>
    <mergeCell ref="W24:W32"/>
    <mergeCell ref="X24:X32"/>
    <mergeCell ref="Y24:Y32"/>
    <mergeCell ref="Z24:Z32"/>
    <mergeCell ref="AL21:AM23"/>
    <mergeCell ref="N24:N29"/>
    <mergeCell ref="O24:O29"/>
    <mergeCell ref="P24:P29"/>
    <mergeCell ref="Q24:Q29"/>
    <mergeCell ref="R24:R29"/>
    <mergeCell ref="S24:S29"/>
    <mergeCell ref="T24:T29"/>
    <mergeCell ref="A2:B2"/>
    <mergeCell ref="A3:B3"/>
    <mergeCell ref="M24:M29"/>
    <mergeCell ref="L24:L29"/>
    <mergeCell ref="B24:B29"/>
    <mergeCell ref="AB21:AB23"/>
    <mergeCell ref="A24:A29"/>
    <mergeCell ref="C24:C29"/>
    <mergeCell ref="D24:D29"/>
    <mergeCell ref="F24:F29"/>
    <mergeCell ref="G24:G29"/>
    <mergeCell ref="AV24:AV29"/>
    <mergeCell ref="AW24:AW29"/>
    <mergeCell ref="H24:H29"/>
    <mergeCell ref="I24:I29"/>
    <mergeCell ref="J24:J29"/>
    <mergeCell ref="E24:E29"/>
    <mergeCell ref="AO21:AO23"/>
    <mergeCell ref="AO24:AO29"/>
    <mergeCell ref="AC21:AC23"/>
    <mergeCell ref="AD21:AF23"/>
    <mergeCell ref="AG21:AG23"/>
    <mergeCell ref="AH21:AI23"/>
    <mergeCell ref="AN24:AN29"/>
    <mergeCell ref="AN21:AN23"/>
    <mergeCell ref="AJ21:AK23"/>
    <mergeCell ref="AM24:AM29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F48"/>
  <sheetViews>
    <sheetView topLeftCell="A25" workbookViewId="0">
      <selection activeCell="F3" sqref="F3:F48"/>
    </sheetView>
  </sheetViews>
  <sheetFormatPr defaultRowHeight="15"/>
  <sheetData>
    <row r="3" spans="3:6">
      <c r="C3" s="4" t="s">
        <v>4</v>
      </c>
      <c r="F3" t="str">
        <f>CONCATENATE(C3,",")</f>
        <v>CD_CIA,</v>
      </c>
    </row>
    <row r="4" spans="3:6">
      <c r="C4" s="4" t="s">
        <v>9</v>
      </c>
      <c r="F4" t="str">
        <f t="shared" ref="F4:F48" si="0">CONCATENATE(C4,",")</f>
        <v>NR_NF,</v>
      </c>
    </row>
    <row r="5" spans="3:6">
      <c r="C5" s="4" t="s">
        <v>10</v>
      </c>
      <c r="F5" t="str">
        <f t="shared" si="0"/>
        <v>NR_SERIE_NF,</v>
      </c>
    </row>
    <row r="6" spans="3:6">
      <c r="C6" s="4" t="s">
        <v>15</v>
      </c>
      <c r="F6" t="str">
        <f t="shared" si="0"/>
        <v>CD_TIPO_NF,</v>
      </c>
    </row>
    <row r="7" spans="3:6">
      <c r="C7" s="4" t="s">
        <v>20</v>
      </c>
      <c r="F7" t="str">
        <f t="shared" si="0"/>
        <v>CD_NATUREZA_OPERACAO,</v>
      </c>
    </row>
    <row r="8" spans="3:6">
      <c r="C8" s="4" t="s">
        <v>21</v>
      </c>
      <c r="F8" t="str">
        <f t="shared" si="0"/>
        <v>SQ_NATUREZA_OPERACAO,</v>
      </c>
    </row>
    <row r="9" spans="3:6">
      <c r="C9" s="4" t="s">
        <v>22</v>
      </c>
      <c r="F9" t="str">
        <f t="shared" si="0"/>
        <v>DT_FATURA,</v>
      </c>
    </row>
    <row r="10" spans="3:6">
      <c r="C10" s="4" t="s">
        <v>19</v>
      </c>
      <c r="F10" t="str">
        <f t="shared" si="0"/>
        <v>ULTIMA_ATUALIZ_NF,</v>
      </c>
    </row>
    <row r="11" spans="3:6">
      <c r="C11" s="4" t="s">
        <v>23</v>
      </c>
      <c r="F11" t="str">
        <f t="shared" si="0"/>
        <v>CD_CLIENTE_FATURA,</v>
      </c>
    </row>
    <row r="12" spans="3:6">
      <c r="C12" s="4" t="s">
        <v>24</v>
      </c>
      <c r="F12" t="str">
        <f t="shared" si="0"/>
        <v>CD_CLIENTE_ENTREGA,</v>
      </c>
    </row>
    <row r="13" spans="3:6">
      <c r="C13" s="4" t="s">
        <v>29</v>
      </c>
      <c r="F13" t="str">
        <f t="shared" si="0"/>
        <v>CD_ITEM,</v>
      </c>
    </row>
    <row r="14" spans="3:6">
      <c r="C14" s="4" t="s">
        <v>30</v>
      </c>
      <c r="F14" t="str">
        <f t="shared" si="0"/>
        <v>QT_DEVOLUCAO,</v>
      </c>
    </row>
    <row r="15" spans="3:6">
      <c r="C15" s="4" t="s">
        <v>32</v>
      </c>
      <c r="F15" t="str">
        <f t="shared" si="0"/>
        <v>VL_PRODUTO,</v>
      </c>
    </row>
    <row r="16" spans="3:6">
      <c r="C16" s="4" t="s">
        <v>36</v>
      </c>
      <c r="F16" t="str">
        <f t="shared" si="0"/>
        <v>VL_TOTAL_ITEM,</v>
      </c>
    </row>
    <row r="17" spans="3:6">
      <c r="C17" s="4" t="s">
        <v>31</v>
      </c>
      <c r="F17" t="str">
        <f t="shared" si="0"/>
        <v>VL_ICMS,</v>
      </c>
    </row>
    <row r="18" spans="3:6">
      <c r="C18" s="4" t="s">
        <v>49</v>
      </c>
      <c r="F18" t="str">
        <f t="shared" si="0"/>
        <v>VL_PIS,</v>
      </c>
    </row>
    <row r="19" spans="3:6">
      <c r="C19" s="4" t="s">
        <v>50</v>
      </c>
      <c r="F19" t="str">
        <f t="shared" si="0"/>
        <v>VL_COFINS,</v>
      </c>
    </row>
    <row r="20" spans="3:6">
      <c r="C20" s="4" t="s">
        <v>33</v>
      </c>
      <c r="F20" t="str">
        <f t="shared" si="0"/>
        <v>VL_FRETE,</v>
      </c>
    </row>
    <row r="21" spans="3:6">
      <c r="C21" s="4" t="s">
        <v>34</v>
      </c>
      <c r="F21" t="str">
        <f t="shared" si="0"/>
        <v>VL_DESPESA,</v>
      </c>
    </row>
    <row r="22" spans="3:6">
      <c r="C22" s="4" t="s">
        <v>35</v>
      </c>
      <c r="F22" t="str">
        <f t="shared" si="0"/>
        <v>VL_DESCONTO_INCONDICIONAL,</v>
      </c>
    </row>
    <row r="23" spans="3:6">
      <c r="C23" s="4" t="s">
        <v>51</v>
      </c>
      <c r="F23" t="str">
        <f t="shared" si="0"/>
        <v>CD_UNIDADE_NEGOCIO,</v>
      </c>
    </row>
    <row r="24" spans="3:6">
      <c r="C24" s="4" t="s">
        <v>12</v>
      </c>
      <c r="F24" t="str">
        <f t="shared" si="0"/>
        <v>NR_PEDIDO,</v>
      </c>
    </row>
    <row r="25" spans="3:6">
      <c r="C25" s="4" t="s">
        <v>25</v>
      </c>
      <c r="F25" t="str">
        <f t="shared" si="0"/>
        <v>SQ_ENTREGA,</v>
      </c>
    </row>
    <row r="26" spans="3:6">
      <c r="C26" s="4" t="s">
        <v>37</v>
      </c>
      <c r="F26" t="str">
        <f t="shared" si="0"/>
        <v>NR_PEDIDO_ORIGINAL,</v>
      </c>
    </row>
    <row r="27" spans="3:6">
      <c r="C27" s="4" t="s">
        <v>54</v>
      </c>
      <c r="F27" t="str">
        <f t="shared" si="0"/>
        <v>NM_MOTIVO_CATEGORIA,</v>
      </c>
    </row>
    <row r="28" spans="3:6">
      <c r="C28" s="4" t="s">
        <v>55</v>
      </c>
      <c r="F28" t="str">
        <f t="shared" si="0"/>
        <v>NM_MOTIVO_ASSUNTO,</v>
      </c>
    </row>
    <row r="29" spans="3:6">
      <c r="C29" s="4" t="s">
        <v>56</v>
      </c>
      <c r="F29" t="str">
        <f t="shared" si="0"/>
        <v>NM_MOTIVO_ETIQUETA,</v>
      </c>
    </row>
    <row r="30" spans="3:6">
      <c r="C30" s="4" t="s">
        <v>11</v>
      </c>
      <c r="F30" t="str">
        <f t="shared" si="0"/>
        <v>CD_UNIDADE_EMPRESARIAL,</v>
      </c>
    </row>
    <row r="31" spans="3:6">
      <c r="C31" s="4" t="s">
        <v>8</v>
      </c>
      <c r="F31" t="str">
        <f t="shared" si="0"/>
        <v>CD_FILIAL,</v>
      </c>
    </row>
    <row r="32" spans="3:6">
      <c r="C32" s="4" t="s">
        <v>41</v>
      </c>
      <c r="F32" t="str">
        <f t="shared" si="0"/>
        <v>CD_CIDADE,</v>
      </c>
    </row>
    <row r="33" spans="3:6">
      <c r="C33" s="4" t="s">
        <v>42</v>
      </c>
      <c r="F33" t="str">
        <f t="shared" si="0"/>
        <v>CD_PAIS,</v>
      </c>
    </row>
    <row r="34" spans="3:6">
      <c r="C34" s="4" t="s">
        <v>40</v>
      </c>
      <c r="F34" t="str">
        <f t="shared" si="0"/>
        <v>CD_TIPO_CLIENTE,</v>
      </c>
    </row>
    <row r="35" spans="3:6">
      <c r="C35" s="4" t="s">
        <v>43</v>
      </c>
      <c r="F35" t="str">
        <f t="shared" si="0"/>
        <v>CD_ESTADO,</v>
      </c>
    </row>
    <row r="36" spans="3:6">
      <c r="C36" s="4" t="s">
        <v>39</v>
      </c>
      <c r="F36" t="str">
        <f t="shared" si="0"/>
        <v>CD_CANAL_VENDAS,</v>
      </c>
    </row>
    <row r="37" spans="3:6">
      <c r="C37" s="4" t="s">
        <v>38</v>
      </c>
      <c r="F37" t="str">
        <f t="shared" si="0"/>
        <v>DT_PEDIDO,</v>
      </c>
    </row>
    <row r="38" spans="3:6">
      <c r="C38" s="4" t="s">
        <v>45</v>
      </c>
      <c r="F38" t="str">
        <f t="shared" si="0"/>
        <v>NR_NF_FATURA,</v>
      </c>
    </row>
    <row r="39" spans="3:6">
      <c r="C39" s="4" t="s">
        <v>46</v>
      </c>
      <c r="F39" t="str">
        <f t="shared" si="0"/>
        <v>NR_SERIE_NF_FATURA,</v>
      </c>
    </row>
    <row r="40" spans="3:6">
      <c r="C40" s="4" t="s">
        <v>26</v>
      </c>
      <c r="F40" t="str">
        <f t="shared" si="0"/>
        <v>CD_STATUS,</v>
      </c>
    </row>
    <row r="41" spans="3:6">
      <c r="C41" s="4" t="s">
        <v>27</v>
      </c>
      <c r="F41" t="str">
        <f t="shared" si="0"/>
        <v>DT_STATUS,</v>
      </c>
    </row>
    <row r="42" spans="3:6">
      <c r="C42" s="4" t="s">
        <v>44</v>
      </c>
      <c r="F42" t="str">
        <f t="shared" si="0"/>
        <v>VL_CMV,</v>
      </c>
    </row>
    <row r="43" spans="3:6">
      <c r="C43" s="4" t="s">
        <v>57</v>
      </c>
      <c r="F43" t="str">
        <f t="shared" si="0"/>
        <v>ID_FORCADO,</v>
      </c>
    </row>
    <row r="44" spans="3:6">
      <c r="C44" s="4" t="s">
        <v>28</v>
      </c>
      <c r="F44" t="str">
        <f t="shared" si="0"/>
        <v>NR_NFR_DEVOLUCAO,</v>
      </c>
    </row>
    <row r="45" spans="3:6">
      <c r="C45" s="4" t="s">
        <v>53</v>
      </c>
      <c r="F45" t="str">
        <f t="shared" si="0"/>
        <v>NR_REC_DEVOLUCAO,</v>
      </c>
    </row>
    <row r="46" spans="3:6">
      <c r="C46" s="4" t="s">
        <v>47</v>
      </c>
      <c r="F46" t="str">
        <f t="shared" si="0"/>
        <v>NR_NF_REMESSA,</v>
      </c>
    </row>
    <row r="47" spans="3:6">
      <c r="C47" s="4" t="s">
        <v>48</v>
      </c>
      <c r="F47" t="str">
        <f t="shared" si="0"/>
        <v>NR_SERIE_NF_REMESSA,</v>
      </c>
    </row>
    <row r="48" spans="3:6">
      <c r="C48" s="4" t="s">
        <v>52</v>
      </c>
      <c r="F48" t="str">
        <f t="shared" si="0"/>
        <v>IN_REPOSICAO,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A7E7E"/>
  </sheetPr>
  <dimension ref="A2:AT34"/>
  <sheetViews>
    <sheetView tabSelected="1" topLeftCell="AS4" workbookViewId="0">
      <selection activeCell="AW21" sqref="AW21"/>
    </sheetView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3.7109375" style="2" customWidth="1"/>
    <col min="5" max="5" width="22.28515625" style="2" customWidth="1"/>
    <col min="6" max="6" width="21.85546875" style="2" customWidth="1"/>
    <col min="7" max="7" width="20" style="2" bestFit="1" customWidth="1"/>
    <col min="8" max="8" width="23.42578125" style="2" customWidth="1"/>
    <col min="9" max="9" width="21.7109375" style="2" customWidth="1"/>
    <col min="10" max="10" width="22.28515625" style="2" customWidth="1"/>
    <col min="11" max="11" width="25" style="2" customWidth="1"/>
    <col min="12" max="12" width="22.5703125" style="2" customWidth="1"/>
    <col min="13" max="13" width="23.140625" style="2" customWidth="1"/>
    <col min="14" max="15" width="22.85546875" style="2" customWidth="1"/>
    <col min="16" max="16" width="24.85546875" style="2" customWidth="1"/>
    <col min="17" max="17" width="25" style="2" customWidth="1"/>
    <col min="18" max="18" width="25.85546875" style="2" customWidth="1"/>
    <col min="19" max="19" width="30.42578125" style="2" customWidth="1"/>
    <col min="20" max="20" width="29.28515625" style="2" customWidth="1"/>
    <col min="21" max="21" width="28" style="2" customWidth="1"/>
    <col min="22" max="22" width="25.140625" style="2" customWidth="1"/>
    <col min="23" max="23" width="22.7109375" style="2" customWidth="1"/>
    <col min="24" max="24" width="16" style="2" customWidth="1"/>
    <col min="25" max="25" width="17.28515625" style="2" customWidth="1"/>
    <col min="26" max="26" width="21.85546875" style="2" customWidth="1"/>
    <col min="27" max="27" width="21" style="2" customWidth="1"/>
    <col min="28" max="28" width="20.42578125" style="2" customWidth="1"/>
    <col min="29" max="29" width="35.28515625" style="2" customWidth="1"/>
    <col min="30" max="30" width="42" style="2" customWidth="1"/>
    <col min="31" max="31" width="35.140625" style="2" customWidth="1"/>
    <col min="32" max="32" width="37.28515625" style="45" customWidth="1"/>
    <col min="33" max="33" width="25" style="2" customWidth="1"/>
    <col min="34" max="34" width="25.140625" style="2" customWidth="1"/>
    <col min="35" max="35" width="24.5703125" style="2" customWidth="1"/>
    <col min="36" max="36" width="23.5703125" style="2" customWidth="1"/>
    <col min="37" max="37" width="28.5703125" style="2" customWidth="1"/>
    <col min="38" max="38" width="26" style="2" customWidth="1"/>
    <col min="39" max="39" width="23.85546875" style="2" customWidth="1"/>
    <col min="40" max="40" width="24" style="2" customWidth="1"/>
    <col min="41" max="41" width="28.5703125" style="2" customWidth="1"/>
    <col min="42" max="42" width="28.85546875" style="2" customWidth="1"/>
    <col min="43" max="44" width="31.42578125" style="2" customWidth="1"/>
    <col min="45" max="45" width="46.42578125" style="1" customWidth="1"/>
    <col min="46" max="46" width="100.42578125" style="2" customWidth="1"/>
    <col min="47" max="16384" width="9.140625" style="1"/>
  </cols>
  <sheetData>
    <row r="2" spans="1:46" ht="21">
      <c r="A2" s="27" t="s">
        <v>5</v>
      </c>
      <c r="B2" s="27"/>
      <c r="C2" s="3" t="s">
        <v>18</v>
      </c>
    </row>
    <row r="3" spans="1:46" ht="21">
      <c r="A3" s="27" t="s">
        <v>6</v>
      </c>
      <c r="B3" s="27"/>
      <c r="C3" s="3"/>
    </row>
    <row r="5" spans="1:46">
      <c r="L5" s="2" t="s">
        <v>279</v>
      </c>
      <c r="AT5" s="2" t="s">
        <v>280</v>
      </c>
    </row>
    <row r="6" spans="1:46">
      <c r="A6" s="4" t="s">
        <v>4</v>
      </c>
      <c r="B6" s="4" t="s">
        <v>9</v>
      </c>
      <c r="C6" s="4" t="s">
        <v>10</v>
      </c>
      <c r="D6" s="4" t="s">
        <v>15</v>
      </c>
      <c r="E6" s="4" t="s">
        <v>28</v>
      </c>
      <c r="F6" s="4" t="s">
        <v>20</v>
      </c>
      <c r="G6" s="4" t="s">
        <v>21</v>
      </c>
      <c r="H6" s="4" t="s">
        <v>23</v>
      </c>
      <c r="I6" s="4" t="s">
        <v>24</v>
      </c>
      <c r="J6" s="4" t="s">
        <v>45</v>
      </c>
      <c r="K6" s="4" t="s">
        <v>46</v>
      </c>
      <c r="L6" s="4" t="s">
        <v>22</v>
      </c>
      <c r="M6" s="4" t="s">
        <v>29</v>
      </c>
      <c r="N6" s="4" t="s">
        <v>32</v>
      </c>
      <c r="O6" s="4" t="s">
        <v>36</v>
      </c>
      <c r="P6" s="4" t="s">
        <v>33</v>
      </c>
      <c r="Q6" s="4" t="s">
        <v>34</v>
      </c>
      <c r="R6" s="4" t="s">
        <v>35</v>
      </c>
      <c r="S6" s="4" t="s">
        <v>31</v>
      </c>
      <c r="T6" s="4" t="s">
        <v>49</v>
      </c>
      <c r="U6" s="4" t="s">
        <v>50</v>
      </c>
      <c r="V6" s="4" t="s">
        <v>51</v>
      </c>
      <c r="W6" s="4" t="s">
        <v>12</v>
      </c>
      <c r="X6" s="4" t="s">
        <v>25</v>
      </c>
      <c r="Y6" s="4" t="s">
        <v>30</v>
      </c>
      <c r="Z6" s="4" t="s">
        <v>54</v>
      </c>
      <c r="AA6" s="4" t="s">
        <v>55</v>
      </c>
      <c r="AB6" s="4" t="s">
        <v>56</v>
      </c>
      <c r="AC6" s="4" t="s">
        <v>37</v>
      </c>
      <c r="AD6" s="46" t="s">
        <v>47</v>
      </c>
      <c r="AE6" s="4" t="s">
        <v>48</v>
      </c>
      <c r="AF6" s="4" t="s">
        <v>53</v>
      </c>
      <c r="AG6" s="4" t="s">
        <v>11</v>
      </c>
      <c r="AH6" s="4" t="s">
        <v>8</v>
      </c>
      <c r="AI6" s="4" t="s">
        <v>41</v>
      </c>
      <c r="AJ6" s="4" t="s">
        <v>42</v>
      </c>
      <c r="AK6" s="4" t="s">
        <v>43</v>
      </c>
      <c r="AL6" s="4" t="s">
        <v>40</v>
      </c>
      <c r="AM6" s="4" t="s">
        <v>39</v>
      </c>
      <c r="AN6" s="4" t="s">
        <v>38</v>
      </c>
      <c r="AO6" s="4" t="s">
        <v>26</v>
      </c>
      <c r="AP6" s="4" t="s">
        <v>27</v>
      </c>
      <c r="AQ6" s="4" t="s">
        <v>44</v>
      </c>
      <c r="AR6" s="4" t="s">
        <v>57</v>
      </c>
      <c r="AS6" s="4" t="s">
        <v>52</v>
      </c>
      <c r="AT6" s="4" t="s">
        <v>19</v>
      </c>
    </row>
    <row r="7" spans="1:46">
      <c r="A7" s="5" t="s">
        <v>2</v>
      </c>
      <c r="B7" s="5" t="s">
        <v>134</v>
      </c>
      <c r="C7" s="5" t="s">
        <v>13</v>
      </c>
      <c r="D7" s="5" t="s">
        <v>59</v>
      </c>
      <c r="E7" s="5" t="s">
        <v>140</v>
      </c>
      <c r="F7" s="5" t="s">
        <v>72</v>
      </c>
      <c r="G7" s="5" t="s">
        <v>58</v>
      </c>
      <c r="H7" s="5" t="s">
        <v>73</v>
      </c>
      <c r="I7" s="5" t="s">
        <v>73</v>
      </c>
      <c r="J7" s="5" t="s">
        <v>146</v>
      </c>
      <c r="K7" s="5" t="s">
        <v>63</v>
      </c>
      <c r="L7" s="5" t="s">
        <v>136</v>
      </c>
      <c r="M7" s="5" t="s">
        <v>141</v>
      </c>
      <c r="N7" s="5" t="s">
        <v>82</v>
      </c>
      <c r="O7" s="5" t="s">
        <v>82</v>
      </c>
      <c r="P7" s="5" t="s">
        <v>83</v>
      </c>
      <c r="Q7" s="5" t="s">
        <v>14</v>
      </c>
      <c r="R7" s="5" t="s">
        <v>14</v>
      </c>
      <c r="S7" s="5" t="s">
        <v>14</v>
      </c>
      <c r="T7" s="5" t="s">
        <v>14</v>
      </c>
      <c r="U7" s="5" t="s">
        <v>14</v>
      </c>
      <c r="V7" s="5" t="s">
        <v>16</v>
      </c>
      <c r="W7" s="5" t="s">
        <v>137</v>
      </c>
      <c r="X7" s="5" t="s">
        <v>0</v>
      </c>
      <c r="Y7" s="5" t="s">
        <v>142</v>
      </c>
      <c r="Z7" s="5" t="s">
        <v>80</v>
      </c>
      <c r="AA7" s="5" t="s">
        <v>80</v>
      </c>
      <c r="AB7" s="5" t="s">
        <v>80</v>
      </c>
      <c r="AC7" s="5" t="s">
        <v>143</v>
      </c>
      <c r="AD7" s="94">
        <v>1130</v>
      </c>
      <c r="AE7" s="95" t="s">
        <v>0</v>
      </c>
      <c r="AF7" s="6" t="s">
        <v>3</v>
      </c>
      <c r="AG7" s="5" t="s">
        <v>64</v>
      </c>
      <c r="AH7" s="5" t="s">
        <v>1</v>
      </c>
      <c r="AI7" s="5" t="s">
        <v>77</v>
      </c>
      <c r="AJ7" s="5" t="s">
        <v>62</v>
      </c>
      <c r="AK7" s="5" t="s">
        <v>78</v>
      </c>
      <c r="AL7" s="5" t="s">
        <v>61</v>
      </c>
      <c r="AM7" s="5" t="s">
        <v>60</v>
      </c>
      <c r="AN7" s="5" t="s">
        <v>144</v>
      </c>
      <c r="AO7" s="95" t="s">
        <v>138</v>
      </c>
      <c r="AP7" s="7" t="s">
        <v>139</v>
      </c>
      <c r="AQ7" s="2" t="s">
        <v>145</v>
      </c>
      <c r="AR7" s="2" t="s">
        <v>1</v>
      </c>
      <c r="AS7" s="6" t="s">
        <v>1</v>
      </c>
      <c r="AT7" s="5" t="s">
        <v>135</v>
      </c>
    </row>
    <row r="8" spans="1:46">
      <c r="A8" s="2" t="s">
        <v>2</v>
      </c>
      <c r="B8" s="2" t="s">
        <v>165</v>
      </c>
      <c r="C8" s="2" t="s">
        <v>0</v>
      </c>
      <c r="D8" s="2" t="s">
        <v>59</v>
      </c>
      <c r="E8" s="2" t="s">
        <v>170</v>
      </c>
      <c r="F8" s="2" t="s">
        <v>72</v>
      </c>
      <c r="G8" s="2" t="s">
        <v>58</v>
      </c>
      <c r="H8" s="2" t="s">
        <v>73</v>
      </c>
      <c r="I8" s="2" t="s">
        <v>73</v>
      </c>
      <c r="J8" s="2" t="s">
        <v>172</v>
      </c>
      <c r="K8" s="2" t="s">
        <v>161</v>
      </c>
      <c r="L8" s="2" t="s">
        <v>167</v>
      </c>
      <c r="M8" s="2" t="s">
        <v>81</v>
      </c>
      <c r="N8" s="2" t="s">
        <v>82</v>
      </c>
      <c r="O8" s="2" t="s">
        <v>82</v>
      </c>
      <c r="P8" s="2" t="s">
        <v>14</v>
      </c>
      <c r="Q8" s="2" t="s">
        <v>14</v>
      </c>
      <c r="R8" s="2" t="s">
        <v>14</v>
      </c>
      <c r="S8" s="2" t="s">
        <v>14</v>
      </c>
      <c r="T8" s="2" t="s">
        <v>173</v>
      </c>
      <c r="U8" s="2" t="s">
        <v>174</v>
      </c>
      <c r="V8" s="2" t="s">
        <v>16</v>
      </c>
      <c r="W8" s="2" t="s">
        <v>168</v>
      </c>
      <c r="X8" s="2" t="s">
        <v>0</v>
      </c>
      <c r="Y8" s="2" t="s">
        <v>142</v>
      </c>
      <c r="Z8" s="2" t="s">
        <v>80</v>
      </c>
      <c r="AA8" s="2" t="s">
        <v>80</v>
      </c>
      <c r="AB8" s="2" t="s">
        <v>80</v>
      </c>
      <c r="AC8" s="2" t="s">
        <v>171</v>
      </c>
      <c r="AD8" s="45">
        <v>972</v>
      </c>
      <c r="AE8" s="2" t="s">
        <v>0</v>
      </c>
      <c r="AF8" s="2" t="s">
        <v>175</v>
      </c>
      <c r="AG8" s="2" t="s">
        <v>64</v>
      </c>
      <c r="AH8" s="2" t="s">
        <v>1</v>
      </c>
      <c r="AI8" s="2" t="s">
        <v>77</v>
      </c>
      <c r="AJ8" s="2" t="s">
        <v>62</v>
      </c>
      <c r="AK8" s="2" t="s">
        <v>78</v>
      </c>
      <c r="AL8" s="2" t="s">
        <v>61</v>
      </c>
      <c r="AM8" s="2" t="s">
        <v>60</v>
      </c>
      <c r="AN8" s="2" t="s">
        <v>144</v>
      </c>
      <c r="AO8" s="2" t="s">
        <v>138</v>
      </c>
      <c r="AP8" s="2" t="s">
        <v>169</v>
      </c>
      <c r="AQ8" s="2" t="s">
        <v>84</v>
      </c>
      <c r="AR8" s="2" t="s">
        <v>1</v>
      </c>
      <c r="AS8" s="2" t="s">
        <v>1</v>
      </c>
      <c r="AT8" s="75" t="s">
        <v>166</v>
      </c>
    </row>
    <row r="9" spans="1:46">
      <c r="A9" s="2" t="s">
        <v>2</v>
      </c>
      <c r="B9" s="2" t="s">
        <v>3</v>
      </c>
      <c r="C9" s="2" t="s">
        <v>3</v>
      </c>
      <c r="D9" s="2" t="s">
        <v>3</v>
      </c>
      <c r="E9" s="2" t="s">
        <v>3</v>
      </c>
      <c r="F9" s="2" t="s">
        <v>3</v>
      </c>
      <c r="G9" s="2" t="s">
        <v>3</v>
      </c>
      <c r="H9" s="2" t="s">
        <v>149</v>
      </c>
      <c r="I9" s="2" t="s">
        <v>149</v>
      </c>
      <c r="J9" s="2" t="s">
        <v>160</v>
      </c>
      <c r="K9" s="2" t="s">
        <v>161</v>
      </c>
      <c r="L9" s="2" t="s">
        <v>148</v>
      </c>
      <c r="M9" s="2" t="s">
        <v>152</v>
      </c>
      <c r="N9" s="2" t="s">
        <v>154</v>
      </c>
      <c r="O9" s="2" t="s">
        <v>154</v>
      </c>
      <c r="P9" s="2" t="s">
        <v>155</v>
      </c>
      <c r="Q9" s="2" t="s">
        <v>14</v>
      </c>
      <c r="R9" s="2" t="s">
        <v>14</v>
      </c>
      <c r="S9" s="2" t="s">
        <v>153</v>
      </c>
      <c r="T9" s="2" t="s">
        <v>162</v>
      </c>
      <c r="U9" s="2" t="s">
        <v>163</v>
      </c>
      <c r="V9" s="2" t="s">
        <v>16</v>
      </c>
      <c r="W9" s="2" t="s">
        <v>150</v>
      </c>
      <c r="X9" s="2" t="s">
        <v>0</v>
      </c>
      <c r="Y9" s="2" t="s">
        <v>142</v>
      </c>
      <c r="Z9" s="2" t="s">
        <v>164</v>
      </c>
      <c r="AA9" s="2" t="s">
        <v>164</v>
      </c>
      <c r="AB9" s="2" t="s">
        <v>164</v>
      </c>
      <c r="AC9" s="2" t="s">
        <v>156</v>
      </c>
      <c r="AD9" s="45">
        <v>0</v>
      </c>
      <c r="AE9" s="2" t="s">
        <v>161</v>
      </c>
      <c r="AF9" s="2" t="s">
        <v>13</v>
      </c>
      <c r="AG9" s="2" t="s">
        <v>64</v>
      </c>
      <c r="AH9" s="2" t="s">
        <v>1</v>
      </c>
      <c r="AI9" s="2" t="s">
        <v>158</v>
      </c>
      <c r="AJ9" s="2" t="s">
        <v>62</v>
      </c>
      <c r="AK9" s="2" t="s">
        <v>159</v>
      </c>
      <c r="AL9" s="2" t="s">
        <v>61</v>
      </c>
      <c r="AM9" s="2" t="s">
        <v>60</v>
      </c>
      <c r="AN9" s="2" t="s">
        <v>157</v>
      </c>
      <c r="AO9" s="2" t="s">
        <v>3</v>
      </c>
      <c r="AP9" s="2" t="s">
        <v>151</v>
      </c>
      <c r="AQ9" s="2" t="s">
        <v>85</v>
      </c>
      <c r="AR9" s="2" t="s">
        <v>1</v>
      </c>
      <c r="AS9" s="2" t="s">
        <v>0</v>
      </c>
      <c r="AT9" s="75" t="s">
        <v>147</v>
      </c>
    </row>
    <row r="10" spans="1:46">
      <c r="A10" s="2" t="s">
        <v>2</v>
      </c>
      <c r="B10" s="2" t="s">
        <v>176</v>
      </c>
      <c r="C10" s="2" t="s">
        <v>13</v>
      </c>
      <c r="D10" s="2" t="s">
        <v>59</v>
      </c>
      <c r="E10" s="2" t="s">
        <v>181</v>
      </c>
      <c r="F10" s="2" t="s">
        <v>72</v>
      </c>
      <c r="G10" s="2" t="s">
        <v>58</v>
      </c>
      <c r="H10" s="2" t="s">
        <v>73</v>
      </c>
      <c r="I10" s="2" t="s">
        <v>73</v>
      </c>
      <c r="J10" s="2" t="s">
        <v>183</v>
      </c>
      <c r="K10" s="2" t="s">
        <v>63</v>
      </c>
      <c r="L10" s="2" t="s">
        <v>178</v>
      </c>
      <c r="M10" s="2" t="s">
        <v>81</v>
      </c>
      <c r="N10" s="2" t="s">
        <v>82</v>
      </c>
      <c r="O10" s="2" t="s">
        <v>82</v>
      </c>
      <c r="P10" s="2" t="s">
        <v>83</v>
      </c>
      <c r="Q10" s="2" t="s">
        <v>14</v>
      </c>
      <c r="R10" s="2" t="s">
        <v>14</v>
      </c>
      <c r="S10" s="2" t="s">
        <v>14</v>
      </c>
      <c r="T10" s="2" t="s">
        <v>14</v>
      </c>
      <c r="U10" s="2" t="s">
        <v>14</v>
      </c>
      <c r="V10" s="2" t="s">
        <v>16</v>
      </c>
      <c r="W10" s="2" t="s">
        <v>179</v>
      </c>
      <c r="X10" s="2" t="s">
        <v>0</v>
      </c>
      <c r="Y10" s="2" t="s">
        <v>142</v>
      </c>
      <c r="Z10" s="2" t="s">
        <v>80</v>
      </c>
      <c r="AA10" s="2" t="s">
        <v>80</v>
      </c>
      <c r="AB10" s="2" t="s">
        <v>80</v>
      </c>
      <c r="AC10" s="2" t="s">
        <v>182</v>
      </c>
      <c r="AD10" s="45">
        <v>0</v>
      </c>
      <c r="AE10" s="2" t="s">
        <v>0</v>
      </c>
      <c r="AF10" s="2" t="s">
        <v>184</v>
      </c>
      <c r="AG10" s="2" t="s">
        <v>64</v>
      </c>
      <c r="AH10" s="2" t="s">
        <v>1</v>
      </c>
      <c r="AI10" s="2" t="s">
        <v>77</v>
      </c>
      <c r="AJ10" s="2" t="s">
        <v>62</v>
      </c>
      <c r="AK10" s="2" t="s">
        <v>78</v>
      </c>
      <c r="AL10" s="2" t="s">
        <v>61</v>
      </c>
      <c r="AM10" s="2" t="s">
        <v>60</v>
      </c>
      <c r="AN10" s="2" t="s">
        <v>144</v>
      </c>
      <c r="AO10" s="2" t="s">
        <v>75</v>
      </c>
      <c r="AP10" s="2" t="s">
        <v>180</v>
      </c>
      <c r="AQ10" s="2" t="s">
        <v>84</v>
      </c>
      <c r="AR10" s="2" t="s">
        <v>1</v>
      </c>
      <c r="AS10" s="2" t="s">
        <v>1</v>
      </c>
      <c r="AT10" s="75" t="s">
        <v>177</v>
      </c>
    </row>
    <row r="11" spans="1:46" s="92" customFormat="1">
      <c r="A11" s="5" t="s">
        <v>2</v>
      </c>
      <c r="B11" s="5" t="s">
        <v>185</v>
      </c>
      <c r="C11" s="5" t="s">
        <v>0</v>
      </c>
      <c r="D11" s="5" t="s">
        <v>59</v>
      </c>
      <c r="E11" s="5" t="s">
        <v>191</v>
      </c>
      <c r="F11" s="5" t="s">
        <v>187</v>
      </c>
      <c r="G11" s="5" t="s">
        <v>58</v>
      </c>
      <c r="H11" s="5" t="s">
        <v>149</v>
      </c>
      <c r="I11" s="5" t="s">
        <v>149</v>
      </c>
      <c r="J11" s="5" t="s">
        <v>194</v>
      </c>
      <c r="K11" s="5" t="s">
        <v>63</v>
      </c>
      <c r="L11" s="5" t="s">
        <v>188</v>
      </c>
      <c r="M11" s="5" t="s">
        <v>152</v>
      </c>
      <c r="N11" s="5" t="s">
        <v>154</v>
      </c>
      <c r="O11" s="5" t="s">
        <v>154</v>
      </c>
      <c r="P11" s="5" t="s">
        <v>155</v>
      </c>
      <c r="Q11" s="5" t="s">
        <v>14</v>
      </c>
      <c r="R11" s="5" t="s">
        <v>14</v>
      </c>
      <c r="S11" s="5" t="s">
        <v>153</v>
      </c>
      <c r="T11" s="5" t="s">
        <v>14</v>
      </c>
      <c r="U11" s="5" t="s">
        <v>14</v>
      </c>
      <c r="V11" s="5" t="s">
        <v>16</v>
      </c>
      <c r="W11" s="5" t="s">
        <v>189</v>
      </c>
      <c r="X11" s="5" t="s">
        <v>0</v>
      </c>
      <c r="Y11" s="5" t="s">
        <v>142</v>
      </c>
      <c r="Z11" s="5" t="s">
        <v>196</v>
      </c>
      <c r="AA11" s="5" t="s">
        <v>196</v>
      </c>
      <c r="AB11" s="5" t="s">
        <v>196</v>
      </c>
      <c r="AC11" s="5" t="s">
        <v>192</v>
      </c>
      <c r="AD11" s="91">
        <v>1129</v>
      </c>
      <c r="AE11" s="5" t="s">
        <v>0</v>
      </c>
      <c r="AF11" s="5" t="s">
        <v>195</v>
      </c>
      <c r="AG11" s="5" t="s">
        <v>64</v>
      </c>
      <c r="AH11" s="5" t="s">
        <v>1</v>
      </c>
      <c r="AI11" s="5" t="s">
        <v>158</v>
      </c>
      <c r="AJ11" s="5" t="s">
        <v>62</v>
      </c>
      <c r="AK11" s="5" t="s">
        <v>159</v>
      </c>
      <c r="AL11" s="5" t="s">
        <v>61</v>
      </c>
      <c r="AM11" s="5" t="s">
        <v>60</v>
      </c>
      <c r="AN11" s="5" t="s">
        <v>193</v>
      </c>
      <c r="AO11" s="5" t="s">
        <v>138</v>
      </c>
      <c r="AP11" s="6" t="s">
        <v>190</v>
      </c>
      <c r="AQ11" s="5" t="s">
        <v>85</v>
      </c>
      <c r="AR11" s="5" t="s">
        <v>1</v>
      </c>
      <c r="AS11" s="5" t="s">
        <v>1</v>
      </c>
      <c r="AT11" s="5" t="s">
        <v>186</v>
      </c>
    </row>
    <row r="12" spans="1:46">
      <c r="A12" s="2" t="s">
        <v>2</v>
      </c>
      <c r="B12" s="2" t="s">
        <v>71</v>
      </c>
      <c r="C12" s="2" t="s">
        <v>0</v>
      </c>
      <c r="D12" s="2" t="s">
        <v>59</v>
      </c>
      <c r="E12" s="2" t="s">
        <v>200</v>
      </c>
      <c r="F12" s="2" t="s">
        <v>72</v>
      </c>
      <c r="G12" s="2" t="s">
        <v>58</v>
      </c>
      <c r="H12" s="2" t="s">
        <v>73</v>
      </c>
      <c r="I12" s="2" t="s">
        <v>73</v>
      </c>
      <c r="J12" s="2" t="s">
        <v>79</v>
      </c>
      <c r="K12" s="2" t="s">
        <v>63</v>
      </c>
      <c r="L12" s="2" t="s">
        <v>198</v>
      </c>
      <c r="M12" s="2" t="s">
        <v>81</v>
      </c>
      <c r="N12" s="2" t="s">
        <v>82</v>
      </c>
      <c r="O12" s="2" t="s">
        <v>82</v>
      </c>
      <c r="P12" s="2" t="s">
        <v>83</v>
      </c>
      <c r="Q12" s="2" t="s">
        <v>14</v>
      </c>
      <c r="R12" s="2" t="s">
        <v>14</v>
      </c>
      <c r="S12" s="2" t="s">
        <v>14</v>
      </c>
      <c r="T12" s="2" t="s">
        <v>14</v>
      </c>
      <c r="U12" s="2" t="s">
        <v>14</v>
      </c>
      <c r="V12" s="2" t="s">
        <v>16</v>
      </c>
      <c r="W12" s="2" t="s">
        <v>74</v>
      </c>
      <c r="X12" s="2" t="s">
        <v>0</v>
      </c>
      <c r="Y12" s="2" t="s">
        <v>142</v>
      </c>
      <c r="Z12" s="2" t="s">
        <v>80</v>
      </c>
      <c r="AA12" s="2" t="s">
        <v>80</v>
      </c>
      <c r="AB12" s="2" t="s">
        <v>80</v>
      </c>
      <c r="AC12" s="2" t="s">
        <v>76</v>
      </c>
      <c r="AD12" s="45">
        <v>0</v>
      </c>
      <c r="AE12" s="2" t="s">
        <v>0</v>
      </c>
      <c r="AF12" s="2" t="s">
        <v>3</v>
      </c>
      <c r="AG12" s="2" t="s">
        <v>64</v>
      </c>
      <c r="AH12" s="2" t="s">
        <v>1</v>
      </c>
      <c r="AI12" s="2" t="s">
        <v>77</v>
      </c>
      <c r="AJ12" s="2" t="s">
        <v>62</v>
      </c>
      <c r="AK12" s="2" t="s">
        <v>78</v>
      </c>
      <c r="AL12" s="2" t="s">
        <v>61</v>
      </c>
      <c r="AM12" s="2" t="s">
        <v>60</v>
      </c>
      <c r="AN12" s="2" t="s">
        <v>144</v>
      </c>
      <c r="AO12" s="2" t="s">
        <v>75</v>
      </c>
      <c r="AP12" s="2" t="s">
        <v>199</v>
      </c>
      <c r="AQ12" s="2" t="s">
        <v>84</v>
      </c>
      <c r="AR12" s="2" t="s">
        <v>1</v>
      </c>
      <c r="AS12" s="2" t="s">
        <v>1</v>
      </c>
      <c r="AT12" s="75" t="s">
        <v>197</v>
      </c>
    </row>
    <row r="13" spans="1:46">
      <c r="A13" s="2" t="s">
        <v>2</v>
      </c>
      <c r="B13" s="2" t="s">
        <v>201</v>
      </c>
      <c r="C13" s="2" t="s">
        <v>0</v>
      </c>
      <c r="D13" s="2" t="s">
        <v>59</v>
      </c>
      <c r="E13" s="2" t="s">
        <v>206</v>
      </c>
      <c r="F13" s="2" t="s">
        <v>72</v>
      </c>
      <c r="G13" s="2" t="s">
        <v>58</v>
      </c>
      <c r="H13" s="2" t="s">
        <v>73</v>
      </c>
      <c r="I13" s="2" t="s">
        <v>73</v>
      </c>
      <c r="J13" s="2" t="s">
        <v>208</v>
      </c>
      <c r="K13" s="2" t="s">
        <v>63</v>
      </c>
      <c r="L13" s="2" t="s">
        <v>203</v>
      </c>
      <c r="M13" s="2" t="s">
        <v>81</v>
      </c>
      <c r="N13" s="2" t="s">
        <v>82</v>
      </c>
      <c r="O13" s="2" t="s">
        <v>82</v>
      </c>
      <c r="P13" s="2" t="s">
        <v>83</v>
      </c>
      <c r="Q13" s="2" t="s">
        <v>14</v>
      </c>
      <c r="R13" s="2" t="s">
        <v>14</v>
      </c>
      <c r="S13" s="2" t="s">
        <v>14</v>
      </c>
      <c r="T13" s="2" t="s">
        <v>14</v>
      </c>
      <c r="U13" s="2" t="s">
        <v>14</v>
      </c>
      <c r="V13" s="2" t="s">
        <v>16</v>
      </c>
      <c r="W13" s="2" t="s">
        <v>204</v>
      </c>
      <c r="X13" s="2" t="s">
        <v>0</v>
      </c>
      <c r="Y13" s="2" t="s">
        <v>142</v>
      </c>
      <c r="Z13" s="2" t="s">
        <v>80</v>
      </c>
      <c r="AA13" s="2" t="s">
        <v>80</v>
      </c>
      <c r="AB13" s="2" t="s">
        <v>80</v>
      </c>
      <c r="AC13" s="2" t="s">
        <v>207</v>
      </c>
      <c r="AD13" s="45">
        <v>0</v>
      </c>
      <c r="AE13" s="2" t="s">
        <v>0</v>
      </c>
      <c r="AF13" s="2" t="s">
        <v>209</v>
      </c>
      <c r="AG13" s="2" t="s">
        <v>64</v>
      </c>
      <c r="AH13" s="2" t="s">
        <v>1</v>
      </c>
      <c r="AI13" s="2" t="s">
        <v>77</v>
      </c>
      <c r="AJ13" s="2" t="s">
        <v>62</v>
      </c>
      <c r="AK13" s="2" t="s">
        <v>78</v>
      </c>
      <c r="AL13" s="2" t="s">
        <v>61</v>
      </c>
      <c r="AM13" s="2" t="s">
        <v>60</v>
      </c>
      <c r="AN13" s="2" t="s">
        <v>144</v>
      </c>
      <c r="AO13" s="2" t="s">
        <v>75</v>
      </c>
      <c r="AP13" s="2" t="s">
        <v>205</v>
      </c>
      <c r="AQ13" s="2" t="s">
        <v>84</v>
      </c>
      <c r="AR13" s="2" t="s">
        <v>1</v>
      </c>
      <c r="AS13" s="2" t="s">
        <v>1</v>
      </c>
      <c r="AT13" s="75" t="s">
        <v>202</v>
      </c>
    </row>
    <row r="14" spans="1:46">
      <c r="A14" s="2" t="s">
        <v>2</v>
      </c>
      <c r="B14" s="2" t="s">
        <v>210</v>
      </c>
      <c r="C14" s="2" t="s">
        <v>211</v>
      </c>
      <c r="D14" s="2" t="s">
        <v>59</v>
      </c>
      <c r="E14" s="2" t="s">
        <v>218</v>
      </c>
      <c r="F14" s="2" t="s">
        <v>72</v>
      </c>
      <c r="G14" s="2" t="s">
        <v>58</v>
      </c>
      <c r="H14" s="2" t="s">
        <v>214</v>
      </c>
      <c r="I14" s="2" t="s">
        <v>215</v>
      </c>
      <c r="J14" s="2" t="s">
        <v>226</v>
      </c>
      <c r="K14" s="2" t="s">
        <v>161</v>
      </c>
      <c r="L14" s="2" t="s">
        <v>213</v>
      </c>
      <c r="M14" s="2" t="s">
        <v>219</v>
      </c>
      <c r="N14" s="2" t="s">
        <v>221</v>
      </c>
      <c r="O14" s="2" t="s">
        <v>221</v>
      </c>
      <c r="P14" s="2" t="s">
        <v>222</v>
      </c>
      <c r="Q14" s="2" t="s">
        <v>14</v>
      </c>
      <c r="R14" s="2" t="s">
        <v>14</v>
      </c>
      <c r="S14" s="2" t="s">
        <v>220</v>
      </c>
      <c r="T14" s="2" t="s">
        <v>14</v>
      </c>
      <c r="U14" s="2" t="s">
        <v>14</v>
      </c>
      <c r="V14" s="2" t="s">
        <v>16</v>
      </c>
      <c r="W14" s="2" t="s">
        <v>216</v>
      </c>
      <c r="X14" s="2" t="s">
        <v>0</v>
      </c>
      <c r="Y14" s="2" t="s">
        <v>142</v>
      </c>
      <c r="Z14" s="2" t="s">
        <v>80</v>
      </c>
      <c r="AA14" s="2" t="s">
        <v>80</v>
      </c>
      <c r="AB14" s="2" t="s">
        <v>80</v>
      </c>
      <c r="AC14" s="2" t="s">
        <v>223</v>
      </c>
      <c r="AD14" s="45">
        <v>1123</v>
      </c>
      <c r="AE14" s="2" t="s">
        <v>0</v>
      </c>
      <c r="AF14" s="2" t="s">
        <v>227</v>
      </c>
      <c r="AG14" s="2" t="s">
        <v>64</v>
      </c>
      <c r="AH14" s="2" t="s">
        <v>1</v>
      </c>
      <c r="AI14" s="2" t="s">
        <v>77</v>
      </c>
      <c r="AJ14" s="2" t="s">
        <v>62</v>
      </c>
      <c r="AK14" s="2" t="s">
        <v>78</v>
      </c>
      <c r="AL14" s="2" t="s">
        <v>61</v>
      </c>
      <c r="AM14" s="2" t="s">
        <v>60</v>
      </c>
      <c r="AN14" s="2" t="s">
        <v>224</v>
      </c>
      <c r="AO14" s="2" t="s">
        <v>138</v>
      </c>
      <c r="AP14" s="2" t="s">
        <v>217</v>
      </c>
      <c r="AQ14" s="2" t="s">
        <v>225</v>
      </c>
      <c r="AR14" s="2" t="s">
        <v>1</v>
      </c>
      <c r="AS14" s="2" t="s">
        <v>1</v>
      </c>
      <c r="AT14" s="75" t="s">
        <v>212</v>
      </c>
    </row>
    <row r="15" spans="1:46">
      <c r="A15" s="2" t="s">
        <v>2</v>
      </c>
      <c r="B15" s="2" t="s">
        <v>228</v>
      </c>
      <c r="C15" s="2" t="s">
        <v>13</v>
      </c>
      <c r="D15" s="2" t="s">
        <v>59</v>
      </c>
      <c r="E15" s="2" t="s">
        <v>233</v>
      </c>
      <c r="F15" s="2" t="s">
        <v>72</v>
      </c>
      <c r="G15" s="2" t="s">
        <v>58</v>
      </c>
      <c r="H15" s="2" t="s">
        <v>73</v>
      </c>
      <c r="I15" s="2" t="s">
        <v>73</v>
      </c>
      <c r="J15" s="2" t="s">
        <v>235</v>
      </c>
      <c r="K15" s="2" t="s">
        <v>63</v>
      </c>
      <c r="L15" s="2" t="s">
        <v>230</v>
      </c>
      <c r="M15" s="2" t="s">
        <v>81</v>
      </c>
      <c r="N15" s="2" t="s">
        <v>82</v>
      </c>
      <c r="O15" s="2" t="s">
        <v>82</v>
      </c>
      <c r="P15" s="2" t="s">
        <v>83</v>
      </c>
      <c r="Q15" s="2" t="s">
        <v>14</v>
      </c>
      <c r="R15" s="2" t="s">
        <v>14</v>
      </c>
      <c r="S15" s="2" t="s">
        <v>14</v>
      </c>
      <c r="T15" s="2" t="s">
        <v>14</v>
      </c>
      <c r="U15" s="2" t="s">
        <v>14</v>
      </c>
      <c r="V15" s="2" t="s">
        <v>16</v>
      </c>
      <c r="W15" s="2" t="s">
        <v>231</v>
      </c>
      <c r="X15" s="2" t="s">
        <v>0</v>
      </c>
      <c r="Y15" s="2" t="s">
        <v>142</v>
      </c>
      <c r="Z15" s="2" t="s">
        <v>80</v>
      </c>
      <c r="AA15" s="2" t="s">
        <v>80</v>
      </c>
      <c r="AB15" s="2" t="s">
        <v>80</v>
      </c>
      <c r="AC15" s="2" t="s">
        <v>234</v>
      </c>
      <c r="AD15" s="45">
        <v>0</v>
      </c>
      <c r="AE15" s="2" t="s">
        <v>0</v>
      </c>
      <c r="AF15" s="2" t="s">
        <v>236</v>
      </c>
      <c r="AG15" s="2" t="s">
        <v>64</v>
      </c>
      <c r="AH15" s="2" t="s">
        <v>1</v>
      </c>
      <c r="AI15" s="2" t="s">
        <v>77</v>
      </c>
      <c r="AJ15" s="2" t="s">
        <v>62</v>
      </c>
      <c r="AK15" s="2" t="s">
        <v>78</v>
      </c>
      <c r="AL15" s="2" t="s">
        <v>61</v>
      </c>
      <c r="AM15" s="2" t="s">
        <v>60</v>
      </c>
      <c r="AN15" s="2" t="s">
        <v>144</v>
      </c>
      <c r="AO15" s="2" t="s">
        <v>75</v>
      </c>
      <c r="AP15" s="2" t="s">
        <v>232</v>
      </c>
      <c r="AQ15" s="2" t="s">
        <v>84</v>
      </c>
      <c r="AR15" s="2" t="s">
        <v>1</v>
      </c>
      <c r="AS15" s="2" t="s">
        <v>1</v>
      </c>
      <c r="AT15" s="75" t="s">
        <v>229</v>
      </c>
    </row>
    <row r="16" spans="1:46">
      <c r="A16" s="2" t="s">
        <v>2</v>
      </c>
      <c r="B16" s="2" t="s">
        <v>3</v>
      </c>
      <c r="C16" s="2" t="s">
        <v>3</v>
      </c>
      <c r="D16" s="2" t="s">
        <v>3</v>
      </c>
      <c r="E16" s="2" t="s">
        <v>3</v>
      </c>
      <c r="F16" s="2" t="s">
        <v>3</v>
      </c>
      <c r="G16" s="2" t="s">
        <v>3</v>
      </c>
      <c r="H16" s="2" t="s">
        <v>73</v>
      </c>
      <c r="I16" s="2" t="s">
        <v>73</v>
      </c>
      <c r="J16" s="2" t="s">
        <v>242</v>
      </c>
      <c r="K16" s="2" t="s">
        <v>63</v>
      </c>
      <c r="L16" s="2" t="s">
        <v>238</v>
      </c>
      <c r="M16" s="2" t="s">
        <v>81</v>
      </c>
      <c r="N16" s="2" t="s">
        <v>82</v>
      </c>
      <c r="O16" s="2" t="s">
        <v>82</v>
      </c>
      <c r="P16" s="2" t="s">
        <v>83</v>
      </c>
      <c r="Q16" s="2" t="s">
        <v>14</v>
      </c>
      <c r="R16" s="2" t="s">
        <v>14</v>
      </c>
      <c r="S16" s="2" t="s">
        <v>14</v>
      </c>
      <c r="T16" s="2" t="s">
        <v>14</v>
      </c>
      <c r="U16" s="2" t="s">
        <v>14</v>
      </c>
      <c r="V16" s="2" t="s">
        <v>16</v>
      </c>
      <c r="W16" s="2" t="s">
        <v>239</v>
      </c>
      <c r="X16" s="2" t="s">
        <v>0</v>
      </c>
      <c r="Y16" s="2" t="s">
        <v>142</v>
      </c>
      <c r="Z16" s="2" t="s">
        <v>80</v>
      </c>
      <c r="AA16" s="2" t="s">
        <v>80</v>
      </c>
      <c r="AB16" s="2" t="s">
        <v>80</v>
      </c>
      <c r="AC16" s="2" t="s">
        <v>241</v>
      </c>
      <c r="AD16" s="45">
        <v>0</v>
      </c>
      <c r="AE16" s="2" t="s">
        <v>0</v>
      </c>
      <c r="AF16" s="2" t="s">
        <v>3</v>
      </c>
      <c r="AG16" s="2" t="s">
        <v>64</v>
      </c>
      <c r="AH16" s="2" t="s">
        <v>1</v>
      </c>
      <c r="AI16" s="2" t="s">
        <v>77</v>
      </c>
      <c r="AJ16" s="2" t="s">
        <v>62</v>
      </c>
      <c r="AK16" s="2" t="s">
        <v>78</v>
      </c>
      <c r="AL16" s="2" t="s">
        <v>61</v>
      </c>
      <c r="AM16" s="2" t="s">
        <v>60</v>
      </c>
      <c r="AN16" s="2" t="s">
        <v>144</v>
      </c>
      <c r="AO16" s="2" t="s">
        <v>75</v>
      </c>
      <c r="AP16" s="2" t="s">
        <v>240</v>
      </c>
      <c r="AQ16" s="2" t="s">
        <v>84</v>
      </c>
      <c r="AR16" s="2" t="s">
        <v>1</v>
      </c>
      <c r="AS16" s="2" t="s">
        <v>1</v>
      </c>
      <c r="AT16" s="75" t="s">
        <v>237</v>
      </c>
    </row>
    <row r="18" spans="1:46">
      <c r="AI18" s="76"/>
    </row>
    <row r="19" spans="1:46">
      <c r="H19" s="76"/>
      <c r="V19" s="76"/>
    </row>
    <row r="21" spans="1:46" ht="11.25" customHeight="1">
      <c r="A21" s="1"/>
      <c r="B21" s="39" t="s">
        <v>121</v>
      </c>
      <c r="C21" s="50"/>
      <c r="D21" s="50"/>
      <c r="E21" s="50"/>
      <c r="F21" s="50"/>
      <c r="G21" s="40"/>
      <c r="H21" s="77" t="s">
        <v>252</v>
      </c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87"/>
      <c r="V21" s="77" t="s">
        <v>253</v>
      </c>
      <c r="W21" s="78"/>
      <c r="X21" s="78"/>
      <c r="Y21" s="78"/>
      <c r="Z21" s="78"/>
      <c r="AA21" s="78"/>
      <c r="AB21" s="78"/>
      <c r="AC21" s="87"/>
      <c r="AD21" s="83" t="s">
        <v>278</v>
      </c>
      <c r="AE21" s="83"/>
      <c r="AF21" s="83"/>
      <c r="AG21" s="20" t="s">
        <v>122</v>
      </c>
      <c r="AH21" s="20" t="s">
        <v>124</v>
      </c>
      <c r="AI21" s="77" t="s">
        <v>262</v>
      </c>
      <c r="AJ21" s="78"/>
      <c r="AK21" s="78"/>
      <c r="AL21" s="87"/>
      <c r="AM21" s="39" t="s">
        <v>108</v>
      </c>
      <c r="AN21" s="40"/>
      <c r="AO21" s="39" t="s">
        <v>111</v>
      </c>
      <c r="AP21" s="40"/>
      <c r="AQ21" s="14" t="s">
        <v>115</v>
      </c>
      <c r="AR21" s="14" t="s">
        <v>131</v>
      </c>
      <c r="AS21" s="20" t="s">
        <v>283</v>
      </c>
      <c r="AT21" s="93" t="s">
        <v>284</v>
      </c>
    </row>
    <row r="22" spans="1:46" ht="11.25" customHeight="1">
      <c r="A22" s="1"/>
      <c r="B22" s="41"/>
      <c r="C22" s="51"/>
      <c r="D22" s="51"/>
      <c r="E22" s="51"/>
      <c r="F22" s="51"/>
      <c r="G22" s="42"/>
      <c r="H22" s="79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8"/>
      <c r="V22" s="79"/>
      <c r="W22" s="80"/>
      <c r="X22" s="80"/>
      <c r="Y22" s="80"/>
      <c r="Z22" s="80"/>
      <c r="AA22" s="80"/>
      <c r="AB22" s="80"/>
      <c r="AC22" s="88"/>
      <c r="AD22" s="83"/>
      <c r="AE22" s="83"/>
      <c r="AF22" s="83"/>
      <c r="AG22" s="20"/>
      <c r="AH22" s="20"/>
      <c r="AI22" s="79"/>
      <c r="AJ22" s="80"/>
      <c r="AK22" s="80"/>
      <c r="AL22" s="88"/>
      <c r="AM22" s="41"/>
      <c r="AN22" s="42"/>
      <c r="AO22" s="41"/>
      <c r="AP22" s="42"/>
      <c r="AQ22" s="15"/>
      <c r="AR22" s="15"/>
      <c r="AS22" s="20"/>
      <c r="AT22" s="93"/>
    </row>
    <row r="23" spans="1:46" ht="18" customHeight="1">
      <c r="A23" s="1"/>
      <c r="B23" s="43"/>
      <c r="C23" s="52"/>
      <c r="D23" s="52"/>
      <c r="E23" s="52"/>
      <c r="F23" s="52"/>
      <c r="G23" s="44"/>
      <c r="H23" s="81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9"/>
      <c r="V23" s="81"/>
      <c r="W23" s="82"/>
      <c r="X23" s="82"/>
      <c r="Y23" s="82"/>
      <c r="Z23" s="82"/>
      <c r="AA23" s="82"/>
      <c r="AB23" s="82"/>
      <c r="AC23" s="89"/>
      <c r="AD23" s="83"/>
      <c r="AE23" s="83"/>
      <c r="AF23" s="83"/>
      <c r="AG23" s="20"/>
      <c r="AH23" s="20"/>
      <c r="AI23" s="81"/>
      <c r="AJ23" s="82"/>
      <c r="AK23" s="82"/>
      <c r="AL23" s="89"/>
      <c r="AM23" s="43"/>
      <c r="AN23" s="44"/>
      <c r="AO23" s="43"/>
      <c r="AP23" s="44"/>
      <c r="AQ23" s="16"/>
      <c r="AR23" s="16"/>
      <c r="AS23" s="20"/>
      <c r="AT23" s="93"/>
    </row>
    <row r="24" spans="1:46" ht="11.25" customHeight="1">
      <c r="A24" s="17" t="s">
        <v>7</v>
      </c>
      <c r="B24" s="17" t="s">
        <v>65</v>
      </c>
      <c r="C24" s="17" t="s">
        <v>66</v>
      </c>
      <c r="D24" s="17" t="s">
        <v>88</v>
      </c>
      <c r="E24" s="17" t="s">
        <v>243</v>
      </c>
      <c r="F24" s="17" t="s">
        <v>68</v>
      </c>
      <c r="G24" s="17" t="s">
        <v>69</v>
      </c>
      <c r="H24" s="17" t="s">
        <v>269</v>
      </c>
      <c r="I24" s="17" t="s">
        <v>270</v>
      </c>
      <c r="J24" s="17" t="s">
        <v>271</v>
      </c>
      <c r="K24" s="17" t="s">
        <v>272</v>
      </c>
      <c r="L24" s="17" t="s">
        <v>277</v>
      </c>
      <c r="M24" s="17" t="s">
        <v>244</v>
      </c>
      <c r="N24" s="17" t="s">
        <v>245</v>
      </c>
      <c r="O24" s="17" t="s">
        <v>245</v>
      </c>
      <c r="P24" s="17" t="s">
        <v>249</v>
      </c>
      <c r="Q24" s="21" t="s">
        <v>250</v>
      </c>
      <c r="R24" s="21" t="s">
        <v>251</v>
      </c>
      <c r="S24" s="21" t="s">
        <v>246</v>
      </c>
      <c r="T24" s="21" t="s">
        <v>247</v>
      </c>
      <c r="U24" s="21" t="s">
        <v>248</v>
      </c>
      <c r="V24" s="84" t="s">
        <v>254</v>
      </c>
      <c r="W24" s="84" t="s">
        <v>255</v>
      </c>
      <c r="X24" s="84" t="s">
        <v>257</v>
      </c>
      <c r="Y24" s="21" t="s">
        <v>258</v>
      </c>
      <c r="Z24" s="21" t="s">
        <v>259</v>
      </c>
      <c r="AA24" s="21" t="s">
        <v>260</v>
      </c>
      <c r="AB24" s="17" t="s">
        <v>261</v>
      </c>
      <c r="AC24" s="26" t="s">
        <v>256</v>
      </c>
      <c r="AD24" s="17" t="s">
        <v>273</v>
      </c>
      <c r="AE24" s="17" t="s">
        <v>274</v>
      </c>
      <c r="AF24" s="17" t="s">
        <v>281</v>
      </c>
      <c r="AG24" s="28" t="s">
        <v>123</v>
      </c>
      <c r="AH24" s="67" t="s">
        <v>67</v>
      </c>
      <c r="AI24" s="90" t="s">
        <v>263</v>
      </c>
      <c r="AJ24" s="90" t="s">
        <v>264</v>
      </c>
      <c r="AK24" s="90" t="s">
        <v>265</v>
      </c>
      <c r="AL24" s="90" t="s">
        <v>266</v>
      </c>
      <c r="AM24" s="90" t="s">
        <v>267</v>
      </c>
      <c r="AN24" s="90" t="s">
        <v>268</v>
      </c>
      <c r="AO24" s="21" t="s">
        <v>276</v>
      </c>
      <c r="AP24" s="17" t="s">
        <v>109</v>
      </c>
      <c r="AQ24" s="17" t="s">
        <v>116</v>
      </c>
      <c r="AR24" s="17" t="s">
        <v>132</v>
      </c>
      <c r="AS24" s="84" t="s">
        <v>282</v>
      </c>
      <c r="AT24" s="93"/>
    </row>
    <row r="25" spans="1:46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21"/>
      <c r="R25" s="21"/>
      <c r="S25" s="21"/>
      <c r="T25" s="21"/>
      <c r="U25" s="21"/>
      <c r="V25" s="85"/>
      <c r="W25" s="85"/>
      <c r="X25" s="85"/>
      <c r="Y25" s="21"/>
      <c r="Z25" s="21"/>
      <c r="AA25" s="21"/>
      <c r="AB25" s="18"/>
      <c r="AC25" s="26"/>
      <c r="AD25" s="18"/>
      <c r="AE25" s="18"/>
      <c r="AF25" s="18"/>
      <c r="AG25" s="29"/>
      <c r="AH25" s="68"/>
      <c r="AI25" s="90"/>
      <c r="AJ25" s="90"/>
      <c r="AK25" s="90"/>
      <c r="AL25" s="90"/>
      <c r="AM25" s="90"/>
      <c r="AN25" s="90"/>
      <c r="AO25" s="21"/>
      <c r="AP25" s="18"/>
      <c r="AQ25" s="18"/>
      <c r="AR25" s="18"/>
      <c r="AS25" s="85"/>
      <c r="AT25" s="22" t="s">
        <v>285</v>
      </c>
    </row>
    <row r="26" spans="1:4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21"/>
      <c r="R26" s="21"/>
      <c r="S26" s="21"/>
      <c r="T26" s="21"/>
      <c r="U26" s="21"/>
      <c r="V26" s="85"/>
      <c r="W26" s="85"/>
      <c r="X26" s="85"/>
      <c r="Y26" s="21"/>
      <c r="Z26" s="21"/>
      <c r="AA26" s="21"/>
      <c r="AB26" s="18"/>
      <c r="AC26" s="26"/>
      <c r="AD26" s="18"/>
      <c r="AE26" s="18"/>
      <c r="AF26" s="18"/>
      <c r="AG26" s="29"/>
      <c r="AH26" s="68"/>
      <c r="AI26" s="90"/>
      <c r="AJ26" s="90"/>
      <c r="AK26" s="90"/>
      <c r="AL26" s="90"/>
      <c r="AM26" s="90"/>
      <c r="AN26" s="90"/>
      <c r="AO26" s="21"/>
      <c r="AP26" s="18"/>
      <c r="AQ26" s="18"/>
      <c r="AR26" s="18"/>
      <c r="AS26" s="85"/>
      <c r="AT26" s="23"/>
    </row>
    <row r="27" spans="1:46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21"/>
      <c r="R27" s="21"/>
      <c r="S27" s="21"/>
      <c r="T27" s="21"/>
      <c r="U27" s="21"/>
      <c r="V27" s="85"/>
      <c r="W27" s="85"/>
      <c r="X27" s="85"/>
      <c r="Y27" s="21"/>
      <c r="Z27" s="21"/>
      <c r="AA27" s="21"/>
      <c r="AB27" s="18"/>
      <c r="AC27" s="26"/>
      <c r="AD27" s="18"/>
      <c r="AE27" s="18"/>
      <c r="AF27" s="18"/>
      <c r="AG27" s="29"/>
      <c r="AH27" s="68"/>
      <c r="AI27" s="90"/>
      <c r="AJ27" s="90"/>
      <c r="AK27" s="90"/>
      <c r="AL27" s="90"/>
      <c r="AM27" s="90"/>
      <c r="AN27" s="90"/>
      <c r="AO27" s="21"/>
      <c r="AP27" s="18"/>
      <c r="AQ27" s="18"/>
      <c r="AR27" s="18"/>
      <c r="AS27" s="85"/>
      <c r="AT27" s="23"/>
    </row>
    <row r="28" spans="1:46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21"/>
      <c r="R28" s="21"/>
      <c r="S28" s="21"/>
      <c r="T28" s="21"/>
      <c r="U28" s="21"/>
      <c r="V28" s="85"/>
      <c r="W28" s="85"/>
      <c r="X28" s="85"/>
      <c r="Y28" s="21"/>
      <c r="Z28" s="21"/>
      <c r="AA28" s="21"/>
      <c r="AB28" s="18"/>
      <c r="AC28" s="26"/>
      <c r="AD28" s="18"/>
      <c r="AE28" s="18"/>
      <c r="AF28" s="18"/>
      <c r="AG28" s="29"/>
      <c r="AH28" s="68"/>
      <c r="AI28" s="90"/>
      <c r="AJ28" s="90"/>
      <c r="AK28" s="90"/>
      <c r="AL28" s="90"/>
      <c r="AM28" s="90"/>
      <c r="AN28" s="90"/>
      <c r="AO28" s="21"/>
      <c r="AP28" s="18"/>
      <c r="AQ28" s="18"/>
      <c r="AR28" s="18"/>
      <c r="AS28" s="85"/>
      <c r="AT28" s="23"/>
    </row>
    <row r="29" spans="1:46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1"/>
      <c r="R29" s="21"/>
      <c r="S29" s="21"/>
      <c r="T29" s="21"/>
      <c r="U29" s="21"/>
      <c r="V29" s="86"/>
      <c r="W29" s="86"/>
      <c r="X29" s="86"/>
      <c r="Y29" s="21"/>
      <c r="Z29" s="21"/>
      <c r="AA29" s="21"/>
      <c r="AB29" s="19"/>
      <c r="AC29" s="26"/>
      <c r="AD29" s="19"/>
      <c r="AE29" s="19"/>
      <c r="AF29" s="19"/>
      <c r="AG29" s="29"/>
      <c r="AH29" s="68"/>
      <c r="AI29" s="90"/>
      <c r="AJ29" s="90"/>
      <c r="AK29" s="90"/>
      <c r="AL29" s="90"/>
      <c r="AM29" s="90"/>
      <c r="AN29" s="90"/>
      <c r="AO29" s="21"/>
      <c r="AP29" s="19"/>
      <c r="AQ29" s="19"/>
      <c r="AR29" s="19"/>
      <c r="AS29" s="86"/>
      <c r="AT29" s="98"/>
    </row>
    <row r="30" spans="1:46">
      <c r="AG30" s="29"/>
      <c r="AH30" s="68"/>
    </row>
    <row r="31" spans="1:46">
      <c r="D31" s="8" t="s">
        <v>17</v>
      </c>
      <c r="AB31" s="96" t="s">
        <v>275</v>
      </c>
      <c r="AG31" s="29"/>
      <c r="AH31" s="68"/>
    </row>
    <row r="32" spans="1:46" ht="258.75">
      <c r="D32" s="10" t="s">
        <v>89</v>
      </c>
      <c r="AB32" s="97"/>
      <c r="AG32" s="30"/>
      <c r="AH32" s="69"/>
    </row>
    <row r="33" spans="4:4" ht="326.25">
      <c r="D33" s="11" t="s">
        <v>90</v>
      </c>
    </row>
    <row r="34" spans="4:4" ht="112.5">
      <c r="D34" s="9" t="s">
        <v>91</v>
      </c>
    </row>
  </sheetData>
  <mergeCells count="62">
    <mergeCell ref="AS21:AS23"/>
    <mergeCell ref="AT21:AT24"/>
    <mergeCell ref="AT25:AT29"/>
    <mergeCell ref="H21:U23"/>
    <mergeCell ref="V21:AC23"/>
    <mergeCell ref="AI21:AL23"/>
    <mergeCell ref="AM21:AN23"/>
    <mergeCell ref="AO21:AP23"/>
    <mergeCell ref="AD21:AF23"/>
    <mergeCell ref="AB31:AB32"/>
    <mergeCell ref="AO24:AO29"/>
    <mergeCell ref="AF24:AF29"/>
    <mergeCell ref="AL24:AL29"/>
    <mergeCell ref="AM24:AM29"/>
    <mergeCell ref="AN24:AN29"/>
    <mergeCell ref="AD24:AD29"/>
    <mergeCell ref="AE24:AE29"/>
    <mergeCell ref="AI24:AI29"/>
    <mergeCell ref="AJ24:AJ29"/>
    <mergeCell ref="AK24:AK29"/>
    <mergeCell ref="B21:G23"/>
    <mergeCell ref="W24:W29"/>
    <mergeCell ref="AC24:AC29"/>
    <mergeCell ref="X24:X29"/>
    <mergeCell ref="Y24:Y29"/>
    <mergeCell ref="AP24:AP29"/>
    <mergeCell ref="AQ24:AQ29"/>
    <mergeCell ref="AR24:AR29"/>
    <mergeCell ref="L24:L29"/>
    <mergeCell ref="K24:K29"/>
    <mergeCell ref="AS24:AS29"/>
    <mergeCell ref="J24:J29"/>
    <mergeCell ref="AG24:AG32"/>
    <mergeCell ref="AH24:AH32"/>
    <mergeCell ref="Z24:Z29"/>
    <mergeCell ref="AA24:AA29"/>
    <mergeCell ref="AB24:AB29"/>
    <mergeCell ref="R24:R29"/>
    <mergeCell ref="V24:V29"/>
    <mergeCell ref="O24:O29"/>
    <mergeCell ref="S24:S29"/>
    <mergeCell ref="T24:T29"/>
    <mergeCell ref="U24:U29"/>
    <mergeCell ref="P24:P29"/>
    <mergeCell ref="Q24:Q29"/>
    <mergeCell ref="F24:F29"/>
    <mergeCell ref="G24:G29"/>
    <mergeCell ref="H24:H29"/>
    <mergeCell ref="I24:I29"/>
    <mergeCell ref="M24:M29"/>
    <mergeCell ref="N24:N29"/>
    <mergeCell ref="AQ21:AQ23"/>
    <mergeCell ref="AR21:AR23"/>
    <mergeCell ref="A24:A29"/>
    <mergeCell ref="B24:B29"/>
    <mergeCell ref="C24:C29"/>
    <mergeCell ref="D24:D29"/>
    <mergeCell ref="E24:E29"/>
    <mergeCell ref="A2:B2"/>
    <mergeCell ref="A3:B3"/>
    <mergeCell ref="AG21:AG23"/>
    <mergeCell ref="AH21:AH2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stg_dev_devolucao</vt:lpstr>
      <vt:lpstr>Plan1</vt:lpstr>
      <vt:lpstr>stg_dev_devolucao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2014-07-17T18:57:07Z</dcterms:modified>
</cp:coreProperties>
</file>